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60" windowHeight="7455"/>
  </bookViews>
  <sheets>
    <sheet name="ENERO" sheetId="11" r:id="rId1"/>
  </sheets>
  <definedNames>
    <definedName name="_xlnm.Print_Area" localSheetId="0">ENERO!$A$1:$F$139</definedName>
    <definedName name="_xlnm.Print_Titles" localSheetId="0">ENERO!$1:$6</definedName>
  </definedNames>
  <calcPr calcId="152511"/>
</workbook>
</file>

<file path=xl/calcChain.xml><?xml version="1.0" encoding="utf-8"?>
<calcChain xmlns="http://schemas.openxmlformats.org/spreadsheetml/2006/main">
  <c r="F126" i="11" l="1"/>
  <c r="F128" i="11"/>
  <c r="F123" i="11"/>
  <c r="F120" i="11"/>
  <c r="F118" i="11"/>
  <c r="F116" i="11"/>
  <c r="F114" i="11"/>
  <c r="F111" i="11"/>
  <c r="F109" i="11"/>
  <c r="F89" i="11"/>
  <c r="F83" i="11"/>
  <c r="F85" i="11"/>
  <c r="F80" i="11"/>
  <c r="F67" i="11"/>
  <c r="F93" i="11"/>
  <c r="F107" i="11"/>
  <c r="F91" i="11"/>
  <c r="F50" i="11"/>
  <c r="F44" i="11"/>
  <c r="F35" i="11"/>
  <c r="F20" i="11"/>
</calcChain>
</file>

<file path=xl/comments1.xml><?xml version="1.0" encoding="utf-8"?>
<comments xmlns="http://schemas.openxmlformats.org/spreadsheetml/2006/main">
  <authors>
    <author>RRamirezR</author>
  </authors>
  <commentList>
    <comment ref="B51" authorId="0" shape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<sst xmlns="http://schemas.openxmlformats.org/spreadsheetml/2006/main" count="277" uniqueCount="74">
  <si>
    <t>SANTA ANITA</t>
  </si>
  <si>
    <t>OJO DE AGUA</t>
  </si>
  <si>
    <t>JUAN DE LA BARRERA</t>
  </si>
  <si>
    <t>SANTA MARIA TEQUEPEXPAN</t>
  </si>
  <si>
    <t>LOTE</t>
  </si>
  <si>
    <t>SAN SEBASTIANITO</t>
  </si>
  <si>
    <t>PZA</t>
  </si>
  <si>
    <t>INSTALACION DE MEDIDOR</t>
  </si>
  <si>
    <t>INSTALACION DE PIEZAS ESPECIALES</t>
  </si>
  <si>
    <t>ML</t>
  </si>
  <si>
    <t>PRADOS DE SANTA MARIA</t>
  </si>
  <si>
    <t>RELLENO DE HUNDIMIENTO</t>
  </si>
  <si>
    <t>M³</t>
  </si>
  <si>
    <t>TOLUQUILLA</t>
  </si>
  <si>
    <t>REPARACION DE FUGA DE AGUA POTABLE EN TOMA</t>
  </si>
  <si>
    <t>REPARACION DE PAVIMENTO</t>
  </si>
  <si>
    <t>M²</t>
  </si>
  <si>
    <t>SONDEO Y/O DESAZOLVE EN TOMA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</si>
  <si>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</si>
  <si>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</si>
  <si>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</si>
  <si>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</si>
  <si>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</si>
  <si>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</si>
  <si>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</si>
  <si>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</si>
  <si>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</si>
  <si>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</si>
  <si>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</si>
  <si>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INSTALACION DE TAPA Y BROCAL</t>
  </si>
  <si>
    <t>PZA.</t>
  </si>
  <si>
    <t>LA CANDELARIA</t>
  </si>
  <si>
    <t>GEOVILLAS LOS OLIVOS</t>
  </si>
  <si>
    <t>LAS PINTAS DE ABAJO</t>
  </si>
  <si>
    <t>REPARACION DE DESCARGA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</si>
  <si>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</si>
  <si>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</si>
  <si>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</si>
  <si>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</si>
  <si>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FRACC. LORETO</t>
  </si>
  <si>
    <t>OJO DE AGUA SANTA ANITA</t>
  </si>
  <si>
    <t>ML.</t>
  </si>
  <si>
    <t>ESPAÑA</t>
  </si>
  <si>
    <t>Cristina Vazquez Flores</t>
  </si>
  <si>
    <t>QUINTANOVA</t>
  </si>
  <si>
    <t>ALCANTARILLADO SANITARIO</t>
  </si>
  <si>
    <t>RESIDENCIAL LOS NARANJOS</t>
  </si>
  <si>
    <t>INSTALACION DE MARCO PARA MEDIDOR</t>
  </si>
  <si>
    <t>INFORME DE ACTIVIDADES REALIZADAS POR EL AREA OPERATIVA DEL MES DE ENERO DEL 2017</t>
  </si>
  <si>
    <t>COTO PROVIDENCIA</t>
  </si>
  <si>
    <t>LA LADRILLERA</t>
  </si>
  <si>
    <t>MISION SAN FRANCISCO</t>
  </si>
  <si>
    <t>PASEO DEL LAGO</t>
  </si>
  <si>
    <t>VALLE DEL SUR</t>
  </si>
  <si>
    <t>COTO LAS BRISAS</t>
  </si>
  <si>
    <t>ARROLLO SECO</t>
  </si>
  <si>
    <t>AMANECERES</t>
  </si>
  <si>
    <t>CANCELACION DE TOMA Y/O HIDRANTE</t>
  </si>
  <si>
    <t>FRACC. REVOLUCION</t>
  </si>
  <si>
    <t>INSTALACION DE TAPA DE CAJA DE VALVULA</t>
  </si>
  <si>
    <t>REPARACION DE FUGA DE AGUA POTABLE EN RED</t>
  </si>
  <si>
    <t>RETIRO DE ESCOMBRO</t>
  </si>
  <si>
    <t>M3</t>
  </si>
  <si>
    <t>INDIGENA DE SAN SEBASTIANITO</t>
  </si>
  <si>
    <t>PARQUES DE SANTA MARIA</t>
  </si>
  <si>
    <t>VALLE VERDE</t>
  </si>
  <si>
    <t>CONSTRUCCION Y/O REPARACION DE REGISTRO</t>
  </si>
  <si>
    <t>ZONA CENTRO TLAQUEPAQUE</t>
  </si>
  <si>
    <t>LIMPIEZA DE REGISTRO</t>
  </si>
  <si>
    <t>TAPATIO SEGUNDA SECCION</t>
  </si>
  <si>
    <t>SONDEO DE DESCARGA</t>
  </si>
  <si>
    <t>DESAZOLVE Y LIMPIEZA DE BOCA DE TORMENTA</t>
  </si>
  <si>
    <t>MANTENIMIENTO DE BOCAS DE TORMENTA</t>
  </si>
  <si>
    <t>ALC. PLUVIAL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</si>
</sst>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24" applyNumberFormat="0" applyAlignment="0" applyProtection="0"/>
    <xf numFmtId="0" fontId="15" fillId="22" borderId="25" applyNumberFormat="0" applyAlignment="0" applyProtection="0"/>
    <xf numFmtId="0" fontId="16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8" fillId="29" borderId="24" applyNumberFormat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0" borderId="0"/>
    <xf numFmtId="0" fontId="7" fillId="0" borderId="0"/>
    <xf numFmtId="0" fontId="11" fillId="0" borderId="0"/>
    <xf numFmtId="0" fontId="8" fillId="32" borderId="27" applyNumberFormat="0" applyFont="0" applyAlignment="0" applyProtection="0"/>
    <xf numFmtId="0" fontId="9" fillId="32" borderId="27" applyNumberFormat="0" applyFont="0" applyAlignment="0" applyProtection="0"/>
    <xf numFmtId="0" fontId="21" fillId="21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17" fillId="0" borderId="30" applyNumberFormat="0" applyFill="0" applyAlignment="0" applyProtection="0"/>
    <xf numFmtId="0" fontId="26" fillId="0" borderId="31" applyNumberFormat="0" applyFill="0" applyAlignment="0" applyProtection="0"/>
  </cellStyleXfs>
  <cellXfs count="15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11" fillId="0" borderId="1" xfId="35" applyBorder="1" applyAlignment="1">
      <alignment horizontal="center"/>
    </xf>
    <xf numFmtId="0" fontId="11" fillId="0" borderId="4" xfId="35" applyBorder="1" applyAlignment="1">
      <alignment horizontal="center"/>
    </xf>
    <xf numFmtId="0" fontId="10" fillId="0" borderId="5" xfId="35" applyFont="1" applyBorder="1" applyAlignment="1">
      <alignment horizontal="right"/>
    </xf>
    <xf numFmtId="0" fontId="10" fillId="0" borderId="5" xfId="35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7" fillId="0" borderId="6" xfId="0" applyFont="1" applyBorder="1"/>
    <xf numFmtId="0" fontId="7" fillId="0" borderId="22" xfId="0" applyFont="1" applyBorder="1"/>
    <xf numFmtId="0" fontId="7" fillId="0" borderId="15" xfId="0" applyFont="1" applyBorder="1"/>
    <xf numFmtId="0" fontId="4" fillId="0" borderId="35" xfId="0" applyFont="1" applyBorder="1" applyAlignment="1">
      <alignment horizontal="right" vertical="center"/>
    </xf>
    <xf numFmtId="0" fontId="7" fillId="0" borderId="16" xfId="0" applyFont="1" applyBorder="1"/>
    <xf numFmtId="0" fontId="7" fillId="0" borderId="1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4" fontId="4" fillId="0" borderId="39" xfId="0" applyNumberFormat="1" applyFont="1" applyBorder="1" applyAlignment="1">
      <alignment horizontal="center" vertical="center"/>
    </xf>
    <xf numFmtId="4" fontId="0" fillId="0" borderId="40" xfId="0" applyNumberFormat="1" applyBorder="1"/>
    <xf numFmtId="4" fontId="0" fillId="0" borderId="41" xfId="0" applyNumberFormat="1" applyBorder="1"/>
    <xf numFmtId="4" fontId="4" fillId="0" borderId="42" xfId="0" applyNumberFormat="1" applyFont="1" applyBorder="1"/>
    <xf numFmtId="4" fontId="4" fillId="0" borderId="43" xfId="0" applyNumberFormat="1" applyFont="1" applyBorder="1"/>
    <xf numFmtId="4" fontId="7" fillId="0" borderId="44" xfId="0" applyNumberFormat="1" applyFont="1" applyBorder="1"/>
    <xf numFmtId="4" fontId="0" fillId="0" borderId="44" xfId="0" applyNumberFormat="1" applyBorder="1"/>
    <xf numFmtId="4" fontId="0" fillId="0" borderId="45" xfId="0" applyNumberFormat="1" applyBorder="1"/>
    <xf numFmtId="4" fontId="7" fillId="0" borderId="41" xfId="0" applyNumberFormat="1" applyFont="1" applyBorder="1"/>
    <xf numFmtId="4" fontId="4" fillId="0" borderId="46" xfId="0" applyNumberFormat="1" applyFont="1" applyBorder="1"/>
    <xf numFmtId="4" fontId="7" fillId="0" borderId="45" xfId="0" applyNumberFormat="1" applyFont="1" applyBorder="1"/>
    <xf numFmtId="0" fontId="1" fillId="0" borderId="6" xfId="35" applyFont="1" applyBorder="1" applyAlignment="1">
      <alignment horizontal="center"/>
    </xf>
    <xf numFmtId="0" fontId="4" fillId="0" borderId="32" xfId="0" applyFont="1" applyBorder="1" applyAlignment="1">
      <alignment horizontal="right" vertical="center"/>
    </xf>
    <xf numFmtId="0" fontId="1" fillId="0" borderId="1" xfId="35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1" fillId="0" borderId="5" xfId="35" applyFont="1" applyBorder="1" applyAlignment="1">
      <alignment horizontal="center"/>
    </xf>
    <xf numFmtId="0" fontId="1" fillId="0" borderId="6" xfId="35" applyFont="1" applyBorder="1"/>
    <xf numFmtId="0" fontId="1" fillId="0" borderId="7" xfId="35" applyFont="1" applyBorder="1"/>
    <xf numFmtId="0" fontId="8" fillId="0" borderId="7" xfId="35" applyFont="1" applyBorder="1" applyAlignment="1">
      <alignment horizontal="left"/>
    </xf>
    <xf numFmtId="0" fontId="1" fillId="0" borderId="4" xfId="35" applyFont="1" applyBorder="1"/>
    <xf numFmtId="0" fontId="1" fillId="0" borderId="4" xfId="35" applyFont="1" applyBorder="1" applyAlignment="1">
      <alignment horizontal="center"/>
    </xf>
    <xf numFmtId="0" fontId="1" fillId="0" borderId="7" xfId="35" applyFont="1" applyBorder="1" applyAlignment="1">
      <alignment horizontal="center"/>
    </xf>
    <xf numFmtId="0" fontId="10" fillId="0" borderId="32" xfId="35" applyFont="1" applyBorder="1" applyAlignment="1">
      <alignment horizontal="right"/>
    </xf>
    <xf numFmtId="0" fontId="10" fillId="0" borderId="32" xfId="35" applyFont="1" applyBorder="1" applyAlignment="1">
      <alignment horizontal="center"/>
    </xf>
    <xf numFmtId="0" fontId="1" fillId="0" borderId="1" xfId="35" applyFont="1" applyFill="1" applyBorder="1"/>
    <xf numFmtId="0" fontId="1" fillId="0" borderId="6" xfId="35" applyFont="1" applyFill="1" applyBorder="1"/>
    <xf numFmtId="0" fontId="1" fillId="0" borderId="1" xfId="35" applyFont="1" applyBorder="1"/>
    <xf numFmtId="4" fontId="0" fillId="0" borderId="49" xfId="0" applyNumberFormat="1" applyBorder="1"/>
    <xf numFmtId="4" fontId="0" fillId="0" borderId="50" xfId="0" applyNumberFormat="1" applyBorder="1"/>
    <xf numFmtId="4" fontId="4" fillId="0" borderId="51" xfId="0" applyNumberFormat="1" applyFont="1" applyBorder="1"/>
    <xf numFmtId="4" fontId="7" fillId="0" borderId="49" xfId="0" applyNumberFormat="1" applyFont="1" applyBorder="1"/>
    <xf numFmtId="4" fontId="4" fillId="0" borderId="52" xfId="0" applyNumberFormat="1" applyFont="1" applyBorder="1"/>
    <xf numFmtId="4" fontId="0" fillId="0" borderId="53" xfId="0" applyNumberFormat="1" applyBorder="1"/>
    <xf numFmtId="4" fontId="0" fillId="0" borderId="54" xfId="0" applyNumberFormat="1" applyBorder="1"/>
    <xf numFmtId="4" fontId="7" fillId="0" borderId="53" xfId="0" applyNumberFormat="1" applyFont="1" applyBorder="1"/>
    <xf numFmtId="4" fontId="0" fillId="0" borderId="52" xfId="0" applyNumberFormat="1" applyBorder="1"/>
    <xf numFmtId="0" fontId="7" fillId="0" borderId="5" xfId="0" applyFont="1" applyBorder="1"/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9" fillId="0" borderId="47" xfId="0" applyFont="1" applyBorder="1" applyAlignment="1">
      <alignment horizontal="center" vertical="center" textRotation="255"/>
    </xf>
    <xf numFmtId="0" fontId="29" fillId="0" borderId="5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35" applyFont="1" applyBorder="1" applyAlignment="1">
      <alignment horizontal="center" vertical="center" wrapText="1"/>
    </xf>
    <xf numFmtId="0" fontId="11" fillId="0" borderId="1" xfId="35" applyBorder="1" applyAlignment="1">
      <alignment horizontal="center" vertical="center" wrapText="1"/>
    </xf>
    <xf numFmtId="0" fontId="1" fillId="0" borderId="47" xfId="35" applyFont="1" applyBorder="1" applyAlignment="1">
      <alignment horizontal="center" vertical="center" wrapText="1"/>
    </xf>
    <xf numFmtId="0" fontId="11" fillId="0" borderId="7" xfId="35" applyBorder="1" applyAlignment="1">
      <alignment horizontal="center" vertical="center" wrapText="1"/>
    </xf>
    <xf numFmtId="0" fontId="11" fillId="0" borderId="12" xfId="35" applyBorder="1" applyAlignment="1">
      <alignment horizontal="center" vertical="center" wrapText="1"/>
    </xf>
    <xf numFmtId="0" fontId="11" fillId="0" borderId="5" xfId="35" applyBorder="1" applyAlignment="1">
      <alignment horizontal="center" vertical="center" wrapText="1"/>
    </xf>
    <xf numFmtId="0" fontId="1" fillId="0" borderId="13" xfId="35" applyFont="1" applyBorder="1" applyAlignment="1">
      <alignment horizontal="center" vertical="center" wrapText="1"/>
    </xf>
    <xf numFmtId="0" fontId="11" fillId="0" borderId="14" xfId="35" applyBorder="1" applyAlignment="1">
      <alignment horizontal="center" vertical="center" wrapText="1"/>
    </xf>
    <xf numFmtId="0" fontId="1" fillId="0" borderId="20" xfId="35" applyFont="1" applyBorder="1" applyAlignment="1">
      <alignment horizontal="center" vertical="center" wrapText="1"/>
    </xf>
    <xf numFmtId="0" fontId="11" fillId="0" borderId="21" xfId="35" applyBorder="1" applyAlignment="1">
      <alignment horizontal="center" vertical="center" wrapText="1"/>
    </xf>
    <xf numFmtId="0" fontId="11" fillId="0" borderId="18" xfId="35" applyBorder="1" applyAlignment="1">
      <alignment horizontal="center" vertical="center" wrapText="1"/>
    </xf>
    <xf numFmtId="0" fontId="11" fillId="0" borderId="19" xfId="35" applyBorder="1" applyAlignment="1">
      <alignment horizontal="center" vertical="center" wrapText="1"/>
    </xf>
    <xf numFmtId="0" fontId="11" fillId="0" borderId="13" xfId="35" applyBorder="1" applyAlignment="1">
      <alignment horizontal="center" vertical="center" wrapText="1"/>
    </xf>
    <xf numFmtId="0" fontId="1" fillId="0" borderId="14" xfId="35" applyFont="1" applyBorder="1" applyAlignment="1">
      <alignment horizontal="center" vertical="center" wrapText="1"/>
    </xf>
    <xf numFmtId="0" fontId="1" fillId="0" borderId="21" xfId="35" applyFont="1" applyBorder="1" applyAlignment="1">
      <alignment horizontal="center" vertical="center" wrapText="1"/>
    </xf>
    <xf numFmtId="0" fontId="11" fillId="0" borderId="11" xfId="35" applyBorder="1" applyAlignment="1">
      <alignment horizontal="center" vertical="center" wrapText="1"/>
    </xf>
    <xf numFmtId="0" fontId="11" fillId="0" borderId="4" xfId="35" applyBorder="1" applyAlignment="1">
      <alignment horizontal="center" vertical="center" wrapText="1"/>
    </xf>
    <xf numFmtId="0" fontId="1" fillId="0" borderId="11" xfId="35" applyFont="1" applyBorder="1" applyAlignment="1">
      <alignment horizontal="center" vertical="center" wrapText="1"/>
    </xf>
    <xf numFmtId="0" fontId="11" fillId="0" borderId="48" xfId="35" applyBorder="1" applyAlignment="1">
      <alignment horizontal="center" vertical="center" wrapText="1"/>
    </xf>
    <xf numFmtId="0" fontId="11" fillId="0" borderId="32" xfId="35" applyBorder="1" applyAlignment="1">
      <alignment horizontal="center" vertical="center" wrapText="1"/>
    </xf>
    <xf numFmtId="0" fontId="7" fillId="0" borderId="0" xfId="0" applyFont="1" applyAlignment="1"/>
    <xf numFmtId="0" fontId="0" fillId="9" borderId="3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255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9"/>
  <sheetViews>
    <sheetView tabSelected="1" view="pageBreakPreview" topLeftCell="A94" zoomScale="60" workbookViewId="0">
      <selection activeCell="D127" sqref="D127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147" t="s">
        <v>19</v>
      </c>
      <c r="C1" s="147"/>
      <c r="D1" s="147"/>
      <c r="E1" s="147"/>
      <c r="F1" s="147"/>
      <c r="G1" s="3"/>
    </row>
    <row r="2" spans="1:7" ht="15" x14ac:dyDescent="0.25">
      <c r="B2" s="148" t="s">
        <v>20</v>
      </c>
      <c r="C2" s="148"/>
      <c r="D2" s="148"/>
      <c r="E2" s="148"/>
      <c r="F2" s="148"/>
      <c r="G2" s="4"/>
    </row>
    <row r="3" spans="1:7" ht="15" customHeight="1" x14ac:dyDescent="0.25">
      <c r="B3" s="149" t="s">
        <v>21</v>
      </c>
      <c r="C3" s="149"/>
      <c r="D3" s="149"/>
      <c r="E3" s="149"/>
      <c r="F3" s="149"/>
      <c r="G3" s="5"/>
    </row>
    <row r="4" spans="1:7" ht="41.25" customHeight="1" x14ac:dyDescent="0.2">
      <c r="B4" s="150" t="s">
        <v>48</v>
      </c>
      <c r="C4" s="150"/>
      <c r="D4" s="150"/>
      <c r="E4" s="150"/>
      <c r="F4" s="150"/>
      <c r="G4" s="6"/>
    </row>
    <row r="5" spans="1:7" ht="11.25" customHeight="1" x14ac:dyDescent="0.2">
      <c r="B5" s="7"/>
      <c r="C5" s="7"/>
      <c r="D5" s="7"/>
      <c r="E5" s="7"/>
      <c r="F5" s="8"/>
      <c r="G5" s="6"/>
    </row>
    <row r="6" spans="1:7" ht="20.100000000000001" customHeight="1" thickBot="1" x14ac:dyDescent="0.25">
      <c r="A6" s="11" t="s">
        <v>28</v>
      </c>
      <c r="B6" s="151" t="s">
        <v>22</v>
      </c>
      <c r="C6" s="152"/>
      <c r="D6" s="12" t="s">
        <v>23</v>
      </c>
      <c r="E6" s="12" t="s">
        <v>24</v>
      </c>
      <c r="F6" s="38" t="s">
        <v>25</v>
      </c>
      <c r="G6" s="1"/>
    </row>
    <row r="7" spans="1:7" ht="24.95" customHeight="1" thickTop="1" x14ac:dyDescent="0.2">
      <c r="A7" s="153" t="s">
        <v>27</v>
      </c>
      <c r="B7" s="116" t="s">
        <v>7</v>
      </c>
      <c r="C7" s="117"/>
      <c r="D7" s="13" t="s">
        <v>0</v>
      </c>
      <c r="E7" s="14" t="s">
        <v>30</v>
      </c>
      <c r="F7" s="39">
        <v>3</v>
      </c>
    </row>
    <row r="8" spans="1:7" ht="24.95" customHeight="1" x14ac:dyDescent="0.2">
      <c r="A8" s="145"/>
      <c r="B8" s="118"/>
      <c r="C8" s="119"/>
      <c r="D8" s="9" t="s">
        <v>49</v>
      </c>
      <c r="E8" s="10" t="s">
        <v>30</v>
      </c>
      <c r="F8" s="40">
        <v>1</v>
      </c>
    </row>
    <row r="9" spans="1:7" ht="24.95" customHeight="1" x14ac:dyDescent="0.2">
      <c r="A9" s="145"/>
      <c r="B9" s="118"/>
      <c r="C9" s="119"/>
      <c r="D9" s="9" t="s">
        <v>39</v>
      </c>
      <c r="E9" s="10" t="s">
        <v>30</v>
      </c>
      <c r="F9" s="40">
        <v>4</v>
      </c>
    </row>
    <row r="10" spans="1:7" ht="24.95" customHeight="1" x14ac:dyDescent="0.2">
      <c r="A10" s="145"/>
      <c r="B10" s="118"/>
      <c r="C10" s="119"/>
      <c r="D10" s="9" t="s">
        <v>32</v>
      </c>
      <c r="E10" s="10" t="s">
        <v>30</v>
      </c>
      <c r="F10" s="40">
        <v>1</v>
      </c>
    </row>
    <row r="11" spans="1:7" ht="24.95" customHeight="1" x14ac:dyDescent="0.2">
      <c r="A11" s="145"/>
      <c r="B11" s="118"/>
      <c r="C11" s="119"/>
      <c r="D11" s="9" t="s">
        <v>31</v>
      </c>
      <c r="E11" s="10" t="s">
        <v>30</v>
      </c>
      <c r="F11" s="40">
        <v>2</v>
      </c>
    </row>
    <row r="12" spans="1:7" ht="24.95" customHeight="1" x14ac:dyDescent="0.2">
      <c r="A12" s="145"/>
      <c r="B12" s="118"/>
      <c r="C12" s="119"/>
      <c r="D12" s="9" t="s">
        <v>50</v>
      </c>
      <c r="E12" s="10" t="s">
        <v>30</v>
      </c>
      <c r="F12" s="40">
        <v>1</v>
      </c>
    </row>
    <row r="13" spans="1:7" ht="24.95" customHeight="1" x14ac:dyDescent="0.2">
      <c r="A13" s="145"/>
      <c r="B13" s="118"/>
      <c r="C13" s="119"/>
      <c r="D13" s="9" t="s">
        <v>51</v>
      </c>
      <c r="E13" s="10" t="s">
        <v>30</v>
      </c>
      <c r="F13" s="40">
        <v>1</v>
      </c>
    </row>
    <row r="14" spans="1:7" ht="24.95" customHeight="1" x14ac:dyDescent="0.2">
      <c r="A14" s="145"/>
      <c r="B14" s="118"/>
      <c r="C14" s="119"/>
      <c r="D14" s="9" t="s">
        <v>52</v>
      </c>
      <c r="E14" s="10" t="s">
        <v>30</v>
      </c>
      <c r="F14" s="40">
        <v>1</v>
      </c>
    </row>
    <row r="15" spans="1:7" ht="24.95" customHeight="1" x14ac:dyDescent="0.2">
      <c r="A15" s="145"/>
      <c r="B15" s="118"/>
      <c r="C15" s="119"/>
      <c r="D15" s="9" t="s">
        <v>10</v>
      </c>
      <c r="E15" s="10" t="s">
        <v>30</v>
      </c>
      <c r="F15" s="40">
        <v>1</v>
      </c>
    </row>
    <row r="16" spans="1:7" ht="24.95" customHeight="1" x14ac:dyDescent="0.2">
      <c r="A16" s="145"/>
      <c r="B16" s="118"/>
      <c r="C16" s="119"/>
      <c r="D16" s="9" t="s">
        <v>46</v>
      </c>
      <c r="E16" s="10" t="s">
        <v>30</v>
      </c>
      <c r="F16" s="40">
        <v>3</v>
      </c>
    </row>
    <row r="17" spans="1:6" ht="24.95" customHeight="1" x14ac:dyDescent="0.2">
      <c r="A17" s="145"/>
      <c r="B17" s="118"/>
      <c r="C17" s="119"/>
      <c r="D17" s="9" t="s">
        <v>3</v>
      </c>
      <c r="E17" s="10" t="s">
        <v>30</v>
      </c>
      <c r="F17" s="40">
        <v>1</v>
      </c>
    </row>
    <row r="18" spans="1:6" ht="24.95" customHeight="1" x14ac:dyDescent="0.2">
      <c r="A18" s="145"/>
      <c r="B18" s="118"/>
      <c r="C18" s="119"/>
      <c r="D18" s="9" t="s">
        <v>13</v>
      </c>
      <c r="E18" s="10" t="s">
        <v>30</v>
      </c>
      <c r="F18" s="40">
        <v>1</v>
      </c>
    </row>
    <row r="19" spans="1:6" ht="24.95" customHeight="1" x14ac:dyDescent="0.2">
      <c r="A19" s="145"/>
      <c r="B19" s="118"/>
      <c r="C19" s="119"/>
      <c r="D19" s="9" t="s">
        <v>53</v>
      </c>
      <c r="E19" s="10" t="s">
        <v>30</v>
      </c>
      <c r="F19" s="40">
        <v>2</v>
      </c>
    </row>
    <row r="20" spans="1:6" ht="24.95" customHeight="1" thickBot="1" x14ac:dyDescent="0.25">
      <c r="A20" s="145"/>
      <c r="B20" s="120"/>
      <c r="C20" s="121"/>
      <c r="D20" s="15" t="s">
        <v>26</v>
      </c>
      <c r="E20" s="23" t="s">
        <v>30</v>
      </c>
      <c r="F20" s="41">
        <f>SUM(F7:F19)</f>
        <v>22</v>
      </c>
    </row>
    <row r="21" spans="1:6" ht="24.95" customHeight="1" thickTop="1" x14ac:dyDescent="0.2">
      <c r="A21" s="145"/>
      <c r="B21" s="122" t="s">
        <v>8</v>
      </c>
      <c r="C21" s="123"/>
      <c r="D21" s="13" t="s">
        <v>54</v>
      </c>
      <c r="E21" s="14" t="s">
        <v>30</v>
      </c>
      <c r="F21" s="39">
        <v>2</v>
      </c>
    </row>
    <row r="22" spans="1:6" ht="24.95" customHeight="1" x14ac:dyDescent="0.2">
      <c r="A22" s="145"/>
      <c r="B22" s="124"/>
      <c r="C22" s="125"/>
      <c r="D22" s="30" t="s">
        <v>49</v>
      </c>
      <c r="E22" s="10" t="s">
        <v>30</v>
      </c>
      <c r="F22" s="40">
        <v>2</v>
      </c>
    </row>
    <row r="23" spans="1:6" ht="24.95" customHeight="1" x14ac:dyDescent="0.2">
      <c r="A23" s="145"/>
      <c r="B23" s="124"/>
      <c r="C23" s="125"/>
      <c r="D23" s="30" t="s">
        <v>39</v>
      </c>
      <c r="E23" s="10" t="s">
        <v>30</v>
      </c>
      <c r="F23" s="40">
        <v>6</v>
      </c>
    </row>
    <row r="24" spans="1:6" ht="24.95" customHeight="1" x14ac:dyDescent="0.2">
      <c r="A24" s="145"/>
      <c r="B24" s="124"/>
      <c r="C24" s="125"/>
      <c r="D24" s="30" t="s">
        <v>32</v>
      </c>
      <c r="E24" s="10" t="s">
        <v>30</v>
      </c>
      <c r="F24" s="40">
        <v>2</v>
      </c>
    </row>
    <row r="25" spans="1:6" ht="24.95" customHeight="1" x14ac:dyDescent="0.2">
      <c r="A25" s="145"/>
      <c r="B25" s="126"/>
      <c r="C25" s="127"/>
      <c r="D25" s="9" t="s">
        <v>31</v>
      </c>
      <c r="E25" s="10" t="s">
        <v>30</v>
      </c>
      <c r="F25" s="40">
        <v>4</v>
      </c>
    </row>
    <row r="26" spans="1:6" ht="24.95" customHeight="1" x14ac:dyDescent="0.2">
      <c r="A26" s="145"/>
      <c r="B26" s="126"/>
      <c r="C26" s="127"/>
      <c r="D26" s="9" t="s">
        <v>50</v>
      </c>
      <c r="E26" s="10" t="s">
        <v>30</v>
      </c>
      <c r="F26" s="40">
        <v>2</v>
      </c>
    </row>
    <row r="27" spans="1:6" ht="24.95" customHeight="1" x14ac:dyDescent="0.2">
      <c r="A27" s="145"/>
      <c r="B27" s="126"/>
      <c r="C27" s="127"/>
      <c r="D27" s="9" t="s">
        <v>51</v>
      </c>
      <c r="E27" s="10" t="s">
        <v>30</v>
      </c>
      <c r="F27" s="40">
        <v>2</v>
      </c>
    </row>
    <row r="28" spans="1:6" ht="24.95" customHeight="1" x14ac:dyDescent="0.2">
      <c r="A28" s="145"/>
      <c r="B28" s="126"/>
      <c r="C28" s="127"/>
      <c r="D28" s="9" t="s">
        <v>52</v>
      </c>
      <c r="E28" s="10" t="s">
        <v>30</v>
      </c>
      <c r="F28" s="40">
        <v>2</v>
      </c>
    </row>
    <row r="29" spans="1:6" ht="24.95" customHeight="1" x14ac:dyDescent="0.2">
      <c r="A29" s="145"/>
      <c r="B29" s="126"/>
      <c r="C29" s="127"/>
      <c r="D29" s="9" t="s">
        <v>10</v>
      </c>
      <c r="E29" s="10" t="s">
        <v>30</v>
      </c>
      <c r="F29" s="40">
        <v>2</v>
      </c>
    </row>
    <row r="30" spans="1:6" ht="24.95" customHeight="1" x14ac:dyDescent="0.2">
      <c r="A30" s="145"/>
      <c r="B30" s="126"/>
      <c r="C30" s="127"/>
      <c r="D30" s="9" t="s">
        <v>46</v>
      </c>
      <c r="E30" s="10" t="s">
        <v>30</v>
      </c>
      <c r="F30" s="40">
        <v>6</v>
      </c>
    </row>
    <row r="31" spans="1:6" ht="24.95" customHeight="1" x14ac:dyDescent="0.2">
      <c r="A31" s="145"/>
      <c r="B31" s="126"/>
      <c r="C31" s="127"/>
      <c r="D31" s="9" t="s">
        <v>0</v>
      </c>
      <c r="E31" s="10" t="s">
        <v>30</v>
      </c>
      <c r="F31" s="40">
        <v>6</v>
      </c>
    </row>
    <row r="32" spans="1:6" ht="24.95" customHeight="1" x14ac:dyDescent="0.2">
      <c r="A32" s="145"/>
      <c r="B32" s="126"/>
      <c r="C32" s="127"/>
      <c r="D32" s="9" t="s">
        <v>3</v>
      </c>
      <c r="E32" s="10" t="s">
        <v>30</v>
      </c>
      <c r="F32" s="40">
        <v>5</v>
      </c>
    </row>
    <row r="33" spans="1:6" ht="66" customHeight="1" x14ac:dyDescent="0.2">
      <c r="A33" s="145"/>
      <c r="B33" s="126"/>
      <c r="C33" s="127"/>
      <c r="D33" s="9" t="s">
        <v>13</v>
      </c>
      <c r="E33" s="10" t="s">
        <v>30</v>
      </c>
      <c r="F33" s="40">
        <v>2</v>
      </c>
    </row>
    <row r="34" spans="1:6" ht="51" customHeight="1" x14ac:dyDescent="0.2">
      <c r="A34" s="145"/>
      <c r="B34" s="126"/>
      <c r="C34" s="127"/>
      <c r="D34" s="9" t="s">
        <v>53</v>
      </c>
      <c r="E34" s="10" t="s">
        <v>30</v>
      </c>
      <c r="F34" s="40">
        <v>4</v>
      </c>
    </row>
    <row r="35" spans="1:6" ht="24.95" customHeight="1" thickBot="1" x14ac:dyDescent="0.25">
      <c r="A35" s="146"/>
      <c r="B35" s="128"/>
      <c r="C35" s="129"/>
      <c r="D35" s="15" t="s">
        <v>26</v>
      </c>
      <c r="E35" s="16" t="s">
        <v>30</v>
      </c>
      <c r="F35" s="42">
        <f>SUM(F21:F34)</f>
        <v>47</v>
      </c>
    </row>
    <row r="36" spans="1:6" ht="24.95" customHeight="1" thickTop="1" x14ac:dyDescent="0.2">
      <c r="A36" s="145" t="s">
        <v>27</v>
      </c>
      <c r="B36" s="133" t="s">
        <v>47</v>
      </c>
      <c r="C36" s="125"/>
      <c r="D36" s="28" t="s">
        <v>31</v>
      </c>
      <c r="E36" s="29" t="s">
        <v>30</v>
      </c>
      <c r="F36" s="43">
        <v>2</v>
      </c>
    </row>
    <row r="37" spans="1:6" ht="24.95" customHeight="1" x14ac:dyDescent="0.2">
      <c r="A37" s="145"/>
      <c r="B37" s="92"/>
      <c r="C37" s="134"/>
      <c r="D37" s="28" t="s">
        <v>51</v>
      </c>
      <c r="E37" s="29" t="s">
        <v>30</v>
      </c>
      <c r="F37" s="43">
        <v>1</v>
      </c>
    </row>
    <row r="38" spans="1:6" ht="24.95" customHeight="1" x14ac:dyDescent="0.2">
      <c r="A38" s="145"/>
      <c r="B38" s="92"/>
      <c r="C38" s="134"/>
      <c r="D38" s="28" t="s">
        <v>52</v>
      </c>
      <c r="E38" s="29" t="s">
        <v>30</v>
      </c>
      <c r="F38" s="43">
        <v>1</v>
      </c>
    </row>
    <row r="39" spans="1:6" ht="24.95" customHeight="1" x14ac:dyDescent="0.2">
      <c r="A39" s="145"/>
      <c r="B39" s="92"/>
      <c r="C39" s="134"/>
      <c r="D39" s="28" t="s">
        <v>10</v>
      </c>
      <c r="E39" s="29" t="s">
        <v>30</v>
      </c>
      <c r="F39" s="43">
        <v>1</v>
      </c>
    </row>
    <row r="40" spans="1:6" ht="24.95" customHeight="1" x14ac:dyDescent="0.2">
      <c r="A40" s="145"/>
      <c r="B40" s="92"/>
      <c r="C40" s="134"/>
      <c r="D40" s="28" t="s">
        <v>46</v>
      </c>
      <c r="E40" s="29" t="s">
        <v>30</v>
      </c>
      <c r="F40" s="43">
        <v>2</v>
      </c>
    </row>
    <row r="41" spans="1:6" ht="24.95" customHeight="1" x14ac:dyDescent="0.2">
      <c r="A41" s="145"/>
      <c r="B41" s="92"/>
      <c r="C41" s="134"/>
      <c r="D41" s="28" t="s">
        <v>0</v>
      </c>
      <c r="E41" s="29" t="s">
        <v>30</v>
      </c>
      <c r="F41" s="43">
        <v>2</v>
      </c>
    </row>
    <row r="42" spans="1:6" ht="24.95" customHeight="1" x14ac:dyDescent="0.2">
      <c r="A42" s="145"/>
      <c r="B42" s="92"/>
      <c r="C42" s="134"/>
      <c r="D42" s="28" t="s">
        <v>3</v>
      </c>
      <c r="E42" s="29" t="s">
        <v>30</v>
      </c>
      <c r="F42" s="43">
        <v>1</v>
      </c>
    </row>
    <row r="43" spans="1:6" ht="24.95" customHeight="1" x14ac:dyDescent="0.2">
      <c r="A43" s="145"/>
      <c r="B43" s="92"/>
      <c r="C43" s="134"/>
      <c r="D43" s="28" t="s">
        <v>13</v>
      </c>
      <c r="E43" s="29" t="s">
        <v>30</v>
      </c>
      <c r="F43" s="43">
        <v>1</v>
      </c>
    </row>
    <row r="44" spans="1:6" ht="24.95" customHeight="1" thickBot="1" x14ac:dyDescent="0.25">
      <c r="A44" s="145"/>
      <c r="B44" s="135"/>
      <c r="C44" s="129"/>
      <c r="D44" s="15" t="s">
        <v>26</v>
      </c>
      <c r="E44" s="16" t="s">
        <v>30</v>
      </c>
      <c r="F44" s="42">
        <f>SUM(F36:F43)</f>
        <v>11</v>
      </c>
    </row>
    <row r="45" spans="1:6" ht="24.95" customHeight="1" thickTop="1" x14ac:dyDescent="0.2">
      <c r="A45" s="145"/>
      <c r="B45" s="136" t="s">
        <v>11</v>
      </c>
      <c r="C45" s="123"/>
      <c r="D45" s="13" t="s">
        <v>55</v>
      </c>
      <c r="E45" s="14" t="s">
        <v>12</v>
      </c>
      <c r="F45" s="39">
        <v>2</v>
      </c>
    </row>
    <row r="46" spans="1:6" ht="24.95" customHeight="1" x14ac:dyDescent="0.2">
      <c r="A46" s="145"/>
      <c r="B46" s="137"/>
      <c r="C46" s="127"/>
      <c r="D46" s="9" t="s">
        <v>50</v>
      </c>
      <c r="E46" s="10" t="s">
        <v>12</v>
      </c>
      <c r="F46" s="40">
        <v>1</v>
      </c>
    </row>
    <row r="47" spans="1:6" ht="24.95" customHeight="1" x14ac:dyDescent="0.2">
      <c r="A47" s="145"/>
      <c r="B47" s="137"/>
      <c r="C47" s="127"/>
      <c r="D47" s="9" t="s">
        <v>5</v>
      </c>
      <c r="E47" s="10" t="s">
        <v>12</v>
      </c>
      <c r="F47" s="40">
        <v>3.5</v>
      </c>
    </row>
    <row r="48" spans="1:6" ht="24.95" customHeight="1" x14ac:dyDescent="0.2">
      <c r="A48" s="145"/>
      <c r="B48" s="137"/>
      <c r="C48" s="127"/>
      <c r="D48" s="9" t="s">
        <v>3</v>
      </c>
      <c r="E48" s="10" t="s">
        <v>12</v>
      </c>
      <c r="F48" s="40">
        <v>0.5</v>
      </c>
    </row>
    <row r="49" spans="1:6" ht="24.95" customHeight="1" x14ac:dyDescent="0.2">
      <c r="A49" s="145"/>
      <c r="B49" s="137"/>
      <c r="C49" s="127"/>
      <c r="D49" s="9" t="s">
        <v>13</v>
      </c>
      <c r="E49" s="10" t="s">
        <v>12</v>
      </c>
      <c r="F49" s="40">
        <v>3</v>
      </c>
    </row>
    <row r="50" spans="1:6" ht="24.95" customHeight="1" thickBot="1" x14ac:dyDescent="0.25">
      <c r="A50" s="145"/>
      <c r="B50" s="138"/>
      <c r="C50" s="139"/>
      <c r="D50" s="15" t="s">
        <v>26</v>
      </c>
      <c r="E50" s="16" t="s">
        <v>12</v>
      </c>
      <c r="F50" s="42">
        <f>SUM(F45:F49)</f>
        <v>10</v>
      </c>
    </row>
    <row r="51" spans="1:6" ht="24.95" customHeight="1" thickTop="1" x14ac:dyDescent="0.2">
      <c r="A51" s="145"/>
      <c r="B51" s="130" t="s">
        <v>14</v>
      </c>
      <c r="C51" s="140"/>
      <c r="D51" s="32" t="s">
        <v>56</v>
      </c>
      <c r="E51" s="29" t="s">
        <v>30</v>
      </c>
      <c r="F51" s="44">
        <v>2</v>
      </c>
    </row>
    <row r="52" spans="1:6" ht="24.95" customHeight="1" x14ac:dyDescent="0.2">
      <c r="A52" s="145"/>
      <c r="B52" s="91"/>
      <c r="C52" s="141"/>
      <c r="D52" s="31" t="s">
        <v>55</v>
      </c>
      <c r="E52" s="10" t="s">
        <v>30</v>
      </c>
      <c r="F52" s="40">
        <v>1</v>
      </c>
    </row>
    <row r="53" spans="1:6" ht="24.95" customHeight="1" x14ac:dyDescent="0.2">
      <c r="A53" s="145"/>
      <c r="B53" s="91"/>
      <c r="C53" s="141"/>
      <c r="D53" s="31" t="s">
        <v>32</v>
      </c>
      <c r="E53" s="10" t="s">
        <v>30</v>
      </c>
      <c r="F53" s="40">
        <v>3</v>
      </c>
    </row>
    <row r="54" spans="1:6" ht="24.95" customHeight="1" x14ac:dyDescent="0.2">
      <c r="A54" s="145"/>
      <c r="B54" s="91"/>
      <c r="C54" s="141"/>
      <c r="D54" s="31" t="s">
        <v>2</v>
      </c>
      <c r="E54" s="10" t="s">
        <v>30</v>
      </c>
      <c r="F54" s="40">
        <v>1</v>
      </c>
    </row>
    <row r="55" spans="1:6" ht="24.95" customHeight="1" x14ac:dyDescent="0.2">
      <c r="A55" s="145"/>
      <c r="B55" s="91"/>
      <c r="C55" s="141"/>
      <c r="D55" s="31" t="s">
        <v>31</v>
      </c>
      <c r="E55" s="10" t="s">
        <v>30</v>
      </c>
      <c r="F55" s="40">
        <v>2</v>
      </c>
    </row>
    <row r="56" spans="1:6" ht="24" customHeight="1" x14ac:dyDescent="0.2">
      <c r="A56" s="145"/>
      <c r="B56" s="91"/>
      <c r="C56" s="141"/>
      <c r="D56" s="32" t="s">
        <v>50</v>
      </c>
      <c r="E56" s="29" t="s">
        <v>30</v>
      </c>
      <c r="F56" s="44">
        <v>2</v>
      </c>
    </row>
    <row r="57" spans="1:6" ht="24" customHeight="1" x14ac:dyDescent="0.2">
      <c r="A57" s="145"/>
      <c r="B57" s="91"/>
      <c r="C57" s="141"/>
      <c r="D57" s="31" t="s">
        <v>33</v>
      </c>
      <c r="E57" s="10" t="s">
        <v>30</v>
      </c>
      <c r="F57" s="40">
        <v>7</v>
      </c>
    </row>
    <row r="58" spans="1:6" ht="24" customHeight="1" x14ac:dyDescent="0.2">
      <c r="A58" s="145"/>
      <c r="B58" s="91"/>
      <c r="C58" s="141"/>
      <c r="D58" s="31" t="s">
        <v>51</v>
      </c>
      <c r="E58" s="10" t="s">
        <v>30</v>
      </c>
      <c r="F58" s="40">
        <v>2</v>
      </c>
    </row>
    <row r="59" spans="1:6" ht="24" customHeight="1" x14ac:dyDescent="0.2">
      <c r="A59" s="145"/>
      <c r="B59" s="91"/>
      <c r="C59" s="141"/>
      <c r="D59" s="31" t="s">
        <v>1</v>
      </c>
      <c r="E59" s="10" t="s">
        <v>30</v>
      </c>
      <c r="F59" s="40">
        <v>2</v>
      </c>
    </row>
    <row r="60" spans="1:6" ht="24" customHeight="1" x14ac:dyDescent="0.2">
      <c r="A60" s="145"/>
      <c r="B60" s="91"/>
      <c r="C60" s="141"/>
      <c r="D60" s="31" t="s">
        <v>40</v>
      </c>
      <c r="E60" s="10" t="s">
        <v>30</v>
      </c>
      <c r="F60" s="40">
        <v>6</v>
      </c>
    </row>
    <row r="61" spans="1:6" ht="24" customHeight="1" x14ac:dyDescent="0.2">
      <c r="A61" s="145"/>
      <c r="B61" s="91"/>
      <c r="C61" s="141"/>
      <c r="D61" s="34" t="s">
        <v>10</v>
      </c>
      <c r="E61" s="35" t="s">
        <v>6</v>
      </c>
      <c r="F61" s="40">
        <v>1</v>
      </c>
    </row>
    <row r="62" spans="1:6" ht="24" customHeight="1" x14ac:dyDescent="0.2">
      <c r="A62" s="145"/>
      <c r="B62" s="91"/>
      <c r="C62" s="141"/>
      <c r="D62" s="32" t="s">
        <v>44</v>
      </c>
      <c r="E62" s="29" t="s">
        <v>30</v>
      </c>
      <c r="F62" s="44">
        <v>1</v>
      </c>
    </row>
    <row r="63" spans="1:6" ht="24" customHeight="1" x14ac:dyDescent="0.2">
      <c r="A63" s="145"/>
      <c r="B63" s="91"/>
      <c r="C63" s="141"/>
      <c r="D63" s="31" t="s">
        <v>5</v>
      </c>
      <c r="E63" s="10" t="s">
        <v>30</v>
      </c>
      <c r="F63" s="40">
        <v>9</v>
      </c>
    </row>
    <row r="64" spans="1:6" ht="24" customHeight="1" x14ac:dyDescent="0.2">
      <c r="A64" s="145"/>
      <c r="B64" s="91"/>
      <c r="C64" s="141"/>
      <c r="D64" s="31" t="s">
        <v>0</v>
      </c>
      <c r="E64" s="10" t="s">
        <v>30</v>
      </c>
      <c r="F64" s="40">
        <v>15</v>
      </c>
    </row>
    <row r="65" spans="1:6" ht="24" customHeight="1" x14ac:dyDescent="0.2">
      <c r="A65" s="145"/>
      <c r="B65" s="91"/>
      <c r="C65" s="141"/>
      <c r="D65" s="31" t="s">
        <v>3</v>
      </c>
      <c r="E65" s="10" t="s">
        <v>30</v>
      </c>
      <c r="F65" s="40">
        <v>3</v>
      </c>
    </row>
    <row r="66" spans="1:6" ht="24" customHeight="1" x14ac:dyDescent="0.2">
      <c r="A66" s="145"/>
      <c r="B66" s="91"/>
      <c r="C66" s="141"/>
      <c r="D66" s="31" t="s">
        <v>13</v>
      </c>
      <c r="E66" s="10" t="s">
        <v>30</v>
      </c>
      <c r="F66" s="40">
        <v>8</v>
      </c>
    </row>
    <row r="67" spans="1:6" ht="24" customHeight="1" thickBot="1" x14ac:dyDescent="0.25">
      <c r="A67" s="146"/>
      <c r="B67" s="93"/>
      <c r="C67" s="142"/>
      <c r="D67" s="33" t="s">
        <v>26</v>
      </c>
      <c r="E67" s="16" t="s">
        <v>30</v>
      </c>
      <c r="F67" s="42">
        <f>SUM(F51:F66)</f>
        <v>65</v>
      </c>
    </row>
    <row r="68" spans="1:6" ht="24" customHeight="1" thickTop="1" x14ac:dyDescent="0.2">
      <c r="A68" s="144" t="s">
        <v>27</v>
      </c>
      <c r="B68" s="130" t="s">
        <v>15</v>
      </c>
      <c r="C68" s="131"/>
      <c r="D68" s="13" t="s">
        <v>55</v>
      </c>
      <c r="E68" s="14" t="s">
        <v>16</v>
      </c>
      <c r="F68" s="39">
        <v>2</v>
      </c>
    </row>
    <row r="69" spans="1:6" ht="24" customHeight="1" x14ac:dyDescent="0.2">
      <c r="A69" s="145"/>
      <c r="B69" s="91"/>
      <c r="C69" s="92"/>
      <c r="D69" s="9" t="s">
        <v>32</v>
      </c>
      <c r="E69" s="10" t="s">
        <v>16</v>
      </c>
      <c r="F69" s="40">
        <v>2.34</v>
      </c>
    </row>
    <row r="70" spans="1:6" ht="24" customHeight="1" x14ac:dyDescent="0.2">
      <c r="A70" s="145"/>
      <c r="B70" s="91"/>
      <c r="C70" s="92"/>
      <c r="D70" s="9" t="s">
        <v>31</v>
      </c>
      <c r="E70" s="10" t="s">
        <v>16</v>
      </c>
      <c r="F70" s="40">
        <v>2.6</v>
      </c>
    </row>
    <row r="71" spans="1:6" ht="24" customHeight="1" x14ac:dyDescent="0.2">
      <c r="A71" s="145"/>
      <c r="B71" s="91"/>
      <c r="C71" s="92"/>
      <c r="D71" s="9" t="s">
        <v>33</v>
      </c>
      <c r="E71" s="10" t="s">
        <v>16</v>
      </c>
      <c r="F71" s="40">
        <v>4.2</v>
      </c>
    </row>
    <row r="72" spans="1:6" ht="24" customHeight="1" x14ac:dyDescent="0.2">
      <c r="A72" s="145"/>
      <c r="B72" s="91"/>
      <c r="C72" s="92"/>
      <c r="D72" s="9" t="s">
        <v>51</v>
      </c>
      <c r="E72" s="10" t="s">
        <v>16</v>
      </c>
      <c r="F72" s="40">
        <v>1.6</v>
      </c>
    </row>
    <row r="73" spans="1:6" ht="24" customHeight="1" x14ac:dyDescent="0.2">
      <c r="A73" s="145"/>
      <c r="B73" s="91"/>
      <c r="C73" s="92"/>
      <c r="D73" s="9" t="s">
        <v>40</v>
      </c>
      <c r="E73" s="10" t="s">
        <v>16</v>
      </c>
      <c r="F73" s="40">
        <v>8.8000000000000007</v>
      </c>
    </row>
    <row r="74" spans="1:6" ht="24" customHeight="1" x14ac:dyDescent="0.2">
      <c r="A74" s="145"/>
      <c r="B74" s="91"/>
      <c r="C74" s="92"/>
      <c r="D74" s="9" t="s">
        <v>10</v>
      </c>
      <c r="E74" s="10" t="s">
        <v>16</v>
      </c>
      <c r="F74" s="40">
        <v>1.2</v>
      </c>
    </row>
    <row r="75" spans="1:6" ht="24" customHeight="1" x14ac:dyDescent="0.2">
      <c r="A75" s="145"/>
      <c r="B75" s="91"/>
      <c r="C75" s="92"/>
      <c r="D75" s="9" t="s">
        <v>44</v>
      </c>
      <c r="E75" s="10" t="s">
        <v>16</v>
      </c>
      <c r="F75" s="40">
        <v>2.5</v>
      </c>
    </row>
    <row r="76" spans="1:6" ht="24" customHeight="1" x14ac:dyDescent="0.2">
      <c r="A76" s="145"/>
      <c r="B76" s="91"/>
      <c r="C76" s="92"/>
      <c r="D76" s="9" t="s">
        <v>5</v>
      </c>
      <c r="E76" s="10" t="s">
        <v>16</v>
      </c>
      <c r="F76" s="40">
        <v>6.7</v>
      </c>
    </row>
    <row r="77" spans="1:6" ht="24" customHeight="1" x14ac:dyDescent="0.2">
      <c r="A77" s="145"/>
      <c r="B77" s="91"/>
      <c r="C77" s="92"/>
      <c r="D77" s="9" t="s">
        <v>0</v>
      </c>
      <c r="E77" s="10" t="s">
        <v>16</v>
      </c>
      <c r="F77" s="40">
        <v>33.700000000000003</v>
      </c>
    </row>
    <row r="78" spans="1:6" ht="24" customHeight="1" x14ac:dyDescent="0.2">
      <c r="A78" s="145"/>
      <c r="B78" s="91"/>
      <c r="C78" s="92"/>
      <c r="D78" s="9" t="s">
        <v>3</v>
      </c>
      <c r="E78" s="10" t="s">
        <v>16</v>
      </c>
      <c r="F78" s="40">
        <v>4.0999999999999996</v>
      </c>
    </row>
    <row r="79" spans="1:6" ht="24" customHeight="1" x14ac:dyDescent="0.2">
      <c r="A79" s="145"/>
      <c r="B79" s="91"/>
      <c r="C79" s="92"/>
      <c r="D79" s="9" t="s">
        <v>13</v>
      </c>
      <c r="E79" s="10" t="s">
        <v>16</v>
      </c>
      <c r="F79" s="40">
        <v>4</v>
      </c>
    </row>
    <row r="80" spans="1:6" ht="24" customHeight="1" thickBot="1" x14ac:dyDescent="0.25">
      <c r="A80" s="145"/>
      <c r="B80" s="93"/>
      <c r="C80" s="94"/>
      <c r="D80" s="15" t="s">
        <v>26</v>
      </c>
      <c r="E80" s="16" t="s">
        <v>16</v>
      </c>
      <c r="F80" s="42">
        <f>SUM(F68:F79)</f>
        <v>73.739999999999995</v>
      </c>
    </row>
    <row r="81" spans="1:6" ht="24" customHeight="1" thickTop="1" x14ac:dyDescent="0.2">
      <c r="A81" s="145"/>
      <c r="B81" s="87" t="s">
        <v>57</v>
      </c>
      <c r="C81" s="88"/>
      <c r="D81" s="30" t="s">
        <v>0</v>
      </c>
      <c r="E81" s="76" t="s">
        <v>30</v>
      </c>
      <c r="F81" s="44">
        <v>1</v>
      </c>
    </row>
    <row r="82" spans="1:6" ht="24" customHeight="1" x14ac:dyDescent="0.2">
      <c r="A82" s="145"/>
      <c r="B82" s="87"/>
      <c r="C82" s="88"/>
      <c r="D82" s="36" t="s">
        <v>58</v>
      </c>
      <c r="E82" s="37" t="s">
        <v>30</v>
      </c>
      <c r="F82" s="45">
        <v>1</v>
      </c>
    </row>
    <row r="83" spans="1:6" ht="24" customHeight="1" thickBot="1" x14ac:dyDescent="0.25">
      <c r="A83" s="145"/>
      <c r="B83" s="89"/>
      <c r="C83" s="90"/>
      <c r="D83" s="15" t="s">
        <v>26</v>
      </c>
      <c r="E83" s="16" t="s">
        <v>30</v>
      </c>
      <c r="F83" s="42">
        <f>SUM(F81:F82)</f>
        <v>2</v>
      </c>
    </row>
    <row r="84" spans="1:6" ht="24" customHeight="1" thickTop="1" x14ac:dyDescent="0.2">
      <c r="A84" s="145"/>
      <c r="B84" s="87" t="s">
        <v>59</v>
      </c>
      <c r="C84" s="88"/>
      <c r="D84" s="30" t="s">
        <v>5</v>
      </c>
      <c r="E84" s="76" t="s">
        <v>30</v>
      </c>
      <c r="F84" s="44">
        <v>1</v>
      </c>
    </row>
    <row r="85" spans="1:6" ht="24" customHeight="1" thickBot="1" x14ac:dyDescent="0.25">
      <c r="A85" s="145"/>
      <c r="B85" s="89"/>
      <c r="C85" s="90"/>
      <c r="D85" s="15" t="s">
        <v>26</v>
      </c>
      <c r="E85" s="16" t="s">
        <v>30</v>
      </c>
      <c r="F85" s="42">
        <f>SUM(F84)</f>
        <v>1</v>
      </c>
    </row>
    <row r="86" spans="1:6" ht="24" customHeight="1" thickTop="1" x14ac:dyDescent="0.2">
      <c r="A86" s="145"/>
      <c r="B86" s="87" t="s">
        <v>60</v>
      </c>
      <c r="C86" s="88"/>
      <c r="D86" s="26" t="s">
        <v>33</v>
      </c>
      <c r="E86" s="29" t="s">
        <v>41</v>
      </c>
      <c r="F86" s="43">
        <v>60</v>
      </c>
    </row>
    <row r="87" spans="1:6" ht="24" customHeight="1" x14ac:dyDescent="0.2">
      <c r="A87" s="145"/>
      <c r="B87" s="87"/>
      <c r="C87" s="88"/>
      <c r="D87" s="27" t="s">
        <v>32</v>
      </c>
      <c r="E87" s="35" t="s">
        <v>41</v>
      </c>
      <c r="F87" s="46">
        <v>1</v>
      </c>
    </row>
    <row r="88" spans="1:6" ht="24" customHeight="1" x14ac:dyDescent="0.2">
      <c r="A88" s="145"/>
      <c r="B88" s="87"/>
      <c r="C88" s="88"/>
      <c r="D88" s="27" t="s">
        <v>1</v>
      </c>
      <c r="E88" s="35" t="s">
        <v>41</v>
      </c>
      <c r="F88" s="46">
        <v>20</v>
      </c>
    </row>
    <row r="89" spans="1:6" ht="24" customHeight="1" thickBot="1" x14ac:dyDescent="0.25">
      <c r="A89" s="145"/>
      <c r="B89" s="89"/>
      <c r="C89" s="90"/>
      <c r="D89" s="15" t="s">
        <v>26</v>
      </c>
      <c r="E89" s="16" t="s">
        <v>41</v>
      </c>
      <c r="F89" s="47">
        <f>SUM(F86:F88)</f>
        <v>81</v>
      </c>
    </row>
    <row r="90" spans="1:6" ht="24" customHeight="1" thickTop="1" x14ac:dyDescent="0.2">
      <c r="A90" s="145"/>
      <c r="B90" s="132" t="s">
        <v>61</v>
      </c>
      <c r="C90" s="125"/>
      <c r="D90" s="30" t="s">
        <v>50</v>
      </c>
      <c r="E90" s="29" t="s">
        <v>62</v>
      </c>
      <c r="F90" s="44">
        <v>0.5</v>
      </c>
    </row>
    <row r="91" spans="1:6" ht="24" customHeight="1" thickBot="1" x14ac:dyDescent="0.25">
      <c r="A91" s="145"/>
      <c r="B91" s="128"/>
      <c r="C91" s="129"/>
      <c r="D91" s="15" t="s">
        <v>26</v>
      </c>
      <c r="E91" s="16" t="s">
        <v>62</v>
      </c>
      <c r="F91" s="42">
        <f>SUM(F90)</f>
        <v>0.5</v>
      </c>
    </row>
    <row r="92" spans="1:6" ht="24" customHeight="1" thickTop="1" x14ac:dyDescent="0.2">
      <c r="A92" s="145"/>
      <c r="B92" s="132" t="s">
        <v>17</v>
      </c>
      <c r="C92" s="125"/>
      <c r="D92" s="26" t="s">
        <v>0</v>
      </c>
      <c r="E92" s="37" t="s">
        <v>9</v>
      </c>
      <c r="F92" s="48">
        <v>1</v>
      </c>
    </row>
    <row r="93" spans="1:6" ht="24" customHeight="1" thickBot="1" x14ac:dyDescent="0.25">
      <c r="A93" s="146"/>
      <c r="B93" s="128"/>
      <c r="C93" s="129"/>
      <c r="D93" s="15" t="s">
        <v>26</v>
      </c>
      <c r="E93" s="16" t="s">
        <v>41</v>
      </c>
      <c r="F93" s="42">
        <f>SUM(F92)</f>
        <v>1</v>
      </c>
    </row>
    <row r="94" spans="1:6" ht="24" customHeight="1" thickTop="1" x14ac:dyDescent="0.2">
      <c r="A94" s="82" t="s">
        <v>27</v>
      </c>
      <c r="B94" s="85" t="s">
        <v>18</v>
      </c>
      <c r="C94" s="86"/>
      <c r="D94" s="13" t="s">
        <v>42</v>
      </c>
      <c r="E94" s="14" t="s">
        <v>4</v>
      </c>
      <c r="F94" s="65">
        <v>1</v>
      </c>
    </row>
    <row r="95" spans="1:6" ht="24" customHeight="1" x14ac:dyDescent="0.2">
      <c r="A95" s="83"/>
      <c r="B95" s="87"/>
      <c r="C95" s="88"/>
      <c r="D95" s="9" t="s">
        <v>63</v>
      </c>
      <c r="E95" s="10" t="s">
        <v>4</v>
      </c>
      <c r="F95" s="66">
        <v>1</v>
      </c>
    </row>
    <row r="96" spans="1:6" ht="24" customHeight="1" x14ac:dyDescent="0.2">
      <c r="A96" s="83"/>
      <c r="B96" s="87"/>
      <c r="C96" s="88"/>
      <c r="D96" s="9" t="s">
        <v>2</v>
      </c>
      <c r="E96" s="10" t="s">
        <v>4</v>
      </c>
      <c r="F96" s="66">
        <v>2</v>
      </c>
    </row>
    <row r="97" spans="1:6" ht="24" customHeight="1" x14ac:dyDescent="0.2">
      <c r="A97" s="83"/>
      <c r="B97" s="87"/>
      <c r="C97" s="88"/>
      <c r="D97" s="9" t="s">
        <v>33</v>
      </c>
      <c r="E97" s="10"/>
      <c r="F97" s="66">
        <v>1</v>
      </c>
    </row>
    <row r="98" spans="1:6" ht="24" customHeight="1" x14ac:dyDescent="0.2">
      <c r="A98" s="83"/>
      <c r="B98" s="87"/>
      <c r="C98" s="88"/>
      <c r="D98" s="9" t="s">
        <v>32</v>
      </c>
      <c r="E98" s="10"/>
      <c r="F98" s="66">
        <v>4</v>
      </c>
    </row>
    <row r="99" spans="1:6" ht="24" customHeight="1" x14ac:dyDescent="0.2">
      <c r="A99" s="83"/>
      <c r="B99" s="87"/>
      <c r="C99" s="88"/>
      <c r="D99" s="9" t="s">
        <v>1</v>
      </c>
      <c r="E99" s="10"/>
      <c r="F99" s="66">
        <v>2</v>
      </c>
    </row>
    <row r="100" spans="1:6" ht="24" customHeight="1" thickBot="1" x14ac:dyDescent="0.25">
      <c r="A100" s="84"/>
      <c r="B100" s="89"/>
      <c r="C100" s="90"/>
      <c r="D100" s="74" t="s">
        <v>64</v>
      </c>
      <c r="E100" s="75"/>
      <c r="F100" s="73">
        <v>1</v>
      </c>
    </row>
    <row r="101" spans="1:6" ht="24" customHeight="1" thickTop="1" x14ac:dyDescent="0.2">
      <c r="A101" s="83" t="s">
        <v>27</v>
      </c>
      <c r="B101" s="91" t="s">
        <v>18</v>
      </c>
      <c r="C101" s="92"/>
      <c r="D101" s="30" t="s">
        <v>52</v>
      </c>
      <c r="E101" s="29"/>
      <c r="F101" s="70">
        <v>2</v>
      </c>
    </row>
    <row r="102" spans="1:6" ht="24" customHeight="1" x14ac:dyDescent="0.2">
      <c r="A102" s="83"/>
      <c r="B102" s="91"/>
      <c r="C102" s="92"/>
      <c r="D102" s="9" t="s">
        <v>5</v>
      </c>
      <c r="E102" s="10"/>
      <c r="F102" s="66">
        <v>2</v>
      </c>
    </row>
    <row r="103" spans="1:6" ht="24" customHeight="1" x14ac:dyDescent="0.2">
      <c r="A103" s="83"/>
      <c r="B103" s="91"/>
      <c r="C103" s="92"/>
      <c r="D103" s="9" t="s">
        <v>0</v>
      </c>
      <c r="E103" s="10"/>
      <c r="F103" s="66">
        <v>9</v>
      </c>
    </row>
    <row r="104" spans="1:6" ht="24" customHeight="1" x14ac:dyDescent="0.2">
      <c r="A104" s="83"/>
      <c r="B104" s="91"/>
      <c r="C104" s="92"/>
      <c r="D104" s="9" t="s">
        <v>3</v>
      </c>
      <c r="E104" s="10"/>
      <c r="F104" s="66">
        <v>2</v>
      </c>
    </row>
    <row r="105" spans="1:6" ht="24" customHeight="1" x14ac:dyDescent="0.2">
      <c r="A105" s="83"/>
      <c r="B105" s="91"/>
      <c r="C105" s="92"/>
      <c r="D105" s="9" t="s">
        <v>13</v>
      </c>
      <c r="E105" s="10"/>
      <c r="F105" s="66">
        <v>1</v>
      </c>
    </row>
    <row r="106" spans="1:6" ht="24" customHeight="1" x14ac:dyDescent="0.2">
      <c r="A106" s="83"/>
      <c r="B106" s="91"/>
      <c r="C106" s="92"/>
      <c r="D106" s="9" t="s">
        <v>65</v>
      </c>
      <c r="E106" s="10"/>
      <c r="F106" s="66">
        <v>1</v>
      </c>
    </row>
    <row r="107" spans="1:6" ht="24" customHeight="1" thickBot="1" x14ac:dyDescent="0.25">
      <c r="A107" s="84"/>
      <c r="B107" s="93"/>
      <c r="C107" s="94"/>
      <c r="D107" s="50" t="s">
        <v>26</v>
      </c>
      <c r="E107" s="23" t="s">
        <v>4</v>
      </c>
      <c r="F107" s="67">
        <f>SUM(F94:F106)</f>
        <v>29</v>
      </c>
    </row>
    <row r="108" spans="1:6" ht="24" customHeight="1" thickTop="1" x14ac:dyDescent="0.25">
      <c r="A108" s="83" t="s">
        <v>45</v>
      </c>
      <c r="B108" s="85" t="s">
        <v>66</v>
      </c>
      <c r="C108" s="86"/>
      <c r="D108" s="52" t="s">
        <v>67</v>
      </c>
      <c r="E108" s="18" t="s">
        <v>6</v>
      </c>
      <c r="F108" s="68">
        <v>1</v>
      </c>
    </row>
    <row r="109" spans="1:6" ht="24" customHeight="1" thickBot="1" x14ac:dyDescent="0.3">
      <c r="A109" s="83"/>
      <c r="B109" s="89"/>
      <c r="C109" s="90"/>
      <c r="D109" s="15" t="s">
        <v>26</v>
      </c>
      <c r="E109" s="53" t="s">
        <v>30</v>
      </c>
      <c r="F109" s="69">
        <f>SUM(F108)</f>
        <v>1</v>
      </c>
    </row>
    <row r="110" spans="1:6" ht="24" customHeight="1" thickTop="1" x14ac:dyDescent="0.25">
      <c r="A110" s="83"/>
      <c r="B110" s="107" t="s">
        <v>29</v>
      </c>
      <c r="C110" s="102"/>
      <c r="D110" s="54" t="s">
        <v>33</v>
      </c>
      <c r="E110" s="17" t="s">
        <v>6</v>
      </c>
      <c r="F110" s="70">
        <v>1</v>
      </c>
    </row>
    <row r="111" spans="1:6" ht="24" customHeight="1" thickBot="1" x14ac:dyDescent="0.3">
      <c r="A111" s="83"/>
      <c r="B111" s="105"/>
      <c r="C111" s="106"/>
      <c r="D111" s="19" t="s">
        <v>26</v>
      </c>
      <c r="E111" s="20" t="s">
        <v>6</v>
      </c>
      <c r="F111" s="69">
        <f>SUM(F110:F110)</f>
        <v>1</v>
      </c>
    </row>
    <row r="112" spans="1:6" ht="24" customHeight="1" thickTop="1" x14ac:dyDescent="0.25">
      <c r="A112" s="83"/>
      <c r="B112" s="101" t="s">
        <v>68</v>
      </c>
      <c r="C112" s="102"/>
      <c r="D112" s="54" t="s">
        <v>69</v>
      </c>
      <c r="E112" s="17" t="s">
        <v>6</v>
      </c>
      <c r="F112" s="70">
        <v>1</v>
      </c>
    </row>
    <row r="113" spans="1:6" ht="24" customHeight="1" x14ac:dyDescent="0.25">
      <c r="A113" s="83"/>
      <c r="B113" s="103"/>
      <c r="C113" s="104"/>
      <c r="D113" s="55" t="s">
        <v>67</v>
      </c>
      <c r="E113" s="17" t="s">
        <v>6</v>
      </c>
      <c r="F113" s="71">
        <v>2</v>
      </c>
    </row>
    <row r="114" spans="1:6" ht="24" customHeight="1" thickBot="1" x14ac:dyDescent="0.3">
      <c r="A114" s="83"/>
      <c r="B114" s="105"/>
      <c r="C114" s="106"/>
      <c r="D114" s="19" t="s">
        <v>26</v>
      </c>
      <c r="E114" s="20" t="s">
        <v>6</v>
      </c>
      <c r="F114" s="69">
        <f>SUM(F112:F113)</f>
        <v>3</v>
      </c>
    </row>
    <row r="115" spans="1:6" ht="24" customHeight="1" thickTop="1" x14ac:dyDescent="0.25">
      <c r="A115" s="83"/>
      <c r="B115" s="101" t="s">
        <v>11</v>
      </c>
      <c r="C115" s="108"/>
      <c r="D115" s="56" t="s">
        <v>13</v>
      </c>
      <c r="E115" s="29" t="s">
        <v>62</v>
      </c>
      <c r="F115" s="72">
        <v>2</v>
      </c>
    </row>
    <row r="116" spans="1:6" ht="24" customHeight="1" thickBot="1" x14ac:dyDescent="0.3">
      <c r="A116" s="83"/>
      <c r="B116" s="103"/>
      <c r="C116" s="109"/>
      <c r="D116" s="19" t="s">
        <v>26</v>
      </c>
      <c r="E116" s="16" t="s">
        <v>62</v>
      </c>
      <c r="F116" s="69">
        <f>SUM(F115)</f>
        <v>2</v>
      </c>
    </row>
    <row r="117" spans="1:6" ht="24" customHeight="1" thickTop="1" x14ac:dyDescent="0.25">
      <c r="A117" s="83"/>
      <c r="B117" s="110" t="s">
        <v>34</v>
      </c>
      <c r="C117" s="111"/>
      <c r="D117" s="57" t="s">
        <v>3</v>
      </c>
      <c r="E117" s="18" t="s">
        <v>9</v>
      </c>
      <c r="F117" s="65">
        <v>1</v>
      </c>
    </row>
    <row r="118" spans="1:6" ht="24" customHeight="1" thickBot="1" x14ac:dyDescent="0.3">
      <c r="A118" s="83"/>
      <c r="B118" s="99"/>
      <c r="C118" s="100"/>
      <c r="D118" s="19" t="s">
        <v>26</v>
      </c>
      <c r="E118" s="20" t="s">
        <v>9</v>
      </c>
      <c r="F118" s="69">
        <f>SUM(F117)</f>
        <v>1</v>
      </c>
    </row>
    <row r="119" spans="1:6" ht="24" customHeight="1" thickTop="1" x14ac:dyDescent="0.25">
      <c r="A119" s="83"/>
      <c r="B119" s="112" t="s">
        <v>61</v>
      </c>
      <c r="C119" s="111"/>
      <c r="D119" s="57" t="s">
        <v>32</v>
      </c>
      <c r="E119" s="58" t="s">
        <v>62</v>
      </c>
      <c r="F119" s="65">
        <v>0.5</v>
      </c>
    </row>
    <row r="120" spans="1:6" ht="24" customHeight="1" x14ac:dyDescent="0.25">
      <c r="A120" s="83"/>
      <c r="B120" s="113"/>
      <c r="C120" s="114"/>
      <c r="D120" s="60" t="s">
        <v>26</v>
      </c>
      <c r="E120" s="61" t="s">
        <v>62</v>
      </c>
      <c r="F120" s="67">
        <f>SUM(F119)</f>
        <v>0.5</v>
      </c>
    </row>
    <row r="121" spans="1:6" ht="24" customHeight="1" x14ac:dyDescent="0.25">
      <c r="A121" s="83"/>
      <c r="B121" s="95" t="s">
        <v>70</v>
      </c>
      <c r="C121" s="96"/>
      <c r="D121" s="64" t="s">
        <v>32</v>
      </c>
      <c r="E121" s="51" t="s">
        <v>62</v>
      </c>
      <c r="F121" s="66">
        <v>1</v>
      </c>
    </row>
    <row r="122" spans="1:6" ht="24" customHeight="1" x14ac:dyDescent="0.25">
      <c r="A122" s="83"/>
      <c r="B122" s="97"/>
      <c r="C122" s="98"/>
      <c r="D122" s="55" t="s">
        <v>67</v>
      </c>
      <c r="E122" s="59" t="s">
        <v>62</v>
      </c>
      <c r="F122" s="71">
        <v>1</v>
      </c>
    </row>
    <row r="123" spans="1:6" ht="24" customHeight="1" thickBot="1" x14ac:dyDescent="0.3">
      <c r="A123" s="84"/>
      <c r="B123" s="99"/>
      <c r="C123" s="100"/>
      <c r="D123" s="19" t="s">
        <v>26</v>
      </c>
      <c r="E123" s="20" t="s">
        <v>62</v>
      </c>
      <c r="F123" s="69">
        <f>SUM(F121:F122)</f>
        <v>2</v>
      </c>
    </row>
    <row r="124" spans="1:6" ht="24" customHeight="1" thickTop="1" x14ac:dyDescent="0.25">
      <c r="A124" s="80" t="s">
        <v>73</v>
      </c>
      <c r="B124" s="77" t="s">
        <v>71</v>
      </c>
      <c r="C124" s="77"/>
      <c r="D124" s="63" t="s">
        <v>3</v>
      </c>
      <c r="E124" s="49" t="s">
        <v>62</v>
      </c>
      <c r="F124" s="70">
        <v>0.5</v>
      </c>
    </row>
    <row r="125" spans="1:6" ht="24" customHeight="1" x14ac:dyDescent="0.25">
      <c r="A125" s="80"/>
      <c r="B125" s="79"/>
      <c r="C125" s="79"/>
      <c r="D125" s="62" t="s">
        <v>13</v>
      </c>
      <c r="E125" s="51" t="s">
        <v>62</v>
      </c>
      <c r="F125" s="66">
        <v>1</v>
      </c>
    </row>
    <row r="126" spans="1:6" ht="33" customHeight="1" thickBot="1" x14ac:dyDescent="0.3">
      <c r="A126" s="80"/>
      <c r="B126" s="78"/>
      <c r="C126" s="78"/>
      <c r="D126" s="19" t="s">
        <v>26</v>
      </c>
      <c r="E126" s="20" t="s">
        <v>62</v>
      </c>
      <c r="F126" s="69">
        <f>SUM(F124:F125)</f>
        <v>1.5</v>
      </c>
    </row>
    <row r="127" spans="1:6" ht="24" customHeight="1" thickTop="1" x14ac:dyDescent="0.25">
      <c r="A127" s="80"/>
      <c r="B127" s="77" t="s">
        <v>72</v>
      </c>
      <c r="C127" s="77"/>
      <c r="D127" s="63" t="s">
        <v>1</v>
      </c>
      <c r="E127" s="49" t="s">
        <v>30</v>
      </c>
      <c r="F127" s="70">
        <v>1</v>
      </c>
    </row>
    <row r="128" spans="1:6" ht="33.75" customHeight="1" thickBot="1" x14ac:dyDescent="0.3">
      <c r="A128" s="81"/>
      <c r="B128" s="78"/>
      <c r="C128" s="78"/>
      <c r="D128" s="19" t="s">
        <v>26</v>
      </c>
      <c r="E128" s="20" t="s">
        <v>62</v>
      </c>
      <c r="F128" s="69">
        <f>SUM(F127:F127)</f>
        <v>1</v>
      </c>
    </row>
    <row r="129" spans="1:6" ht="15" customHeight="1" thickTop="1" x14ac:dyDescent="0.2"/>
    <row r="130" spans="1:6" ht="15" customHeight="1" x14ac:dyDescent="0.2"/>
    <row r="131" spans="1:6" ht="15" customHeight="1" x14ac:dyDescent="0.2"/>
    <row r="132" spans="1:6" ht="15" customHeight="1" x14ac:dyDescent="0.2"/>
    <row r="133" spans="1:6" ht="15" customHeight="1" x14ac:dyDescent="0.2">
      <c r="A133" s="143" t="s">
        <v>35</v>
      </c>
      <c r="B133" s="143"/>
      <c r="C133" s="22"/>
      <c r="D133" s="115" t="s">
        <v>37</v>
      </c>
      <c r="E133" s="115"/>
      <c r="F133" s="115"/>
    </row>
    <row r="134" spans="1:6" ht="15" customHeight="1" x14ac:dyDescent="0.2">
      <c r="A134" s="21" t="s">
        <v>43</v>
      </c>
      <c r="B134" s="21"/>
      <c r="C134" s="22"/>
      <c r="D134" s="115" t="s">
        <v>36</v>
      </c>
      <c r="E134" s="115"/>
      <c r="F134" s="115"/>
    </row>
    <row r="135" spans="1:6" ht="15" customHeight="1" x14ac:dyDescent="0.2">
      <c r="A135" s="25"/>
      <c r="B135" s="25"/>
      <c r="C135" s="22"/>
      <c r="D135" s="115" t="s">
        <v>38</v>
      </c>
      <c r="E135" s="115"/>
      <c r="F135" s="115"/>
    </row>
    <row r="136" spans="1:6" ht="15" customHeight="1" x14ac:dyDescent="0.2">
      <c r="A136" s="25"/>
      <c r="B136" s="25"/>
      <c r="C136" s="22"/>
      <c r="D136" s="24"/>
      <c r="E136" s="24"/>
      <c r="F136" s="24"/>
    </row>
    <row r="137" spans="1:6" ht="15" customHeight="1" x14ac:dyDescent="0.2">
      <c r="A137" s="25"/>
      <c r="B137" s="25"/>
      <c r="C137" s="22"/>
      <c r="D137" s="24"/>
      <c r="E137" s="24"/>
      <c r="F137" s="24"/>
    </row>
    <row r="138" spans="1:6" ht="15" customHeight="1" x14ac:dyDescent="0.2">
      <c r="A138" s="25"/>
      <c r="B138" s="25"/>
      <c r="C138" s="22"/>
      <c r="D138" s="24"/>
      <c r="E138" s="24"/>
      <c r="F138" s="24"/>
    </row>
    <row r="139" spans="1:6" ht="15" customHeight="1" x14ac:dyDescent="0.2">
      <c r="A139" s="25"/>
      <c r="B139" s="25"/>
      <c r="C139" s="22"/>
      <c r="D139" s="24"/>
      <c r="E139" s="24"/>
      <c r="F139" s="24"/>
    </row>
  </sheetData>
  <mergeCells count="38">
    <mergeCell ref="A7:A35"/>
    <mergeCell ref="A36:A67"/>
    <mergeCell ref="B1:F1"/>
    <mergeCell ref="B2:F2"/>
    <mergeCell ref="B3:F3"/>
    <mergeCell ref="B4:F4"/>
    <mergeCell ref="B6:C6"/>
    <mergeCell ref="D135:F135"/>
    <mergeCell ref="B7:C20"/>
    <mergeCell ref="B21:C35"/>
    <mergeCell ref="B68:C80"/>
    <mergeCell ref="B90:C91"/>
    <mergeCell ref="B36:C44"/>
    <mergeCell ref="B45:C50"/>
    <mergeCell ref="B51:C67"/>
    <mergeCell ref="B81:C83"/>
    <mergeCell ref="D134:F134"/>
    <mergeCell ref="A133:B133"/>
    <mergeCell ref="D133:F133"/>
    <mergeCell ref="B92:C93"/>
    <mergeCell ref="B84:C85"/>
    <mergeCell ref="B86:C89"/>
    <mergeCell ref="A68:A93"/>
    <mergeCell ref="B127:C128"/>
    <mergeCell ref="B124:C126"/>
    <mergeCell ref="A124:A128"/>
    <mergeCell ref="A94:A100"/>
    <mergeCell ref="B94:C100"/>
    <mergeCell ref="A101:A107"/>
    <mergeCell ref="B101:C107"/>
    <mergeCell ref="B121:C123"/>
    <mergeCell ref="B108:C109"/>
    <mergeCell ref="B112:C114"/>
    <mergeCell ref="B110:C111"/>
    <mergeCell ref="B115:C116"/>
    <mergeCell ref="B117:C118"/>
    <mergeCell ref="B119:C120"/>
    <mergeCell ref="A108:A123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headerFooter alignWithMargins="0">
    <oddFooter>&amp;CPágina &amp;P de &amp;N</oddFooter>
  </headerFooter>
  <rowBreaks count="3" manualBreakCount="3">
    <brk id="35" max="5" man="1"/>
    <brk id="67" max="5" man="1"/>
    <brk id="100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Cesar Ignacio Bocanegra Alvarado</cp:lastModifiedBy>
  <cp:lastPrinted>2017-02-01T18:00:27Z</cp:lastPrinted>
  <dcterms:created xsi:type="dcterms:W3CDTF">2016-05-02T17:35:41Z</dcterms:created>
  <dcterms:modified xsi:type="dcterms:W3CDTF">2021-06-30T15:44:19Z</dcterms:modified>
</cp:coreProperties>
</file>