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<sst xmlns="http://schemas.openxmlformats.org/spreadsheetml/2006/main" count="73" uniqueCount="61">
  <si>
    <t>DIVORCIOS</t>
  </si>
  <si>
    <t>H</t>
  </si>
  <si>
    <t>M</t>
  </si>
  <si>
    <t xml:space="preserve">  H</t>
  </si>
  <si>
    <t xml:space="preserve"> M</t>
  </si>
  <si>
    <t xml:space="preserve"> H</t>
  </si>
  <si>
    <t xml:space="preserve">DEFUNCIONES  </t>
  </si>
  <si>
    <t>FETOS</t>
  </si>
  <si>
    <t>INDEF</t>
  </si>
  <si>
    <t xml:space="preserve">MATRIMONIOS </t>
  </si>
  <si>
    <t>S.L.</t>
  </si>
  <si>
    <t>S.B.</t>
  </si>
  <si>
    <t>TOTALES</t>
  </si>
  <si>
    <t>RECAUDACION</t>
  </si>
  <si>
    <t>JURID.</t>
  </si>
  <si>
    <t>ADVOS.</t>
  </si>
  <si>
    <t>REC.</t>
  </si>
  <si>
    <t xml:space="preserve">MAT. </t>
  </si>
  <si>
    <t>DEF.</t>
  </si>
  <si>
    <t>Presente</t>
  </si>
  <si>
    <t>H.AYUNTAMIENTO DE SAN PEDRO TLAQUEPAQUE</t>
  </si>
  <si>
    <t>OFICIALIA Nº01</t>
  </si>
  <si>
    <t>OFICIALIA Nº02</t>
  </si>
  <si>
    <t>OFICIALIA Nº03</t>
  </si>
  <si>
    <t>OFICIALIA Nº04</t>
  </si>
  <si>
    <t>OFICIALIA Nº05</t>
  </si>
  <si>
    <t>OFICIALIA Nº06</t>
  </si>
  <si>
    <t>OFICIALIA Nº07</t>
  </si>
  <si>
    <t>OFICIALIA Nº08</t>
  </si>
  <si>
    <t>OFICIALIA Nº09</t>
  </si>
  <si>
    <t>OFICIALIA Nº10</t>
  </si>
  <si>
    <t>OFICIALIA Nº11</t>
  </si>
  <si>
    <t>OFICIALIA Nª12</t>
  </si>
  <si>
    <t>OFICIALIA Nº13</t>
  </si>
  <si>
    <t>OFICIALIA Nª14</t>
  </si>
  <si>
    <t>OFICIALIA Nº15</t>
  </si>
  <si>
    <t xml:space="preserve">SEGRETARIO GENERAL </t>
  </si>
  <si>
    <t>DIRECCION DEL REGISTRO CIVIL DE SAN PEDRO TLAQUEPAQUE JAL.</t>
  </si>
  <si>
    <t>Oficio</t>
  </si>
  <si>
    <t>Pàgina 1 Fte.</t>
  </si>
  <si>
    <t>Pàgina 2 Vta.</t>
  </si>
  <si>
    <r>
      <rPr>
        <sz val="9"/>
        <rFont val="Arial"/>
        <family val="2"/>
      </rPr>
      <t>OFICIALIAS DEL REGISTRO CIVIL  DE SAN PEDRO TLAQUEPAQUE, JALISCO, MISMOS QUE A CONTINUACION DETALLO</t>
    </r>
    <r>
      <rPr>
        <sz val="10"/>
        <rFont val="Arial"/>
        <family val="0"/>
      </rPr>
      <t>:</t>
    </r>
  </si>
  <si>
    <t>MAT. IGUALITARIOS</t>
  </si>
  <si>
    <t>NAC.</t>
  </si>
  <si>
    <t>ACLARACIONES</t>
  </si>
  <si>
    <t xml:space="preserve">DEF. </t>
  </si>
  <si>
    <t xml:space="preserve">DIV. </t>
  </si>
  <si>
    <t>INSC.</t>
  </si>
  <si>
    <t xml:space="preserve">                                                        DIRECCION DEL REGISTRO CIVIL DE SAN PEDRO TLAQUEPAQUE JAL.</t>
  </si>
  <si>
    <t xml:space="preserve">NACIMIENTOS    </t>
  </si>
  <si>
    <t xml:space="preserve">RECONOC. </t>
  </si>
  <si>
    <t xml:space="preserve">ADOPC. </t>
  </si>
  <si>
    <t>INCRIPCIONES</t>
  </si>
  <si>
    <t>LIC. SALVADOR RUIZ AYALA</t>
  </si>
  <si>
    <t xml:space="preserve">              OFICIALIAS DEL REGISTRO CIVIL DE SAN PEDRO TLAQUEPAQUE, JALISCO, MISMOS QUE A CONTINUACION DETALLO:</t>
  </si>
  <si>
    <t>S.C.</t>
  </si>
  <si>
    <t>INFORME DE ACTOS DEL MES DE OCTUBRE DE 2019</t>
  </si>
  <si>
    <t>INFORME DE  ACTOS DEL MES DE OCTUBRE DE  2019</t>
  </si>
  <si>
    <t xml:space="preserve">Oficio </t>
  </si>
  <si>
    <t>1182/2019</t>
  </si>
  <si>
    <t>ME COMPLACE INFORMARLE DE LOS ACTOS REALIZADOS DURANTE EL MES DE OCTUBRE DE 2019, EN LAS DIFERENTES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</si>
</sst>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_([$€]* #,##0.00_);_([$€]* \(#,##0.00\);_([$€]* &quot;-&quot;??_);_(@_)"/>
    <numFmt numFmtId="181" formatCode="_-[$$-80A]* #,##0.00_-;\-[$$-80A]* #,##0.00_-;_-[$$-80A]* &quot;-&quot;??_-;_-@_-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0" xfId="72" applyBorder="1">
      <alignment/>
      <protection/>
    </xf>
    <xf numFmtId="0" fontId="3" fillId="33" borderId="11" xfId="72" applyFont="1" applyFill="1" applyBorder="1">
      <alignment/>
      <protection/>
    </xf>
    <xf numFmtId="0" fontId="3" fillId="33" borderId="12" xfId="72" applyFont="1" applyFill="1" applyBorder="1">
      <alignment/>
      <protection/>
    </xf>
    <xf numFmtId="0" fontId="0" fillId="0" borderId="0" xfId="72">
      <alignment/>
      <protection/>
    </xf>
    <xf numFmtId="0" fontId="0" fillId="0" borderId="11" xfId="72" applyBorder="1">
      <alignment/>
      <protection/>
    </xf>
    <xf numFmtId="0" fontId="0" fillId="0" borderId="12" xfId="72" applyBorder="1">
      <alignment/>
      <protection/>
    </xf>
    <xf numFmtId="0" fontId="0" fillId="34" borderId="10" xfId="72" applyFill="1" applyBorder="1">
      <alignment/>
      <protection/>
    </xf>
    <xf numFmtId="0" fontId="7" fillId="34" borderId="10" xfId="72" applyFont="1" applyFill="1" applyBorder="1">
      <alignment/>
      <protection/>
    </xf>
    <xf numFmtId="0" fontId="3" fillId="34" borderId="10" xfId="72" applyFont="1" applyFill="1" applyBorder="1">
      <alignment/>
      <protection/>
    </xf>
    <xf numFmtId="0" fontId="7" fillId="34" borderId="10" xfId="72" applyFont="1" applyFill="1" applyBorder="1" applyAlignment="1">
      <alignment horizontal="center"/>
      <protection/>
    </xf>
    <xf numFmtId="0" fontId="6" fillId="0" borderId="0" xfId="72" applyFont="1" applyBorder="1">
      <alignment/>
      <protection/>
    </xf>
    <xf numFmtId="0" fontId="0" fillId="0" borderId="0" xfId="72" applyBorder="1" applyAlignment="1">
      <alignment horizontal="left"/>
      <protection/>
    </xf>
    <xf numFmtId="0" fontId="3" fillId="33" borderId="13" xfId="72" applyFont="1" applyFill="1" applyBorder="1">
      <alignment/>
      <protection/>
    </xf>
    <xf numFmtId="0" fontId="4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7" fillId="34" borderId="14" xfId="72" applyFont="1" applyFill="1" applyBorder="1" applyAlignment="1">
      <alignment horizontal="center"/>
      <protection/>
    </xf>
    <xf numFmtId="0" fontId="7" fillId="35" borderId="10" xfId="0" applyFont="1" applyFill="1" applyBorder="1" applyAlignment="1">
      <alignment horizontal="center"/>
    </xf>
    <xf numFmtId="0" fontId="7" fillId="35" borderId="10" xfId="72" applyFont="1" applyFill="1" applyBorder="1" applyAlignment="1">
      <alignment horizontal="center"/>
      <protection/>
    </xf>
    <xf numFmtId="0" fontId="6" fillId="36" borderId="0" xfId="72" applyFont="1" applyFill="1" applyBorder="1">
      <alignment/>
      <protection/>
    </xf>
    <xf numFmtId="0" fontId="7" fillId="0" borderId="15" xfId="72" applyFont="1" applyBorder="1">
      <alignment/>
      <protection/>
    </xf>
    <xf numFmtId="0" fontId="6" fillId="36" borderId="12" xfId="72" applyFont="1" applyFill="1" applyBorder="1">
      <alignment/>
      <protection/>
    </xf>
    <xf numFmtId="181" fontId="6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4" fillId="34" borderId="16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181" fontId="7" fillId="35" borderId="10" xfId="72" applyNumberFormat="1" applyFont="1" applyFill="1" applyBorder="1" applyAlignment="1">
      <alignment horizontal="center"/>
      <protection/>
    </xf>
    <xf numFmtId="0" fontId="9" fillId="0" borderId="0" xfId="72" applyFont="1" applyBorder="1" applyAlignment="1">
      <alignment horizontal="left"/>
      <protection/>
    </xf>
    <xf numFmtId="0" fontId="8" fillId="0" borderId="0" xfId="72" applyFont="1" applyBorder="1" applyAlignment="1">
      <alignment horizontal="left"/>
      <protection/>
    </xf>
    <xf numFmtId="0" fontId="8" fillId="0" borderId="0" xfId="0" applyFont="1" applyAlignment="1">
      <alignment wrapText="1"/>
    </xf>
    <xf numFmtId="0" fontId="6" fillId="0" borderId="0" xfId="0" applyFont="1" applyBorder="1" applyAlignment="1">
      <alignment/>
    </xf>
    <xf numFmtId="0" fontId="0" fillId="0" borderId="0" xfId="72" applyBorder="1" applyAlignment="1">
      <alignment horizontal="center"/>
      <protection/>
    </xf>
    <xf numFmtId="0" fontId="0" fillId="0" borderId="18" xfId="0" applyBorder="1" applyAlignment="1">
      <alignment/>
    </xf>
    <xf numFmtId="0" fontId="0" fillId="0" borderId="19" xfId="72" applyBorder="1">
      <alignment/>
      <protection/>
    </xf>
    <xf numFmtId="0" fontId="0" fillId="0" borderId="2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72" applyBorder="1" applyAlignment="1">
      <alignment horizontal="center"/>
      <protection/>
    </xf>
    <xf numFmtId="0" fontId="3" fillId="33" borderId="17" xfId="72" applyFont="1" applyFill="1" applyBorder="1" applyAlignment="1">
      <alignment horizontal="left"/>
      <protection/>
    </xf>
    <xf numFmtId="0" fontId="3" fillId="33" borderId="19" xfId="72" applyFont="1" applyFill="1" applyBorder="1" applyAlignment="1">
      <alignment horizontal="left"/>
      <protection/>
    </xf>
    <xf numFmtId="0" fontId="3" fillId="33" borderId="21" xfId="72" applyFont="1" applyFill="1" applyBorder="1" applyAlignment="1">
      <alignment horizontal="left"/>
      <protection/>
    </xf>
    <xf numFmtId="0" fontId="3" fillId="33" borderId="20" xfId="72" applyFont="1" applyFill="1" applyBorder="1" applyAlignment="1">
      <alignment horizontal="left"/>
      <protection/>
    </xf>
    <xf numFmtId="0" fontId="3" fillId="33" borderId="0" xfId="72" applyFont="1" applyFill="1" applyBorder="1" applyAlignment="1">
      <alignment horizontal="left"/>
      <protection/>
    </xf>
    <xf numFmtId="0" fontId="3" fillId="33" borderId="22" xfId="72" applyFont="1" applyFill="1" applyBorder="1" applyAlignment="1">
      <alignment horizontal="left"/>
      <protection/>
    </xf>
    <xf numFmtId="0" fontId="9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72" applyFont="1" applyBorder="1" applyAlignment="1">
      <alignment horizontal="left"/>
      <protection/>
    </xf>
    <xf numFmtId="0" fontId="8" fillId="0" borderId="20" xfId="72" applyFont="1" applyBorder="1" applyAlignment="1">
      <alignment horizontal="left"/>
      <protection/>
    </xf>
    <xf numFmtId="0" fontId="8" fillId="0" borderId="0" xfId="72" applyFont="1" applyBorder="1" applyAlignment="1">
      <alignment horizontal="left"/>
      <protection/>
    </xf>
    <xf numFmtId="0" fontId="8" fillId="0" borderId="22" xfId="72" applyFont="1" applyBorder="1" applyAlignment="1">
      <alignment horizontal="left"/>
      <protection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72" applyFont="1" applyBorder="1">
      <alignment/>
      <protection/>
    </xf>
    <xf numFmtId="0" fontId="0" fillId="0" borderId="0" xfId="0" applyAlignment="1">
      <alignment wrapText="1"/>
    </xf>
    <xf numFmtId="0" fontId="0" fillId="0" borderId="22" xfId="72" applyBorder="1">
      <alignment/>
      <protection/>
    </xf>
  </cellXfs>
  <cellStyles count="6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10" xfId="46"/>
    <cellStyle name="Euro 11" xfId="47"/>
    <cellStyle name="Euro 12" xfId="48"/>
    <cellStyle name="Euro 13" xfId="49"/>
    <cellStyle name="Euro 14" xfId="50"/>
    <cellStyle name="Euro 15" xfId="51"/>
    <cellStyle name="Euro 16" xfId="52"/>
    <cellStyle name="Euro 2" xfId="53"/>
    <cellStyle name="Euro 3" xfId="54"/>
    <cellStyle name="Euro 4" xfId="55"/>
    <cellStyle name="Euro 5" xfId="56"/>
    <cellStyle name="Euro 6" xfId="57"/>
    <cellStyle name="Euro 7" xfId="58"/>
    <cellStyle name="Euro 8" xfId="59"/>
    <cellStyle name="Euro 9" xfId="60"/>
    <cellStyle name="Hyperlink" xfId="61"/>
    <cellStyle name="Followed Hyperlink" xfId="62"/>
    <cellStyle name="Incorrecto" xfId="63"/>
    <cellStyle name="Comma" xfId="64"/>
    <cellStyle name="Comma [0]" xfId="65"/>
    <cellStyle name="Currency" xfId="66"/>
    <cellStyle name="Currency [0]" xfId="67"/>
    <cellStyle name="Moneda 10" xfId="68"/>
    <cellStyle name="Moneda 2" xfId="69"/>
    <cellStyle name="Neutral" xfId="70"/>
    <cellStyle name="Normal 2" xfId="71"/>
    <cellStyle name="Normal 2 2" xfId="72"/>
    <cellStyle name="Notas" xfId="73"/>
    <cellStyle name="Percent" xfId="74"/>
    <cellStyle name="Salida" xfId="75"/>
    <cellStyle name="Texto de advertencia" xfId="76"/>
    <cellStyle name="Texto explicativo" xfId="77"/>
    <cellStyle name="Título" xfId="78"/>
    <cellStyle name="Título 1" xfId="79"/>
    <cellStyle name="Título 2" xfId="80"/>
    <cellStyle name="Título 3" xfId="81"/>
    <cellStyle name="Total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3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4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5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6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7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8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0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1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2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3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4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5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6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DRA.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28</xdr:col>
      <xdr:colOff>323850</xdr:colOff>
      <xdr:row>27</xdr:row>
      <xdr:rowOff>95250</xdr:rowOff>
    </xdr:from>
    <xdr:to>
      <xdr:col>42</xdr:col>
      <xdr:colOff>171450</xdr:colOff>
      <xdr:row>37</xdr:row>
      <xdr:rowOff>38100</xdr:rowOff>
    </xdr:to>
    <xdr:sp>
      <xdr:nvSpPr>
        <xdr:cNvPr id="17" name="Text Box 30"/>
        <xdr:cNvSpPr txBox="1">
          <a:spLocks noChangeArrowheads="1"/>
        </xdr:cNvSpPr>
      </xdr:nvSpPr>
      <xdr:spPr>
        <a:xfrm>
          <a:off x="12820650" y="4514850"/>
          <a:ext cx="7229475" cy="1562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28 de AGOSTO de 2018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8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9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0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1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2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3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4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6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7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9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30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31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32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ISRAEL RAMIREZ CAMACHO.-Coord.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C.P. OSCAR SILVA PADILLA .- Director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GUILLERMO AMEZCUA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SERGIO ARTURO VELASCO DUARTE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28</xdr:col>
      <xdr:colOff>323850</xdr:colOff>
      <xdr:row>27</xdr:row>
      <xdr:rowOff>95250</xdr:rowOff>
    </xdr:from>
    <xdr:to>
      <xdr:col>42</xdr:col>
      <xdr:colOff>171450</xdr:colOff>
      <xdr:row>37</xdr:row>
      <xdr:rowOff>38100</xdr:rowOff>
    </xdr:to>
    <xdr:sp>
      <xdr:nvSpPr>
        <xdr:cNvPr id="34" name="Text Box 30"/>
        <xdr:cNvSpPr txBox="1">
          <a:spLocks noChangeArrowheads="1"/>
        </xdr:cNvSpPr>
      </xdr:nvSpPr>
      <xdr:spPr>
        <a:xfrm>
          <a:off x="12820650" y="4514850"/>
          <a:ext cx="7229475" cy="1562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20 de  FEBRERO de 2019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ORLANDO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GARCIA LIMON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35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36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37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38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39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40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42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43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44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45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46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47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48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50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ISRAEL RAMIREZ CAMACHO.-Coord.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C.P. OSCAR SILVA PADILLA .- Director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GUILLERMO AMEZCUA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SERGIO ARTURO VELASCO DUARTE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28</xdr:col>
      <xdr:colOff>323850</xdr:colOff>
      <xdr:row>27</xdr:row>
      <xdr:rowOff>95250</xdr:rowOff>
    </xdr:from>
    <xdr:to>
      <xdr:col>42</xdr:col>
      <xdr:colOff>171450</xdr:colOff>
      <xdr:row>37</xdr:row>
      <xdr:rowOff>38100</xdr:rowOff>
    </xdr:to>
    <xdr:sp>
      <xdr:nvSpPr>
        <xdr:cNvPr id="51" name="Text Box 30"/>
        <xdr:cNvSpPr txBox="1">
          <a:spLocks noChangeArrowheads="1"/>
        </xdr:cNvSpPr>
      </xdr:nvSpPr>
      <xdr:spPr>
        <a:xfrm>
          <a:off x="12820650" y="4514850"/>
          <a:ext cx="7229475" cy="1562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14 de  marzo de 2019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ORLANDO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GARCIA LIMON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52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53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54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55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56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58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59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60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61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62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63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64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66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67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ISRAEL RAMIREZ CAMACHO.-Coord.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C.P. OSCAR SILVA PADILLA .- Director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GUILLERMO AMEZCUA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SERGIO ARTURO VELASCO DUARTE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28</xdr:col>
      <xdr:colOff>323850</xdr:colOff>
      <xdr:row>27</xdr:row>
      <xdr:rowOff>95250</xdr:rowOff>
    </xdr:from>
    <xdr:to>
      <xdr:col>42</xdr:col>
      <xdr:colOff>171450</xdr:colOff>
      <xdr:row>37</xdr:row>
      <xdr:rowOff>38100</xdr:rowOff>
    </xdr:to>
    <xdr:sp>
      <xdr:nvSpPr>
        <xdr:cNvPr id="68" name="Text Box 30"/>
        <xdr:cNvSpPr txBox="1">
          <a:spLocks noChangeArrowheads="1"/>
        </xdr:cNvSpPr>
      </xdr:nvSpPr>
      <xdr:spPr>
        <a:xfrm>
          <a:off x="12820650" y="4514850"/>
          <a:ext cx="7229475" cy="1562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13 de  mayo de 2019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ORLANDO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GARCIA LIMON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69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70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71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72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74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75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76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77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78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79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80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82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83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84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ISRAEL RAMIREZ CAMACHO.-Coord.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C.P. OSCAR SILVA PADILLA .- Director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GUILLERMO AMEZCUA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SERGIO ARTURO VELASCO DUARTE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28</xdr:col>
      <xdr:colOff>323850</xdr:colOff>
      <xdr:row>27</xdr:row>
      <xdr:rowOff>95250</xdr:rowOff>
    </xdr:from>
    <xdr:to>
      <xdr:col>42</xdr:col>
      <xdr:colOff>171450</xdr:colOff>
      <xdr:row>37</xdr:row>
      <xdr:rowOff>38100</xdr:rowOff>
    </xdr:to>
    <xdr:sp>
      <xdr:nvSpPr>
        <xdr:cNvPr id="85" name="Text Box 30"/>
        <xdr:cNvSpPr txBox="1">
          <a:spLocks noChangeArrowheads="1"/>
        </xdr:cNvSpPr>
      </xdr:nvSpPr>
      <xdr:spPr>
        <a:xfrm>
          <a:off x="12820650" y="4514850"/>
          <a:ext cx="7229475" cy="1562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16 de  mayo de 2019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ORLANDO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GARCIA LIMON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86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87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88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90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91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92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93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94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95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96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98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99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00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01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ISRAEL RAMIREZ CAMACHO.-Coord.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C.P. OSCAR SILVA PADILLA .- Director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GUILLERMO AMEZCUA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SERGIO ARTURO VELASCO DUARTE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02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03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04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05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06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07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08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 fLocksText="0">
      <xdr:nvSpPr>
        <xdr:cNvPr id="109" name="Text Box 28"/>
        <xdr:cNvSpPr txBox="1">
          <a:spLocks noChangeArrowheads="1"/>
        </xdr:cNvSpPr>
      </xdr:nvSpPr>
      <xdr:spPr>
        <a:xfrm>
          <a:off x="180975" y="4457700"/>
          <a:ext cx="74580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323850</xdr:colOff>
      <xdr:row>27</xdr:row>
      <xdr:rowOff>95250</xdr:rowOff>
    </xdr:from>
    <xdr:to>
      <xdr:col>42</xdr:col>
      <xdr:colOff>171450</xdr:colOff>
      <xdr:row>37</xdr:row>
      <xdr:rowOff>38100</xdr:rowOff>
    </xdr:to>
    <xdr:sp>
      <xdr:nvSpPr>
        <xdr:cNvPr id="110" name="Text Box 30"/>
        <xdr:cNvSpPr txBox="1">
          <a:spLocks noChangeArrowheads="1"/>
        </xdr:cNvSpPr>
      </xdr:nvSpPr>
      <xdr:spPr>
        <a:xfrm>
          <a:off x="12820650" y="4514850"/>
          <a:ext cx="7229475" cy="1562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13 de noviembre de 2019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ORLANDO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GARCIA LIMON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6"/>
  <sheetViews>
    <sheetView tabSelected="1" zoomScalePageLayoutView="0" workbookViewId="0" topLeftCell="J1">
      <selection activeCell="AH21" sqref="AH21"/>
    </sheetView>
  </sheetViews>
  <sheetFormatPr defaultColWidth="11.421875" defaultRowHeight="12.75"/>
  <cols>
    <col min="1" max="1" width="13.8515625" style="0" customWidth="1"/>
    <col min="2" max="2" width="9.8515625" style="0" customWidth="1"/>
    <col min="3" max="3" width="6.57421875" style="0" customWidth="1"/>
    <col min="4" max="4" width="6.8515625" style="0" customWidth="1"/>
    <col min="5" max="5" width="9.00390625" style="0" customWidth="1"/>
    <col min="6" max="6" width="7.00390625" style="0" customWidth="1"/>
    <col min="7" max="7" width="6.57421875" style="0" customWidth="1"/>
    <col min="8" max="8" width="8.28125" style="0" customWidth="1"/>
    <col min="9" max="9" width="5.00390625" style="0" customWidth="1"/>
    <col min="10" max="10" width="6.28125" style="0" customWidth="1"/>
    <col min="11" max="11" width="5.57421875" style="0" customWidth="1"/>
    <col min="12" max="12" width="4.28125" style="0" customWidth="1"/>
    <col min="13" max="13" width="4.57421875" style="0" customWidth="1"/>
    <col min="15" max="15" width="4.00390625" style="0" customWidth="1"/>
    <col min="16" max="16" width="3.8515625" style="0" customWidth="1"/>
    <col min="17" max="17" width="6.140625" style="0" customWidth="1"/>
    <col min="18" max="18" width="5.140625" style="0" customWidth="1"/>
    <col min="19" max="19" width="5.28125" style="0" customWidth="1"/>
    <col min="20" max="20" width="4.8515625" style="0" customWidth="1"/>
    <col min="21" max="21" width="9.140625" style="0" customWidth="1"/>
    <col min="22" max="22" width="4.57421875" style="0" customWidth="1"/>
    <col min="23" max="23" width="4.7109375" style="0" customWidth="1"/>
    <col min="24" max="24" width="10.00390625" style="0" customWidth="1"/>
    <col min="25" max="25" width="4.7109375" style="0" customWidth="1"/>
    <col min="26" max="26" width="4.00390625" style="0" customWidth="1"/>
    <col min="27" max="27" width="8.57421875" style="0" customWidth="1"/>
    <col min="28" max="28" width="7.28125" style="0" customWidth="1"/>
    <col min="29" max="29" width="9.8515625" style="0" customWidth="1"/>
    <col min="30" max="32" width="4.28125" style="0" customWidth="1"/>
    <col min="33" max="33" width="10.00390625" style="0" customWidth="1"/>
    <col min="34" max="35" width="4.00390625" style="0" customWidth="1"/>
    <col min="36" max="36" width="4.421875" style="0" customWidth="1"/>
    <col min="37" max="37" width="3.8515625" style="0" customWidth="1"/>
    <col min="38" max="38" width="4.28125" style="0" customWidth="1"/>
    <col min="39" max="40" width="17.28125" style="0" customWidth="1"/>
  </cols>
  <sheetData>
    <row r="1" spans="1:42" ht="12.75">
      <c r="A1" s="41" t="s">
        <v>53</v>
      </c>
      <c r="B1" s="42"/>
      <c r="C1" s="42"/>
      <c r="D1" s="42"/>
      <c r="E1" s="42"/>
      <c r="F1" s="42"/>
      <c r="G1" s="43"/>
      <c r="H1" s="47" t="s">
        <v>37</v>
      </c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Y1" s="31" t="s">
        <v>48</v>
      </c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</row>
    <row r="2" spans="1:42" ht="12.75">
      <c r="A2" s="44" t="s">
        <v>36</v>
      </c>
      <c r="B2" s="45"/>
      <c r="C2" s="45"/>
      <c r="D2" s="45"/>
      <c r="E2" s="45"/>
      <c r="F2" s="45"/>
      <c r="G2" s="46"/>
      <c r="H2" s="38" t="s">
        <v>56</v>
      </c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AA2" s="3"/>
      <c r="AB2" s="3"/>
      <c r="AC2" s="32" t="s">
        <v>57</v>
      </c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</row>
    <row r="3" spans="1:41" ht="12.75">
      <c r="A3" s="44" t="s">
        <v>20</v>
      </c>
      <c r="B3" s="45"/>
      <c r="C3" s="45"/>
      <c r="D3" s="45"/>
      <c r="E3" s="45"/>
      <c r="F3" s="45"/>
      <c r="G3" s="46"/>
      <c r="H3" s="3"/>
      <c r="I3" s="3"/>
      <c r="J3" s="3"/>
      <c r="K3" s="3"/>
      <c r="L3" s="3"/>
      <c r="M3" s="3"/>
      <c r="N3" s="3"/>
      <c r="O3" s="3"/>
      <c r="P3" s="3"/>
      <c r="Q3" s="40" t="s">
        <v>38</v>
      </c>
      <c r="R3" s="40"/>
      <c r="S3" s="40"/>
      <c r="T3" s="40"/>
      <c r="U3" s="3"/>
      <c r="V3" s="3"/>
      <c r="W3" s="3"/>
      <c r="X3" s="14"/>
      <c r="Y3" s="14"/>
      <c r="Z3" s="14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5" t="s">
        <v>58</v>
      </c>
    </row>
    <row r="4" spans="1:41" ht="12.75">
      <c r="A4" s="4" t="s">
        <v>19</v>
      </c>
      <c r="B4" s="5"/>
      <c r="C4" s="5"/>
      <c r="D4" s="5"/>
      <c r="E4" s="5"/>
      <c r="F4" s="5"/>
      <c r="G4" s="15"/>
      <c r="H4" s="3"/>
      <c r="I4" s="3"/>
      <c r="J4" s="40" t="s">
        <v>39</v>
      </c>
      <c r="K4" s="40"/>
      <c r="L4" s="40"/>
      <c r="M4" s="40"/>
      <c r="N4" s="3"/>
      <c r="O4" s="3"/>
      <c r="P4" s="3"/>
      <c r="Q4" s="40" t="s">
        <v>59</v>
      </c>
      <c r="R4" s="40"/>
      <c r="S4" s="40"/>
      <c r="T4" s="40"/>
      <c r="U4" s="3"/>
      <c r="V4" s="3"/>
      <c r="W4" s="3"/>
      <c r="X4" s="14"/>
      <c r="Y4" s="14"/>
      <c r="Z4" s="14"/>
      <c r="AA4" s="3"/>
      <c r="AB4" s="3"/>
      <c r="AC4" s="3"/>
      <c r="AD4" s="3"/>
      <c r="AE4" s="3"/>
      <c r="AF4" s="3"/>
      <c r="AG4" s="3"/>
      <c r="AH4" s="40" t="s">
        <v>40</v>
      </c>
      <c r="AI4" s="40"/>
      <c r="AJ4" s="40"/>
      <c r="AK4" s="3"/>
      <c r="AL4" s="3"/>
      <c r="AM4" s="3"/>
      <c r="AN4" s="3"/>
      <c r="AO4" s="55" t="s">
        <v>59</v>
      </c>
    </row>
    <row r="5" spans="1:42" ht="12.75">
      <c r="A5" s="6"/>
      <c r="B5" s="6"/>
      <c r="C5" s="6"/>
      <c r="D5" s="6"/>
      <c r="E5" s="6"/>
      <c r="F5" s="6"/>
      <c r="G5" s="6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14"/>
      <c r="Y5" s="14"/>
      <c r="Z5" s="14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42" ht="12.75" customHeight="1">
      <c r="A6" s="48" t="s">
        <v>60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3"/>
      <c r="V6" s="33"/>
      <c r="W6" s="33"/>
      <c r="X6" s="33"/>
      <c r="Y6" s="54" t="s">
        <v>60</v>
      </c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6"/>
      <c r="AP6" s="56"/>
    </row>
    <row r="7" spans="1:42" ht="12.75">
      <c r="A7" s="53" t="s">
        <v>41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26"/>
      <c r="V7" s="26"/>
      <c r="W7" s="26"/>
      <c r="X7" s="26" t="s">
        <v>54</v>
      </c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26"/>
    </row>
    <row r="8" spans="1:42" ht="12.7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57"/>
    </row>
    <row r="9" spans="1:42" ht="16.5" customHeight="1">
      <c r="A9" s="9"/>
      <c r="B9" s="27" t="s">
        <v>49</v>
      </c>
      <c r="C9" s="27" t="s">
        <v>1</v>
      </c>
      <c r="D9" s="27" t="s">
        <v>2</v>
      </c>
      <c r="E9" s="27" t="s">
        <v>0</v>
      </c>
      <c r="F9" s="27" t="s">
        <v>14</v>
      </c>
      <c r="G9" s="27" t="s">
        <v>15</v>
      </c>
      <c r="H9" s="27" t="s">
        <v>50</v>
      </c>
      <c r="I9" s="27" t="s">
        <v>3</v>
      </c>
      <c r="J9" s="27" t="s">
        <v>4</v>
      </c>
      <c r="K9" s="27" t="s">
        <v>51</v>
      </c>
      <c r="L9" s="27" t="s">
        <v>5</v>
      </c>
      <c r="M9" s="27" t="s">
        <v>4</v>
      </c>
      <c r="N9" s="27" t="s">
        <v>6</v>
      </c>
      <c r="O9" s="27" t="s">
        <v>3</v>
      </c>
      <c r="P9" s="27" t="s">
        <v>4</v>
      </c>
      <c r="Q9" s="27" t="s">
        <v>7</v>
      </c>
      <c r="R9" s="27" t="s">
        <v>3</v>
      </c>
      <c r="S9" s="27" t="s">
        <v>2</v>
      </c>
      <c r="T9" s="27" t="s">
        <v>8</v>
      </c>
      <c r="U9" s="27" t="s">
        <v>9</v>
      </c>
      <c r="V9" s="27" t="s">
        <v>10</v>
      </c>
      <c r="W9" s="28" t="s">
        <v>11</v>
      </c>
      <c r="X9" s="28" t="s">
        <v>55</v>
      </c>
      <c r="Y9" s="16" t="s">
        <v>42</v>
      </c>
      <c r="Z9" s="16" t="s">
        <v>1</v>
      </c>
      <c r="AA9" s="16" t="s">
        <v>2</v>
      </c>
      <c r="AB9" s="17" t="s">
        <v>52</v>
      </c>
      <c r="AC9" s="17" t="s">
        <v>43</v>
      </c>
      <c r="AD9" s="16" t="s">
        <v>17</v>
      </c>
      <c r="AE9" s="18" t="s">
        <v>18</v>
      </c>
      <c r="AF9" s="18" t="s">
        <v>44</v>
      </c>
      <c r="AG9" s="18" t="s">
        <v>43</v>
      </c>
      <c r="AH9" s="18" t="s">
        <v>17</v>
      </c>
      <c r="AI9" s="18" t="s">
        <v>45</v>
      </c>
      <c r="AJ9" s="18" t="s">
        <v>46</v>
      </c>
      <c r="AK9" s="18" t="s">
        <v>47</v>
      </c>
      <c r="AL9" s="18" t="s">
        <v>16</v>
      </c>
      <c r="AM9" s="29" t="s">
        <v>13</v>
      </c>
      <c r="AN9" s="36"/>
      <c r="AO9" s="1"/>
      <c r="AP9" s="1"/>
    </row>
    <row r="10" spans="1:39" ht="12.75">
      <c r="A10" s="10" t="s">
        <v>21</v>
      </c>
      <c r="B10" s="2">
        <v>263</v>
      </c>
      <c r="C10" s="2">
        <v>138</v>
      </c>
      <c r="D10" s="2">
        <v>125</v>
      </c>
      <c r="E10" s="2">
        <v>32</v>
      </c>
      <c r="F10" s="2">
        <v>29</v>
      </c>
      <c r="G10" s="2">
        <v>3</v>
      </c>
      <c r="H10" s="2">
        <v>6</v>
      </c>
      <c r="I10" s="2">
        <v>3</v>
      </c>
      <c r="J10" s="2">
        <v>3</v>
      </c>
      <c r="K10" s="2">
        <v>0</v>
      </c>
      <c r="L10" s="2">
        <v>0</v>
      </c>
      <c r="M10" s="2">
        <v>0</v>
      </c>
      <c r="N10" s="2">
        <v>475</v>
      </c>
      <c r="O10" s="2">
        <v>273</v>
      </c>
      <c r="P10" s="2">
        <v>202</v>
      </c>
      <c r="Q10" s="2">
        <v>9</v>
      </c>
      <c r="R10" s="2">
        <v>5</v>
      </c>
      <c r="S10" s="2">
        <v>4</v>
      </c>
      <c r="T10" s="2">
        <v>0</v>
      </c>
      <c r="U10" s="2">
        <v>64</v>
      </c>
      <c r="V10" s="2">
        <v>50</v>
      </c>
      <c r="W10" s="2">
        <v>14</v>
      </c>
      <c r="X10" s="2">
        <v>0</v>
      </c>
      <c r="Y10" s="2">
        <v>3</v>
      </c>
      <c r="Z10" s="2">
        <v>2</v>
      </c>
      <c r="AA10" s="2">
        <v>1</v>
      </c>
      <c r="AB10" s="2">
        <v>9</v>
      </c>
      <c r="AC10" s="2">
        <v>7</v>
      </c>
      <c r="AD10" s="2">
        <v>0</v>
      </c>
      <c r="AE10" s="2">
        <v>2</v>
      </c>
      <c r="AF10" s="2">
        <v>42</v>
      </c>
      <c r="AG10" s="2">
        <v>19</v>
      </c>
      <c r="AH10" s="2">
        <v>17</v>
      </c>
      <c r="AI10" s="2">
        <v>5</v>
      </c>
      <c r="AJ10" s="2">
        <v>0</v>
      </c>
      <c r="AK10" s="2">
        <v>1</v>
      </c>
      <c r="AL10" s="2">
        <v>0</v>
      </c>
      <c r="AM10" s="25">
        <v>646579</v>
      </c>
    </row>
    <row r="11" spans="1:39" ht="12.75">
      <c r="A11" s="10" t="s">
        <v>22</v>
      </c>
      <c r="B11" s="2">
        <v>79</v>
      </c>
      <c r="C11" s="2">
        <v>42</v>
      </c>
      <c r="D11" s="2">
        <v>37</v>
      </c>
      <c r="E11" s="2">
        <v>23</v>
      </c>
      <c r="F11" s="2">
        <v>21</v>
      </c>
      <c r="G11" s="2">
        <v>2</v>
      </c>
      <c r="H11" s="2">
        <v>2</v>
      </c>
      <c r="I11" s="2">
        <v>1</v>
      </c>
      <c r="J11" s="2">
        <v>1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27</v>
      </c>
      <c r="V11" s="2">
        <v>21</v>
      </c>
      <c r="W11" s="2">
        <v>6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5">
        <v>68448</v>
      </c>
    </row>
    <row r="12" spans="1:39" ht="12.75">
      <c r="A12" s="10" t="s">
        <v>23</v>
      </c>
      <c r="B12" s="2">
        <v>76</v>
      </c>
      <c r="C12" s="2">
        <v>35</v>
      </c>
      <c r="D12" s="2">
        <v>41</v>
      </c>
      <c r="E12" s="2">
        <v>5</v>
      </c>
      <c r="F12" s="2">
        <v>4</v>
      </c>
      <c r="G12" s="2">
        <v>1</v>
      </c>
      <c r="H12" s="2">
        <v>1</v>
      </c>
      <c r="I12" s="2">
        <v>0</v>
      </c>
      <c r="J12" s="2">
        <v>1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9</v>
      </c>
      <c r="V12" s="2">
        <v>9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5">
        <v>32175</v>
      </c>
    </row>
    <row r="13" spans="1:39" ht="12.75">
      <c r="A13" s="10" t="s">
        <v>24</v>
      </c>
      <c r="B13" s="2">
        <v>44</v>
      </c>
      <c r="C13" s="2">
        <v>20</v>
      </c>
      <c r="D13" s="2">
        <v>24</v>
      </c>
      <c r="E13" s="2">
        <v>4</v>
      </c>
      <c r="F13" s="2">
        <v>4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20</v>
      </c>
      <c r="V13" s="2">
        <v>15</v>
      </c>
      <c r="W13" s="2">
        <v>5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5">
        <v>49747</v>
      </c>
    </row>
    <row r="14" spans="1:39" ht="12.75">
      <c r="A14" s="10" t="s">
        <v>25</v>
      </c>
      <c r="B14" s="2">
        <v>38</v>
      </c>
      <c r="C14" s="2">
        <v>22</v>
      </c>
      <c r="D14" s="2">
        <v>16</v>
      </c>
      <c r="E14" s="2">
        <v>5</v>
      </c>
      <c r="F14" s="2">
        <v>4</v>
      </c>
      <c r="G14" s="2">
        <v>1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22</v>
      </c>
      <c r="V14" s="2">
        <v>19</v>
      </c>
      <c r="W14" s="2">
        <v>3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5">
        <v>30783</v>
      </c>
    </row>
    <row r="15" spans="1:39" ht="12.75">
      <c r="A15" s="10" t="s">
        <v>26</v>
      </c>
      <c r="B15" s="2">
        <v>25</v>
      </c>
      <c r="C15" s="2">
        <v>10</v>
      </c>
      <c r="D15" s="2">
        <v>15</v>
      </c>
      <c r="E15" s="2">
        <v>1</v>
      </c>
      <c r="F15" s="2">
        <v>1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9</v>
      </c>
      <c r="V15" s="2">
        <v>8</v>
      </c>
      <c r="W15" s="2">
        <v>1</v>
      </c>
      <c r="X15" s="2">
        <v>0</v>
      </c>
      <c r="Y15" s="2">
        <v>1</v>
      </c>
      <c r="Z15" s="2">
        <v>1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5">
        <v>16978</v>
      </c>
    </row>
    <row r="16" spans="1:39" ht="12.75">
      <c r="A16" s="10" t="s">
        <v>27</v>
      </c>
      <c r="B16" s="2">
        <v>41</v>
      </c>
      <c r="C16" s="2">
        <v>21</v>
      </c>
      <c r="D16" s="2">
        <v>20</v>
      </c>
      <c r="E16" s="2">
        <v>5</v>
      </c>
      <c r="F16" s="2">
        <v>5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12</v>
      </c>
      <c r="V16" s="2">
        <v>10</v>
      </c>
      <c r="W16" s="2">
        <v>2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5">
        <v>10229</v>
      </c>
    </row>
    <row r="17" spans="1:39" ht="12.75">
      <c r="A17" s="10" t="s">
        <v>28</v>
      </c>
      <c r="B17" s="2">
        <v>40</v>
      </c>
      <c r="C17" s="2">
        <v>19</v>
      </c>
      <c r="D17" s="2">
        <v>21</v>
      </c>
      <c r="E17" s="2">
        <v>4</v>
      </c>
      <c r="F17" s="2">
        <v>4</v>
      </c>
      <c r="G17" s="2">
        <v>0</v>
      </c>
      <c r="H17" s="2">
        <v>1</v>
      </c>
      <c r="I17" s="2">
        <v>1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13</v>
      </c>
      <c r="V17" s="2">
        <v>11</v>
      </c>
      <c r="W17" s="2">
        <v>2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5">
        <v>14570</v>
      </c>
    </row>
    <row r="18" spans="1:39" ht="12.75">
      <c r="A18" s="10" t="s">
        <v>29</v>
      </c>
      <c r="B18" s="2">
        <v>73</v>
      </c>
      <c r="C18" s="2">
        <v>41</v>
      </c>
      <c r="D18" s="2">
        <v>32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6</v>
      </c>
      <c r="V18" s="2">
        <v>5</v>
      </c>
      <c r="W18" s="2">
        <v>1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5">
        <v>572</v>
      </c>
    </row>
    <row r="19" spans="1:39" ht="12.75">
      <c r="A19" s="10" t="s">
        <v>30</v>
      </c>
      <c r="B19" s="2">
        <v>36</v>
      </c>
      <c r="C19" s="2">
        <v>16</v>
      </c>
      <c r="D19" s="2">
        <v>20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1</v>
      </c>
      <c r="L19" s="2">
        <v>0</v>
      </c>
      <c r="M19" s="2">
        <v>1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4</v>
      </c>
      <c r="V19" s="2">
        <v>3</v>
      </c>
      <c r="W19" s="2">
        <v>1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5">
        <v>12862</v>
      </c>
    </row>
    <row r="20" spans="1:42" ht="12.75">
      <c r="A20" s="10" t="s">
        <v>31</v>
      </c>
      <c r="B20" s="2">
        <v>107</v>
      </c>
      <c r="C20" s="2">
        <v>52</v>
      </c>
      <c r="D20" s="2">
        <v>55</v>
      </c>
      <c r="E20" s="2">
        <v>4</v>
      </c>
      <c r="F20" s="2">
        <v>4</v>
      </c>
      <c r="G20" s="2">
        <v>0</v>
      </c>
      <c r="H20" s="2">
        <v>6</v>
      </c>
      <c r="I20" s="2">
        <v>3</v>
      </c>
      <c r="J20" s="2">
        <v>3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18</v>
      </c>
      <c r="V20" s="2">
        <v>16</v>
      </c>
      <c r="W20" s="2">
        <v>2</v>
      </c>
      <c r="X20" s="2">
        <v>0</v>
      </c>
      <c r="Y20" s="2">
        <v>1</v>
      </c>
      <c r="Z20" s="2">
        <v>0</v>
      </c>
      <c r="AA20" s="2">
        <v>1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5">
        <v>33918</v>
      </c>
      <c r="AO20" s="1"/>
      <c r="AP20" s="1"/>
    </row>
    <row r="21" spans="1:45" ht="12.75">
      <c r="A21" s="10" t="s">
        <v>32</v>
      </c>
      <c r="B21" s="2">
        <v>33</v>
      </c>
      <c r="C21" s="2">
        <v>18</v>
      </c>
      <c r="D21" s="2">
        <v>15</v>
      </c>
      <c r="E21" s="2">
        <v>3</v>
      </c>
      <c r="F21" s="2">
        <v>1</v>
      </c>
      <c r="G21" s="2">
        <v>2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29</v>
      </c>
      <c r="V21" s="2">
        <v>5</v>
      </c>
      <c r="W21" s="2">
        <v>24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5">
        <v>20254</v>
      </c>
      <c r="AO21" s="1"/>
      <c r="AP21" s="1"/>
      <c r="AS21" s="1"/>
    </row>
    <row r="22" spans="1:45" ht="12.75">
      <c r="A22" s="10" t="s">
        <v>33</v>
      </c>
      <c r="B22" s="2">
        <v>58</v>
      </c>
      <c r="C22" s="2">
        <v>27</v>
      </c>
      <c r="D22" s="2">
        <v>31</v>
      </c>
      <c r="E22" s="2">
        <v>0</v>
      </c>
      <c r="F22" s="2">
        <v>0</v>
      </c>
      <c r="G22" s="2">
        <v>0</v>
      </c>
      <c r="H22" s="2">
        <v>3</v>
      </c>
      <c r="I22" s="2">
        <v>2</v>
      </c>
      <c r="J22" s="2">
        <v>1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13</v>
      </c>
      <c r="V22" s="2">
        <v>11</v>
      </c>
      <c r="W22" s="2">
        <v>2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5">
        <v>15279</v>
      </c>
      <c r="AO22" s="1"/>
      <c r="AP22" s="1"/>
      <c r="AS22" s="1"/>
    </row>
    <row r="23" spans="1:39" ht="12.75">
      <c r="A23" s="10" t="s">
        <v>34</v>
      </c>
      <c r="B23" s="2">
        <v>32</v>
      </c>
      <c r="C23" s="2">
        <v>16</v>
      </c>
      <c r="D23" s="2">
        <v>16</v>
      </c>
      <c r="E23" s="2">
        <v>2</v>
      </c>
      <c r="F23" s="2">
        <v>2</v>
      </c>
      <c r="G23" s="2">
        <v>0</v>
      </c>
      <c r="H23" s="2">
        <v>1</v>
      </c>
      <c r="I23" s="2">
        <v>1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6</v>
      </c>
      <c r="V23" s="2">
        <v>6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5">
        <v>3574</v>
      </c>
    </row>
    <row r="24" spans="1:45" ht="12.75">
      <c r="A24" s="10" t="s">
        <v>35</v>
      </c>
      <c r="B24" s="2">
        <v>53</v>
      </c>
      <c r="C24" s="2">
        <v>23</v>
      </c>
      <c r="D24" s="2">
        <v>30</v>
      </c>
      <c r="E24" s="2">
        <v>2</v>
      </c>
      <c r="F24" s="2">
        <v>2</v>
      </c>
      <c r="G24" s="2">
        <v>0</v>
      </c>
      <c r="H24" s="2">
        <v>2</v>
      </c>
      <c r="I24" s="2">
        <v>2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32</v>
      </c>
      <c r="V24" s="2">
        <v>30</v>
      </c>
      <c r="W24" s="2">
        <v>2</v>
      </c>
      <c r="X24" s="2">
        <v>0</v>
      </c>
      <c r="Y24" s="2">
        <v>2</v>
      </c>
      <c r="Z24" s="2">
        <v>2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5">
        <v>2766</v>
      </c>
      <c r="AO24" s="1"/>
      <c r="AP24" s="1"/>
      <c r="AS24" s="1"/>
    </row>
    <row r="25" spans="1:45" ht="12.75">
      <c r="A25" s="11" t="s">
        <v>12</v>
      </c>
      <c r="B25" s="12">
        <f aca="true" t="shared" si="0" ref="B25:J25">SUM(B10:B24)</f>
        <v>998</v>
      </c>
      <c r="C25" s="12">
        <f t="shared" si="0"/>
        <v>500</v>
      </c>
      <c r="D25" s="12">
        <f t="shared" si="0"/>
        <v>498</v>
      </c>
      <c r="E25" s="12">
        <f t="shared" si="0"/>
        <v>90</v>
      </c>
      <c r="F25" s="12">
        <f t="shared" si="0"/>
        <v>81</v>
      </c>
      <c r="G25" s="12">
        <f t="shared" si="0"/>
        <v>9</v>
      </c>
      <c r="H25" s="12">
        <f t="shared" si="0"/>
        <v>22</v>
      </c>
      <c r="I25" s="12">
        <f t="shared" si="0"/>
        <v>13</v>
      </c>
      <c r="J25" s="12">
        <f t="shared" si="0"/>
        <v>9</v>
      </c>
      <c r="K25" s="12">
        <f>SUM(K10:K24)</f>
        <v>1</v>
      </c>
      <c r="L25" s="12">
        <f>SUM(L10:L24)</f>
        <v>0</v>
      </c>
      <c r="M25" s="12">
        <f>SUM(M10:M24)</f>
        <v>1</v>
      </c>
      <c r="N25" s="12">
        <f aca="true" t="shared" si="1" ref="N25:AM25">SUM(N10:N24)</f>
        <v>475</v>
      </c>
      <c r="O25" s="12">
        <f t="shared" si="1"/>
        <v>273</v>
      </c>
      <c r="P25" s="12">
        <f t="shared" si="1"/>
        <v>202</v>
      </c>
      <c r="Q25" s="12">
        <f t="shared" si="1"/>
        <v>9</v>
      </c>
      <c r="R25" s="12">
        <f t="shared" si="1"/>
        <v>5</v>
      </c>
      <c r="S25" s="12">
        <f t="shared" si="1"/>
        <v>4</v>
      </c>
      <c r="T25" s="12">
        <f t="shared" si="1"/>
        <v>0</v>
      </c>
      <c r="U25" s="12">
        <f t="shared" si="1"/>
        <v>284</v>
      </c>
      <c r="V25" s="12">
        <f t="shared" si="1"/>
        <v>219</v>
      </c>
      <c r="W25" s="19">
        <f t="shared" si="1"/>
        <v>65</v>
      </c>
      <c r="X25" s="20">
        <f t="shared" si="1"/>
        <v>0</v>
      </c>
      <c r="Y25" s="20">
        <f t="shared" si="1"/>
        <v>7</v>
      </c>
      <c r="Z25" s="20">
        <f t="shared" si="1"/>
        <v>5</v>
      </c>
      <c r="AA25" s="20">
        <f t="shared" si="1"/>
        <v>2</v>
      </c>
      <c r="AB25" s="20">
        <f t="shared" si="1"/>
        <v>9</v>
      </c>
      <c r="AC25" s="20">
        <f t="shared" si="1"/>
        <v>7</v>
      </c>
      <c r="AD25" s="20">
        <f t="shared" si="1"/>
        <v>0</v>
      </c>
      <c r="AE25" s="21">
        <f t="shared" si="1"/>
        <v>2</v>
      </c>
      <c r="AF25" s="21">
        <f t="shared" si="1"/>
        <v>42</v>
      </c>
      <c r="AG25" s="21">
        <f t="shared" si="1"/>
        <v>19</v>
      </c>
      <c r="AH25" s="21">
        <f t="shared" si="1"/>
        <v>17</v>
      </c>
      <c r="AI25" s="21">
        <f t="shared" si="1"/>
        <v>5</v>
      </c>
      <c r="AJ25" s="21">
        <f t="shared" si="1"/>
        <v>0</v>
      </c>
      <c r="AK25" s="21">
        <f t="shared" si="1"/>
        <v>1</v>
      </c>
      <c r="AL25" s="21">
        <f t="shared" si="1"/>
        <v>0</v>
      </c>
      <c r="AM25" s="30">
        <f t="shared" si="1"/>
        <v>958734</v>
      </c>
      <c r="AO25" s="1"/>
      <c r="AP25" s="1"/>
      <c r="AS25" s="1"/>
    </row>
    <row r="26" spans="1:45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AG26" s="22"/>
      <c r="AH26" s="22"/>
      <c r="AI26" s="22"/>
      <c r="AJ26" s="22"/>
      <c r="AK26" s="23" t="s">
        <v>12</v>
      </c>
      <c r="AL26" s="13"/>
      <c r="AM26" s="13"/>
      <c r="AN26" s="24"/>
      <c r="AO26" s="1"/>
      <c r="AP26" s="1"/>
      <c r="AS26" s="1"/>
    </row>
    <row r="27" spans="1:45" ht="12.75">
      <c r="A27" s="13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7"/>
      <c r="AL27" s="37"/>
      <c r="AM27" s="37"/>
      <c r="AN27" s="37"/>
      <c r="AQ27" s="1"/>
      <c r="AR27" s="1"/>
      <c r="AS27" s="1"/>
    </row>
    <row r="28" spans="1:45" ht="12.75">
      <c r="A28" s="1"/>
      <c r="B28" s="1"/>
      <c r="C28" s="1"/>
      <c r="AQ28" s="6"/>
      <c r="AS28" s="3"/>
    </row>
    <row r="29" spans="1:45" ht="12.75">
      <c r="A29" s="1"/>
      <c r="B29" s="1"/>
      <c r="C29" s="1"/>
      <c r="AQ29" s="1"/>
      <c r="AR29" s="1"/>
      <c r="AS29" s="1"/>
    </row>
    <row r="30" spans="1:45" ht="12.7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1"/>
      <c r="AR30" s="34"/>
      <c r="AS30" s="1"/>
    </row>
    <row r="31" spans="1:45" ht="12.75">
      <c r="A31" s="50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2"/>
      <c r="AQ31" s="1"/>
      <c r="AR31" s="1"/>
      <c r="AS31" s="1"/>
    </row>
    <row r="32" spans="1:45" ht="12.75">
      <c r="A32" s="1"/>
      <c r="B32" s="1"/>
      <c r="C32" s="1"/>
      <c r="AQ32" s="1"/>
      <c r="AR32" s="1"/>
      <c r="AS32" s="1"/>
    </row>
    <row r="33" spans="1:45" ht="12.75">
      <c r="A33" s="1"/>
      <c r="B33" s="1"/>
      <c r="C33" s="1"/>
      <c r="AQ33" s="1"/>
      <c r="AR33" s="1"/>
      <c r="AS33" s="1"/>
    </row>
    <row r="34" spans="1:45" ht="12.75">
      <c r="A34" s="1"/>
      <c r="B34" s="1"/>
      <c r="C34" s="1"/>
      <c r="AQ34" s="1"/>
      <c r="AR34" s="1"/>
      <c r="AS34" s="1"/>
    </row>
    <row r="35" spans="1:45" ht="12.75">
      <c r="A35" s="1"/>
      <c r="B35" s="1"/>
      <c r="C35" s="1"/>
      <c r="AQ35" s="1"/>
      <c r="AR35" s="1"/>
      <c r="AS35" s="1"/>
    </row>
    <row r="36" spans="1:3" ht="12.75">
      <c r="A36" s="1"/>
      <c r="B36" s="1"/>
      <c r="C36" s="1"/>
    </row>
  </sheetData>
  <sheetProtection/>
  <mergeCells count="14">
    <mergeCell ref="A30:AP30"/>
    <mergeCell ref="A31:AP31"/>
    <mergeCell ref="A7:T7"/>
    <mergeCell ref="A6:T6"/>
    <mergeCell ref="Y6:AN6"/>
    <mergeCell ref="H2:T2"/>
    <mergeCell ref="Q3:T3"/>
    <mergeCell ref="J4:M4"/>
    <mergeCell ref="AH4:AJ4"/>
    <mergeCell ref="A1:G1"/>
    <mergeCell ref="A2:G2"/>
    <mergeCell ref="A3:G3"/>
    <mergeCell ref="Q4:T4"/>
    <mergeCell ref="H1:T1"/>
  </mergeCells>
  <printOptions/>
  <pageMargins left="0.75" right="0.75" top="1" bottom="1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</cp:lastModifiedBy>
  <cp:lastPrinted>2017-02-10T13:06:30Z</cp:lastPrinted>
  <dcterms:created xsi:type="dcterms:W3CDTF">2008-01-17T17:15:10Z</dcterms:created>
  <dcterms:modified xsi:type="dcterms:W3CDTF">2019-11-13T20:51:32Z</dcterms:modified>
  <cp:category/>
  <cp:version/>
  <cp:contentType/>
  <cp:contentStatus/>
</cp:coreProperties>
</file>