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7680" tabRatio="636" activeTab="0"/>
  </bookViews>
  <sheets>
    <sheet name="Avance trimestral" sheetId="1" r:id="rId1"/>
    <sheet name="Evaluación trimestral" sheetId="2" r:id="rId2"/>
  </sheets>
  <definedNames>
    <definedName name="_xlnm.Print_Area" localSheetId="0">'Avance trimestral'!$A$1:$Q$17</definedName>
    <definedName name="_xlnm.Print_Area" localSheetId="1">'Evaluación trimestral'!$A$1:$K$15</definedName>
  </definedNames>
  <calcPr fullCalcOnLoad="1"/>
</workbook>
</file>

<file path=xl/sharedStrings.xml><?xml version="1.0" encoding="utf-8"?>
<sst xmlns="http://schemas.openxmlformats.org/spreadsheetml/2006/main" count="85" uniqueCount="60">
  <si>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</si>
  <si>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</si>
  <si>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</si>
  <si>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</si>
  <si>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</si>
  <si>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</si>
  <si>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</si>
  <si>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</si>
  <si>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</si>
  <si>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</si>
  <si>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</si>
  <si>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</si>
  <si>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</si>
  <si>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</si>
  <si>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</si>
  <si>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</si>
  <si>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</si>
  <si>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</si>
  <si>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</si>
  <si>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Del 1° de Enero al 31 de marzo de 2016</t>
  </si>
  <si>
    <t>AVANCE DE PROGRAMAS Y PROYECTOS</t>
  </si>
  <si>
    <t xml:space="preserve">NOMBRE DE LA ENTIDAD PÚBLICA:  </t>
  </si>
  <si>
    <t>Del 1° de enero al 31 de marzo de 2016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</si>
  <si>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</si>
  <si>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</si>
  <si>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</si>
  <si>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</si>
  <si>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</si>
  <si>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</si>
  <si>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04</t>
  </si>
  <si>
    <t>05</t>
  </si>
  <si>
    <t>06</t>
  </si>
  <si>
    <t>Proyecto Vialidades Rurales 2016</t>
  </si>
  <si>
    <t>Proyecto Peso a Peso 2016</t>
  </si>
  <si>
    <t>Proyecto Mejoramiento de suelos 2016</t>
  </si>
  <si>
    <t>Proyecto Mantos Subterraneos 2016</t>
  </si>
  <si>
    <t>Proyecto Drenes Rurales 2016</t>
  </si>
  <si>
    <t>Proyecto Campaña Zoosanitaria 2016</t>
  </si>
  <si>
    <t>Dirección de Desarrollo Agropecuario</t>
  </si>
  <si>
    <t>X</t>
  </si>
  <si>
    <t>VIALIDADES SACA COSECHAS 50 KM / VIALIDADES ALTERNAS 16 KM / VIALIDADES PARA ESTABILIZACIÓN 10 KM</t>
  </si>
  <si>
    <t xml:space="preserve">NUMERICO </t>
  </si>
  <si>
    <t>EL PROGRAMA NO SE PRESENTO A TIEMPO CON LOS DIPUTADOS PARA SU LEGISLACIÓN.</t>
  </si>
  <si>
    <t>EL PROGRAMA NO SE HA APROBADO. SE HISO LA SOLUCITUD A LA SECRETARIA DE DESARROLLO RURAL (SEDER), PARA EL APOYO DE 2,500 TON DE COMPOSTA, PERO AUN NO SE PUBLICAN LAS REGLAS DE OPERACIÓN PARA ESTE PROGRAMA.</t>
  </si>
  <si>
    <t>SE ESTA A LA ESPERA DE LA APERTURA DE LA VENTANILLA DE CONCURRENCIA PARA PRESENTAR PROYECTOS SUSTENTABLES PARA LA PRESERVACIÓN DE LOS MANTOS SUBTERRANEOS.</t>
  </si>
  <si>
    <t>EL PROGRAMA NO SE HA APROBADO. SE ESTA A LA ESPERA DE LA APERTURA DE LA VENTANILLA DE CONCURRENCIA PARA PRESENTAR EL PROYECTO, POR RECOMENDACIÓN DE LAS DEPENDENCIAS ESTATALES Y FEDERALES.</t>
  </si>
  <si>
    <t>MOTOCONFORMADORA / RETROEXCAVADORA / CAMIÓN DE VOLTEO</t>
  </si>
  <si>
    <t xml:space="preserve">NADA </t>
  </si>
  <si>
    <t xml:space="preserve">2000 TONELADAS DE COMPOSTA / 5000 LT DE STARKOOP </t>
  </si>
  <si>
    <t>NUMERICO</t>
  </si>
  <si>
    <t>GANADO POR ATENDER 1000 ANIMALES</t>
  </si>
  <si>
    <t>NADA</t>
  </si>
  <si>
    <t xml:space="preserve">EXTRACCIÓN DE 9,250 M3 EN 18.6 KM DE DRENES PLUVIALES /13,450 M3 EN  26.9 KM DE DRENES PARCELARIOS </t>
  </si>
  <si>
    <t xml:space="preserve">DESASOLVE DE 4,280 M3 DE DRENES PLUVIALES / DESASOLVE DE 332 M3 DE DRENES PARCELARIOS </t>
  </si>
  <si>
    <t>VIALIDADES SACA COSECHAS 29 KM / VIALIDADES ALTERNAS 0 KM / VIALIDADES PARA ESTABILIZACIÓN  0 KM</t>
  </si>
  <si>
    <t xml:space="preserve">TECNIFICACIÓN DE RIEGO / INVERNADEROS / POZOS DE ABSORCIÓN / REHABILITACIÓN DE 250 POZOS PROFUNDOS </t>
  </si>
  <si>
    <t>EL PROGRAMA NO HA SIDO APROBADO, EL MODULO DE MAQUINARIA ESTA ATENDIDO VIALIDADES RURALES EN LOS EJIDOS DE TOLUQUILLA, LOS RANCHITOS, LAS POMAS, SAN MARTIN, TATEPOSCO Y LOS PUESTOS, CARGA TOTAL: 2,058 M3 EN 147 VIAJES / CORTE, NIVELACIÓN: 116,400 M2</t>
  </si>
  <si>
    <t>EL MODULO DE MAQUINARIA REALIZO TRABAJOS EN LOS EJIDOS DE TOLUQUILLA (2 POZOS DE ABSORCIÓN RUSTICOS DE 16 M3) DESASOLVE DEL ARROYO SECO Y EN LOS PUESTOS EL DESASOLVE DE 4612 M3 DE DRENES PARCELARIOS.</t>
  </si>
  <si>
    <t>AJUSTADO AL GASTO CORRIENTE DEL MUNICIPIO</t>
  </si>
  <si>
    <t>AJUSTADO AL GASTO  CORRIENTE DEL MUNICIPIO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</si>
</sst>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5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/>
    </xf>
    <xf numFmtId="173" fontId="6" fillId="33" borderId="10" xfId="55" applyNumberFormat="1" applyFont="1" applyFill="1" applyBorder="1" applyAlignment="1">
      <alignment horizontal="right" vertical="center"/>
    </xf>
    <xf numFmtId="173" fontId="0" fillId="33" borderId="17" xfId="0" applyNumberForma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19" xfId="0" applyFont="1" applyFill="1" applyBorder="1" applyAlignment="1">
      <alignment horizontal="center" vertical="center" textRotation="90"/>
    </xf>
    <xf numFmtId="0" fontId="11" fillId="34" borderId="19" xfId="0" applyFont="1" applyFill="1" applyBorder="1" applyAlignment="1">
      <alignment vertical="center" textRotation="90" wrapText="1"/>
    </xf>
    <xf numFmtId="49" fontId="7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2" xfId="55" applyNumberFormat="1" applyFont="1" applyFill="1" applyBorder="1" applyAlignment="1">
      <alignment horizontal="center" vertical="center"/>
    </xf>
    <xf numFmtId="173" fontId="8" fillId="33" borderId="12" xfId="55" applyNumberFormat="1" applyFont="1" applyFill="1" applyBorder="1" applyAlignment="1">
      <alignment horizontal="right" vertical="center"/>
    </xf>
    <xf numFmtId="49" fontId="12" fillId="33" borderId="12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3" fillId="0" borderId="20" xfId="55" applyNumberFormat="1" applyFont="1" applyFill="1" applyBorder="1" applyAlignment="1">
      <alignment horizontal="center" vertical="center"/>
    </xf>
    <xf numFmtId="173" fontId="13" fillId="0" borderId="20" xfId="55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center" vertical="center"/>
    </xf>
    <xf numFmtId="4" fontId="13" fillId="0" borderId="19" xfId="55" applyNumberFormat="1" applyFont="1" applyFill="1" applyBorder="1" applyAlignment="1">
      <alignment horizontal="center" vertical="center"/>
    </xf>
    <xf numFmtId="173" fontId="13" fillId="0" borderId="19" xfId="55" applyNumberFormat="1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vertical="center"/>
    </xf>
    <xf numFmtId="49" fontId="6" fillId="33" borderId="10" xfId="55" applyNumberFormat="1" applyFont="1" applyFill="1" applyBorder="1" applyAlignment="1">
      <alignment horizontal="center" vertical="center"/>
    </xf>
    <xf numFmtId="49" fontId="13" fillId="0" borderId="20" xfId="55" applyNumberFormat="1" applyFont="1" applyFill="1" applyBorder="1" applyAlignment="1">
      <alignment horizontal="center" vertical="center"/>
    </xf>
    <xf numFmtId="49" fontId="13" fillId="0" borderId="19" xfId="55" applyNumberFormat="1" applyFont="1" applyFill="1" applyBorder="1" applyAlignment="1">
      <alignment horizontal="center" vertical="center"/>
    </xf>
    <xf numFmtId="49" fontId="8" fillId="33" borderId="12" xfId="55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5" applyFont="1" applyFill="1" applyBorder="1" applyAlignment="1">
      <alignment vertical="center"/>
    </xf>
    <xf numFmtId="9" fontId="2" fillId="33" borderId="12" xfId="55" applyFont="1" applyFill="1" applyBorder="1" applyAlignment="1">
      <alignment vertical="center"/>
    </xf>
    <xf numFmtId="9" fontId="2" fillId="33" borderId="0" xfId="55" applyFont="1" applyFill="1" applyBorder="1" applyAlignment="1">
      <alignment vertical="center"/>
    </xf>
    <xf numFmtId="9" fontId="0" fillId="33" borderId="0" xfId="55" applyFont="1" applyFill="1" applyBorder="1" applyAlignment="1">
      <alignment vertical="center"/>
    </xf>
    <xf numFmtId="9" fontId="2" fillId="33" borderId="17" xfId="55" applyFont="1" applyFill="1" applyBorder="1" applyAlignment="1">
      <alignment vertical="center"/>
    </xf>
    <xf numFmtId="9" fontId="0" fillId="33" borderId="10" xfId="55" applyFont="1" applyFill="1" applyBorder="1" applyAlignment="1">
      <alignment vertical="center"/>
    </xf>
    <xf numFmtId="9" fontId="4" fillId="33" borderId="10" xfId="55" applyFont="1" applyFill="1" applyBorder="1" applyAlignment="1">
      <alignment vertical="center"/>
    </xf>
    <xf numFmtId="9" fontId="8" fillId="33" borderId="12" xfId="55" applyFont="1" applyFill="1" applyBorder="1" applyAlignment="1">
      <alignment horizontal="center" vertical="center"/>
    </xf>
    <xf numFmtId="9" fontId="0" fillId="33" borderId="17" xfId="55" applyFont="1" applyFill="1" applyBorder="1" applyAlignment="1">
      <alignment vertical="center"/>
    </xf>
    <xf numFmtId="9" fontId="0" fillId="0" borderId="0" xfId="55" applyFont="1" applyBorder="1" applyAlignment="1">
      <alignment vertical="center"/>
    </xf>
    <xf numFmtId="9" fontId="0" fillId="0" borderId="0" xfId="55" applyFont="1" applyAlignment="1">
      <alignment vertical="center"/>
    </xf>
    <xf numFmtId="9" fontId="15" fillId="34" borderId="19" xfId="55" applyFont="1" applyFill="1" applyBorder="1" applyAlignment="1">
      <alignment horizontal="center" vertical="center" wrapText="1"/>
    </xf>
    <xf numFmtId="10" fontId="13" fillId="0" borderId="20" xfId="55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 wrapText="1"/>
    </xf>
    <xf numFmtId="173" fontId="10" fillId="34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horizontal="center" vertical="center"/>
    </xf>
    <xf numFmtId="4" fontId="13" fillId="0" borderId="21" xfId="55" applyNumberFormat="1" applyFont="1" applyFill="1" applyBorder="1" applyAlignment="1">
      <alignment horizontal="center" vertical="center"/>
    </xf>
    <xf numFmtId="49" fontId="13" fillId="0" borderId="21" xfId="55" applyNumberFormat="1" applyFont="1" applyFill="1" applyBorder="1" applyAlignment="1">
      <alignment horizontal="center" vertical="center"/>
    </xf>
    <xf numFmtId="173" fontId="13" fillId="0" borderId="21" xfId="55" applyNumberFormat="1" applyFont="1" applyFill="1" applyBorder="1" applyAlignment="1">
      <alignment horizontal="right" vertical="center"/>
    </xf>
    <xf numFmtId="10" fontId="13" fillId="0" borderId="21" xfId="55" applyNumberFormat="1" applyFont="1" applyFill="1" applyBorder="1" applyAlignment="1">
      <alignment horizontal="center" vertical="center"/>
    </xf>
    <xf numFmtId="173" fontId="13" fillId="0" borderId="21" xfId="55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justify" vertical="top" wrapText="1"/>
    </xf>
    <xf numFmtId="49" fontId="13" fillId="0" borderId="21" xfId="0" applyNumberFormat="1" applyFont="1" applyFill="1" applyBorder="1" applyAlignment="1">
      <alignment horizontal="justify" vertical="center" wrapText="1"/>
    </xf>
    <xf numFmtId="49" fontId="13" fillId="0" borderId="15" xfId="0" applyNumberFormat="1" applyFont="1" applyFill="1" applyBorder="1" applyAlignment="1">
      <alignment horizontal="justify" vertical="center" wrapText="1"/>
    </xf>
    <xf numFmtId="49" fontId="13" fillId="0" borderId="18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>
      <alignment horizontal="justify" vertical="top" wrapText="1"/>
    </xf>
    <xf numFmtId="49" fontId="13" fillId="0" borderId="21" xfId="55" applyNumberFormat="1" applyFont="1" applyFill="1" applyBorder="1" applyAlignment="1">
      <alignment horizontal="justify" vertical="center"/>
    </xf>
    <xf numFmtId="8" fontId="13" fillId="0" borderId="21" xfId="55" applyNumberFormat="1" applyFont="1" applyFill="1" applyBorder="1" applyAlignment="1">
      <alignment horizontal="center" vertical="center"/>
    </xf>
    <xf numFmtId="173" fontId="13" fillId="0" borderId="21" xfId="55" applyNumberFormat="1" applyFont="1" applyFill="1" applyBorder="1" applyAlignment="1">
      <alignment horizontal="justify" vertical="center"/>
    </xf>
    <xf numFmtId="49" fontId="2" fillId="33" borderId="0" xfId="0" applyNumberFormat="1" applyFont="1" applyFill="1" applyBorder="1" applyAlignment="1">
      <alignment horizontal="left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>
      <alignment horizontal="left" vertical="top"/>
    </xf>
    <xf numFmtId="173" fontId="5" fillId="34" borderId="21" xfId="0" applyNumberFormat="1" applyFont="1" applyFill="1" applyBorder="1" applyAlignment="1">
      <alignment horizontal="center" vertical="center" wrapText="1"/>
    </xf>
    <xf numFmtId="9" fontId="5" fillId="34" borderId="21" xfId="55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41" fontId="5" fillId="34" borderId="24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5" fillId="0" borderId="23" xfId="0" applyNumberFormat="1" applyFont="1" applyFill="1" applyBorder="1" applyAlignment="1">
      <alignment horizontal="justify" vertical="top" wrapText="1"/>
    </xf>
    <xf numFmtId="49" fontId="0" fillId="0" borderId="21" xfId="0" applyNumberForma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38"/>
  <sheetViews>
    <sheetView tabSelected="1" zoomScale="90" zoomScaleNormal="90" zoomScalePageLayoutView="0" workbookViewId="0" topLeftCell="A1">
      <selection activeCell="L12" sqref="L12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8" width="4.7109375" style="3" customWidth="1"/>
    <col min="9" max="9" width="17.00390625" style="26" customWidth="1"/>
    <col min="10" max="11" width="20.8515625" style="53" customWidth="1"/>
    <col min="12" max="12" width="15.7109375" style="43" customWidth="1"/>
    <col min="13" max="13" width="14.28125" style="43" customWidth="1"/>
    <col min="14" max="14" width="12.00390625" style="95" customWidth="1"/>
    <col min="15" max="15" width="14.00390625" style="95" customWidth="1"/>
    <col min="16" max="16" width="2.5742187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44"/>
      <c r="D1" s="44"/>
      <c r="E1" s="54"/>
      <c r="F1" s="2"/>
      <c r="G1" s="2"/>
      <c r="H1" s="2"/>
      <c r="I1" s="2"/>
      <c r="J1" s="44"/>
      <c r="K1" s="44"/>
      <c r="L1" s="33"/>
      <c r="M1" s="33"/>
      <c r="N1" s="85"/>
      <c r="O1" s="85"/>
      <c r="P1" s="2"/>
      <c r="Q1" s="31"/>
    </row>
    <row r="2" spans="2:17" ht="7.5" customHeight="1">
      <c r="B2" s="4"/>
      <c r="C2" s="45"/>
      <c r="D2" s="45"/>
      <c r="E2" s="55"/>
      <c r="F2" s="5"/>
      <c r="G2" s="5"/>
      <c r="H2" s="5"/>
      <c r="I2" s="5"/>
      <c r="J2" s="45"/>
      <c r="K2" s="45"/>
      <c r="L2" s="34"/>
      <c r="M2" s="34"/>
      <c r="N2" s="86"/>
      <c r="O2" s="86"/>
      <c r="P2" s="6"/>
      <c r="Q2" s="31"/>
    </row>
    <row r="3" spans="2:17" ht="24.75" customHeight="1">
      <c r="B3" s="7"/>
      <c r="C3" s="119" t="s">
        <v>20</v>
      </c>
      <c r="D3" s="119"/>
      <c r="E3" s="119"/>
      <c r="F3" s="119"/>
      <c r="G3" s="119"/>
      <c r="H3" s="119"/>
      <c r="I3" s="8"/>
      <c r="J3" s="78"/>
      <c r="K3" s="46"/>
      <c r="L3" s="35"/>
      <c r="M3" s="35"/>
      <c r="N3" s="87"/>
      <c r="O3" s="88"/>
      <c r="P3" s="10"/>
      <c r="Q3" s="31"/>
    </row>
    <row r="4" spans="2:17" ht="23.25" customHeight="1">
      <c r="B4" s="7"/>
      <c r="C4" s="118" t="s">
        <v>13</v>
      </c>
      <c r="D4" s="118"/>
      <c r="E4" s="118"/>
      <c r="F4" s="134" t="s">
        <v>38</v>
      </c>
      <c r="G4" s="134"/>
      <c r="H4" s="134"/>
      <c r="I4" s="134"/>
      <c r="J4" s="134"/>
      <c r="K4" s="134"/>
      <c r="L4" s="134"/>
      <c r="M4" s="134"/>
      <c r="N4" s="134"/>
      <c r="O4" s="134"/>
      <c r="P4" s="10"/>
      <c r="Q4" s="31"/>
    </row>
    <row r="5" spans="2:17" ht="13.5" customHeight="1">
      <c r="B5" s="7"/>
      <c r="C5" s="117" t="s">
        <v>22</v>
      </c>
      <c r="D5" s="117"/>
      <c r="E5" s="117"/>
      <c r="F5" s="11"/>
      <c r="G5" s="11"/>
      <c r="H5" s="11"/>
      <c r="I5" s="8"/>
      <c r="J5" s="46"/>
      <c r="K5" s="46"/>
      <c r="L5" s="35"/>
      <c r="M5" s="35"/>
      <c r="N5" s="87"/>
      <c r="O5" s="88"/>
      <c r="P5" s="10"/>
      <c r="Q5" s="31"/>
    </row>
    <row r="6" spans="2:17" ht="4.5" customHeight="1">
      <c r="B6" s="12"/>
      <c r="C6" s="47"/>
      <c r="D6" s="47"/>
      <c r="E6" s="56"/>
      <c r="F6" s="13"/>
      <c r="G6" s="13"/>
      <c r="H6" s="13"/>
      <c r="I6" s="14"/>
      <c r="J6" s="47"/>
      <c r="K6" s="47"/>
      <c r="L6" s="36"/>
      <c r="M6" s="36"/>
      <c r="N6" s="89"/>
      <c r="O6" s="89"/>
      <c r="P6" s="15"/>
      <c r="Q6" s="31"/>
    </row>
    <row r="7" spans="2:17" ht="7.5" customHeight="1">
      <c r="B7" s="1"/>
      <c r="C7" s="48"/>
      <c r="D7" s="48"/>
      <c r="E7" s="57"/>
      <c r="F7" s="1"/>
      <c r="G7" s="1"/>
      <c r="H7" s="1"/>
      <c r="I7" s="16"/>
      <c r="J7" s="48"/>
      <c r="K7" s="48"/>
      <c r="L7" s="37"/>
      <c r="M7" s="37"/>
      <c r="N7" s="90"/>
      <c r="O7" s="90"/>
      <c r="P7" s="17"/>
      <c r="Q7" s="31"/>
    </row>
    <row r="8" spans="2:17" ht="13.5" customHeight="1">
      <c r="B8" s="4"/>
      <c r="C8" s="49"/>
      <c r="D8" s="49"/>
      <c r="E8" s="58"/>
      <c r="F8" s="18"/>
      <c r="G8" s="18"/>
      <c r="H8" s="18"/>
      <c r="I8" s="18"/>
      <c r="J8" s="49"/>
      <c r="K8" s="49"/>
      <c r="L8" s="38"/>
      <c r="M8" s="38"/>
      <c r="N8" s="91"/>
      <c r="O8" s="91"/>
      <c r="P8" s="19"/>
      <c r="Q8" s="31"/>
    </row>
    <row r="9" spans="1:17" s="21" customFormat="1" ht="34.5" customHeight="1">
      <c r="A9" s="31"/>
      <c r="B9" s="7"/>
      <c r="C9" s="124" t="s">
        <v>0</v>
      </c>
      <c r="D9" s="125"/>
      <c r="E9" s="122" t="s">
        <v>1</v>
      </c>
      <c r="F9" s="128" t="s">
        <v>8</v>
      </c>
      <c r="G9" s="129"/>
      <c r="H9" s="130"/>
      <c r="I9" s="131" t="s">
        <v>5</v>
      </c>
      <c r="J9" s="133" t="s">
        <v>6</v>
      </c>
      <c r="K9" s="133"/>
      <c r="L9" s="120" t="s">
        <v>18</v>
      </c>
      <c r="M9" s="120"/>
      <c r="N9" s="121" t="s">
        <v>7</v>
      </c>
      <c r="O9" s="121"/>
      <c r="P9" s="20"/>
      <c r="Q9" s="31"/>
    </row>
    <row r="10" spans="2:17" ht="45">
      <c r="B10" s="7"/>
      <c r="C10" s="126"/>
      <c r="D10" s="127"/>
      <c r="E10" s="123"/>
      <c r="F10" s="63" t="s">
        <v>2</v>
      </c>
      <c r="G10" s="63" t="s">
        <v>3</v>
      </c>
      <c r="H10" s="64" t="s">
        <v>4</v>
      </c>
      <c r="I10" s="132"/>
      <c r="J10" s="98" t="s">
        <v>14</v>
      </c>
      <c r="K10" s="98" t="s">
        <v>15</v>
      </c>
      <c r="L10" s="99" t="s">
        <v>16</v>
      </c>
      <c r="M10" s="99" t="s">
        <v>17</v>
      </c>
      <c r="N10" s="96" t="s">
        <v>10</v>
      </c>
      <c r="O10" s="96" t="s">
        <v>11</v>
      </c>
      <c r="P10" s="20"/>
      <c r="Q10" s="31"/>
    </row>
    <row r="11" spans="2:17" ht="6" customHeight="1">
      <c r="B11" s="7"/>
      <c r="C11" s="50"/>
      <c r="D11" s="50"/>
      <c r="E11" s="59"/>
      <c r="F11" s="22"/>
      <c r="G11" s="22"/>
      <c r="H11" s="22"/>
      <c r="I11" s="30"/>
      <c r="J11" s="79"/>
      <c r="K11" s="79"/>
      <c r="L11" s="39"/>
      <c r="M11" s="39"/>
      <c r="N11" s="30"/>
      <c r="O11" s="30"/>
      <c r="P11" s="20"/>
      <c r="Q11" s="31"/>
    </row>
    <row r="12" spans="2:17" ht="86.25" customHeight="1">
      <c r="B12" s="7"/>
      <c r="C12" s="113" t="s">
        <v>26</v>
      </c>
      <c r="D12" s="112" t="s">
        <v>32</v>
      </c>
      <c r="E12" s="101"/>
      <c r="F12" s="101"/>
      <c r="G12" s="101" t="s">
        <v>39</v>
      </c>
      <c r="H12" s="101"/>
      <c r="I12" s="102" t="s">
        <v>41</v>
      </c>
      <c r="J12" s="114" t="s">
        <v>40</v>
      </c>
      <c r="K12" s="114" t="s">
        <v>54</v>
      </c>
      <c r="L12" s="116" t="s">
        <v>59</v>
      </c>
      <c r="M12" s="104"/>
      <c r="N12" s="105" t="e">
        <f>K12/J12</f>
        <v>#VALUE!</v>
      </c>
      <c r="O12" s="105" t="e">
        <f>M12/L12</f>
        <v>#VALUE!</v>
      </c>
      <c r="P12" s="20"/>
      <c r="Q12" s="31"/>
    </row>
    <row r="13" spans="2:17" ht="42" customHeight="1">
      <c r="B13" s="7"/>
      <c r="C13" s="113" t="s">
        <v>27</v>
      </c>
      <c r="D13" s="112" t="s">
        <v>33</v>
      </c>
      <c r="E13" s="101"/>
      <c r="F13" s="101"/>
      <c r="G13" s="101" t="s">
        <v>39</v>
      </c>
      <c r="H13" s="101"/>
      <c r="I13" s="102" t="s">
        <v>41</v>
      </c>
      <c r="J13" s="114" t="s">
        <v>46</v>
      </c>
      <c r="K13" s="103" t="s">
        <v>47</v>
      </c>
      <c r="L13" s="102">
        <v>6913010</v>
      </c>
      <c r="M13" s="106">
        <v>0</v>
      </c>
      <c r="N13" s="105" t="e">
        <f>K13/J13</f>
        <v>#VALUE!</v>
      </c>
      <c r="O13" s="105">
        <f>M13/L13</f>
        <v>0</v>
      </c>
      <c r="P13" s="20"/>
      <c r="Q13" s="31"/>
    </row>
    <row r="14" spans="2:17" ht="42.75" customHeight="1">
      <c r="B14" s="7"/>
      <c r="C14" s="113" t="s">
        <v>28</v>
      </c>
      <c r="D14" s="112" t="s">
        <v>34</v>
      </c>
      <c r="E14" s="101"/>
      <c r="F14" s="101"/>
      <c r="G14" s="101" t="s">
        <v>39</v>
      </c>
      <c r="H14" s="101"/>
      <c r="I14" s="102" t="s">
        <v>41</v>
      </c>
      <c r="J14" s="114" t="s">
        <v>48</v>
      </c>
      <c r="K14" s="103" t="s">
        <v>47</v>
      </c>
      <c r="L14" s="115">
        <v>3390000</v>
      </c>
      <c r="M14" s="106">
        <v>0</v>
      </c>
      <c r="N14" s="105" t="e">
        <f aca="true" t="shared" si="0" ref="N14:N33">K14/J14</f>
        <v>#VALUE!</v>
      </c>
      <c r="O14" s="105">
        <f aca="true" t="shared" si="1" ref="O14:O33">M14/L14</f>
        <v>0</v>
      </c>
      <c r="P14" s="20"/>
      <c r="Q14" s="31"/>
    </row>
    <row r="15" spans="2:17" ht="69.75" customHeight="1">
      <c r="B15" s="7"/>
      <c r="C15" s="113" t="s">
        <v>29</v>
      </c>
      <c r="D15" s="112" t="s">
        <v>35</v>
      </c>
      <c r="E15" s="101"/>
      <c r="F15" s="101"/>
      <c r="G15" s="101" t="s">
        <v>39</v>
      </c>
      <c r="H15" s="101"/>
      <c r="I15" s="102" t="s">
        <v>41</v>
      </c>
      <c r="J15" s="114" t="s">
        <v>55</v>
      </c>
      <c r="K15" s="103" t="s">
        <v>47</v>
      </c>
      <c r="L15" s="106">
        <v>38800000</v>
      </c>
      <c r="M15" s="106">
        <v>0</v>
      </c>
      <c r="N15" s="105" t="e">
        <f t="shared" si="0"/>
        <v>#VALUE!</v>
      </c>
      <c r="O15" s="105">
        <f t="shared" si="1"/>
        <v>0</v>
      </c>
      <c r="P15" s="20"/>
      <c r="Q15" s="31"/>
    </row>
    <row r="16" spans="2:17" ht="84.75" customHeight="1">
      <c r="B16" s="7"/>
      <c r="C16" s="113" t="s">
        <v>30</v>
      </c>
      <c r="D16" s="113" t="s">
        <v>36</v>
      </c>
      <c r="E16" s="101"/>
      <c r="F16" s="101"/>
      <c r="G16" s="101" t="s">
        <v>39</v>
      </c>
      <c r="H16" s="101"/>
      <c r="I16" s="102" t="s">
        <v>49</v>
      </c>
      <c r="J16" s="114" t="s">
        <v>52</v>
      </c>
      <c r="K16" s="114" t="s">
        <v>53</v>
      </c>
      <c r="L16" s="116" t="s">
        <v>58</v>
      </c>
      <c r="M16" s="106"/>
      <c r="N16" s="105" t="e">
        <f t="shared" si="0"/>
        <v>#VALUE!</v>
      </c>
      <c r="O16" s="105" t="e">
        <f t="shared" si="1"/>
        <v>#VALUE!</v>
      </c>
      <c r="P16" s="20"/>
      <c r="Q16" s="31"/>
    </row>
    <row r="17" spans="2:17" ht="56.25" customHeight="1">
      <c r="B17" s="7"/>
      <c r="C17" s="113" t="s">
        <v>31</v>
      </c>
      <c r="D17" s="113" t="s">
        <v>37</v>
      </c>
      <c r="E17" s="101"/>
      <c r="F17" s="101"/>
      <c r="G17" s="101" t="s">
        <v>39</v>
      </c>
      <c r="H17" s="101"/>
      <c r="I17" s="102" t="s">
        <v>49</v>
      </c>
      <c r="J17" s="114" t="s">
        <v>50</v>
      </c>
      <c r="K17" s="103" t="s">
        <v>51</v>
      </c>
      <c r="L17" s="106">
        <v>149254</v>
      </c>
      <c r="M17" s="106">
        <v>0</v>
      </c>
      <c r="N17" s="105" t="e">
        <f t="shared" si="0"/>
        <v>#VALUE!</v>
      </c>
      <c r="O17" s="105">
        <f t="shared" si="1"/>
        <v>0</v>
      </c>
      <c r="P17" s="20"/>
      <c r="Q17" s="31"/>
    </row>
    <row r="18" spans="2:17" ht="26.25" customHeight="1">
      <c r="B18" s="7"/>
      <c r="C18" s="113"/>
      <c r="D18" s="113"/>
      <c r="E18" s="101"/>
      <c r="F18" s="101"/>
      <c r="G18" s="101"/>
      <c r="H18" s="101"/>
      <c r="I18" s="102"/>
      <c r="J18" s="103"/>
      <c r="K18" s="103"/>
      <c r="L18" s="104"/>
      <c r="M18" s="104"/>
      <c r="N18" s="105" t="e">
        <f t="shared" si="0"/>
        <v>#DIV/0!</v>
      </c>
      <c r="O18" s="105" t="e">
        <f t="shared" si="1"/>
        <v>#DIV/0!</v>
      </c>
      <c r="P18" s="20"/>
      <c r="Q18" s="31"/>
    </row>
    <row r="19" spans="2:17" ht="26.25" customHeight="1">
      <c r="B19" s="7"/>
      <c r="C19" s="113"/>
      <c r="D19" s="113"/>
      <c r="E19" s="101"/>
      <c r="F19" s="101"/>
      <c r="G19" s="101"/>
      <c r="H19" s="101"/>
      <c r="I19" s="102"/>
      <c r="J19" s="103"/>
      <c r="K19" s="103"/>
      <c r="L19" s="104"/>
      <c r="M19" s="104"/>
      <c r="N19" s="105" t="e">
        <f t="shared" si="0"/>
        <v>#DIV/0!</v>
      </c>
      <c r="O19" s="105" t="e">
        <f t="shared" si="1"/>
        <v>#DIV/0!</v>
      </c>
      <c r="P19" s="20"/>
      <c r="Q19" s="31"/>
    </row>
    <row r="20" spans="2:17" ht="29.25" customHeight="1">
      <c r="B20" s="7"/>
      <c r="C20" s="113"/>
      <c r="D20" s="113"/>
      <c r="E20" s="101"/>
      <c r="F20" s="101"/>
      <c r="G20" s="101"/>
      <c r="H20" s="101"/>
      <c r="I20" s="102"/>
      <c r="J20" s="103"/>
      <c r="K20" s="103"/>
      <c r="L20" s="104"/>
      <c r="M20" s="104"/>
      <c r="N20" s="105" t="e">
        <f t="shared" si="0"/>
        <v>#DIV/0!</v>
      </c>
      <c r="O20" s="105" t="e">
        <f t="shared" si="1"/>
        <v>#DIV/0!</v>
      </c>
      <c r="P20" s="20"/>
      <c r="Q20" s="31"/>
    </row>
    <row r="21" spans="2:17" ht="21" customHeight="1">
      <c r="B21" s="7"/>
      <c r="C21" s="100"/>
      <c r="D21" s="109"/>
      <c r="E21" s="101"/>
      <c r="F21" s="101"/>
      <c r="G21" s="101"/>
      <c r="H21" s="101"/>
      <c r="I21" s="102"/>
      <c r="J21" s="103"/>
      <c r="K21" s="103"/>
      <c r="L21" s="104"/>
      <c r="M21" s="104"/>
      <c r="N21" s="105" t="e">
        <f t="shared" si="0"/>
        <v>#DIV/0!</v>
      </c>
      <c r="O21" s="105" t="e">
        <f t="shared" si="1"/>
        <v>#DIV/0!</v>
      </c>
      <c r="P21" s="20"/>
      <c r="Q21" s="31"/>
    </row>
    <row r="22" spans="2:17" ht="21" customHeight="1">
      <c r="B22" s="7"/>
      <c r="C22" s="100"/>
      <c r="D22" s="109"/>
      <c r="E22" s="101"/>
      <c r="F22" s="101"/>
      <c r="G22" s="101"/>
      <c r="H22" s="101"/>
      <c r="I22" s="102"/>
      <c r="J22" s="103"/>
      <c r="K22" s="103"/>
      <c r="L22" s="104"/>
      <c r="M22" s="104"/>
      <c r="N22" s="105" t="e">
        <f t="shared" si="0"/>
        <v>#DIV/0!</v>
      </c>
      <c r="O22" s="105" t="e">
        <f t="shared" si="1"/>
        <v>#DIV/0!</v>
      </c>
      <c r="P22" s="20"/>
      <c r="Q22" s="31"/>
    </row>
    <row r="23" spans="2:17" ht="21" customHeight="1">
      <c r="B23" s="7"/>
      <c r="C23" s="100"/>
      <c r="D23" s="109"/>
      <c r="E23" s="101"/>
      <c r="F23" s="101"/>
      <c r="G23" s="101"/>
      <c r="H23" s="101"/>
      <c r="I23" s="102"/>
      <c r="J23" s="103"/>
      <c r="K23" s="103"/>
      <c r="L23" s="106"/>
      <c r="M23" s="106"/>
      <c r="N23" s="105" t="e">
        <f t="shared" si="0"/>
        <v>#DIV/0!</v>
      </c>
      <c r="O23" s="105" t="e">
        <f t="shared" si="1"/>
        <v>#DIV/0!</v>
      </c>
      <c r="P23" s="20"/>
      <c r="Q23" s="31"/>
    </row>
    <row r="24" spans="2:17" ht="21" customHeight="1">
      <c r="B24" s="7"/>
      <c r="C24" s="100"/>
      <c r="D24" s="109"/>
      <c r="E24" s="101"/>
      <c r="F24" s="101"/>
      <c r="G24" s="101"/>
      <c r="H24" s="101"/>
      <c r="I24" s="102"/>
      <c r="J24" s="103"/>
      <c r="K24" s="103"/>
      <c r="L24" s="104"/>
      <c r="M24" s="104"/>
      <c r="N24" s="105" t="e">
        <f t="shared" si="0"/>
        <v>#DIV/0!</v>
      </c>
      <c r="O24" s="105" t="e">
        <f t="shared" si="1"/>
        <v>#DIV/0!</v>
      </c>
      <c r="P24" s="20"/>
      <c r="Q24" s="31"/>
    </row>
    <row r="25" spans="2:17" ht="21" customHeight="1">
      <c r="B25" s="7"/>
      <c r="C25" s="100"/>
      <c r="D25" s="109"/>
      <c r="E25" s="101"/>
      <c r="F25" s="101"/>
      <c r="G25" s="101"/>
      <c r="H25" s="101"/>
      <c r="I25" s="102"/>
      <c r="J25" s="103"/>
      <c r="K25" s="103"/>
      <c r="L25" s="104"/>
      <c r="M25" s="104"/>
      <c r="N25" s="105" t="e">
        <f t="shared" si="0"/>
        <v>#DIV/0!</v>
      </c>
      <c r="O25" s="105" t="e">
        <f t="shared" si="1"/>
        <v>#DIV/0!</v>
      </c>
      <c r="P25" s="20"/>
      <c r="Q25" s="31"/>
    </row>
    <row r="26" spans="2:17" ht="21" customHeight="1">
      <c r="B26" s="7"/>
      <c r="C26" s="100"/>
      <c r="D26" s="109"/>
      <c r="E26" s="101"/>
      <c r="F26" s="101"/>
      <c r="G26" s="101"/>
      <c r="H26" s="101"/>
      <c r="I26" s="102"/>
      <c r="J26" s="103"/>
      <c r="K26" s="103"/>
      <c r="L26" s="104"/>
      <c r="M26" s="104"/>
      <c r="N26" s="105" t="e">
        <f t="shared" si="0"/>
        <v>#DIV/0!</v>
      </c>
      <c r="O26" s="105" t="e">
        <f t="shared" si="1"/>
        <v>#DIV/0!</v>
      </c>
      <c r="P26" s="20"/>
      <c r="Q26" s="31"/>
    </row>
    <row r="27" spans="2:17" ht="21" customHeight="1">
      <c r="B27" s="7"/>
      <c r="C27" s="70"/>
      <c r="D27" s="110"/>
      <c r="E27" s="72"/>
      <c r="F27" s="72"/>
      <c r="G27" s="72"/>
      <c r="H27" s="72"/>
      <c r="I27" s="73"/>
      <c r="J27" s="80"/>
      <c r="K27" s="80"/>
      <c r="L27" s="74"/>
      <c r="M27" s="74"/>
      <c r="N27" s="97" t="e">
        <f t="shared" si="0"/>
        <v>#DIV/0!</v>
      </c>
      <c r="O27" s="97" t="e">
        <f t="shared" si="1"/>
        <v>#DIV/0!</v>
      </c>
      <c r="P27" s="20"/>
      <c r="Q27" s="31"/>
    </row>
    <row r="28" spans="2:17" ht="21" customHeight="1">
      <c r="B28" s="7"/>
      <c r="C28" s="70"/>
      <c r="D28" s="110"/>
      <c r="E28" s="72"/>
      <c r="F28" s="72"/>
      <c r="G28" s="72"/>
      <c r="H28" s="72"/>
      <c r="I28" s="73"/>
      <c r="J28" s="80"/>
      <c r="K28" s="80"/>
      <c r="L28" s="74"/>
      <c r="M28" s="74"/>
      <c r="N28" s="97" t="e">
        <f t="shared" si="0"/>
        <v>#DIV/0!</v>
      </c>
      <c r="O28" s="97" t="e">
        <f t="shared" si="1"/>
        <v>#DIV/0!</v>
      </c>
      <c r="P28" s="20"/>
      <c r="Q28" s="31"/>
    </row>
    <row r="29" spans="2:17" ht="21" customHeight="1">
      <c r="B29" s="7"/>
      <c r="C29" s="70"/>
      <c r="D29" s="110"/>
      <c r="E29" s="72"/>
      <c r="F29" s="72"/>
      <c r="G29" s="72"/>
      <c r="H29" s="72"/>
      <c r="I29" s="73"/>
      <c r="J29" s="80"/>
      <c r="K29" s="80"/>
      <c r="L29" s="74"/>
      <c r="M29" s="74"/>
      <c r="N29" s="97" t="e">
        <f t="shared" si="0"/>
        <v>#DIV/0!</v>
      </c>
      <c r="O29" s="97" t="e">
        <f t="shared" si="1"/>
        <v>#DIV/0!</v>
      </c>
      <c r="P29" s="20"/>
      <c r="Q29" s="31"/>
    </row>
    <row r="30" spans="2:17" ht="21" customHeight="1">
      <c r="B30" s="7"/>
      <c r="C30" s="70"/>
      <c r="D30" s="110"/>
      <c r="E30" s="72"/>
      <c r="F30" s="72"/>
      <c r="G30" s="72"/>
      <c r="H30" s="72"/>
      <c r="I30" s="73"/>
      <c r="J30" s="80"/>
      <c r="K30" s="80"/>
      <c r="L30" s="74"/>
      <c r="M30" s="74"/>
      <c r="N30" s="97" t="e">
        <f t="shared" si="0"/>
        <v>#DIV/0!</v>
      </c>
      <c r="O30" s="97" t="e">
        <f t="shared" si="1"/>
        <v>#DIV/0!</v>
      </c>
      <c r="P30" s="20"/>
      <c r="Q30" s="31"/>
    </row>
    <row r="31" spans="2:17" ht="21" customHeight="1">
      <c r="B31" s="7"/>
      <c r="C31" s="70"/>
      <c r="D31" s="110"/>
      <c r="E31" s="72"/>
      <c r="F31" s="72"/>
      <c r="G31" s="72"/>
      <c r="H31" s="72"/>
      <c r="I31" s="73"/>
      <c r="J31" s="80"/>
      <c r="K31" s="80"/>
      <c r="L31" s="74"/>
      <c r="M31" s="74"/>
      <c r="N31" s="97" t="e">
        <f t="shared" si="0"/>
        <v>#DIV/0!</v>
      </c>
      <c r="O31" s="97" t="e">
        <f t="shared" si="1"/>
        <v>#DIV/0!</v>
      </c>
      <c r="P31" s="20"/>
      <c r="Q31" s="31"/>
    </row>
    <row r="32" spans="2:17" ht="21" customHeight="1">
      <c r="B32" s="7"/>
      <c r="C32" s="70"/>
      <c r="D32" s="110"/>
      <c r="E32" s="72"/>
      <c r="F32" s="72"/>
      <c r="G32" s="72"/>
      <c r="H32" s="72"/>
      <c r="I32" s="73"/>
      <c r="J32" s="80"/>
      <c r="K32" s="80"/>
      <c r="L32" s="74"/>
      <c r="M32" s="74"/>
      <c r="N32" s="97" t="e">
        <f t="shared" si="0"/>
        <v>#DIV/0!</v>
      </c>
      <c r="O32" s="97" t="e">
        <f t="shared" si="1"/>
        <v>#DIV/0!</v>
      </c>
      <c r="P32" s="20"/>
      <c r="Q32" s="31"/>
    </row>
    <row r="33" spans="2:17" ht="21" customHeight="1">
      <c r="B33" s="7"/>
      <c r="C33" s="71"/>
      <c r="D33" s="111"/>
      <c r="E33" s="75"/>
      <c r="F33" s="75"/>
      <c r="G33" s="75"/>
      <c r="H33" s="75"/>
      <c r="I33" s="76"/>
      <c r="J33" s="81"/>
      <c r="K33" s="81"/>
      <c r="L33" s="77"/>
      <c r="M33" s="77"/>
      <c r="N33" s="97" t="e">
        <f t="shared" si="0"/>
        <v>#DIV/0!</v>
      </c>
      <c r="O33" s="97" t="e">
        <f t="shared" si="1"/>
        <v>#DIV/0!</v>
      </c>
      <c r="P33" s="20"/>
      <c r="Q33" s="31"/>
    </row>
    <row r="34" spans="2:17" ht="21" customHeight="1">
      <c r="B34" s="7"/>
      <c r="C34" s="69" t="s">
        <v>12</v>
      </c>
      <c r="D34" s="65"/>
      <c r="E34" s="66"/>
      <c r="F34" s="66"/>
      <c r="G34" s="66"/>
      <c r="H34" s="66"/>
      <c r="I34" s="67"/>
      <c r="J34" s="82"/>
      <c r="K34" s="82"/>
      <c r="L34" s="68"/>
      <c r="M34" s="68"/>
      <c r="N34" s="92"/>
      <c r="O34" s="92"/>
      <c r="P34" s="20"/>
      <c r="Q34" s="31"/>
    </row>
    <row r="35" spans="2:17" ht="13.5" customHeight="1">
      <c r="B35" s="12"/>
      <c r="C35" s="51"/>
      <c r="D35" s="51"/>
      <c r="E35" s="60"/>
      <c r="F35" s="23"/>
      <c r="G35" s="23"/>
      <c r="H35" s="23"/>
      <c r="I35" s="24"/>
      <c r="J35" s="51"/>
      <c r="K35" s="51"/>
      <c r="L35" s="40"/>
      <c r="M35" s="40"/>
      <c r="N35" s="93"/>
      <c r="O35" s="93"/>
      <c r="P35" s="25"/>
      <c r="Q35" s="31"/>
    </row>
    <row r="36" spans="1:17" s="21" customFormat="1" ht="8.25" customHeight="1">
      <c r="A36" s="31"/>
      <c r="B36" s="31"/>
      <c r="C36" s="52"/>
      <c r="D36" s="52"/>
      <c r="E36" s="61"/>
      <c r="F36" s="31"/>
      <c r="G36" s="31"/>
      <c r="H36" s="31"/>
      <c r="I36" s="9"/>
      <c r="J36" s="83"/>
      <c r="K36" s="83"/>
      <c r="L36" s="41"/>
      <c r="M36" s="41"/>
      <c r="N36" s="88"/>
      <c r="O36" s="88"/>
      <c r="P36" s="32"/>
      <c r="Q36" s="31"/>
    </row>
    <row r="37" spans="1:16" s="21" customFormat="1" ht="18.75" customHeight="1" hidden="1">
      <c r="A37" s="31"/>
      <c r="C37" s="53"/>
      <c r="D37" s="53"/>
      <c r="E37" s="62"/>
      <c r="F37" s="3"/>
      <c r="G37" s="3"/>
      <c r="H37" s="3"/>
      <c r="I37" s="27"/>
      <c r="J37" s="84"/>
      <c r="K37" s="84"/>
      <c r="L37" s="42"/>
      <c r="M37" s="42"/>
      <c r="N37" s="94"/>
      <c r="O37" s="94"/>
      <c r="P37" s="28"/>
    </row>
    <row r="38" spans="9:16" ht="18.75" customHeight="1" hidden="1">
      <c r="I38" s="27"/>
      <c r="J38" s="84"/>
      <c r="K38" s="84"/>
      <c r="L38" s="42"/>
      <c r="M38" s="42"/>
      <c r="N38" s="94"/>
      <c r="O38" s="94"/>
      <c r="P38" s="29"/>
    </row>
    <row r="39" ht="18.75" customHeight="1" hidden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11">
    <mergeCell ref="F4:O4"/>
    <mergeCell ref="C5:E5"/>
    <mergeCell ref="C4:E4"/>
    <mergeCell ref="C3:H3"/>
    <mergeCell ref="L9:M9"/>
    <mergeCell ref="N9:O9"/>
    <mergeCell ref="E9:E10"/>
    <mergeCell ref="C9:D10"/>
    <mergeCell ref="F9:H9"/>
    <mergeCell ref="I9:I10"/>
    <mergeCell ref="J9:K9"/>
  </mergeCells>
  <dataValidations count="1">
    <dataValidation type="list" allowBlank="1" showInputMessage="1" showErrorMessage="1" sqref="E12:E34">
      <formula1>$J$3:$J$4</formula1>
    </dataValidation>
  </dataValidations>
  <printOptions horizontalCentered="1" verticalCentered="1"/>
  <pageMargins left="0.2755905511811024" right="0.1968503937007874" top="0" bottom="0" header="0" footer="0.3937007874015748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5"/>
  <sheetViews>
    <sheetView zoomScale="75" zoomScaleNormal="75" zoomScalePageLayoutView="0" workbookViewId="0" topLeftCell="A1">
      <selection activeCell="D15" sqref="D15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16.8515625" style="53" customWidth="1"/>
    <col min="6" max="6" width="33.57421875" style="62" customWidth="1"/>
    <col min="7" max="7" width="31.140625" style="43" customWidth="1"/>
    <col min="8" max="8" width="28.28125" style="26" customWidth="1"/>
    <col min="9" max="9" width="27.5742187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24.75" customHeight="1">
      <c r="B3" s="7"/>
      <c r="C3" s="136" t="s">
        <v>25</v>
      </c>
      <c r="D3" s="136"/>
      <c r="E3" s="136"/>
      <c r="F3" s="136"/>
      <c r="G3" s="35"/>
      <c r="H3" s="8"/>
      <c r="I3" s="9"/>
      <c r="J3" s="10"/>
      <c r="K3" s="31"/>
    </row>
    <row r="4" spans="2:11" ht="23.25" customHeight="1">
      <c r="B4" s="7"/>
      <c r="C4" s="107" t="s">
        <v>21</v>
      </c>
      <c r="D4" s="107"/>
      <c r="E4" s="107"/>
      <c r="F4" s="117" t="s">
        <v>38</v>
      </c>
      <c r="G4" s="117"/>
      <c r="H4" s="117"/>
      <c r="I4" s="117"/>
      <c r="J4" s="10"/>
      <c r="K4" s="31"/>
    </row>
    <row r="5" spans="2:11" ht="13.5" customHeight="1">
      <c r="B5" s="7"/>
      <c r="C5" s="117" t="s">
        <v>19</v>
      </c>
      <c r="D5" s="117"/>
      <c r="E5" s="117"/>
      <c r="F5" s="117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108" t="s">
        <v>23</v>
      </c>
      <c r="D9" s="108" t="s">
        <v>0</v>
      </c>
      <c r="E9" s="135" t="s">
        <v>24</v>
      </c>
      <c r="F9" s="135"/>
      <c r="G9" s="135"/>
      <c r="H9" s="135"/>
      <c r="I9" s="135"/>
      <c r="J9" s="20"/>
      <c r="K9" s="31"/>
    </row>
    <row r="10" spans="2:11" ht="125.25" customHeight="1">
      <c r="B10" s="7"/>
      <c r="C10" s="113" t="s">
        <v>26</v>
      </c>
      <c r="D10" s="141" t="s">
        <v>32</v>
      </c>
      <c r="E10" s="137" t="s">
        <v>56</v>
      </c>
      <c r="F10" s="138"/>
      <c r="G10" s="138"/>
      <c r="H10" s="138"/>
      <c r="I10" s="139"/>
      <c r="J10" s="20"/>
      <c r="K10" s="31"/>
    </row>
    <row r="11" spans="2:11" ht="105" customHeight="1">
      <c r="B11" s="7"/>
      <c r="C11" s="113" t="s">
        <v>27</v>
      </c>
      <c r="D11" s="141" t="s">
        <v>33</v>
      </c>
      <c r="E11" s="137" t="s">
        <v>42</v>
      </c>
      <c r="F11" s="138"/>
      <c r="G11" s="138"/>
      <c r="H11" s="138"/>
      <c r="I11" s="139"/>
      <c r="J11" s="20"/>
      <c r="K11" s="31"/>
    </row>
    <row r="12" spans="2:11" ht="68.25" customHeight="1">
      <c r="B12" s="7"/>
      <c r="C12" s="113" t="s">
        <v>28</v>
      </c>
      <c r="D12" s="141" t="s">
        <v>34</v>
      </c>
      <c r="E12" s="137" t="s">
        <v>43</v>
      </c>
      <c r="F12" s="138"/>
      <c r="G12" s="138"/>
      <c r="H12" s="138"/>
      <c r="I12" s="139"/>
      <c r="J12" s="20"/>
      <c r="K12" s="31"/>
    </row>
    <row r="13" spans="2:11" ht="69.75" customHeight="1">
      <c r="B13" s="7"/>
      <c r="C13" s="113" t="s">
        <v>29</v>
      </c>
      <c r="D13" s="141" t="s">
        <v>35</v>
      </c>
      <c r="E13" s="137" t="s">
        <v>44</v>
      </c>
      <c r="F13" s="138"/>
      <c r="G13" s="138"/>
      <c r="H13" s="138"/>
      <c r="I13" s="139"/>
      <c r="J13" s="20"/>
      <c r="K13" s="31"/>
    </row>
    <row r="14" spans="2:11" ht="111.75" customHeight="1">
      <c r="B14" s="7"/>
      <c r="C14" s="113" t="s">
        <v>30</v>
      </c>
      <c r="D14" s="108" t="s">
        <v>36</v>
      </c>
      <c r="E14" s="137" t="s">
        <v>57</v>
      </c>
      <c r="F14" s="138"/>
      <c r="G14" s="138"/>
      <c r="H14" s="138"/>
      <c r="I14" s="139"/>
      <c r="J14" s="20"/>
      <c r="K14" s="31"/>
    </row>
    <row r="15" spans="2:11" ht="79.5" customHeight="1">
      <c r="B15" s="7"/>
      <c r="C15" s="113" t="s">
        <v>31</v>
      </c>
      <c r="D15" s="108" t="s">
        <v>37</v>
      </c>
      <c r="E15" s="137" t="s">
        <v>45</v>
      </c>
      <c r="F15" s="138"/>
      <c r="G15" s="138"/>
      <c r="H15" s="138"/>
      <c r="I15" s="139"/>
      <c r="J15" s="20"/>
      <c r="K15" s="31"/>
    </row>
    <row r="16" spans="2:11" ht="22.5" customHeight="1">
      <c r="B16" s="7"/>
      <c r="C16" s="113"/>
      <c r="D16" s="113"/>
      <c r="E16" s="135"/>
      <c r="F16" s="135"/>
      <c r="G16" s="135"/>
      <c r="H16" s="135"/>
      <c r="I16" s="135"/>
      <c r="J16" s="20"/>
      <c r="K16" s="31"/>
    </row>
    <row r="17" spans="2:11" ht="33.75" customHeight="1">
      <c r="B17" s="7"/>
      <c r="C17" s="113"/>
      <c r="D17" s="113"/>
      <c r="E17" s="135"/>
      <c r="F17" s="135"/>
      <c r="G17" s="135"/>
      <c r="H17" s="135"/>
      <c r="I17" s="135"/>
      <c r="J17" s="20"/>
      <c r="K17" s="31"/>
    </row>
    <row r="18" spans="2:11" ht="32.25" customHeight="1">
      <c r="B18" s="7"/>
      <c r="C18" s="113"/>
      <c r="D18" s="113"/>
      <c r="E18" s="140"/>
      <c r="F18" s="140"/>
      <c r="G18" s="140"/>
      <c r="H18" s="140"/>
      <c r="I18" s="140"/>
      <c r="J18" s="20"/>
      <c r="K18" s="31"/>
    </row>
    <row r="19" spans="2:11" ht="21" customHeight="1">
      <c r="B19" s="7"/>
      <c r="C19" s="108"/>
      <c r="D19" s="108"/>
      <c r="E19" s="135"/>
      <c r="F19" s="135"/>
      <c r="G19" s="135"/>
      <c r="H19" s="135"/>
      <c r="I19" s="135"/>
      <c r="J19" s="20"/>
      <c r="K19" s="31"/>
    </row>
    <row r="20" spans="2:11" ht="21" customHeight="1">
      <c r="B20" s="7"/>
      <c r="C20" s="108"/>
      <c r="D20" s="108"/>
      <c r="E20" s="135"/>
      <c r="F20" s="135"/>
      <c r="G20" s="135"/>
      <c r="H20" s="135"/>
      <c r="I20" s="135"/>
      <c r="J20" s="20"/>
      <c r="K20" s="31"/>
    </row>
    <row r="21" spans="2:11" ht="21" customHeight="1">
      <c r="B21" s="7"/>
      <c r="C21" s="108"/>
      <c r="D21" s="108"/>
      <c r="E21" s="135"/>
      <c r="F21" s="135"/>
      <c r="G21" s="135"/>
      <c r="H21" s="135"/>
      <c r="I21" s="135"/>
      <c r="J21" s="20"/>
      <c r="K21" s="31"/>
    </row>
    <row r="22" spans="2:11" ht="21" customHeight="1">
      <c r="B22" s="7"/>
      <c r="C22" s="108"/>
      <c r="D22" s="108"/>
      <c r="E22" s="135"/>
      <c r="F22" s="135"/>
      <c r="G22" s="135"/>
      <c r="H22" s="135"/>
      <c r="I22" s="135"/>
      <c r="J22" s="20"/>
      <c r="K22" s="31"/>
    </row>
    <row r="23" spans="2:11" ht="21" customHeight="1">
      <c r="B23" s="7"/>
      <c r="C23" s="108"/>
      <c r="D23" s="108"/>
      <c r="E23" s="135"/>
      <c r="F23" s="135"/>
      <c r="G23" s="135"/>
      <c r="H23" s="135"/>
      <c r="I23" s="135"/>
      <c r="J23" s="20"/>
      <c r="K23" s="31"/>
    </row>
    <row r="24" spans="2:11" ht="21" customHeight="1">
      <c r="B24" s="7"/>
      <c r="C24" s="108"/>
      <c r="D24" s="108"/>
      <c r="E24" s="135"/>
      <c r="F24" s="135"/>
      <c r="G24" s="135"/>
      <c r="H24" s="135"/>
      <c r="I24" s="135"/>
      <c r="J24" s="20"/>
      <c r="K24" s="31"/>
    </row>
    <row r="25" spans="2:11" ht="21" customHeight="1">
      <c r="B25" s="7"/>
      <c r="C25" s="108"/>
      <c r="D25" s="108"/>
      <c r="E25" s="135"/>
      <c r="F25" s="135"/>
      <c r="G25" s="135"/>
      <c r="H25" s="135"/>
      <c r="I25" s="135"/>
      <c r="J25" s="20"/>
      <c r="K25" s="31"/>
    </row>
    <row r="26" spans="2:11" ht="21" customHeight="1">
      <c r="B26" s="7"/>
      <c r="C26" s="108"/>
      <c r="D26" s="108"/>
      <c r="E26" s="135"/>
      <c r="F26" s="135"/>
      <c r="G26" s="135"/>
      <c r="H26" s="135"/>
      <c r="I26" s="135"/>
      <c r="J26" s="20"/>
      <c r="K26" s="31"/>
    </row>
    <row r="27" spans="2:11" ht="21" customHeight="1">
      <c r="B27" s="7"/>
      <c r="C27" s="108"/>
      <c r="D27" s="108"/>
      <c r="E27" s="135"/>
      <c r="F27" s="135"/>
      <c r="G27" s="135"/>
      <c r="H27" s="135"/>
      <c r="I27" s="135"/>
      <c r="J27" s="20"/>
      <c r="K27" s="31"/>
    </row>
    <row r="28" spans="2:11" ht="21" customHeight="1">
      <c r="B28" s="7"/>
      <c r="C28" s="108"/>
      <c r="D28" s="108"/>
      <c r="E28" s="135"/>
      <c r="F28" s="135"/>
      <c r="G28" s="135"/>
      <c r="H28" s="135"/>
      <c r="I28" s="135"/>
      <c r="J28" s="20"/>
      <c r="K28" s="31"/>
    </row>
    <row r="29" spans="2:11" ht="21" customHeight="1">
      <c r="B29" s="7"/>
      <c r="C29" s="108"/>
      <c r="D29" s="108"/>
      <c r="E29" s="135"/>
      <c r="F29" s="135"/>
      <c r="G29" s="135"/>
      <c r="H29" s="135"/>
      <c r="I29" s="135"/>
      <c r="J29" s="20"/>
      <c r="K29" s="31"/>
    </row>
    <row r="30" spans="2:11" ht="21" customHeight="1">
      <c r="B30" s="7"/>
      <c r="C30" s="108"/>
      <c r="D30" s="108"/>
      <c r="E30" s="135"/>
      <c r="F30" s="135"/>
      <c r="G30" s="135"/>
      <c r="H30" s="135"/>
      <c r="I30" s="135"/>
      <c r="J30" s="20"/>
      <c r="K30" s="31"/>
    </row>
    <row r="31" spans="2:11" ht="21" customHeight="1">
      <c r="B31" s="7"/>
      <c r="C31" s="108"/>
      <c r="D31" s="108"/>
      <c r="E31" s="135"/>
      <c r="F31" s="135"/>
      <c r="G31" s="135"/>
      <c r="H31" s="135"/>
      <c r="I31" s="135"/>
      <c r="J31" s="20"/>
      <c r="K31" s="31"/>
    </row>
    <row r="32" spans="2:11" ht="13.5" customHeight="1">
      <c r="B32" s="12"/>
      <c r="C32" s="51"/>
      <c r="D32" s="51"/>
      <c r="E32" s="51"/>
      <c r="F32" s="60"/>
      <c r="G32" s="40"/>
      <c r="H32" s="24"/>
      <c r="I32" s="24"/>
      <c r="J32" s="25"/>
      <c r="K32" s="31"/>
    </row>
    <row r="33" spans="1:11" s="21" customFormat="1" ht="8.25" customHeight="1">
      <c r="A33" s="31"/>
      <c r="B33" s="31"/>
      <c r="C33" s="52"/>
      <c r="D33" s="52"/>
      <c r="E33" s="52"/>
      <c r="F33" s="61"/>
      <c r="G33" s="41"/>
      <c r="H33" s="9"/>
      <c r="I33" s="9"/>
      <c r="J33" s="32"/>
      <c r="K33" s="31"/>
    </row>
    <row r="34" spans="1:10" s="21" customFormat="1" ht="18.75" customHeight="1" hidden="1">
      <c r="A34" s="31"/>
      <c r="C34" s="53"/>
      <c r="D34" s="53"/>
      <c r="E34" s="53"/>
      <c r="F34" s="62"/>
      <c r="G34" s="42"/>
      <c r="H34" s="27"/>
      <c r="I34" s="27"/>
      <c r="J34" s="28"/>
    </row>
    <row r="35" spans="7:10" ht="18.75" customHeight="1" hidden="1">
      <c r="G35" s="42"/>
      <c r="H35" s="27"/>
      <c r="I35" s="27"/>
      <c r="J35" s="29"/>
    </row>
    <row r="36" ht="18.75" customHeight="1" hidden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E9:I9"/>
    <mergeCell ref="E10:I10"/>
    <mergeCell ref="E11:I11"/>
    <mergeCell ref="E12:I12"/>
    <mergeCell ref="E13:I13"/>
    <mergeCell ref="E14:I14"/>
    <mergeCell ref="E23:I23"/>
    <mergeCell ref="E24:I24"/>
    <mergeCell ref="E25:I25"/>
    <mergeCell ref="E26:I26"/>
    <mergeCell ref="E15:I15"/>
    <mergeCell ref="E16:I16"/>
    <mergeCell ref="E17:I17"/>
    <mergeCell ref="E19:I19"/>
    <mergeCell ref="E18:I18"/>
    <mergeCell ref="E20:I20"/>
    <mergeCell ref="E27:I27"/>
    <mergeCell ref="E28:I28"/>
    <mergeCell ref="E29:I29"/>
    <mergeCell ref="E30:I30"/>
    <mergeCell ref="E31:I31"/>
    <mergeCell ref="C3:F3"/>
    <mergeCell ref="C5:F5"/>
    <mergeCell ref="F4:I4"/>
    <mergeCell ref="E21:I21"/>
    <mergeCell ref="E22:I22"/>
  </mergeCells>
  <printOptions horizontalCentered="1" verticalCentered="1"/>
  <pageMargins left="0.984251968503937" right="0.1968503937007874" top="0" bottom="0" header="0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AGRONPECUARIO</cp:lastModifiedBy>
  <cp:lastPrinted>2016-03-30T19:51:51Z</cp:lastPrinted>
  <dcterms:created xsi:type="dcterms:W3CDTF">2010-06-02T18:44:59Z</dcterms:created>
  <dcterms:modified xsi:type="dcterms:W3CDTF">2016-03-31T16:43:25Z</dcterms:modified>
  <cp:category/>
  <cp:version/>
  <cp:contentType/>
  <cp:contentStatus/>
</cp:coreProperties>
</file>