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4895" windowHeight="7875"/>
  </bookViews>
  <sheets>
    <sheet name="Mayo 2017" sheetId="2" r:id="rId1"/>
    <sheet name="mensual" sheetId="3" r:id="rId2"/>
    <sheet name="ene-mzo" sheetId="4" state="hidden" r:id="rId3"/>
  </sheets>
  <calcPr calcId="125725"/>
</workbook>
</file>

<file path=xl/calcChain.xml><?xml version="1.0" encoding="utf-8"?>
<calcChain xmlns="http://schemas.openxmlformats.org/spreadsheetml/2006/main">
  <c r="E24" i="3"/>
  <c r="E23"/>
  <c r="E21"/>
  <c r="D20"/>
  <c r="C20"/>
  <c r="B20"/>
  <c r="E16"/>
  <c r="E15"/>
  <c r="E14"/>
  <c r="E13"/>
  <c r="D12"/>
  <c r="C12"/>
  <c r="E12" s="1"/>
  <c r="B12"/>
  <c r="E5"/>
  <c r="D4"/>
  <c r="C4"/>
  <c r="B4"/>
  <c r="E20" l="1"/>
</calcChain>
</file>

<file path=xl/sharedStrings.xml><?xml version="1.0" encoding="utf-8"?>
<sst xmlns="http://schemas.openxmlformats.org/spreadsheetml/2006/main" count="344" uniqueCount="225">
  <si>
    <t>NO. EXPEDIENTE</t>
  </si>
  <si>
    <t>FECHA DE RECEPCIÓN</t>
  </si>
  <si>
    <t>DEPENDENCIA</t>
  </si>
  <si>
    <t>CONCEPTO</t>
  </si>
  <si>
    <t>OBSERVACIONES</t>
  </si>
  <si>
    <t>FECHA RESOLUCIÓN</t>
  </si>
  <si>
    <t>FECHA DE CONCLUSIÓN</t>
  </si>
  <si>
    <t>DENUNCIANTE</t>
  </si>
  <si>
    <t>DENUNCIADO</t>
  </si>
  <si>
    <t>Dirección de Parques y Jardines</t>
  </si>
  <si>
    <t>23/2014</t>
  </si>
  <si>
    <t>Delegación las Juntas</t>
  </si>
  <si>
    <t>Robo de una pantalla LCD de 44" marca Weisser</t>
  </si>
  <si>
    <t>C. María de Jesús Cortes Duran</t>
  </si>
  <si>
    <t>A quien resulte responsable</t>
  </si>
  <si>
    <t>24/2014</t>
  </si>
  <si>
    <t>CDC Nueva Santa María / Sistema DIF Tlaquepaque</t>
  </si>
  <si>
    <t>Robo de una máquina de coser</t>
  </si>
  <si>
    <t>C. Cecilia Valdivia Pacheco</t>
  </si>
  <si>
    <t>C. María Arcelia Ceja Ramos / Promotora</t>
  </si>
  <si>
    <t>26/2014</t>
  </si>
  <si>
    <t>CDC San Martín de las Flores / Sistema DIF Tlaquepaque</t>
  </si>
  <si>
    <t>Robo de una silla plegable, grabadora, estufa mabe, cilindro de gas, 91 aceites, 54 litros de leche, 5 masecas, 30 despesnsas chicas y 12 grandes.</t>
  </si>
  <si>
    <t>C. Silvia Lozano Hernández / Promotora</t>
  </si>
  <si>
    <t>Resumen:</t>
  </si>
  <si>
    <t>Total Recibidos 2014</t>
  </si>
  <si>
    <t>Concluidos</t>
  </si>
  <si>
    <t>En seguimiento</t>
  </si>
  <si>
    <t>RELACIÓN DE EXPEDIENTES DE ROBO Y EXTRAVÍOS DEL 2015</t>
  </si>
  <si>
    <t xml:space="preserve">Ing. Rita María de la Rosa Soberano </t>
  </si>
  <si>
    <t>Departamento de Mantenimiento a Edificios Públicos</t>
  </si>
  <si>
    <t>20/2015</t>
  </si>
  <si>
    <t xml:space="preserve">Robo de dos baterías de los económicos 1061 y 970 </t>
  </si>
  <si>
    <t>C.C. César René Franco /Chofer y Ricardo González Esqueda / Chofer</t>
  </si>
  <si>
    <t>26/2015</t>
  </si>
  <si>
    <t>19 de octubre de 2015</t>
  </si>
  <si>
    <t>CDC Las Juntas / DIF</t>
  </si>
  <si>
    <t>Robo de tres computadoras y un DVD</t>
  </si>
  <si>
    <t>34/2015</t>
  </si>
  <si>
    <t>Dirección General de Alumbrado Público</t>
  </si>
  <si>
    <t>Robo de la tapa de la caja del vehículo con número económico 260</t>
  </si>
  <si>
    <t>Ing. Juan José Ríos Reyes</t>
  </si>
  <si>
    <t>C.C. Juan Francisco Flores Corona / Oficial Electricista y Juan Martín Juárez Núñez / Oficial Electricista.</t>
  </si>
  <si>
    <t>RELACIÓN DE EXPEDIENTES DE ROBO Y EXTRAVÍOS DEL 2016</t>
  </si>
  <si>
    <t>02/2016</t>
  </si>
  <si>
    <t>Robo de la batería del económico 923</t>
  </si>
  <si>
    <t>Lic. Sergio Navarro Martínez</t>
  </si>
  <si>
    <t>04/2016</t>
  </si>
  <si>
    <t>Hacienda Municipal</t>
  </si>
  <si>
    <t>Robo de Teléfono Panasonic</t>
  </si>
  <si>
    <t>Lic. Enrique Peregrina Hernández</t>
  </si>
  <si>
    <t>Dirección de Eventos y Servicios Especiales</t>
  </si>
  <si>
    <t>06/2016</t>
  </si>
  <si>
    <t>Robo de 11 (once) vallas y 5 (cinco) sillas</t>
  </si>
  <si>
    <t>RELACIÓN DE EXPEDIENTES DE ROBO Y EXTRAVÍOS DEL 2014</t>
  </si>
  <si>
    <t>Avocamiento                                Acta circunstanciada                      Comparecencia                   Factura                                 Se solicitó Denuncia</t>
  </si>
  <si>
    <t>Dirección de Cementerios</t>
  </si>
  <si>
    <t>Avocamiento                                     Se remitio oficio con carácter devolutivo a Jurídico                  Denuncia              Inventario           Comparecencia</t>
  </si>
  <si>
    <t xml:space="preserve">Avocamiento             Se solicitó inventario a Patrimonio y número Patrimonial al DIF. </t>
  </si>
  <si>
    <t>A quien o quienes resulten responsables</t>
  </si>
  <si>
    <t>07/2016</t>
  </si>
  <si>
    <t>Dirección de Servicios Médicos Municipales de Tlaquepaque</t>
  </si>
  <si>
    <t>Robo de una silla de ruedas</t>
  </si>
  <si>
    <t>Lic. Joaquín Gazque Aguirre</t>
  </si>
  <si>
    <t>08/2016</t>
  </si>
  <si>
    <t>Dirección de Alimbrado Público</t>
  </si>
  <si>
    <t>Robo de tapa del económico 065</t>
  </si>
  <si>
    <t>Juan Francisco Flores Corona / Oficial Electricista</t>
  </si>
  <si>
    <t xml:space="preserve"> </t>
  </si>
  <si>
    <t>Recibidos 2015</t>
  </si>
  <si>
    <t>Recibidos 2016</t>
  </si>
  <si>
    <t>Emitida con fecha 14 de julio de 2016, determinandose que no existe negligencia por parte del Servior Público C. Silvia Lozano Hernández.</t>
  </si>
  <si>
    <t>Emitida con fecha 16 de agosto de 2016</t>
  </si>
  <si>
    <t>Emitida con fecha 25 de julio de 2016, determinandose que no existe negligencia por parte del Servior Público C. Adriana Lucila Gallardo López.</t>
  </si>
  <si>
    <t>Emitida el día 08 de agosto de 2016.</t>
  </si>
  <si>
    <t>09/2016</t>
  </si>
  <si>
    <t>Dirección de Agua Potable</t>
  </si>
  <si>
    <t>Robo de dos dosificadores y una extensión de uso rudo de 30 mts.</t>
  </si>
  <si>
    <t>10/2016</t>
  </si>
  <si>
    <t>Robo de herramienta</t>
  </si>
  <si>
    <t>C. José Luis Limón García</t>
  </si>
  <si>
    <t>Emitida con fecha 30 de agosto de 2016, determinandose que no existe negligencia por parte del Servior Público C. Salvador Barragán Vega.</t>
  </si>
  <si>
    <t>Emitida el día 28 de septiembre de 2016.</t>
  </si>
  <si>
    <t>C. Salvador Barragan Vega / Encargado de Cuadrilla.</t>
  </si>
  <si>
    <t xml:space="preserve"> C. César Arturo Reynoso Mercado</t>
  </si>
  <si>
    <t>11/2016</t>
  </si>
  <si>
    <t>13 sillas acojinadas negras y dos tablones</t>
  </si>
  <si>
    <t>12/2016</t>
  </si>
  <si>
    <t>Academia Municipal</t>
  </si>
  <si>
    <t>Esterilizador marca Esterik</t>
  </si>
  <si>
    <t>Mtra. Olga Delmote Hernández</t>
  </si>
  <si>
    <t>13/2016</t>
  </si>
  <si>
    <t>Dirección General de Medio Ambiente</t>
  </si>
  <si>
    <t>Robo de dos invernaderos hidropónicos</t>
  </si>
  <si>
    <t>Mtra. María Agustina Rodríguez Morán</t>
  </si>
  <si>
    <t>14/2016</t>
  </si>
  <si>
    <t>COMUSIDA (Cómite Municipal para la Prevención del SIDA)</t>
  </si>
  <si>
    <t>Robo de radiograbadora, mesa plegable, Proyector de cuerpos opacos, Máquina expendedora de condones.</t>
  </si>
  <si>
    <t>Dr. Daniel Cadena Orea</t>
  </si>
  <si>
    <t>15/2016</t>
  </si>
  <si>
    <t>Dr. Álvarop Germán Salcedo Núñez</t>
  </si>
  <si>
    <t>Robo de un refrigerador</t>
  </si>
  <si>
    <t>Dr. Álvaro Germán Salcedo Núñez</t>
  </si>
  <si>
    <t>Avocamiento                           Acta Circunstanciada                   Comparecencias        Facturas                 Denuncia                    En trámite de Resolución</t>
  </si>
  <si>
    <t>Concluido</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</si>
  <si>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</si>
  <si>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</si>
  <si>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Emitida con fecha 25 de enero de 2017</t>
  </si>
  <si>
    <t>Emitida con fecha 09 de noviembre de 2016, determinandose que no existe negligencia por parte de los Serviores Públicos C.C. Gabrielña Reynoso Pulido y Miguel Ochoa Pulido/Auxiliar Administrativo y Jefe de Audio respectivamente.</t>
  </si>
  <si>
    <t>RELACIÓN DE EXPEDIENTES DE ROBO Y EXTRAVÍOS DEL 2017</t>
  </si>
  <si>
    <t>01/2017</t>
  </si>
  <si>
    <t>Área de Transportación de Agua Potable y Alcantarillado</t>
  </si>
  <si>
    <t>Robo de Post-enfriador refacción del Vehículo tipo pipa con número económico 192.</t>
  </si>
  <si>
    <t>C. Ricardo Meléndez Romero</t>
  </si>
  <si>
    <t>02/2017</t>
  </si>
  <si>
    <t>Departamento de Reclutamiento y Selección de Personal</t>
  </si>
  <si>
    <t>Robo de una Notebook, marca Lenovo.</t>
  </si>
  <si>
    <t>Lic. Areli Morando Silva</t>
  </si>
  <si>
    <t>Total Recibidos 2017</t>
  </si>
  <si>
    <t>SEGUIMIENTOS DE ROBO Y/O EXTRAVÍO DE BIENES MUEBLES</t>
  </si>
  <si>
    <t>Concluidas</t>
  </si>
  <si>
    <t>Nuevos</t>
  </si>
  <si>
    <t>Avoamiento                             Acta Circunstanciada      Comparecencias            Facturas Certificadas           Denuncia</t>
  </si>
  <si>
    <t>03/2017</t>
  </si>
  <si>
    <t>Dirección de Relaciones Exteriores</t>
  </si>
  <si>
    <t>Daño patrimonial del vehículo marca Dodge stratus modelo 2002 con placas JFK9029 número económico 311</t>
  </si>
  <si>
    <t>Lic. César Rigoberto Moya Rodriguez</t>
  </si>
  <si>
    <t>04/2017</t>
  </si>
  <si>
    <t>Dirección de Relaciones Públicas</t>
  </si>
  <si>
    <t>Robo de silla secretarial pliana azul con descansabrazos</t>
  </si>
  <si>
    <t>Lic. Susana Ivette Hernández Ibarra</t>
  </si>
  <si>
    <t>05/2017</t>
  </si>
  <si>
    <t>Coordinación de comunicación y Análisis Estratégicos</t>
  </si>
  <si>
    <t>Robo de una computadora laptop HP Notebook.</t>
  </si>
  <si>
    <t>Lic. Eduardo S. Orozco Sánchez Aldana</t>
  </si>
  <si>
    <t>06/2017</t>
  </si>
  <si>
    <t>Robo de 21 sillas, en calidad de préstamo a la Dirección de Cultura</t>
  </si>
  <si>
    <t>C. César Arturo Reynoso Mercado</t>
  </si>
  <si>
    <t>07/2017</t>
  </si>
  <si>
    <t>Robo de 07 sillas y un tablón, en calidad de préstamo a la Dirección de Participación Ciudadana</t>
  </si>
  <si>
    <t>08/2017</t>
  </si>
  <si>
    <t>Direción de Cementerios</t>
  </si>
  <si>
    <t>Robo de herramienta varia en el cementerio de San Sebastianito y San Martín de las Flores</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</si>
  <si>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</si>
  <si>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</si>
  <si>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</si>
  <si>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</si>
  <si>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</si>
  <si>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En trámite al 28 de febrero 2017</t>
  </si>
  <si>
    <t>Total al 31 de marzo 2017</t>
  </si>
  <si>
    <t>En trámite al 01 de enero 2017</t>
  </si>
  <si>
    <t>10/2017</t>
  </si>
  <si>
    <t>11/2017</t>
  </si>
  <si>
    <t>28 de marzo de 2017</t>
  </si>
  <si>
    <t>Instituto Municipal de la Juventud</t>
  </si>
  <si>
    <t>Robo de un Xbox 360, del Centro de Poder Joven</t>
  </si>
  <si>
    <t>Lic. Laura Fernández Beas</t>
  </si>
  <si>
    <t>Dirección de Procesos e Informática</t>
  </si>
  <si>
    <t>Extravío de bienes varios</t>
  </si>
  <si>
    <t>Mtra. Anabel González Aceves</t>
  </si>
  <si>
    <t>Lic. Carlos Eduardo González Durón</t>
  </si>
  <si>
    <t>En trámite al 31 de marzo 2017</t>
  </si>
  <si>
    <t>Total al 30 de abril 2017</t>
  </si>
  <si>
    <t>Emitida con fecha 14 de marzo de 2017, determinandose que no existe negligencia por parte de los Serviores Públicos C.C. César René Maldonado Mejía y Ricardo González Esqueda.</t>
  </si>
  <si>
    <t>Emitida con fecha 19 de mayo de 2017</t>
  </si>
  <si>
    <t xml:space="preserve">Emitida con fecha 19 deabril de 2017, determinandose que no existe negligencia por parte del ningún Servior Público </t>
  </si>
  <si>
    <t>Emitida con fecha 18 de mayo de 2017</t>
  </si>
  <si>
    <t>Emitida con fecha 21 de abril de 2017, determinandose que no existe negligencia por parte del Servior Público C. Francisco Flores Corona.</t>
  </si>
  <si>
    <t>Emitida con fecha 25 de abril de 2017, determinandose que no existe negligencia por parte de los Serviores Públicos C.C. Miguel Gaytán Rojo y Ramón Velázquez Rúelas</t>
  </si>
  <si>
    <t>Avocamiento                    Acta Circunstanciada     Comparecencias         Facturas Certificadas               Denuncia</t>
  </si>
  <si>
    <t>Avocamiento                       Acta Circunstanciada     Comparecencias          Inventario                    Denuncia</t>
  </si>
  <si>
    <t>Avocamiento                                          Avta circunstanciada                                    Comparecencias       Facturas Certificadas              Denuncia</t>
  </si>
  <si>
    <t>12/2017</t>
  </si>
  <si>
    <t>Extravío de un extractor de humo marca Tempest 5Hp</t>
  </si>
  <si>
    <t>Avocamiento                Comparecencia</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</si>
  <si>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</si>
  <si>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</si>
  <si>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</si>
  <si>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</si>
  <si>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Avocamiento                Comparecencia            Facturas Certificadas              Denuncia</t>
  </si>
  <si>
    <t>Lic. Carmen Alicia Lozano Alvizo</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</si>
  <si>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</si>
  <si>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</si>
  <si>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Avoamiento                             Acta Circunstanciada      Comparecencias            Facturas Certificadas             Se solicitó Denuncia</t>
  </si>
  <si>
    <t>Avocamiento                                  Comparecencias          Factura Certificada             Contrato de Doanción Certif.                                                     Denuncia</t>
  </si>
  <si>
    <t>Emitida con fecha 14 de junio de 2017, determinandose que no existe negligencia por parte de las Servioras Públicas  C.C. Areli Morando Silva y Yunuen Areli Aguilar Medina.</t>
  </si>
  <si>
    <t>Emitida con fecha 23 de junio de 2017.</t>
  </si>
  <si>
    <t>Emitida con fecha 24 de mayo de 2017, determinandose que no existe negligencia por parte del Servior Público el C. José Omar Báñales Ibarra.</t>
  </si>
  <si>
    <t>Emitida con fecha 21 de junio de 2017.</t>
  </si>
  <si>
    <t>Emitida con fecha 26 de mayo de 2017, determinandose que no existe negligencia por parte del Servior Público la C. Esperanza Yanet Buenrostro Reynoso</t>
  </si>
  <si>
    <t xml:space="preserve">Avocamiento             Comparecencia                  factura                        Denuncia                                          </t>
  </si>
  <si>
    <t xml:space="preserve">Avocamiento             Comparecencia               factura                           Solicitud de Denuncia                   </t>
  </si>
  <si>
    <t xml:space="preserve">Avocamiento             Comparecencia                    Sé solicitó ratificación de Denuncia                                                          </t>
  </si>
  <si>
    <t xml:space="preserve">Avocamiento                                  Comparecencias             Facturas Certificadas               Se solicitó Denuncia                        </t>
  </si>
  <si>
    <t xml:space="preserve">Avocamiento                Comparecencias       Inventario domprobante de preexistencia                                    </t>
  </si>
  <si>
    <t xml:space="preserve">Avocamiento             Comparecencias         </t>
  </si>
  <si>
    <t xml:space="preserve">Avocamiento                comparecencias                     Se solicitó Denuncia      </t>
  </si>
  <si>
    <t xml:space="preserve">Avocamiento                Comparecencia                     Se solicitó Denuncia </t>
  </si>
  <si>
    <t>14/2017</t>
  </si>
  <si>
    <t>Robo de un video proyector/SVGA/BENQDLPMS513</t>
  </si>
  <si>
    <t>Avocamiento                   Comparecencias        Facturas Certificadas</t>
  </si>
  <si>
    <t>15/2017</t>
  </si>
  <si>
    <t>Coordinación General de Construcción de la Comunidad</t>
  </si>
  <si>
    <t>Robo de batería de la camioneta Ram 1500, con número económico 575</t>
  </si>
  <si>
    <t>Avocamiento              Comparecencias</t>
  </si>
  <si>
    <t>Dra, Margarita Ríos Cervantes</t>
  </si>
  <si>
    <t>16/2017</t>
  </si>
  <si>
    <t>Área de Oficialia de Partes</t>
  </si>
  <si>
    <t>Robo de batería del vehículo tipo pointer, con número económico 422</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</si>
  <si>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</si>
  <si>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</si>
  <si>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</si>
  <si>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</si>
  <si>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</si>
  <si>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</si>
  <si>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</si>
  <si>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Avocamiento                 Comparecencias</t>
  </si>
  <si>
    <t>Lic. David Rubén Ocampo Uribe</t>
  </si>
  <si>
    <t>19/2017</t>
  </si>
  <si>
    <t>Dirección de Aseo Público</t>
  </si>
  <si>
    <t>Robo de un carrito de barrido manual</t>
  </si>
  <si>
    <t>Avocamiento</t>
  </si>
  <si>
    <t>Lic. Jesús Gabriel Padilla Reta</t>
  </si>
  <si>
    <t>En trámite al 31 de mayo 2017</t>
  </si>
  <si>
    <t>Total al 30 de julio 2017</t>
  </si>
</sst>
</file>

<file path=xl/styles.xml><?xml version="1.0" encoding="utf-8"?>
<styleSheet xmlns="http://schemas.openxmlformats.org/spreadsheetml/2006/main">
  <numFmts count="2">
    <numFmt numFmtId="164" formatCode="[$-C0A]d\ &quot;de&quot;\ mmmm\ &quot;de&quot;\ yyyy;@"/>
    <numFmt numFmtId="165" formatCode="[$-80A]d&quot; de &quot;mmmm&quot; de &quot;yyyy;@"/>
  </numFmts>
  <fonts count="14">
    <font>
      <sz val="11"/>
      <color theme="1"/>
      <name val="Calibri"/>
      <family val="2"/>
      <scheme val="minor"/>
    </font>
    <font>
      <b/>
      <sz val="12"/>
      <color theme="1"/>
      <name val="Euphemia"/>
      <family val="2"/>
    </font>
    <font>
      <sz val="11"/>
      <color theme="1"/>
      <name val="Euphemia"/>
      <family val="2"/>
    </font>
    <font>
      <b/>
      <sz val="11"/>
      <color theme="1"/>
      <name val="Euphemia"/>
      <family val="2"/>
    </font>
    <font>
      <b/>
      <sz val="9"/>
      <color theme="1"/>
      <name val="Euphemia"/>
      <family val="2"/>
    </font>
    <font>
      <b/>
      <sz val="10"/>
      <color theme="1"/>
      <name val="Euphemia"/>
      <family val="2"/>
    </font>
    <font>
      <sz val="10"/>
      <color theme="1"/>
      <name val="Euphemia"/>
      <family val="2"/>
    </font>
    <font>
      <b/>
      <sz val="14"/>
      <name val="Euphemia"/>
      <family val="2"/>
    </font>
    <font>
      <b/>
      <sz val="11"/>
      <name val="Euphemia"/>
      <family val="2"/>
    </font>
    <font>
      <sz val="10"/>
      <name val="Euphemia"/>
      <family val="2"/>
    </font>
    <font>
      <sz val="11"/>
      <name val="Euphemia"/>
      <family val="2"/>
    </font>
    <font>
      <b/>
      <sz val="10"/>
      <name val="Euphemia"/>
      <family val="2"/>
    </font>
    <font>
      <b/>
      <sz val="12"/>
      <name val="Euphemia"/>
      <family val="2"/>
    </font>
    <font>
      <sz val="12"/>
      <name val="Euphemia"/>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22" xfId="0"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center" vertical="center"/>
    </xf>
    <xf numFmtId="0" fontId="2" fillId="0" borderId="0" xfId="0" applyFont="1" applyAlignment="1">
      <alignment horizontal="center" vertical="center"/>
    </xf>
    <xf numFmtId="0" fontId="3" fillId="0" borderId="23" xfId="0" applyFont="1" applyBorder="1" applyAlignment="1">
      <alignment horizontal="center"/>
    </xf>
    <xf numFmtId="0" fontId="2" fillId="0" borderId="23" xfId="0" applyFont="1" applyBorder="1" applyAlignment="1">
      <alignment horizontal="center"/>
    </xf>
    <xf numFmtId="0" fontId="2" fillId="0" borderId="23" xfId="0"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6" fillId="0" borderId="0" xfId="0" applyFont="1" applyAlignment="1">
      <alignment horizontal="center"/>
    </xf>
    <xf numFmtId="0" fontId="6" fillId="0" borderId="0" xfId="0" applyNumberFormat="1" applyFont="1" applyAlignment="1">
      <alignment horizontal="center"/>
    </xf>
    <xf numFmtId="0" fontId="5" fillId="0" borderId="23" xfId="0" applyFont="1" applyBorder="1" applyAlignment="1">
      <alignment horizontal="center"/>
    </xf>
    <xf numFmtId="0" fontId="6" fillId="0" borderId="23" xfId="0" applyFont="1" applyBorder="1" applyAlignment="1">
      <alignment horizontal="center"/>
    </xf>
    <xf numFmtId="0" fontId="6" fillId="0" borderId="23" xfId="0" applyNumberFormat="1" applyFont="1" applyBorder="1" applyAlignment="1">
      <alignment horizont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Fill="1"/>
    <xf numFmtId="0" fontId="9" fillId="0" borderId="0" xfId="0" applyFont="1" applyFill="1" applyBorder="1"/>
    <xf numFmtId="16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0" xfId="0" applyFont="1" applyFill="1" applyBorder="1"/>
    <xf numFmtId="165" fontId="11"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164" fontId="8" fillId="0" borderId="3" xfId="0" applyNumberFormat="1" applyFont="1" applyFill="1" applyBorder="1" applyAlignment="1">
      <alignment horizontal="left"/>
    </xf>
    <xf numFmtId="164" fontId="8" fillId="0" borderId="4" xfId="0" applyNumberFormat="1" applyFont="1" applyFill="1" applyBorder="1" applyAlignment="1">
      <alignment horizontal="center"/>
    </xf>
    <xf numFmtId="164" fontId="8" fillId="0" borderId="5" xfId="0" applyNumberFormat="1" applyFont="1" applyFill="1" applyBorder="1" applyAlignment="1">
      <alignment horizontal="center"/>
    </xf>
    <xf numFmtId="164" fontId="8" fillId="0" borderId="6" xfId="0" applyNumberFormat="1" applyFont="1" applyFill="1" applyBorder="1" applyAlignment="1">
      <alignment horizontal="left"/>
    </xf>
    <xf numFmtId="164" fontId="8" fillId="0" borderId="7" xfId="0" applyNumberFormat="1" applyFont="1" applyFill="1" applyBorder="1" applyAlignment="1">
      <alignment horizontal="left"/>
    </xf>
    <xf numFmtId="0" fontId="11" fillId="0" borderId="8" xfId="0" applyFont="1" applyFill="1" applyBorder="1" applyAlignment="1">
      <alignment horizontal="center" vertical="center" wrapText="1"/>
    </xf>
    <xf numFmtId="164" fontId="8" fillId="0" borderId="9" xfId="0" applyNumberFormat="1" applyFont="1" applyFill="1" applyBorder="1" applyAlignment="1">
      <alignment horizontal="left"/>
    </xf>
    <xf numFmtId="164" fontId="8" fillId="0" borderId="10" xfId="0" applyNumberFormat="1" applyFont="1" applyFill="1" applyBorder="1" applyAlignment="1">
      <alignment horizontal="left"/>
    </xf>
    <xf numFmtId="164" fontId="8" fillId="0" borderId="13" xfId="0" applyNumberFormat="1" applyFont="1" applyFill="1" applyBorder="1" applyAlignment="1">
      <alignment horizontal="left"/>
    </xf>
    <xf numFmtId="164" fontId="8" fillId="0" borderId="14" xfId="0" applyNumberFormat="1" applyFont="1" applyFill="1" applyBorder="1" applyAlignment="1">
      <alignment horizontal="left"/>
    </xf>
    <xf numFmtId="0" fontId="11" fillId="0" borderId="11" xfId="0" applyFont="1" applyFill="1" applyBorder="1" applyAlignment="1">
      <alignment horizontal="center" vertical="center" wrapText="1"/>
    </xf>
    <xf numFmtId="164" fontId="8" fillId="0" borderId="0" xfId="0" applyNumberFormat="1" applyFont="1" applyFill="1" applyBorder="1" applyAlignment="1">
      <alignment horizontal="left"/>
    </xf>
    <xf numFmtId="0" fontId="11" fillId="0" borderId="0"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8" fillId="0" borderId="15" xfId="0" applyNumberFormat="1" applyFont="1" applyFill="1" applyBorder="1" applyAlignment="1">
      <alignment horizontal="left"/>
    </xf>
    <xf numFmtId="164" fontId="8" fillId="0" borderId="16" xfId="0" applyNumberFormat="1" applyFont="1" applyFill="1" applyBorder="1" applyAlignment="1">
      <alignment horizontal="left"/>
    </xf>
    <xf numFmtId="164" fontId="8" fillId="0" borderId="17" xfId="0" applyNumberFormat="1" applyFont="1" applyFill="1" applyBorder="1" applyAlignment="1">
      <alignment horizontal="left"/>
    </xf>
    <xf numFmtId="164" fontId="8" fillId="0" borderId="18" xfId="0" applyNumberFormat="1" applyFont="1" applyFill="1" applyBorder="1" applyAlignment="1">
      <alignment horizontal="left"/>
    </xf>
    <xf numFmtId="0" fontId="11" fillId="0" borderId="12" xfId="0" applyFont="1" applyFill="1" applyBorder="1" applyAlignment="1">
      <alignment horizontal="center"/>
    </xf>
    <xf numFmtId="164" fontId="8" fillId="0" borderId="19" xfId="0" applyNumberFormat="1" applyFont="1" applyFill="1" applyBorder="1" applyAlignment="1">
      <alignment horizontal="left"/>
    </xf>
    <xf numFmtId="0" fontId="11" fillId="0" borderId="8" xfId="0" applyFont="1" applyFill="1" applyBorder="1" applyAlignment="1">
      <alignment horizontal="center"/>
    </xf>
    <xf numFmtId="164" fontId="8" fillId="0" borderId="0" xfId="0" applyNumberFormat="1" applyFont="1" applyFill="1" applyBorder="1" applyAlignment="1">
      <alignment horizontal="center" vertical="center" wrapText="1"/>
    </xf>
    <xf numFmtId="164" fontId="8" fillId="0" borderId="20" xfId="0" applyNumberFormat="1" applyFont="1" applyFill="1" applyBorder="1" applyAlignment="1">
      <alignment horizontal="left"/>
    </xf>
    <xf numFmtId="0" fontId="11" fillId="0" borderId="11" xfId="0" applyFont="1" applyFill="1" applyBorder="1" applyAlignment="1">
      <alignment horizontal="center"/>
    </xf>
    <xf numFmtId="0" fontId="8" fillId="0" borderId="0" xfId="0"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0" xfId="0" applyFont="1" applyFill="1" applyAlignment="1">
      <alignment vertical="center"/>
    </xf>
    <xf numFmtId="16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9" fillId="0" borderId="21" xfId="0" applyNumberFormat="1" applyFont="1" applyFill="1" applyBorder="1" applyAlignment="1">
      <alignment horizontal="center" vertical="center" wrapText="1"/>
    </xf>
    <xf numFmtId="0" fontId="9" fillId="0" borderId="0" xfId="0" applyFont="1"/>
    <xf numFmtId="0" fontId="10" fillId="0" borderId="12"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0" fontId="3" fillId="0" borderId="0" xfId="0" applyFont="1" applyAlignment="1">
      <alignment horizontal="center"/>
    </xf>
    <xf numFmtId="164" fontId="8" fillId="0" borderId="4" xfId="0" applyNumberFormat="1" applyFont="1" applyFill="1" applyBorder="1" applyAlignment="1">
      <alignment horizontal="left"/>
    </xf>
    <xf numFmtId="164" fontId="8" fillId="0" borderId="5" xfId="0" applyNumberFormat="1" applyFont="1" applyFill="1" applyBorder="1" applyAlignment="1">
      <alignment horizontal="left"/>
    </xf>
    <xf numFmtId="164" fontId="8" fillId="0" borderId="25" xfId="0" applyNumberFormat="1" applyFont="1" applyFill="1" applyBorder="1" applyAlignment="1">
      <alignment horizontal="left"/>
    </xf>
    <xf numFmtId="164" fontId="8" fillId="0" borderId="24" xfId="0" applyNumberFormat="1" applyFont="1" applyFill="1" applyBorder="1" applyAlignment="1">
      <alignment horizontal="left"/>
    </xf>
    <xf numFmtId="0" fontId="11" fillId="0" borderId="26" xfId="0" applyFont="1" applyFill="1" applyBorder="1" applyAlignment="1">
      <alignment horizontal="center"/>
    </xf>
    <xf numFmtId="0" fontId="12" fillId="0" borderId="0" xfId="0" applyFont="1" applyFill="1" applyBorder="1" applyAlignment="1">
      <alignment vertical="center"/>
    </xf>
    <xf numFmtId="0" fontId="1"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S70"/>
  <sheetViews>
    <sheetView tabSelected="1" workbookViewId="0">
      <selection activeCell="E9" sqref="E9"/>
    </sheetView>
  </sheetViews>
  <sheetFormatPr baseColWidth="10" defaultColWidth="13.7109375" defaultRowHeight="15"/>
  <cols>
    <col min="1" max="1" width="16.140625" style="24" customWidth="1"/>
    <col min="2" max="2" width="26.85546875" style="24" customWidth="1"/>
    <col min="3" max="3" width="20.140625" style="24" customWidth="1"/>
    <col min="4" max="4" width="23" style="24" customWidth="1"/>
    <col min="5" max="5" width="21" style="24" customWidth="1"/>
    <col min="6" max="6" width="26" style="24" customWidth="1"/>
    <col min="7" max="7" width="24.42578125" style="24" customWidth="1"/>
    <col min="8" max="8" width="24.140625" style="24" customWidth="1"/>
    <col min="9" max="9" width="29" style="24" customWidth="1"/>
    <col min="10" max="256" width="13.7109375" style="24"/>
    <col min="257" max="257" width="16.140625" style="24" customWidth="1"/>
    <col min="258" max="258" width="26.85546875" style="24" customWidth="1"/>
    <col min="259" max="259" width="20.140625" style="24" customWidth="1"/>
    <col min="260" max="260" width="23" style="24" customWidth="1"/>
    <col min="261" max="261" width="21" style="24" customWidth="1"/>
    <col min="262" max="262" width="26" style="24" customWidth="1"/>
    <col min="263" max="263" width="24.42578125" style="24" customWidth="1"/>
    <col min="264" max="264" width="24.140625" style="24" customWidth="1"/>
    <col min="265" max="265" width="29" style="24" customWidth="1"/>
    <col min="266" max="512" width="13.7109375" style="24"/>
    <col min="513" max="513" width="16.140625" style="24" customWidth="1"/>
    <col min="514" max="514" width="26.85546875" style="24" customWidth="1"/>
    <col min="515" max="515" width="20.140625" style="24" customWidth="1"/>
    <col min="516" max="516" width="23" style="24" customWidth="1"/>
    <col min="517" max="517" width="21" style="24" customWidth="1"/>
    <col min="518" max="518" width="26" style="24" customWidth="1"/>
    <col min="519" max="519" width="24.42578125" style="24" customWidth="1"/>
    <col min="520" max="520" width="24.140625" style="24" customWidth="1"/>
    <col min="521" max="521" width="29" style="24" customWidth="1"/>
    <col min="522" max="768" width="13.7109375" style="24"/>
    <col min="769" max="769" width="16.140625" style="24" customWidth="1"/>
    <col min="770" max="770" width="26.85546875" style="24" customWidth="1"/>
    <col min="771" max="771" width="20.140625" style="24" customWidth="1"/>
    <col min="772" max="772" width="23" style="24" customWidth="1"/>
    <col min="773" max="773" width="21" style="24" customWidth="1"/>
    <col min="774" max="774" width="26" style="24" customWidth="1"/>
    <col min="775" max="775" width="24.42578125" style="24" customWidth="1"/>
    <col min="776" max="776" width="24.140625" style="24" customWidth="1"/>
    <col min="777" max="777" width="29" style="24" customWidth="1"/>
    <col min="778" max="1024" width="13.7109375" style="24"/>
    <col min="1025" max="1025" width="16.140625" style="24" customWidth="1"/>
    <col min="1026" max="1026" width="26.85546875" style="24" customWidth="1"/>
    <col min="1027" max="1027" width="20.140625" style="24" customWidth="1"/>
    <col min="1028" max="1028" width="23" style="24" customWidth="1"/>
    <col min="1029" max="1029" width="21" style="24" customWidth="1"/>
    <col min="1030" max="1030" width="26" style="24" customWidth="1"/>
    <col min="1031" max="1031" width="24.42578125" style="24" customWidth="1"/>
    <col min="1032" max="1032" width="24.140625" style="24" customWidth="1"/>
    <col min="1033" max="1033" width="29" style="24" customWidth="1"/>
    <col min="1034" max="1280" width="13.7109375" style="24"/>
    <col min="1281" max="1281" width="16.140625" style="24" customWidth="1"/>
    <col min="1282" max="1282" width="26.85546875" style="24" customWidth="1"/>
    <col min="1283" max="1283" width="20.140625" style="24" customWidth="1"/>
    <col min="1284" max="1284" width="23" style="24" customWidth="1"/>
    <col min="1285" max="1285" width="21" style="24" customWidth="1"/>
    <col min="1286" max="1286" width="26" style="24" customWidth="1"/>
    <col min="1287" max="1287" width="24.42578125" style="24" customWidth="1"/>
    <col min="1288" max="1288" width="24.140625" style="24" customWidth="1"/>
    <col min="1289" max="1289" width="29" style="24" customWidth="1"/>
    <col min="1290" max="1536" width="13.7109375" style="24"/>
    <col min="1537" max="1537" width="16.140625" style="24" customWidth="1"/>
    <col min="1538" max="1538" width="26.85546875" style="24" customWidth="1"/>
    <col min="1539" max="1539" width="20.140625" style="24" customWidth="1"/>
    <col min="1540" max="1540" width="23" style="24" customWidth="1"/>
    <col min="1541" max="1541" width="21" style="24" customWidth="1"/>
    <col min="1542" max="1542" width="26" style="24" customWidth="1"/>
    <col min="1543" max="1543" width="24.42578125" style="24" customWidth="1"/>
    <col min="1544" max="1544" width="24.140625" style="24" customWidth="1"/>
    <col min="1545" max="1545" width="29" style="24" customWidth="1"/>
    <col min="1546" max="1792" width="13.7109375" style="24"/>
    <col min="1793" max="1793" width="16.140625" style="24" customWidth="1"/>
    <col min="1794" max="1794" width="26.85546875" style="24" customWidth="1"/>
    <col min="1795" max="1795" width="20.140625" style="24" customWidth="1"/>
    <col min="1796" max="1796" width="23" style="24" customWidth="1"/>
    <col min="1797" max="1797" width="21" style="24" customWidth="1"/>
    <col min="1798" max="1798" width="26" style="24" customWidth="1"/>
    <col min="1799" max="1799" width="24.42578125" style="24" customWidth="1"/>
    <col min="1800" max="1800" width="24.140625" style="24" customWidth="1"/>
    <col min="1801" max="1801" width="29" style="24" customWidth="1"/>
    <col min="1802" max="2048" width="13.7109375" style="24"/>
    <col min="2049" max="2049" width="16.140625" style="24" customWidth="1"/>
    <col min="2050" max="2050" width="26.85546875" style="24" customWidth="1"/>
    <col min="2051" max="2051" width="20.140625" style="24" customWidth="1"/>
    <col min="2052" max="2052" width="23" style="24" customWidth="1"/>
    <col min="2053" max="2053" width="21" style="24" customWidth="1"/>
    <col min="2054" max="2054" width="26" style="24" customWidth="1"/>
    <col min="2055" max="2055" width="24.42578125" style="24" customWidth="1"/>
    <col min="2056" max="2056" width="24.140625" style="24" customWidth="1"/>
    <col min="2057" max="2057" width="29" style="24" customWidth="1"/>
    <col min="2058" max="2304" width="13.7109375" style="24"/>
    <col min="2305" max="2305" width="16.140625" style="24" customWidth="1"/>
    <col min="2306" max="2306" width="26.85546875" style="24" customWidth="1"/>
    <col min="2307" max="2307" width="20.140625" style="24" customWidth="1"/>
    <col min="2308" max="2308" width="23" style="24" customWidth="1"/>
    <col min="2309" max="2309" width="21" style="24" customWidth="1"/>
    <col min="2310" max="2310" width="26" style="24" customWidth="1"/>
    <col min="2311" max="2311" width="24.42578125" style="24" customWidth="1"/>
    <col min="2312" max="2312" width="24.140625" style="24" customWidth="1"/>
    <col min="2313" max="2313" width="29" style="24" customWidth="1"/>
    <col min="2314" max="2560" width="13.7109375" style="24"/>
    <col min="2561" max="2561" width="16.140625" style="24" customWidth="1"/>
    <col min="2562" max="2562" width="26.85546875" style="24" customWidth="1"/>
    <col min="2563" max="2563" width="20.140625" style="24" customWidth="1"/>
    <col min="2564" max="2564" width="23" style="24" customWidth="1"/>
    <col min="2565" max="2565" width="21" style="24" customWidth="1"/>
    <col min="2566" max="2566" width="26" style="24" customWidth="1"/>
    <col min="2567" max="2567" width="24.42578125" style="24" customWidth="1"/>
    <col min="2568" max="2568" width="24.140625" style="24" customWidth="1"/>
    <col min="2569" max="2569" width="29" style="24" customWidth="1"/>
    <col min="2570" max="2816" width="13.7109375" style="24"/>
    <col min="2817" max="2817" width="16.140625" style="24" customWidth="1"/>
    <col min="2818" max="2818" width="26.85546875" style="24" customWidth="1"/>
    <col min="2819" max="2819" width="20.140625" style="24" customWidth="1"/>
    <col min="2820" max="2820" width="23" style="24" customWidth="1"/>
    <col min="2821" max="2821" width="21" style="24" customWidth="1"/>
    <col min="2822" max="2822" width="26" style="24" customWidth="1"/>
    <col min="2823" max="2823" width="24.42578125" style="24" customWidth="1"/>
    <col min="2824" max="2824" width="24.140625" style="24" customWidth="1"/>
    <col min="2825" max="2825" width="29" style="24" customWidth="1"/>
    <col min="2826" max="3072" width="13.7109375" style="24"/>
    <col min="3073" max="3073" width="16.140625" style="24" customWidth="1"/>
    <col min="3074" max="3074" width="26.85546875" style="24" customWidth="1"/>
    <col min="3075" max="3075" width="20.140625" style="24" customWidth="1"/>
    <col min="3076" max="3076" width="23" style="24" customWidth="1"/>
    <col min="3077" max="3077" width="21" style="24" customWidth="1"/>
    <col min="3078" max="3078" width="26" style="24" customWidth="1"/>
    <col min="3079" max="3079" width="24.42578125" style="24" customWidth="1"/>
    <col min="3080" max="3080" width="24.140625" style="24" customWidth="1"/>
    <col min="3081" max="3081" width="29" style="24" customWidth="1"/>
    <col min="3082" max="3328" width="13.7109375" style="24"/>
    <col min="3329" max="3329" width="16.140625" style="24" customWidth="1"/>
    <col min="3330" max="3330" width="26.85546875" style="24" customWidth="1"/>
    <col min="3331" max="3331" width="20.140625" style="24" customWidth="1"/>
    <col min="3332" max="3332" width="23" style="24" customWidth="1"/>
    <col min="3333" max="3333" width="21" style="24" customWidth="1"/>
    <col min="3334" max="3334" width="26" style="24" customWidth="1"/>
    <col min="3335" max="3335" width="24.42578125" style="24" customWidth="1"/>
    <col min="3336" max="3336" width="24.140625" style="24" customWidth="1"/>
    <col min="3337" max="3337" width="29" style="24" customWidth="1"/>
    <col min="3338" max="3584" width="13.7109375" style="24"/>
    <col min="3585" max="3585" width="16.140625" style="24" customWidth="1"/>
    <col min="3586" max="3586" width="26.85546875" style="24" customWidth="1"/>
    <col min="3587" max="3587" width="20.140625" style="24" customWidth="1"/>
    <col min="3588" max="3588" width="23" style="24" customWidth="1"/>
    <col min="3589" max="3589" width="21" style="24" customWidth="1"/>
    <col min="3590" max="3590" width="26" style="24" customWidth="1"/>
    <col min="3591" max="3591" width="24.42578125" style="24" customWidth="1"/>
    <col min="3592" max="3592" width="24.140625" style="24" customWidth="1"/>
    <col min="3593" max="3593" width="29" style="24" customWidth="1"/>
    <col min="3594" max="3840" width="13.7109375" style="24"/>
    <col min="3841" max="3841" width="16.140625" style="24" customWidth="1"/>
    <col min="3842" max="3842" width="26.85546875" style="24" customWidth="1"/>
    <col min="3843" max="3843" width="20.140625" style="24" customWidth="1"/>
    <col min="3844" max="3844" width="23" style="24" customWidth="1"/>
    <col min="3845" max="3845" width="21" style="24" customWidth="1"/>
    <col min="3846" max="3846" width="26" style="24" customWidth="1"/>
    <col min="3847" max="3847" width="24.42578125" style="24" customWidth="1"/>
    <col min="3848" max="3848" width="24.140625" style="24" customWidth="1"/>
    <col min="3849" max="3849" width="29" style="24" customWidth="1"/>
    <col min="3850" max="4096" width="13.7109375" style="24"/>
    <col min="4097" max="4097" width="16.140625" style="24" customWidth="1"/>
    <col min="4098" max="4098" width="26.85546875" style="24" customWidth="1"/>
    <col min="4099" max="4099" width="20.140625" style="24" customWidth="1"/>
    <col min="4100" max="4100" width="23" style="24" customWidth="1"/>
    <col min="4101" max="4101" width="21" style="24" customWidth="1"/>
    <col min="4102" max="4102" width="26" style="24" customWidth="1"/>
    <col min="4103" max="4103" width="24.42578125" style="24" customWidth="1"/>
    <col min="4104" max="4104" width="24.140625" style="24" customWidth="1"/>
    <col min="4105" max="4105" width="29" style="24" customWidth="1"/>
    <col min="4106" max="4352" width="13.7109375" style="24"/>
    <col min="4353" max="4353" width="16.140625" style="24" customWidth="1"/>
    <col min="4354" max="4354" width="26.85546875" style="24" customWidth="1"/>
    <col min="4355" max="4355" width="20.140625" style="24" customWidth="1"/>
    <col min="4356" max="4356" width="23" style="24" customWidth="1"/>
    <col min="4357" max="4357" width="21" style="24" customWidth="1"/>
    <col min="4358" max="4358" width="26" style="24" customWidth="1"/>
    <col min="4359" max="4359" width="24.42578125" style="24" customWidth="1"/>
    <col min="4360" max="4360" width="24.140625" style="24" customWidth="1"/>
    <col min="4361" max="4361" width="29" style="24" customWidth="1"/>
    <col min="4362" max="4608" width="13.7109375" style="24"/>
    <col min="4609" max="4609" width="16.140625" style="24" customWidth="1"/>
    <col min="4610" max="4610" width="26.85546875" style="24" customWidth="1"/>
    <col min="4611" max="4611" width="20.140625" style="24" customWidth="1"/>
    <col min="4612" max="4612" width="23" style="24" customWidth="1"/>
    <col min="4613" max="4613" width="21" style="24" customWidth="1"/>
    <col min="4614" max="4614" width="26" style="24" customWidth="1"/>
    <col min="4615" max="4615" width="24.42578125" style="24" customWidth="1"/>
    <col min="4616" max="4616" width="24.140625" style="24" customWidth="1"/>
    <col min="4617" max="4617" width="29" style="24" customWidth="1"/>
    <col min="4618" max="4864" width="13.7109375" style="24"/>
    <col min="4865" max="4865" width="16.140625" style="24" customWidth="1"/>
    <col min="4866" max="4866" width="26.85546875" style="24" customWidth="1"/>
    <col min="4867" max="4867" width="20.140625" style="24" customWidth="1"/>
    <col min="4868" max="4868" width="23" style="24" customWidth="1"/>
    <col min="4869" max="4869" width="21" style="24" customWidth="1"/>
    <col min="4870" max="4870" width="26" style="24" customWidth="1"/>
    <col min="4871" max="4871" width="24.42578125" style="24" customWidth="1"/>
    <col min="4872" max="4872" width="24.140625" style="24" customWidth="1"/>
    <col min="4873" max="4873" width="29" style="24" customWidth="1"/>
    <col min="4874" max="5120" width="13.7109375" style="24"/>
    <col min="5121" max="5121" width="16.140625" style="24" customWidth="1"/>
    <col min="5122" max="5122" width="26.85546875" style="24" customWidth="1"/>
    <col min="5123" max="5123" width="20.140625" style="24" customWidth="1"/>
    <col min="5124" max="5124" width="23" style="24" customWidth="1"/>
    <col min="5125" max="5125" width="21" style="24" customWidth="1"/>
    <col min="5126" max="5126" width="26" style="24" customWidth="1"/>
    <col min="5127" max="5127" width="24.42578125" style="24" customWidth="1"/>
    <col min="5128" max="5128" width="24.140625" style="24" customWidth="1"/>
    <col min="5129" max="5129" width="29" style="24" customWidth="1"/>
    <col min="5130" max="5376" width="13.7109375" style="24"/>
    <col min="5377" max="5377" width="16.140625" style="24" customWidth="1"/>
    <col min="5378" max="5378" width="26.85546875" style="24" customWidth="1"/>
    <col min="5379" max="5379" width="20.140625" style="24" customWidth="1"/>
    <col min="5380" max="5380" width="23" style="24" customWidth="1"/>
    <col min="5381" max="5381" width="21" style="24" customWidth="1"/>
    <col min="5382" max="5382" width="26" style="24" customWidth="1"/>
    <col min="5383" max="5383" width="24.42578125" style="24" customWidth="1"/>
    <col min="5384" max="5384" width="24.140625" style="24" customWidth="1"/>
    <col min="5385" max="5385" width="29" style="24" customWidth="1"/>
    <col min="5386" max="5632" width="13.7109375" style="24"/>
    <col min="5633" max="5633" width="16.140625" style="24" customWidth="1"/>
    <col min="5634" max="5634" width="26.85546875" style="24" customWidth="1"/>
    <col min="5635" max="5635" width="20.140625" style="24" customWidth="1"/>
    <col min="5636" max="5636" width="23" style="24" customWidth="1"/>
    <col min="5637" max="5637" width="21" style="24" customWidth="1"/>
    <col min="5638" max="5638" width="26" style="24" customWidth="1"/>
    <col min="5639" max="5639" width="24.42578125" style="24" customWidth="1"/>
    <col min="5640" max="5640" width="24.140625" style="24" customWidth="1"/>
    <col min="5641" max="5641" width="29" style="24" customWidth="1"/>
    <col min="5642" max="5888" width="13.7109375" style="24"/>
    <col min="5889" max="5889" width="16.140625" style="24" customWidth="1"/>
    <col min="5890" max="5890" width="26.85546875" style="24" customWidth="1"/>
    <col min="5891" max="5891" width="20.140625" style="24" customWidth="1"/>
    <col min="5892" max="5892" width="23" style="24" customWidth="1"/>
    <col min="5893" max="5893" width="21" style="24" customWidth="1"/>
    <col min="5894" max="5894" width="26" style="24" customWidth="1"/>
    <col min="5895" max="5895" width="24.42578125" style="24" customWidth="1"/>
    <col min="5896" max="5896" width="24.140625" style="24" customWidth="1"/>
    <col min="5897" max="5897" width="29" style="24" customWidth="1"/>
    <col min="5898" max="6144" width="13.7109375" style="24"/>
    <col min="6145" max="6145" width="16.140625" style="24" customWidth="1"/>
    <col min="6146" max="6146" width="26.85546875" style="24" customWidth="1"/>
    <col min="6147" max="6147" width="20.140625" style="24" customWidth="1"/>
    <col min="6148" max="6148" width="23" style="24" customWidth="1"/>
    <col min="6149" max="6149" width="21" style="24" customWidth="1"/>
    <col min="6150" max="6150" width="26" style="24" customWidth="1"/>
    <col min="6151" max="6151" width="24.42578125" style="24" customWidth="1"/>
    <col min="6152" max="6152" width="24.140625" style="24" customWidth="1"/>
    <col min="6153" max="6153" width="29" style="24" customWidth="1"/>
    <col min="6154" max="6400" width="13.7109375" style="24"/>
    <col min="6401" max="6401" width="16.140625" style="24" customWidth="1"/>
    <col min="6402" max="6402" width="26.85546875" style="24" customWidth="1"/>
    <col min="6403" max="6403" width="20.140625" style="24" customWidth="1"/>
    <col min="6404" max="6404" width="23" style="24" customWidth="1"/>
    <col min="6405" max="6405" width="21" style="24" customWidth="1"/>
    <col min="6406" max="6406" width="26" style="24" customWidth="1"/>
    <col min="6407" max="6407" width="24.42578125" style="24" customWidth="1"/>
    <col min="6408" max="6408" width="24.140625" style="24" customWidth="1"/>
    <col min="6409" max="6409" width="29" style="24" customWidth="1"/>
    <col min="6410" max="6656" width="13.7109375" style="24"/>
    <col min="6657" max="6657" width="16.140625" style="24" customWidth="1"/>
    <col min="6658" max="6658" width="26.85546875" style="24" customWidth="1"/>
    <col min="6659" max="6659" width="20.140625" style="24" customWidth="1"/>
    <col min="6660" max="6660" width="23" style="24" customWidth="1"/>
    <col min="6661" max="6661" width="21" style="24" customWidth="1"/>
    <col min="6662" max="6662" width="26" style="24" customWidth="1"/>
    <col min="6663" max="6663" width="24.42578125" style="24" customWidth="1"/>
    <col min="6664" max="6664" width="24.140625" style="24" customWidth="1"/>
    <col min="6665" max="6665" width="29" style="24" customWidth="1"/>
    <col min="6666" max="6912" width="13.7109375" style="24"/>
    <col min="6913" max="6913" width="16.140625" style="24" customWidth="1"/>
    <col min="6914" max="6914" width="26.85546875" style="24" customWidth="1"/>
    <col min="6915" max="6915" width="20.140625" style="24" customWidth="1"/>
    <col min="6916" max="6916" width="23" style="24" customWidth="1"/>
    <col min="6917" max="6917" width="21" style="24" customWidth="1"/>
    <col min="6918" max="6918" width="26" style="24" customWidth="1"/>
    <col min="6919" max="6919" width="24.42578125" style="24" customWidth="1"/>
    <col min="6920" max="6920" width="24.140625" style="24" customWidth="1"/>
    <col min="6921" max="6921" width="29" style="24" customWidth="1"/>
    <col min="6922" max="7168" width="13.7109375" style="24"/>
    <col min="7169" max="7169" width="16.140625" style="24" customWidth="1"/>
    <col min="7170" max="7170" width="26.85546875" style="24" customWidth="1"/>
    <col min="7171" max="7171" width="20.140625" style="24" customWidth="1"/>
    <col min="7172" max="7172" width="23" style="24" customWidth="1"/>
    <col min="7173" max="7173" width="21" style="24" customWidth="1"/>
    <col min="7174" max="7174" width="26" style="24" customWidth="1"/>
    <col min="7175" max="7175" width="24.42578125" style="24" customWidth="1"/>
    <col min="7176" max="7176" width="24.140625" style="24" customWidth="1"/>
    <col min="7177" max="7177" width="29" style="24" customWidth="1"/>
    <col min="7178" max="7424" width="13.7109375" style="24"/>
    <col min="7425" max="7425" width="16.140625" style="24" customWidth="1"/>
    <col min="7426" max="7426" width="26.85546875" style="24" customWidth="1"/>
    <col min="7427" max="7427" width="20.140625" style="24" customWidth="1"/>
    <col min="7428" max="7428" width="23" style="24" customWidth="1"/>
    <col min="7429" max="7429" width="21" style="24" customWidth="1"/>
    <col min="7430" max="7430" width="26" style="24" customWidth="1"/>
    <col min="7431" max="7431" width="24.42578125" style="24" customWidth="1"/>
    <col min="7432" max="7432" width="24.140625" style="24" customWidth="1"/>
    <col min="7433" max="7433" width="29" style="24" customWidth="1"/>
    <col min="7434" max="7680" width="13.7109375" style="24"/>
    <col min="7681" max="7681" width="16.140625" style="24" customWidth="1"/>
    <col min="7682" max="7682" width="26.85546875" style="24" customWidth="1"/>
    <col min="7683" max="7683" width="20.140625" style="24" customWidth="1"/>
    <col min="7684" max="7684" width="23" style="24" customWidth="1"/>
    <col min="7685" max="7685" width="21" style="24" customWidth="1"/>
    <col min="7686" max="7686" width="26" style="24" customWidth="1"/>
    <col min="7687" max="7687" width="24.42578125" style="24" customWidth="1"/>
    <col min="7688" max="7688" width="24.140625" style="24" customWidth="1"/>
    <col min="7689" max="7689" width="29" style="24" customWidth="1"/>
    <col min="7690" max="7936" width="13.7109375" style="24"/>
    <col min="7937" max="7937" width="16.140625" style="24" customWidth="1"/>
    <col min="7938" max="7938" width="26.85546875" style="24" customWidth="1"/>
    <col min="7939" max="7939" width="20.140625" style="24" customWidth="1"/>
    <col min="7940" max="7940" width="23" style="24" customWidth="1"/>
    <col min="7941" max="7941" width="21" style="24" customWidth="1"/>
    <col min="7942" max="7942" width="26" style="24" customWidth="1"/>
    <col min="7943" max="7943" width="24.42578125" style="24" customWidth="1"/>
    <col min="7944" max="7944" width="24.140625" style="24" customWidth="1"/>
    <col min="7945" max="7945" width="29" style="24" customWidth="1"/>
    <col min="7946" max="8192" width="13.7109375" style="24"/>
    <col min="8193" max="8193" width="16.140625" style="24" customWidth="1"/>
    <col min="8194" max="8194" width="26.85546875" style="24" customWidth="1"/>
    <col min="8195" max="8195" width="20.140625" style="24" customWidth="1"/>
    <col min="8196" max="8196" width="23" style="24" customWidth="1"/>
    <col min="8197" max="8197" width="21" style="24" customWidth="1"/>
    <col min="8198" max="8198" width="26" style="24" customWidth="1"/>
    <col min="8199" max="8199" width="24.42578125" style="24" customWidth="1"/>
    <col min="8200" max="8200" width="24.140625" style="24" customWidth="1"/>
    <col min="8201" max="8201" width="29" style="24" customWidth="1"/>
    <col min="8202" max="8448" width="13.7109375" style="24"/>
    <col min="8449" max="8449" width="16.140625" style="24" customWidth="1"/>
    <col min="8450" max="8450" width="26.85546875" style="24" customWidth="1"/>
    <col min="8451" max="8451" width="20.140625" style="24" customWidth="1"/>
    <col min="8452" max="8452" width="23" style="24" customWidth="1"/>
    <col min="8453" max="8453" width="21" style="24" customWidth="1"/>
    <col min="8454" max="8454" width="26" style="24" customWidth="1"/>
    <col min="8455" max="8455" width="24.42578125" style="24" customWidth="1"/>
    <col min="8456" max="8456" width="24.140625" style="24" customWidth="1"/>
    <col min="8457" max="8457" width="29" style="24" customWidth="1"/>
    <col min="8458" max="8704" width="13.7109375" style="24"/>
    <col min="8705" max="8705" width="16.140625" style="24" customWidth="1"/>
    <col min="8706" max="8706" width="26.85546875" style="24" customWidth="1"/>
    <col min="8707" max="8707" width="20.140625" style="24" customWidth="1"/>
    <col min="8708" max="8708" width="23" style="24" customWidth="1"/>
    <col min="8709" max="8709" width="21" style="24" customWidth="1"/>
    <col min="8710" max="8710" width="26" style="24" customWidth="1"/>
    <col min="8711" max="8711" width="24.42578125" style="24" customWidth="1"/>
    <col min="8712" max="8712" width="24.140625" style="24" customWidth="1"/>
    <col min="8713" max="8713" width="29" style="24" customWidth="1"/>
    <col min="8714" max="8960" width="13.7109375" style="24"/>
    <col min="8961" max="8961" width="16.140625" style="24" customWidth="1"/>
    <col min="8962" max="8962" width="26.85546875" style="24" customWidth="1"/>
    <col min="8963" max="8963" width="20.140625" style="24" customWidth="1"/>
    <col min="8964" max="8964" width="23" style="24" customWidth="1"/>
    <col min="8965" max="8965" width="21" style="24" customWidth="1"/>
    <col min="8966" max="8966" width="26" style="24" customWidth="1"/>
    <col min="8967" max="8967" width="24.42578125" style="24" customWidth="1"/>
    <col min="8968" max="8968" width="24.140625" style="24" customWidth="1"/>
    <col min="8969" max="8969" width="29" style="24" customWidth="1"/>
    <col min="8970" max="9216" width="13.7109375" style="24"/>
    <col min="9217" max="9217" width="16.140625" style="24" customWidth="1"/>
    <col min="9218" max="9218" width="26.85546875" style="24" customWidth="1"/>
    <col min="9219" max="9219" width="20.140625" style="24" customWidth="1"/>
    <col min="9220" max="9220" width="23" style="24" customWidth="1"/>
    <col min="9221" max="9221" width="21" style="24" customWidth="1"/>
    <col min="9222" max="9222" width="26" style="24" customWidth="1"/>
    <col min="9223" max="9223" width="24.42578125" style="24" customWidth="1"/>
    <col min="9224" max="9224" width="24.140625" style="24" customWidth="1"/>
    <col min="9225" max="9225" width="29" style="24" customWidth="1"/>
    <col min="9226" max="9472" width="13.7109375" style="24"/>
    <col min="9473" max="9473" width="16.140625" style="24" customWidth="1"/>
    <col min="9474" max="9474" width="26.85546875" style="24" customWidth="1"/>
    <col min="9475" max="9475" width="20.140625" style="24" customWidth="1"/>
    <col min="9476" max="9476" width="23" style="24" customWidth="1"/>
    <col min="9477" max="9477" width="21" style="24" customWidth="1"/>
    <col min="9478" max="9478" width="26" style="24" customWidth="1"/>
    <col min="9479" max="9479" width="24.42578125" style="24" customWidth="1"/>
    <col min="9480" max="9480" width="24.140625" style="24" customWidth="1"/>
    <col min="9481" max="9481" width="29" style="24" customWidth="1"/>
    <col min="9482" max="9728" width="13.7109375" style="24"/>
    <col min="9729" max="9729" width="16.140625" style="24" customWidth="1"/>
    <col min="9730" max="9730" width="26.85546875" style="24" customWidth="1"/>
    <col min="9731" max="9731" width="20.140625" style="24" customWidth="1"/>
    <col min="9732" max="9732" width="23" style="24" customWidth="1"/>
    <col min="9733" max="9733" width="21" style="24" customWidth="1"/>
    <col min="9734" max="9734" width="26" style="24" customWidth="1"/>
    <col min="9735" max="9735" width="24.42578125" style="24" customWidth="1"/>
    <col min="9736" max="9736" width="24.140625" style="24" customWidth="1"/>
    <col min="9737" max="9737" width="29" style="24" customWidth="1"/>
    <col min="9738" max="9984" width="13.7109375" style="24"/>
    <col min="9985" max="9985" width="16.140625" style="24" customWidth="1"/>
    <col min="9986" max="9986" width="26.85546875" style="24" customWidth="1"/>
    <col min="9987" max="9987" width="20.140625" style="24" customWidth="1"/>
    <col min="9988" max="9988" width="23" style="24" customWidth="1"/>
    <col min="9989" max="9989" width="21" style="24" customWidth="1"/>
    <col min="9990" max="9990" width="26" style="24" customWidth="1"/>
    <col min="9991" max="9991" width="24.42578125" style="24" customWidth="1"/>
    <col min="9992" max="9992" width="24.140625" style="24" customWidth="1"/>
    <col min="9993" max="9993" width="29" style="24" customWidth="1"/>
    <col min="9994" max="10240" width="13.7109375" style="24"/>
    <col min="10241" max="10241" width="16.140625" style="24" customWidth="1"/>
    <col min="10242" max="10242" width="26.85546875" style="24" customWidth="1"/>
    <col min="10243" max="10243" width="20.140625" style="24" customWidth="1"/>
    <col min="10244" max="10244" width="23" style="24" customWidth="1"/>
    <col min="10245" max="10245" width="21" style="24" customWidth="1"/>
    <col min="10246" max="10246" width="26" style="24" customWidth="1"/>
    <col min="10247" max="10247" width="24.42578125" style="24" customWidth="1"/>
    <col min="10248" max="10248" width="24.140625" style="24" customWidth="1"/>
    <col min="10249" max="10249" width="29" style="24" customWidth="1"/>
    <col min="10250" max="10496" width="13.7109375" style="24"/>
    <col min="10497" max="10497" width="16.140625" style="24" customWidth="1"/>
    <col min="10498" max="10498" width="26.85546875" style="24" customWidth="1"/>
    <col min="10499" max="10499" width="20.140625" style="24" customWidth="1"/>
    <col min="10500" max="10500" width="23" style="24" customWidth="1"/>
    <col min="10501" max="10501" width="21" style="24" customWidth="1"/>
    <col min="10502" max="10502" width="26" style="24" customWidth="1"/>
    <col min="10503" max="10503" width="24.42578125" style="24" customWidth="1"/>
    <col min="10504" max="10504" width="24.140625" style="24" customWidth="1"/>
    <col min="10505" max="10505" width="29" style="24" customWidth="1"/>
    <col min="10506" max="10752" width="13.7109375" style="24"/>
    <col min="10753" max="10753" width="16.140625" style="24" customWidth="1"/>
    <col min="10754" max="10754" width="26.85546875" style="24" customWidth="1"/>
    <col min="10755" max="10755" width="20.140625" style="24" customWidth="1"/>
    <col min="10756" max="10756" width="23" style="24" customWidth="1"/>
    <col min="10757" max="10757" width="21" style="24" customWidth="1"/>
    <col min="10758" max="10758" width="26" style="24" customWidth="1"/>
    <col min="10759" max="10759" width="24.42578125" style="24" customWidth="1"/>
    <col min="10760" max="10760" width="24.140625" style="24" customWidth="1"/>
    <col min="10761" max="10761" width="29" style="24" customWidth="1"/>
    <col min="10762" max="11008" width="13.7109375" style="24"/>
    <col min="11009" max="11009" width="16.140625" style="24" customWidth="1"/>
    <col min="11010" max="11010" width="26.85546875" style="24" customWidth="1"/>
    <col min="11011" max="11011" width="20.140625" style="24" customWidth="1"/>
    <col min="11012" max="11012" width="23" style="24" customWidth="1"/>
    <col min="11013" max="11013" width="21" style="24" customWidth="1"/>
    <col min="11014" max="11014" width="26" style="24" customWidth="1"/>
    <col min="11015" max="11015" width="24.42578125" style="24" customWidth="1"/>
    <col min="11016" max="11016" width="24.140625" style="24" customWidth="1"/>
    <col min="11017" max="11017" width="29" style="24" customWidth="1"/>
    <col min="11018" max="11264" width="13.7109375" style="24"/>
    <col min="11265" max="11265" width="16.140625" style="24" customWidth="1"/>
    <col min="11266" max="11266" width="26.85546875" style="24" customWidth="1"/>
    <col min="11267" max="11267" width="20.140625" style="24" customWidth="1"/>
    <col min="11268" max="11268" width="23" style="24" customWidth="1"/>
    <col min="11269" max="11269" width="21" style="24" customWidth="1"/>
    <col min="11270" max="11270" width="26" style="24" customWidth="1"/>
    <col min="11271" max="11271" width="24.42578125" style="24" customWidth="1"/>
    <col min="11272" max="11272" width="24.140625" style="24" customWidth="1"/>
    <col min="11273" max="11273" width="29" style="24" customWidth="1"/>
    <col min="11274" max="11520" width="13.7109375" style="24"/>
    <col min="11521" max="11521" width="16.140625" style="24" customWidth="1"/>
    <col min="11522" max="11522" width="26.85546875" style="24" customWidth="1"/>
    <col min="11523" max="11523" width="20.140625" style="24" customWidth="1"/>
    <col min="11524" max="11524" width="23" style="24" customWidth="1"/>
    <col min="11525" max="11525" width="21" style="24" customWidth="1"/>
    <col min="11526" max="11526" width="26" style="24" customWidth="1"/>
    <col min="11527" max="11527" width="24.42578125" style="24" customWidth="1"/>
    <col min="11528" max="11528" width="24.140625" style="24" customWidth="1"/>
    <col min="11529" max="11529" width="29" style="24" customWidth="1"/>
    <col min="11530" max="11776" width="13.7109375" style="24"/>
    <col min="11777" max="11777" width="16.140625" style="24" customWidth="1"/>
    <col min="11778" max="11778" width="26.85546875" style="24" customWidth="1"/>
    <col min="11779" max="11779" width="20.140625" style="24" customWidth="1"/>
    <col min="11780" max="11780" width="23" style="24" customWidth="1"/>
    <col min="11781" max="11781" width="21" style="24" customWidth="1"/>
    <col min="11782" max="11782" width="26" style="24" customWidth="1"/>
    <col min="11783" max="11783" width="24.42578125" style="24" customWidth="1"/>
    <col min="11784" max="11784" width="24.140625" style="24" customWidth="1"/>
    <col min="11785" max="11785" width="29" style="24" customWidth="1"/>
    <col min="11786" max="12032" width="13.7109375" style="24"/>
    <col min="12033" max="12033" width="16.140625" style="24" customWidth="1"/>
    <col min="12034" max="12034" width="26.85546875" style="24" customWidth="1"/>
    <col min="12035" max="12035" width="20.140625" style="24" customWidth="1"/>
    <col min="12036" max="12036" width="23" style="24" customWidth="1"/>
    <col min="12037" max="12037" width="21" style="24" customWidth="1"/>
    <col min="12038" max="12038" width="26" style="24" customWidth="1"/>
    <col min="12039" max="12039" width="24.42578125" style="24" customWidth="1"/>
    <col min="12040" max="12040" width="24.140625" style="24" customWidth="1"/>
    <col min="12041" max="12041" width="29" style="24" customWidth="1"/>
    <col min="12042" max="12288" width="13.7109375" style="24"/>
    <col min="12289" max="12289" width="16.140625" style="24" customWidth="1"/>
    <col min="12290" max="12290" width="26.85546875" style="24" customWidth="1"/>
    <col min="12291" max="12291" width="20.140625" style="24" customWidth="1"/>
    <col min="12292" max="12292" width="23" style="24" customWidth="1"/>
    <col min="12293" max="12293" width="21" style="24" customWidth="1"/>
    <col min="12294" max="12294" width="26" style="24" customWidth="1"/>
    <col min="12295" max="12295" width="24.42578125" style="24" customWidth="1"/>
    <col min="12296" max="12296" width="24.140625" style="24" customWidth="1"/>
    <col min="12297" max="12297" width="29" style="24" customWidth="1"/>
    <col min="12298" max="12544" width="13.7109375" style="24"/>
    <col min="12545" max="12545" width="16.140625" style="24" customWidth="1"/>
    <col min="12546" max="12546" width="26.85546875" style="24" customWidth="1"/>
    <col min="12547" max="12547" width="20.140625" style="24" customWidth="1"/>
    <col min="12548" max="12548" width="23" style="24" customWidth="1"/>
    <col min="12549" max="12549" width="21" style="24" customWidth="1"/>
    <col min="12550" max="12550" width="26" style="24" customWidth="1"/>
    <col min="12551" max="12551" width="24.42578125" style="24" customWidth="1"/>
    <col min="12552" max="12552" width="24.140625" style="24" customWidth="1"/>
    <col min="12553" max="12553" width="29" style="24" customWidth="1"/>
    <col min="12554" max="12800" width="13.7109375" style="24"/>
    <col min="12801" max="12801" width="16.140625" style="24" customWidth="1"/>
    <col min="12802" max="12802" width="26.85546875" style="24" customWidth="1"/>
    <col min="12803" max="12803" width="20.140625" style="24" customWidth="1"/>
    <col min="12804" max="12804" width="23" style="24" customWidth="1"/>
    <col min="12805" max="12805" width="21" style="24" customWidth="1"/>
    <col min="12806" max="12806" width="26" style="24" customWidth="1"/>
    <col min="12807" max="12807" width="24.42578125" style="24" customWidth="1"/>
    <col min="12808" max="12808" width="24.140625" style="24" customWidth="1"/>
    <col min="12809" max="12809" width="29" style="24" customWidth="1"/>
    <col min="12810" max="13056" width="13.7109375" style="24"/>
    <col min="13057" max="13057" width="16.140625" style="24" customWidth="1"/>
    <col min="13058" max="13058" width="26.85546875" style="24" customWidth="1"/>
    <col min="13059" max="13059" width="20.140625" style="24" customWidth="1"/>
    <col min="13060" max="13060" width="23" style="24" customWidth="1"/>
    <col min="13061" max="13061" width="21" style="24" customWidth="1"/>
    <col min="13062" max="13062" width="26" style="24" customWidth="1"/>
    <col min="13063" max="13063" width="24.42578125" style="24" customWidth="1"/>
    <col min="13064" max="13064" width="24.140625" style="24" customWidth="1"/>
    <col min="13065" max="13065" width="29" style="24" customWidth="1"/>
    <col min="13066" max="13312" width="13.7109375" style="24"/>
    <col min="13313" max="13313" width="16.140625" style="24" customWidth="1"/>
    <col min="13314" max="13314" width="26.85546875" style="24" customWidth="1"/>
    <col min="13315" max="13315" width="20.140625" style="24" customWidth="1"/>
    <col min="13316" max="13316" width="23" style="24" customWidth="1"/>
    <col min="13317" max="13317" width="21" style="24" customWidth="1"/>
    <col min="13318" max="13318" width="26" style="24" customWidth="1"/>
    <col min="13319" max="13319" width="24.42578125" style="24" customWidth="1"/>
    <col min="13320" max="13320" width="24.140625" style="24" customWidth="1"/>
    <col min="13321" max="13321" width="29" style="24" customWidth="1"/>
    <col min="13322" max="13568" width="13.7109375" style="24"/>
    <col min="13569" max="13569" width="16.140625" style="24" customWidth="1"/>
    <col min="13570" max="13570" width="26.85546875" style="24" customWidth="1"/>
    <col min="13571" max="13571" width="20.140625" style="24" customWidth="1"/>
    <col min="13572" max="13572" width="23" style="24" customWidth="1"/>
    <col min="13573" max="13573" width="21" style="24" customWidth="1"/>
    <col min="13574" max="13574" width="26" style="24" customWidth="1"/>
    <col min="13575" max="13575" width="24.42578125" style="24" customWidth="1"/>
    <col min="13576" max="13576" width="24.140625" style="24" customWidth="1"/>
    <col min="13577" max="13577" width="29" style="24" customWidth="1"/>
    <col min="13578" max="13824" width="13.7109375" style="24"/>
    <col min="13825" max="13825" width="16.140625" style="24" customWidth="1"/>
    <col min="13826" max="13826" width="26.85546875" style="24" customWidth="1"/>
    <col min="13827" max="13827" width="20.140625" style="24" customWidth="1"/>
    <col min="13828" max="13828" width="23" style="24" customWidth="1"/>
    <col min="13829" max="13829" width="21" style="24" customWidth="1"/>
    <col min="13830" max="13830" width="26" style="24" customWidth="1"/>
    <col min="13831" max="13831" width="24.42578125" style="24" customWidth="1"/>
    <col min="13832" max="13832" width="24.140625" style="24" customWidth="1"/>
    <col min="13833" max="13833" width="29" style="24" customWidth="1"/>
    <col min="13834" max="14080" width="13.7109375" style="24"/>
    <col min="14081" max="14081" width="16.140625" style="24" customWidth="1"/>
    <col min="14082" max="14082" width="26.85546875" style="24" customWidth="1"/>
    <col min="14083" max="14083" width="20.140625" style="24" customWidth="1"/>
    <col min="14084" max="14084" width="23" style="24" customWidth="1"/>
    <col min="14085" max="14085" width="21" style="24" customWidth="1"/>
    <col min="14086" max="14086" width="26" style="24" customWidth="1"/>
    <col min="14087" max="14087" width="24.42578125" style="24" customWidth="1"/>
    <col min="14088" max="14088" width="24.140625" style="24" customWidth="1"/>
    <col min="14089" max="14089" width="29" style="24" customWidth="1"/>
    <col min="14090" max="14336" width="13.7109375" style="24"/>
    <col min="14337" max="14337" width="16.140625" style="24" customWidth="1"/>
    <col min="14338" max="14338" width="26.85546875" style="24" customWidth="1"/>
    <col min="14339" max="14339" width="20.140625" style="24" customWidth="1"/>
    <col min="14340" max="14340" width="23" style="24" customWidth="1"/>
    <col min="14341" max="14341" width="21" style="24" customWidth="1"/>
    <col min="14342" max="14342" width="26" style="24" customWidth="1"/>
    <col min="14343" max="14343" width="24.42578125" style="24" customWidth="1"/>
    <col min="14344" max="14344" width="24.140625" style="24" customWidth="1"/>
    <col min="14345" max="14345" width="29" style="24" customWidth="1"/>
    <col min="14346" max="14592" width="13.7109375" style="24"/>
    <col min="14593" max="14593" width="16.140625" style="24" customWidth="1"/>
    <col min="14594" max="14594" width="26.85546875" style="24" customWidth="1"/>
    <col min="14595" max="14595" width="20.140625" style="24" customWidth="1"/>
    <col min="14596" max="14596" width="23" style="24" customWidth="1"/>
    <col min="14597" max="14597" width="21" style="24" customWidth="1"/>
    <col min="14598" max="14598" width="26" style="24" customWidth="1"/>
    <col min="14599" max="14599" width="24.42578125" style="24" customWidth="1"/>
    <col min="14600" max="14600" width="24.140625" style="24" customWidth="1"/>
    <col min="14601" max="14601" width="29" style="24" customWidth="1"/>
    <col min="14602" max="14848" width="13.7109375" style="24"/>
    <col min="14849" max="14849" width="16.140625" style="24" customWidth="1"/>
    <col min="14850" max="14850" width="26.85546875" style="24" customWidth="1"/>
    <col min="14851" max="14851" width="20.140625" style="24" customWidth="1"/>
    <col min="14852" max="14852" width="23" style="24" customWidth="1"/>
    <col min="14853" max="14853" width="21" style="24" customWidth="1"/>
    <col min="14854" max="14854" width="26" style="24" customWidth="1"/>
    <col min="14855" max="14855" width="24.42578125" style="24" customWidth="1"/>
    <col min="14856" max="14856" width="24.140625" style="24" customWidth="1"/>
    <col min="14857" max="14857" width="29" style="24" customWidth="1"/>
    <col min="14858" max="15104" width="13.7109375" style="24"/>
    <col min="15105" max="15105" width="16.140625" style="24" customWidth="1"/>
    <col min="15106" max="15106" width="26.85546875" style="24" customWidth="1"/>
    <col min="15107" max="15107" width="20.140625" style="24" customWidth="1"/>
    <col min="15108" max="15108" width="23" style="24" customWidth="1"/>
    <col min="15109" max="15109" width="21" style="24" customWidth="1"/>
    <col min="15110" max="15110" width="26" style="24" customWidth="1"/>
    <col min="15111" max="15111" width="24.42578125" style="24" customWidth="1"/>
    <col min="15112" max="15112" width="24.140625" style="24" customWidth="1"/>
    <col min="15113" max="15113" width="29" style="24" customWidth="1"/>
    <col min="15114" max="15360" width="13.7109375" style="24"/>
    <col min="15361" max="15361" width="16.140625" style="24" customWidth="1"/>
    <col min="15362" max="15362" width="26.85546875" style="24" customWidth="1"/>
    <col min="15363" max="15363" width="20.140625" style="24" customWidth="1"/>
    <col min="15364" max="15364" width="23" style="24" customWidth="1"/>
    <col min="15365" max="15365" width="21" style="24" customWidth="1"/>
    <col min="15366" max="15366" width="26" style="24" customWidth="1"/>
    <col min="15367" max="15367" width="24.42578125" style="24" customWidth="1"/>
    <col min="15368" max="15368" width="24.140625" style="24" customWidth="1"/>
    <col min="15369" max="15369" width="29" style="24" customWidth="1"/>
    <col min="15370" max="15616" width="13.7109375" style="24"/>
    <col min="15617" max="15617" width="16.140625" style="24" customWidth="1"/>
    <col min="15618" max="15618" width="26.85546875" style="24" customWidth="1"/>
    <col min="15619" max="15619" width="20.140625" style="24" customWidth="1"/>
    <col min="15620" max="15620" width="23" style="24" customWidth="1"/>
    <col min="15621" max="15621" width="21" style="24" customWidth="1"/>
    <col min="15622" max="15622" width="26" style="24" customWidth="1"/>
    <col min="15623" max="15623" width="24.42578125" style="24" customWidth="1"/>
    <col min="15624" max="15624" width="24.140625" style="24" customWidth="1"/>
    <col min="15625" max="15625" width="29" style="24" customWidth="1"/>
    <col min="15626" max="15872" width="13.7109375" style="24"/>
    <col min="15873" max="15873" width="16.140625" style="24" customWidth="1"/>
    <col min="15874" max="15874" width="26.85546875" style="24" customWidth="1"/>
    <col min="15875" max="15875" width="20.140625" style="24" customWidth="1"/>
    <col min="15876" max="15876" width="23" style="24" customWidth="1"/>
    <col min="15877" max="15877" width="21" style="24" customWidth="1"/>
    <col min="15878" max="15878" width="26" style="24" customWidth="1"/>
    <col min="15879" max="15879" width="24.42578125" style="24" customWidth="1"/>
    <col min="15880" max="15880" width="24.140625" style="24" customWidth="1"/>
    <col min="15881" max="15881" width="29" style="24" customWidth="1"/>
    <col min="15882" max="16128" width="13.7109375" style="24"/>
    <col min="16129" max="16129" width="16.140625" style="24" customWidth="1"/>
    <col min="16130" max="16130" width="26.85546875" style="24" customWidth="1"/>
    <col min="16131" max="16131" width="20.140625" style="24" customWidth="1"/>
    <col min="16132" max="16132" width="23" style="24" customWidth="1"/>
    <col min="16133" max="16133" width="21" style="24" customWidth="1"/>
    <col min="16134" max="16134" width="26" style="24" customWidth="1"/>
    <col min="16135" max="16135" width="24.42578125" style="24" customWidth="1"/>
    <col min="16136" max="16136" width="24.140625" style="24" customWidth="1"/>
    <col min="16137" max="16137" width="29" style="24" customWidth="1"/>
    <col min="16138" max="16384" width="13.7109375" style="24"/>
  </cols>
  <sheetData>
    <row r="1" spans="1:253" ht="22.5">
      <c r="A1" s="21" t="s">
        <v>54</v>
      </c>
      <c r="B1" s="22"/>
      <c r="C1" s="22"/>
      <c r="D1" s="22"/>
      <c r="E1" s="22"/>
      <c r="F1" s="22"/>
      <c r="G1" s="22"/>
      <c r="H1" s="23"/>
      <c r="I1" s="23"/>
    </row>
    <row r="2" spans="1:253" s="27" customFormat="1" ht="38.25" thickBot="1">
      <c r="A2" s="25" t="s">
        <v>0</v>
      </c>
      <c r="B2" s="25" t="s">
        <v>1</v>
      </c>
      <c r="C2" s="25" t="s">
        <v>2</v>
      </c>
      <c r="D2" s="25" t="s">
        <v>3</v>
      </c>
      <c r="E2" s="25" t="s">
        <v>4</v>
      </c>
      <c r="F2" s="25" t="s">
        <v>5</v>
      </c>
      <c r="G2" s="26" t="s">
        <v>6</v>
      </c>
      <c r="H2" s="26" t="s">
        <v>7</v>
      </c>
      <c r="I2" s="26" t="s">
        <v>8</v>
      </c>
    </row>
    <row r="3" spans="1:253" ht="105">
      <c r="A3" s="28" t="s">
        <v>10</v>
      </c>
      <c r="B3" s="29">
        <v>41976</v>
      </c>
      <c r="C3" s="29" t="s">
        <v>11</v>
      </c>
      <c r="D3" s="29" t="s">
        <v>12</v>
      </c>
      <c r="E3" s="29" t="s">
        <v>57</v>
      </c>
      <c r="F3" s="29" t="s">
        <v>68</v>
      </c>
      <c r="G3" s="29" t="s">
        <v>68</v>
      </c>
      <c r="H3" s="29" t="s">
        <v>13</v>
      </c>
      <c r="I3" s="29" t="s">
        <v>14</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row>
    <row r="4" spans="1:253" ht="94.5" customHeight="1">
      <c r="A4" s="28" t="s">
        <v>15</v>
      </c>
      <c r="B4" s="29">
        <v>41971</v>
      </c>
      <c r="C4" s="29" t="s">
        <v>16</v>
      </c>
      <c r="D4" s="29" t="s">
        <v>17</v>
      </c>
      <c r="E4" s="29" t="s">
        <v>58</v>
      </c>
      <c r="F4" s="29" t="s">
        <v>68</v>
      </c>
      <c r="G4" s="29" t="s">
        <v>68</v>
      </c>
      <c r="H4" s="29" t="s">
        <v>18</v>
      </c>
      <c r="I4" s="29" t="s">
        <v>19</v>
      </c>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row>
    <row r="5" spans="1:253" ht="105" hidden="1">
      <c r="A5" s="28" t="s">
        <v>20</v>
      </c>
      <c r="B5" s="29">
        <v>41990</v>
      </c>
      <c r="C5" s="29" t="s">
        <v>21</v>
      </c>
      <c r="D5" s="29" t="s">
        <v>22</v>
      </c>
      <c r="E5" s="29" t="s">
        <v>104</v>
      </c>
      <c r="F5" s="29" t="s">
        <v>71</v>
      </c>
      <c r="G5" s="29" t="s">
        <v>72</v>
      </c>
      <c r="H5" s="29" t="s">
        <v>18</v>
      </c>
      <c r="I5" s="29" t="s">
        <v>23</v>
      </c>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row>
    <row r="6" spans="1:253" ht="6.75" customHeight="1" thickBot="1">
      <c r="A6" s="30"/>
      <c r="B6" s="31"/>
      <c r="C6" s="32"/>
      <c r="D6" s="32"/>
      <c r="E6" s="32"/>
      <c r="F6" s="32"/>
      <c r="G6" s="32"/>
      <c r="H6" s="32"/>
      <c r="I6" s="32"/>
    </row>
    <row r="7" spans="1:253" ht="19.5" thickBot="1">
      <c r="A7" s="30"/>
      <c r="B7" s="33" t="s">
        <v>24</v>
      </c>
      <c r="C7" s="34"/>
      <c r="D7" s="35"/>
      <c r="E7" s="32"/>
      <c r="F7" s="32"/>
      <c r="G7" s="32"/>
      <c r="H7" s="32"/>
      <c r="I7" s="32"/>
    </row>
    <row r="8" spans="1:253" ht="18.75">
      <c r="A8" s="30"/>
      <c r="B8" s="36" t="s">
        <v>25</v>
      </c>
      <c r="C8" s="37"/>
      <c r="D8" s="38">
        <v>27</v>
      </c>
      <c r="E8" s="32"/>
      <c r="F8" s="32"/>
      <c r="G8" s="32"/>
      <c r="H8" s="32"/>
      <c r="I8" s="32"/>
    </row>
    <row r="9" spans="1:253" ht="18.75">
      <c r="A9" s="30"/>
      <c r="B9" s="39" t="s">
        <v>26</v>
      </c>
      <c r="C9" s="40"/>
      <c r="D9" s="38">
        <v>25</v>
      </c>
      <c r="E9" s="32"/>
      <c r="F9" s="32"/>
      <c r="G9" s="32"/>
      <c r="H9" s="32"/>
      <c r="I9" s="32"/>
    </row>
    <row r="10" spans="1:253" ht="19.5" thickBot="1">
      <c r="A10" s="30"/>
      <c r="B10" s="41" t="s">
        <v>27</v>
      </c>
      <c r="C10" s="42"/>
      <c r="D10" s="43">
        <v>2</v>
      </c>
      <c r="E10" s="32"/>
      <c r="F10" s="32"/>
      <c r="G10" s="32"/>
      <c r="H10" s="32"/>
      <c r="I10" s="32"/>
    </row>
    <row r="11" spans="1:253" ht="18.75">
      <c r="A11" s="30"/>
      <c r="B11" s="44"/>
      <c r="C11" s="44"/>
      <c r="D11" s="45"/>
      <c r="E11" s="32"/>
      <c r="F11" s="32"/>
      <c r="G11" s="32"/>
      <c r="H11" s="32"/>
      <c r="I11" s="32"/>
    </row>
    <row r="12" spans="1:253" ht="9" hidden="1" customHeight="1">
      <c r="A12" s="30"/>
      <c r="B12" s="44"/>
      <c r="C12" s="44"/>
      <c r="D12" s="45"/>
      <c r="E12" s="32"/>
      <c r="F12" s="32"/>
      <c r="G12" s="32"/>
      <c r="H12" s="32"/>
      <c r="I12" s="32"/>
    </row>
    <row r="13" spans="1:253" s="23" customFormat="1" ht="22.5" hidden="1">
      <c r="A13" s="21" t="s">
        <v>28</v>
      </c>
      <c r="B13" s="44"/>
      <c r="C13" s="44"/>
      <c r="D13" s="45"/>
    </row>
    <row r="14" spans="1:253" s="23" customFormat="1" ht="37.5" hidden="1">
      <c r="A14" s="46" t="s">
        <v>0</v>
      </c>
      <c r="B14" s="46" t="s">
        <v>1</v>
      </c>
      <c r="C14" s="46" t="s">
        <v>2</v>
      </c>
      <c r="D14" s="46" t="s">
        <v>3</v>
      </c>
      <c r="E14" s="46" t="s">
        <v>4</v>
      </c>
      <c r="F14" s="46" t="s">
        <v>5</v>
      </c>
      <c r="G14" s="47" t="s">
        <v>6</v>
      </c>
      <c r="H14" s="47" t="s">
        <v>7</v>
      </c>
      <c r="I14" s="47" t="s">
        <v>8</v>
      </c>
    </row>
    <row r="15" spans="1:253" ht="120" hidden="1">
      <c r="A15" s="28" t="s">
        <v>31</v>
      </c>
      <c r="B15" s="29">
        <v>42249</v>
      </c>
      <c r="C15" s="29" t="s">
        <v>9</v>
      </c>
      <c r="D15" s="29" t="s">
        <v>32</v>
      </c>
      <c r="E15" s="29" t="s">
        <v>104</v>
      </c>
      <c r="F15" s="29" t="s">
        <v>163</v>
      </c>
      <c r="G15" s="29" t="s">
        <v>164</v>
      </c>
      <c r="H15" s="29" t="s">
        <v>29</v>
      </c>
      <c r="I15" s="29" t="s">
        <v>33</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row>
    <row r="16" spans="1:253" ht="165" hidden="1">
      <c r="A16" s="28" t="s">
        <v>34</v>
      </c>
      <c r="B16" s="29" t="s">
        <v>35</v>
      </c>
      <c r="C16" s="29" t="s">
        <v>36</v>
      </c>
      <c r="D16" s="29" t="s">
        <v>37</v>
      </c>
      <c r="E16" s="29" t="s">
        <v>104</v>
      </c>
      <c r="F16" s="29" t="s">
        <v>105</v>
      </c>
      <c r="G16" s="29" t="s">
        <v>106</v>
      </c>
      <c r="H16" s="29" t="s">
        <v>18</v>
      </c>
      <c r="I16" s="29" t="s">
        <v>14</v>
      </c>
    </row>
    <row r="17" spans="1:253" ht="105" hidden="1">
      <c r="A17" s="28" t="s">
        <v>38</v>
      </c>
      <c r="B17" s="29">
        <v>42324</v>
      </c>
      <c r="C17" s="29" t="s">
        <v>39</v>
      </c>
      <c r="D17" s="29" t="s">
        <v>40</v>
      </c>
      <c r="E17" s="29" t="s">
        <v>103</v>
      </c>
      <c r="F17" s="29" t="s">
        <v>104</v>
      </c>
      <c r="G17" s="29" t="s">
        <v>107</v>
      </c>
      <c r="H17" s="29" t="s">
        <v>41</v>
      </c>
      <c r="I17" s="29" t="s">
        <v>42</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row>
    <row r="18" spans="1:253" ht="6.75" hidden="1" customHeight="1">
      <c r="A18" s="30"/>
      <c r="B18" s="31"/>
      <c r="C18" s="32"/>
      <c r="D18" s="32"/>
      <c r="E18" s="32"/>
      <c r="F18" s="32"/>
      <c r="G18" s="32"/>
      <c r="H18" s="32"/>
      <c r="I18" s="32"/>
    </row>
    <row r="19" spans="1:253" ht="19.5" hidden="1" thickBot="1">
      <c r="A19" s="30"/>
      <c r="B19" s="33" t="s">
        <v>24</v>
      </c>
      <c r="C19" s="70"/>
      <c r="D19" s="71"/>
      <c r="E19" s="32"/>
      <c r="F19" s="32"/>
      <c r="G19" s="32"/>
      <c r="H19" s="32"/>
      <c r="I19" s="32"/>
    </row>
    <row r="20" spans="1:253" ht="18.75" hidden="1">
      <c r="A20" s="30"/>
      <c r="B20" s="72" t="s">
        <v>69</v>
      </c>
      <c r="C20" s="73"/>
      <c r="D20" s="74">
        <v>37</v>
      </c>
      <c r="E20" s="32"/>
      <c r="F20" s="32"/>
      <c r="G20" s="32"/>
      <c r="H20" s="32"/>
      <c r="I20" s="32"/>
    </row>
    <row r="21" spans="1:253" ht="18.75" hidden="1">
      <c r="A21" s="30"/>
      <c r="B21" s="39" t="s">
        <v>26</v>
      </c>
      <c r="C21" s="53"/>
      <c r="D21" s="54">
        <v>37</v>
      </c>
      <c r="E21" s="32"/>
      <c r="F21" s="32"/>
      <c r="G21" s="32"/>
      <c r="H21" s="32"/>
      <c r="I21" s="32"/>
    </row>
    <row r="22" spans="1:253" ht="19.5" hidden="1" thickBot="1">
      <c r="A22" s="55"/>
      <c r="B22" s="41" t="s">
        <v>27</v>
      </c>
      <c r="C22" s="56"/>
      <c r="D22" s="57">
        <v>0</v>
      </c>
      <c r="E22" s="55"/>
      <c r="F22" s="55"/>
      <c r="G22" s="58"/>
      <c r="H22" s="58"/>
      <c r="I22" s="58"/>
    </row>
    <row r="23" spans="1:253">
      <c r="A23" s="30"/>
      <c r="B23" s="31"/>
      <c r="C23" s="32"/>
      <c r="D23" s="32"/>
      <c r="E23" s="32"/>
      <c r="F23" s="32"/>
      <c r="G23" s="32"/>
      <c r="H23" s="32"/>
      <c r="I23" s="32"/>
    </row>
    <row r="24" spans="1:253" ht="22.5">
      <c r="A24" s="21" t="s">
        <v>43</v>
      </c>
      <c r="B24" s="31"/>
      <c r="C24" s="32"/>
      <c r="D24" s="32"/>
      <c r="E24" s="32"/>
      <c r="F24" s="32"/>
      <c r="G24" s="32"/>
      <c r="H24" s="32"/>
      <c r="I24" s="32"/>
    </row>
    <row r="25" spans="1:253" ht="37.5">
      <c r="A25" s="46" t="s">
        <v>0</v>
      </c>
      <c r="B25" s="46" t="s">
        <v>1</v>
      </c>
      <c r="C25" s="46" t="s">
        <v>2</v>
      </c>
      <c r="D25" s="46" t="s">
        <v>3</v>
      </c>
      <c r="E25" s="46" t="s">
        <v>4</v>
      </c>
      <c r="F25" s="46" t="s">
        <v>5</v>
      </c>
      <c r="G25" s="47" t="s">
        <v>6</v>
      </c>
      <c r="H25" s="47" t="s">
        <v>7</v>
      </c>
      <c r="I25" s="47" t="s">
        <v>8</v>
      </c>
    </row>
    <row r="26" spans="1:253" ht="90" hidden="1">
      <c r="A26" s="28" t="s">
        <v>44</v>
      </c>
      <c r="B26" s="59">
        <v>42388</v>
      </c>
      <c r="C26" s="60" t="s">
        <v>30</v>
      </c>
      <c r="D26" s="60" t="s">
        <v>45</v>
      </c>
      <c r="E26" s="60" t="s">
        <v>55</v>
      </c>
      <c r="F26" s="60" t="s">
        <v>81</v>
      </c>
      <c r="G26" s="60" t="s">
        <v>82</v>
      </c>
      <c r="H26" s="59" t="s">
        <v>46</v>
      </c>
      <c r="I26" s="59" t="s">
        <v>83</v>
      </c>
    </row>
    <row r="27" spans="1:253" ht="105" hidden="1">
      <c r="A27" s="28" t="s">
        <v>47</v>
      </c>
      <c r="B27" s="59">
        <v>42394</v>
      </c>
      <c r="C27" s="60" t="s">
        <v>48</v>
      </c>
      <c r="D27" s="60" t="s">
        <v>49</v>
      </c>
      <c r="E27" s="60" t="s">
        <v>55</v>
      </c>
      <c r="F27" s="60" t="s">
        <v>73</v>
      </c>
      <c r="G27" s="60" t="s">
        <v>74</v>
      </c>
      <c r="H27" s="60" t="s">
        <v>50</v>
      </c>
      <c r="I27" s="60" t="s">
        <v>50</v>
      </c>
    </row>
    <row r="28" spans="1:253" ht="150" hidden="1">
      <c r="A28" s="59" t="s">
        <v>52</v>
      </c>
      <c r="B28" s="59">
        <v>42486</v>
      </c>
      <c r="C28" s="60" t="s">
        <v>51</v>
      </c>
      <c r="D28" s="60" t="s">
        <v>53</v>
      </c>
      <c r="E28" s="60" t="s">
        <v>104</v>
      </c>
      <c r="F28" s="60" t="s">
        <v>108</v>
      </c>
      <c r="G28" s="60" t="s">
        <v>107</v>
      </c>
      <c r="H28" s="29" t="s">
        <v>84</v>
      </c>
      <c r="I28" s="29" t="s">
        <v>59</v>
      </c>
    </row>
    <row r="29" spans="1:253" ht="76.5" hidden="1" customHeight="1">
      <c r="A29" s="29" t="s">
        <v>60</v>
      </c>
      <c r="B29" s="29">
        <v>42530</v>
      </c>
      <c r="C29" s="29" t="s">
        <v>61</v>
      </c>
      <c r="D29" s="29" t="s">
        <v>62</v>
      </c>
      <c r="E29" s="29" t="s">
        <v>104</v>
      </c>
      <c r="F29" s="29" t="s">
        <v>165</v>
      </c>
      <c r="G29" s="29" t="s">
        <v>166</v>
      </c>
      <c r="H29" s="29" t="s">
        <v>63</v>
      </c>
      <c r="I29" s="29" t="s">
        <v>59</v>
      </c>
    </row>
    <row r="30" spans="1:253" ht="90" hidden="1">
      <c r="A30" s="29" t="s">
        <v>64</v>
      </c>
      <c r="B30" s="29">
        <v>42541</v>
      </c>
      <c r="C30" s="29" t="s">
        <v>65</v>
      </c>
      <c r="D30" s="29" t="s">
        <v>66</v>
      </c>
      <c r="E30" s="29" t="s">
        <v>104</v>
      </c>
      <c r="F30" s="29" t="s">
        <v>167</v>
      </c>
      <c r="G30" s="29" t="s">
        <v>164</v>
      </c>
      <c r="H30" s="29" t="s">
        <v>41</v>
      </c>
      <c r="I30" s="29" t="s">
        <v>67</v>
      </c>
    </row>
    <row r="31" spans="1:253" ht="120" hidden="1">
      <c r="A31" s="29" t="s">
        <v>75</v>
      </c>
      <c r="B31" s="29">
        <v>42606</v>
      </c>
      <c r="C31" s="29" t="s">
        <v>76</v>
      </c>
      <c r="D31" s="29" t="s">
        <v>77</v>
      </c>
      <c r="E31" s="29" t="s">
        <v>104</v>
      </c>
      <c r="F31" s="29" t="s">
        <v>163</v>
      </c>
      <c r="G31" s="29" t="s">
        <v>164</v>
      </c>
      <c r="H31" s="29">
        <v>0</v>
      </c>
      <c r="I31" s="29" t="s">
        <v>59</v>
      </c>
    </row>
    <row r="32" spans="1:253" ht="105" hidden="1">
      <c r="A32" s="29" t="s">
        <v>78</v>
      </c>
      <c r="B32" s="29">
        <v>42607</v>
      </c>
      <c r="C32" s="29" t="s">
        <v>56</v>
      </c>
      <c r="D32" s="29" t="s">
        <v>79</v>
      </c>
      <c r="E32" s="29" t="s">
        <v>104</v>
      </c>
      <c r="F32" s="29" t="s">
        <v>168</v>
      </c>
      <c r="G32" s="29" t="s">
        <v>164</v>
      </c>
      <c r="H32" s="29" t="s">
        <v>80</v>
      </c>
      <c r="I32" s="29" t="s">
        <v>59</v>
      </c>
    </row>
    <row r="33" spans="1:9" ht="75">
      <c r="A33" s="29" t="s">
        <v>85</v>
      </c>
      <c r="B33" s="29">
        <v>42681</v>
      </c>
      <c r="C33" s="29" t="s">
        <v>51</v>
      </c>
      <c r="D33" s="29" t="s">
        <v>86</v>
      </c>
      <c r="E33" s="29" t="s">
        <v>169</v>
      </c>
      <c r="F33" s="29"/>
      <c r="G33" s="29"/>
      <c r="H33" s="29" t="s">
        <v>84</v>
      </c>
      <c r="I33" s="29" t="s">
        <v>59</v>
      </c>
    </row>
    <row r="34" spans="1:9" ht="150">
      <c r="A34" s="29" t="s">
        <v>87</v>
      </c>
      <c r="B34" s="29">
        <v>42701</v>
      </c>
      <c r="C34" s="29" t="s">
        <v>88</v>
      </c>
      <c r="D34" s="29" t="s">
        <v>89</v>
      </c>
      <c r="E34" s="29" t="s">
        <v>170</v>
      </c>
      <c r="F34" s="29" t="s">
        <v>181</v>
      </c>
      <c r="G34" s="29" t="s">
        <v>182</v>
      </c>
      <c r="H34" s="29" t="s">
        <v>90</v>
      </c>
      <c r="I34" s="29" t="s">
        <v>59</v>
      </c>
    </row>
    <row r="35" spans="1:9" ht="75">
      <c r="A35" s="29" t="s">
        <v>91</v>
      </c>
      <c r="B35" s="29">
        <v>42677</v>
      </c>
      <c r="C35" s="29" t="s">
        <v>92</v>
      </c>
      <c r="D35" s="29" t="s">
        <v>93</v>
      </c>
      <c r="E35" s="29" t="s">
        <v>171</v>
      </c>
      <c r="F35" s="29"/>
      <c r="G35" s="29"/>
      <c r="H35" s="29" t="s">
        <v>94</v>
      </c>
      <c r="I35" s="29" t="s">
        <v>59</v>
      </c>
    </row>
    <row r="36" spans="1:9" ht="90">
      <c r="A36" s="29" t="s">
        <v>95</v>
      </c>
      <c r="B36" s="29">
        <v>42699</v>
      </c>
      <c r="C36" s="29" t="s">
        <v>96</v>
      </c>
      <c r="D36" s="29" t="s">
        <v>97</v>
      </c>
      <c r="E36" s="29" t="s">
        <v>183</v>
      </c>
      <c r="F36" s="29"/>
      <c r="G36" s="29"/>
      <c r="H36" s="29" t="s">
        <v>98</v>
      </c>
      <c r="I36" s="29" t="s">
        <v>59</v>
      </c>
    </row>
    <row r="37" spans="1:9" ht="75">
      <c r="A37" s="29" t="s">
        <v>99</v>
      </c>
      <c r="B37" s="29">
        <v>42704</v>
      </c>
      <c r="C37" s="29" t="s">
        <v>100</v>
      </c>
      <c r="D37" s="29" t="s">
        <v>101</v>
      </c>
      <c r="E37" s="29" t="s">
        <v>122</v>
      </c>
      <c r="F37" s="29"/>
      <c r="G37" s="29"/>
      <c r="H37" s="29" t="s">
        <v>102</v>
      </c>
      <c r="I37" s="29" t="s">
        <v>59</v>
      </c>
    </row>
    <row r="38" spans="1:9" ht="15.75" thickBot="1">
      <c r="A38" s="30"/>
      <c r="B38" s="31"/>
      <c r="C38" s="32"/>
      <c r="D38" s="32"/>
      <c r="E38" s="32"/>
      <c r="F38" s="32"/>
      <c r="G38" s="32"/>
      <c r="H38" s="32"/>
      <c r="I38" s="32"/>
    </row>
    <row r="39" spans="1:9" ht="19.5" thickBot="1">
      <c r="A39" s="30"/>
      <c r="B39" s="48" t="s">
        <v>24</v>
      </c>
      <c r="C39" s="49"/>
      <c r="D39" s="50"/>
      <c r="E39" s="32"/>
      <c r="F39" s="32"/>
      <c r="G39" s="32"/>
      <c r="H39" s="32"/>
      <c r="I39" s="32"/>
    </row>
    <row r="40" spans="1:9" ht="18.75">
      <c r="A40" s="30"/>
      <c r="B40" s="36" t="s">
        <v>70</v>
      </c>
      <c r="C40" s="51"/>
      <c r="D40" s="52">
        <v>15</v>
      </c>
      <c r="E40" s="32"/>
      <c r="F40" s="32"/>
      <c r="G40" s="32"/>
      <c r="H40" s="32"/>
      <c r="I40" s="32"/>
    </row>
    <row r="41" spans="1:9" ht="18.75">
      <c r="A41" s="30"/>
      <c r="B41" s="39" t="s">
        <v>26</v>
      </c>
      <c r="C41" s="53"/>
      <c r="D41" s="54">
        <v>11</v>
      </c>
      <c r="E41" s="32"/>
      <c r="F41" s="32"/>
      <c r="G41" s="32"/>
      <c r="H41" s="32"/>
      <c r="I41" s="32"/>
    </row>
    <row r="42" spans="1:9" ht="19.5" thickBot="1">
      <c r="A42" s="55"/>
      <c r="B42" s="41" t="s">
        <v>27</v>
      </c>
      <c r="C42" s="56"/>
      <c r="D42" s="57">
        <v>4</v>
      </c>
      <c r="E42" s="55"/>
      <c r="F42" s="55"/>
      <c r="G42" s="58"/>
      <c r="H42" s="58"/>
      <c r="I42" s="58"/>
    </row>
    <row r="45" spans="1:9" ht="18">
      <c r="A45" s="75" t="s">
        <v>109</v>
      </c>
      <c r="B45" s="61"/>
      <c r="C45" s="61"/>
      <c r="D45" s="61"/>
      <c r="E45" s="61"/>
      <c r="F45" s="61"/>
      <c r="G45" s="61"/>
      <c r="H45" s="61"/>
      <c r="I45" s="61"/>
    </row>
    <row r="46" spans="1:9" ht="36">
      <c r="A46" s="62" t="s">
        <v>0</v>
      </c>
      <c r="B46" s="62" t="s">
        <v>1</v>
      </c>
      <c r="C46" s="62" t="s">
        <v>2</v>
      </c>
      <c r="D46" s="62" t="s">
        <v>3</v>
      </c>
      <c r="E46" s="62" t="s">
        <v>4</v>
      </c>
      <c r="F46" s="62" t="s">
        <v>5</v>
      </c>
      <c r="G46" s="63" t="s">
        <v>6</v>
      </c>
      <c r="H46" s="63" t="s">
        <v>7</v>
      </c>
      <c r="I46" s="63" t="s">
        <v>8</v>
      </c>
    </row>
    <row r="47" spans="1:9" ht="90">
      <c r="A47" s="64" t="s">
        <v>110</v>
      </c>
      <c r="B47" s="64">
        <v>42754</v>
      </c>
      <c r="C47" s="64" t="s">
        <v>111</v>
      </c>
      <c r="D47" s="64" t="s">
        <v>112</v>
      </c>
      <c r="E47" s="64" t="s">
        <v>184</v>
      </c>
      <c r="F47" s="64"/>
      <c r="G47" s="64"/>
      <c r="H47" s="64" t="s">
        <v>113</v>
      </c>
      <c r="I47" s="64" t="s">
        <v>14</v>
      </c>
    </row>
    <row r="48" spans="1:9" ht="120">
      <c r="A48" s="64" t="s">
        <v>114</v>
      </c>
      <c r="B48" s="64">
        <v>42765</v>
      </c>
      <c r="C48" s="64" t="s">
        <v>115</v>
      </c>
      <c r="D48" s="64" t="s">
        <v>116</v>
      </c>
      <c r="E48" s="64" t="s">
        <v>104</v>
      </c>
      <c r="F48" s="64" t="s">
        <v>185</v>
      </c>
      <c r="G48" s="64" t="s">
        <v>186</v>
      </c>
      <c r="H48" s="64" t="s">
        <v>117</v>
      </c>
      <c r="I48" s="64" t="s">
        <v>14</v>
      </c>
    </row>
    <row r="49" spans="1:9" ht="90">
      <c r="A49" s="64" t="s">
        <v>123</v>
      </c>
      <c r="B49" s="64">
        <v>42768</v>
      </c>
      <c r="C49" s="64" t="s">
        <v>124</v>
      </c>
      <c r="D49" s="64" t="s">
        <v>125</v>
      </c>
      <c r="E49" s="64" t="s">
        <v>104</v>
      </c>
      <c r="F49" s="64" t="s">
        <v>187</v>
      </c>
      <c r="G49" s="64" t="s">
        <v>188</v>
      </c>
      <c r="H49" s="64" t="s">
        <v>126</v>
      </c>
      <c r="I49" s="64" t="s">
        <v>14</v>
      </c>
    </row>
    <row r="50" spans="1:9" ht="105">
      <c r="A50" s="64" t="s">
        <v>127</v>
      </c>
      <c r="B50" s="64">
        <v>42780</v>
      </c>
      <c r="C50" s="64" t="s">
        <v>128</v>
      </c>
      <c r="D50" s="64" t="s">
        <v>129</v>
      </c>
      <c r="E50" s="64" t="s">
        <v>104</v>
      </c>
      <c r="F50" s="64" t="s">
        <v>189</v>
      </c>
      <c r="G50" s="64" t="s">
        <v>188</v>
      </c>
      <c r="H50" s="64" t="s">
        <v>130</v>
      </c>
      <c r="I50" s="64" t="s">
        <v>14</v>
      </c>
    </row>
    <row r="51" spans="1:9" ht="66.75" customHeight="1">
      <c r="A51" s="64" t="s">
        <v>131</v>
      </c>
      <c r="B51" s="64">
        <v>42786</v>
      </c>
      <c r="C51" s="64" t="s">
        <v>132</v>
      </c>
      <c r="D51" s="64" t="s">
        <v>133</v>
      </c>
      <c r="E51" s="64" t="s">
        <v>190</v>
      </c>
      <c r="F51" s="64" t="s">
        <v>68</v>
      </c>
      <c r="G51" s="64" t="s">
        <v>68</v>
      </c>
      <c r="H51" s="64" t="s">
        <v>134</v>
      </c>
      <c r="I51" s="64" t="s">
        <v>14</v>
      </c>
    </row>
    <row r="52" spans="1:9" ht="66.75" customHeight="1">
      <c r="A52" s="64" t="s">
        <v>135</v>
      </c>
      <c r="B52" s="64">
        <v>42803</v>
      </c>
      <c r="C52" s="64" t="s">
        <v>51</v>
      </c>
      <c r="D52" s="64" t="s">
        <v>136</v>
      </c>
      <c r="E52" s="64" t="s">
        <v>191</v>
      </c>
      <c r="F52" s="64" t="s">
        <v>68</v>
      </c>
      <c r="G52" s="64" t="s">
        <v>68</v>
      </c>
      <c r="H52" s="64" t="s">
        <v>137</v>
      </c>
      <c r="I52" s="64" t="s">
        <v>14</v>
      </c>
    </row>
    <row r="53" spans="1:9" ht="75">
      <c r="A53" s="64" t="s">
        <v>138</v>
      </c>
      <c r="B53" s="64">
        <v>42803</v>
      </c>
      <c r="C53" s="64" t="s">
        <v>51</v>
      </c>
      <c r="D53" s="64" t="s">
        <v>139</v>
      </c>
      <c r="E53" s="64" t="s">
        <v>192</v>
      </c>
      <c r="F53" s="64" t="s">
        <v>68</v>
      </c>
      <c r="G53" s="64" t="s">
        <v>68</v>
      </c>
      <c r="H53" s="64" t="s">
        <v>137</v>
      </c>
      <c r="I53" s="64" t="s">
        <v>14</v>
      </c>
    </row>
    <row r="54" spans="1:9" ht="75">
      <c r="A54" s="64" t="s">
        <v>140</v>
      </c>
      <c r="B54" s="64">
        <v>42815</v>
      </c>
      <c r="C54" s="64" t="s">
        <v>141</v>
      </c>
      <c r="D54" s="64" t="s">
        <v>142</v>
      </c>
      <c r="E54" s="64" t="s">
        <v>193</v>
      </c>
      <c r="F54" s="64" t="s">
        <v>68</v>
      </c>
      <c r="G54" s="64" t="s">
        <v>68</v>
      </c>
      <c r="H54" s="64" t="s">
        <v>80</v>
      </c>
      <c r="I54" s="64" t="s">
        <v>14</v>
      </c>
    </row>
    <row r="55" spans="1:9" ht="75">
      <c r="A55" s="64" t="s">
        <v>143</v>
      </c>
      <c r="B55" s="64">
        <v>42816</v>
      </c>
      <c r="C55" s="64" t="s">
        <v>144</v>
      </c>
      <c r="D55" s="64" t="s">
        <v>145</v>
      </c>
      <c r="E55" s="64" t="s">
        <v>194</v>
      </c>
      <c r="F55" s="64" t="s">
        <v>68</v>
      </c>
      <c r="G55" s="64" t="s">
        <v>68</v>
      </c>
      <c r="H55" s="64" t="s">
        <v>146</v>
      </c>
      <c r="I55" s="64" t="s">
        <v>147</v>
      </c>
    </row>
    <row r="56" spans="1:9" ht="66.75" customHeight="1">
      <c r="A56" s="64" t="s">
        <v>151</v>
      </c>
      <c r="B56" s="64">
        <v>42828</v>
      </c>
      <c r="C56" s="64" t="s">
        <v>157</v>
      </c>
      <c r="D56" s="64" t="s">
        <v>158</v>
      </c>
      <c r="E56" s="64" t="s">
        <v>195</v>
      </c>
      <c r="F56" s="64"/>
      <c r="G56" s="64"/>
      <c r="H56" s="64" t="s">
        <v>159</v>
      </c>
      <c r="I56" s="64" t="s">
        <v>160</v>
      </c>
    </row>
    <row r="57" spans="1:9" ht="66.75" customHeight="1">
      <c r="A57" s="64" t="s">
        <v>152</v>
      </c>
      <c r="B57" s="64" t="s">
        <v>153</v>
      </c>
      <c r="C57" s="64" t="s">
        <v>154</v>
      </c>
      <c r="D57" s="64" t="s">
        <v>155</v>
      </c>
      <c r="E57" s="64" t="s">
        <v>196</v>
      </c>
      <c r="F57" s="64"/>
      <c r="G57" s="64"/>
      <c r="H57" s="64" t="s">
        <v>137</v>
      </c>
      <c r="I57" s="64" t="s">
        <v>156</v>
      </c>
    </row>
    <row r="58" spans="1:9" ht="54" customHeight="1">
      <c r="A58" s="64" t="s">
        <v>172</v>
      </c>
      <c r="B58" s="64">
        <v>42867</v>
      </c>
      <c r="C58" s="64" t="s">
        <v>144</v>
      </c>
      <c r="D58" s="64" t="s">
        <v>173</v>
      </c>
      <c r="E58" s="64" t="s">
        <v>197</v>
      </c>
      <c r="F58" s="64"/>
      <c r="G58" s="64"/>
      <c r="H58" s="64" t="s">
        <v>146</v>
      </c>
      <c r="I58" s="64" t="s">
        <v>175</v>
      </c>
    </row>
    <row r="59" spans="1:9" ht="180">
      <c r="A59" s="64" t="s">
        <v>176</v>
      </c>
      <c r="B59" s="64">
        <v>42881</v>
      </c>
      <c r="C59" s="64" t="s">
        <v>177</v>
      </c>
      <c r="D59" s="64" t="s">
        <v>178</v>
      </c>
      <c r="E59" s="64" t="s">
        <v>179</v>
      </c>
      <c r="F59" s="64"/>
      <c r="G59" s="64"/>
      <c r="H59" s="64" t="s">
        <v>180</v>
      </c>
      <c r="I59" s="64" t="s">
        <v>14</v>
      </c>
    </row>
    <row r="60" spans="1:9" ht="45">
      <c r="A60" s="64" t="s">
        <v>198</v>
      </c>
      <c r="B60" s="64">
        <v>42898</v>
      </c>
      <c r="C60" s="64" t="s">
        <v>88</v>
      </c>
      <c r="D60" s="64" t="s">
        <v>199</v>
      </c>
      <c r="E60" s="64" t="s">
        <v>200</v>
      </c>
      <c r="F60" s="64"/>
      <c r="G60" s="64"/>
      <c r="H60" s="64" t="s">
        <v>90</v>
      </c>
      <c r="I60" s="64" t="s">
        <v>14</v>
      </c>
    </row>
    <row r="61" spans="1:9" ht="60">
      <c r="A61" s="64" t="s">
        <v>201</v>
      </c>
      <c r="B61" s="64">
        <v>42901</v>
      </c>
      <c r="C61" s="64" t="s">
        <v>202</v>
      </c>
      <c r="D61" s="64" t="s">
        <v>203</v>
      </c>
      <c r="E61" s="64" t="s">
        <v>204</v>
      </c>
      <c r="F61" s="64"/>
      <c r="G61" s="64"/>
      <c r="H61" s="64" t="s">
        <v>205</v>
      </c>
      <c r="I61" s="64" t="s">
        <v>14</v>
      </c>
    </row>
    <row r="62" spans="1:9" ht="60">
      <c r="A62" s="64" t="s">
        <v>206</v>
      </c>
      <c r="B62" s="64">
        <v>42893</v>
      </c>
      <c r="C62" s="64" t="s">
        <v>207</v>
      </c>
      <c r="D62" s="64" t="s">
        <v>208</v>
      </c>
      <c r="E62" s="64" t="s">
        <v>174</v>
      </c>
      <c r="F62" s="64"/>
      <c r="G62" s="64"/>
      <c r="H62" s="64" t="s">
        <v>209</v>
      </c>
      <c r="I62" s="64" t="s">
        <v>14</v>
      </c>
    </row>
    <row r="63" spans="1:9" ht="75">
      <c r="A63" s="64" t="s">
        <v>210</v>
      </c>
      <c r="B63" s="64">
        <v>42899</v>
      </c>
      <c r="C63" s="64" t="s">
        <v>211</v>
      </c>
      <c r="D63" s="64" t="s">
        <v>212</v>
      </c>
      <c r="E63" s="64" t="s">
        <v>174</v>
      </c>
      <c r="F63" s="64"/>
      <c r="G63" s="64"/>
      <c r="H63" s="64" t="s">
        <v>156</v>
      </c>
      <c r="I63" s="64" t="s">
        <v>14</v>
      </c>
    </row>
    <row r="64" spans="1:9" ht="60">
      <c r="A64" s="64" t="s">
        <v>213</v>
      </c>
      <c r="B64" s="64">
        <v>42901</v>
      </c>
      <c r="C64" s="64" t="s">
        <v>214</v>
      </c>
      <c r="D64" s="64" t="s">
        <v>215</v>
      </c>
      <c r="E64" s="64" t="s">
        <v>216</v>
      </c>
      <c r="F64" s="64"/>
      <c r="G64" s="64"/>
      <c r="H64" s="64" t="s">
        <v>217</v>
      </c>
      <c r="I64" s="64" t="s">
        <v>14</v>
      </c>
    </row>
    <row r="65" spans="1:9" ht="30">
      <c r="A65" s="64" t="s">
        <v>218</v>
      </c>
      <c r="B65" s="64">
        <v>42902</v>
      </c>
      <c r="C65" s="64" t="s">
        <v>219</v>
      </c>
      <c r="D65" s="64" t="s">
        <v>220</v>
      </c>
      <c r="E65" s="64" t="s">
        <v>221</v>
      </c>
      <c r="F65" s="64"/>
      <c r="G65" s="64"/>
      <c r="H65" s="64" t="s">
        <v>222</v>
      </c>
      <c r="I65" s="64" t="s">
        <v>14</v>
      </c>
    </row>
    <row r="66" spans="1:9" ht="15.75" thickBot="1">
      <c r="A66" s="65"/>
      <c r="B66" s="65"/>
      <c r="C66" s="65"/>
      <c r="D66" s="65"/>
      <c r="E66" s="65"/>
      <c r="F66" s="65"/>
      <c r="G66" s="65"/>
      <c r="H66" s="65"/>
      <c r="I66" s="65"/>
    </row>
    <row r="67" spans="1:9" ht="19.5" thickBot="1">
      <c r="A67" s="65"/>
      <c r="B67" s="33" t="s">
        <v>24</v>
      </c>
      <c r="C67" s="34"/>
      <c r="D67" s="35"/>
      <c r="F67" s="65"/>
      <c r="G67" s="65"/>
      <c r="H67" s="65"/>
      <c r="I67" s="65"/>
    </row>
    <row r="68" spans="1:9" ht="18.75">
      <c r="A68" s="65"/>
      <c r="B68" s="36" t="s">
        <v>118</v>
      </c>
      <c r="C68" s="37"/>
      <c r="D68" s="66">
        <v>19</v>
      </c>
      <c r="F68" s="65"/>
      <c r="G68" s="65"/>
      <c r="H68" s="65"/>
      <c r="I68" s="65"/>
    </row>
    <row r="69" spans="1:9" ht="18.75">
      <c r="A69" s="65"/>
      <c r="B69" s="39" t="s">
        <v>26</v>
      </c>
      <c r="C69" s="40"/>
      <c r="D69" s="67">
        <v>3</v>
      </c>
      <c r="F69" s="65"/>
      <c r="G69" s="65"/>
      <c r="H69" s="65"/>
      <c r="I69" s="65"/>
    </row>
    <row r="70" spans="1:9" ht="19.5" thickBot="1">
      <c r="A70" s="65"/>
      <c r="B70" s="41" t="s">
        <v>27</v>
      </c>
      <c r="C70" s="42"/>
      <c r="D70" s="68">
        <v>16</v>
      </c>
      <c r="F70" s="65"/>
      <c r="G70" s="65"/>
      <c r="H70" s="65"/>
      <c r="I70" s="65"/>
    </row>
  </sheetData>
  <sheetProtection password="CB5F" sheet="1" objects="1" scenarios="1"/>
  <pageMargins left="0.70866141732283472" right="0.70866141732283472" top="0.74803149606299213" bottom="0.74803149606299213" header="0.31496062992125984" footer="0.31496062992125984"/>
  <pageSetup paperSize="5" scale="65" orientation="landscape" r:id="rId1"/>
</worksheet>
</file>

<file path=xl/worksheets/sheet2.xml><?xml version="1.0" encoding="utf-8"?>
<worksheet xmlns="http://schemas.openxmlformats.org/spreadsheetml/2006/main" xmlns:r="http://schemas.openxmlformats.org/officeDocument/2006/relationships">
  <dimension ref="A1:E25"/>
  <sheetViews>
    <sheetView workbookViewId="0">
      <selection activeCell="D29" sqref="D29"/>
    </sheetView>
  </sheetViews>
  <sheetFormatPr baseColWidth="10" defaultRowHeight="15"/>
  <cols>
    <col min="1" max="1" width="19.7109375" customWidth="1"/>
    <col min="2" max="2" width="23.5703125" customWidth="1"/>
    <col min="3" max="3" width="15.28515625" customWidth="1"/>
    <col min="4" max="4" width="14.7109375" customWidth="1"/>
    <col min="5" max="5" width="24.5703125" customWidth="1"/>
  </cols>
  <sheetData>
    <row r="1" spans="1:5" ht="18">
      <c r="A1" s="76" t="s">
        <v>119</v>
      </c>
      <c r="B1" s="76"/>
      <c r="C1" s="76"/>
      <c r="D1" s="76"/>
      <c r="E1" s="76"/>
    </row>
    <row r="3" spans="1:5" ht="28.5" hidden="1">
      <c r="A3" s="1" t="s">
        <v>68</v>
      </c>
      <c r="B3" s="11" t="s">
        <v>148</v>
      </c>
      <c r="C3" s="12" t="s">
        <v>120</v>
      </c>
      <c r="D3" s="12" t="s">
        <v>121</v>
      </c>
      <c r="E3" s="11" t="s">
        <v>149</v>
      </c>
    </row>
    <row r="4" spans="1:5" ht="18.75" hidden="1">
      <c r="A4" s="1"/>
      <c r="B4" s="2">
        <f>SUM(B5:B8)</f>
        <v>16</v>
      </c>
      <c r="C4" s="2">
        <f>SUM(C5:C8)</f>
        <v>0</v>
      </c>
      <c r="D4" s="2">
        <f>SUM(D5:D8)</f>
        <v>4</v>
      </c>
      <c r="E4" s="3">
        <v>20</v>
      </c>
    </row>
    <row r="5" spans="1:5" ht="18.75" hidden="1">
      <c r="A5" s="4">
        <v>2014</v>
      </c>
      <c r="B5" s="4">
        <v>2</v>
      </c>
      <c r="C5" s="5">
        <v>0</v>
      </c>
      <c r="D5" s="5">
        <v>0</v>
      </c>
      <c r="E5" s="6">
        <f>SUM(B5-C5+D5)</f>
        <v>2</v>
      </c>
    </row>
    <row r="6" spans="1:5" ht="18.75" hidden="1">
      <c r="A6" s="2">
        <v>2015</v>
      </c>
      <c r="B6" s="2">
        <v>1</v>
      </c>
      <c r="C6" s="1">
        <v>0</v>
      </c>
      <c r="D6" s="1">
        <v>0</v>
      </c>
      <c r="E6" s="7">
        <v>1</v>
      </c>
    </row>
    <row r="7" spans="1:5" ht="18.75" hidden="1">
      <c r="A7" s="2">
        <v>2016</v>
      </c>
      <c r="B7" s="2">
        <v>8</v>
      </c>
      <c r="C7" s="1">
        <v>0</v>
      </c>
      <c r="D7" s="1">
        <v>0</v>
      </c>
      <c r="E7" s="7">
        <v>8</v>
      </c>
    </row>
    <row r="8" spans="1:5" ht="19.5" hidden="1" thickBot="1">
      <c r="A8" s="8">
        <v>2017</v>
      </c>
      <c r="B8" s="8">
        <v>5</v>
      </c>
      <c r="C8" s="9">
        <v>0</v>
      </c>
      <c r="D8" s="9">
        <v>4</v>
      </c>
      <c r="E8" s="10">
        <v>9</v>
      </c>
    </row>
    <row r="9" spans="1:5" ht="15.75" hidden="1" thickTop="1"/>
    <row r="10" spans="1:5" hidden="1"/>
    <row r="11" spans="1:5" ht="28.5" hidden="1">
      <c r="A11" s="1" t="s">
        <v>68</v>
      </c>
      <c r="B11" s="11" t="s">
        <v>161</v>
      </c>
      <c r="C11" s="12" t="s">
        <v>120</v>
      </c>
      <c r="D11" s="12" t="s">
        <v>121</v>
      </c>
      <c r="E11" s="11" t="s">
        <v>162</v>
      </c>
    </row>
    <row r="12" spans="1:5" ht="18.75" hidden="1">
      <c r="A12" s="1"/>
      <c r="B12" s="13">
        <f>SUM(B13:B16)</f>
        <v>20</v>
      </c>
      <c r="C12" s="13">
        <f>SUM(C13:C16)</f>
        <v>0</v>
      </c>
      <c r="D12" s="13">
        <f>SUM(D13:D16)</f>
        <v>2</v>
      </c>
      <c r="E12" s="3">
        <f>B12-C12+D12</f>
        <v>22</v>
      </c>
    </row>
    <row r="13" spans="1:5" ht="18.75" hidden="1">
      <c r="A13" s="4">
        <v>2014</v>
      </c>
      <c r="B13" s="4">
        <v>2</v>
      </c>
      <c r="C13" s="5">
        <v>0</v>
      </c>
      <c r="D13" s="5">
        <v>0</v>
      </c>
      <c r="E13" s="6">
        <f>B13-C13+D13</f>
        <v>2</v>
      </c>
    </row>
    <row r="14" spans="1:5" ht="18.75" hidden="1">
      <c r="A14" s="13">
        <v>2015</v>
      </c>
      <c r="B14" s="13">
        <v>1</v>
      </c>
      <c r="C14" s="1">
        <v>0</v>
      </c>
      <c r="D14" s="1">
        <v>0</v>
      </c>
      <c r="E14" s="7">
        <f>B14-C14+D14</f>
        <v>1</v>
      </c>
    </row>
    <row r="15" spans="1:5" ht="18.75" hidden="1">
      <c r="A15" s="13">
        <v>2016</v>
      </c>
      <c r="B15" s="13">
        <v>8</v>
      </c>
      <c r="C15" s="1">
        <v>0</v>
      </c>
      <c r="D15" s="1">
        <v>0</v>
      </c>
      <c r="E15" s="7">
        <f>B15-C15+D15</f>
        <v>8</v>
      </c>
    </row>
    <row r="16" spans="1:5" ht="19.5" hidden="1" thickBot="1">
      <c r="A16" s="8">
        <v>2017</v>
      </c>
      <c r="B16" s="8">
        <v>9</v>
      </c>
      <c r="C16" s="9">
        <v>0</v>
      </c>
      <c r="D16" s="9">
        <v>2</v>
      </c>
      <c r="E16" s="10">
        <f>B16-C16+D16</f>
        <v>11</v>
      </c>
    </row>
    <row r="17" spans="1:5" ht="15.75" hidden="1" thickTop="1"/>
    <row r="19" spans="1:5" ht="28.5">
      <c r="A19" s="1" t="s">
        <v>68</v>
      </c>
      <c r="B19" s="11" t="s">
        <v>223</v>
      </c>
      <c r="C19" s="12" t="s">
        <v>120</v>
      </c>
      <c r="D19" s="12" t="s">
        <v>121</v>
      </c>
      <c r="E19" s="11" t="s">
        <v>224</v>
      </c>
    </row>
    <row r="20" spans="1:5" ht="18.75">
      <c r="A20" s="1"/>
      <c r="B20" s="69">
        <f>SUM(B21:B24)</f>
        <v>20</v>
      </c>
      <c r="C20" s="69">
        <f>SUM(C21:C24)</f>
        <v>4</v>
      </c>
      <c r="D20" s="69">
        <f>SUM(D21:D24)</f>
        <v>6</v>
      </c>
      <c r="E20" s="3">
        <f>B20-C20+D20</f>
        <v>22</v>
      </c>
    </row>
    <row r="21" spans="1:5" ht="18.75">
      <c r="A21" s="4">
        <v>2014</v>
      </c>
      <c r="B21" s="4">
        <v>2</v>
      </c>
      <c r="C21" s="5">
        <v>0</v>
      </c>
      <c r="D21" s="5">
        <v>0</v>
      </c>
      <c r="E21" s="6">
        <f>B21-C21+D21</f>
        <v>2</v>
      </c>
    </row>
    <row r="22" spans="1:5" ht="18.75" hidden="1">
      <c r="A22" s="69">
        <v>2015</v>
      </c>
      <c r="B22" s="69">
        <v>0</v>
      </c>
      <c r="C22" s="1">
        <v>0</v>
      </c>
      <c r="D22" s="1">
        <v>0</v>
      </c>
      <c r="E22" s="7">
        <v>0</v>
      </c>
    </row>
    <row r="23" spans="1:5" ht="18.75">
      <c r="A23" s="69">
        <v>2016</v>
      </c>
      <c r="B23" s="69">
        <v>5</v>
      </c>
      <c r="C23" s="1">
        <v>1</v>
      </c>
      <c r="D23" s="1">
        <v>0</v>
      </c>
      <c r="E23" s="7">
        <f>B23-C23+D23</f>
        <v>4</v>
      </c>
    </row>
    <row r="24" spans="1:5" ht="19.5" thickBot="1">
      <c r="A24" s="8">
        <v>2017</v>
      </c>
      <c r="B24" s="8">
        <v>13</v>
      </c>
      <c r="C24" s="9">
        <v>3</v>
      </c>
      <c r="D24" s="9">
        <v>6</v>
      </c>
      <c r="E24" s="10">
        <f>B24-C24+D24</f>
        <v>16</v>
      </c>
    </row>
    <row r="25" spans="1:5" ht="15.75" thickTop="1"/>
  </sheetData>
  <sheetProtection password="CB5F" sheet="1" objects="1" scenarios="1"/>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3:E11"/>
  <sheetViews>
    <sheetView workbookViewId="0">
      <selection activeCell="B14" sqref="B14"/>
    </sheetView>
  </sheetViews>
  <sheetFormatPr baseColWidth="10" defaultRowHeight="15"/>
  <cols>
    <col min="1" max="1" width="15.7109375" customWidth="1"/>
    <col min="2" max="2" width="13.7109375" customWidth="1"/>
    <col min="3" max="3" width="14.7109375" customWidth="1"/>
    <col min="4" max="4" width="15" customWidth="1"/>
    <col min="5" max="5" width="14" customWidth="1"/>
  </cols>
  <sheetData>
    <row r="3" spans="1:5" ht="18.75">
      <c r="A3" s="77" t="s">
        <v>119</v>
      </c>
      <c r="B3" s="77"/>
      <c r="C3" s="77"/>
      <c r="D3" s="77"/>
      <c r="E3" s="77"/>
    </row>
    <row r="5" spans="1:5" ht="42.75">
      <c r="A5" s="14"/>
      <c r="B5" s="11" t="s">
        <v>150</v>
      </c>
      <c r="C5" s="12" t="s">
        <v>120</v>
      </c>
      <c r="D5" s="12" t="s">
        <v>121</v>
      </c>
      <c r="E5" s="11" t="s">
        <v>149</v>
      </c>
    </row>
    <row r="6" spans="1:5" ht="15.75">
      <c r="A6" s="15"/>
      <c r="B6" s="15">
        <v>15</v>
      </c>
      <c r="C6" s="15">
        <v>4</v>
      </c>
      <c r="D6" s="15">
        <v>9</v>
      </c>
      <c r="E6" s="15">
        <v>20</v>
      </c>
    </row>
    <row r="7" spans="1:5" ht="15.75">
      <c r="A7" s="14">
        <v>2014</v>
      </c>
      <c r="B7" s="14">
        <v>2</v>
      </c>
      <c r="C7" s="16">
        <v>0</v>
      </c>
      <c r="D7" s="17">
        <v>0</v>
      </c>
      <c r="E7" s="16">
        <v>2</v>
      </c>
    </row>
    <row r="8" spans="1:5" ht="15.75">
      <c r="A8" s="14">
        <v>2015</v>
      </c>
      <c r="B8" s="14">
        <v>3</v>
      </c>
      <c r="C8" s="16">
        <v>2</v>
      </c>
      <c r="D8" s="17">
        <v>0</v>
      </c>
      <c r="E8" s="16">
        <v>1</v>
      </c>
    </row>
    <row r="9" spans="1:5" ht="15.75">
      <c r="A9" s="14">
        <v>2016</v>
      </c>
      <c r="B9" s="14">
        <v>10</v>
      </c>
      <c r="C9" s="16">
        <v>2</v>
      </c>
      <c r="D9" s="17">
        <v>0</v>
      </c>
      <c r="E9" s="16">
        <v>8</v>
      </c>
    </row>
    <row r="10" spans="1:5" ht="16.5" thickBot="1">
      <c r="A10" s="18">
        <v>2017</v>
      </c>
      <c r="B10" s="18">
        <v>0</v>
      </c>
      <c r="C10" s="19">
        <v>0</v>
      </c>
      <c r="D10" s="20">
        <v>9</v>
      </c>
      <c r="E10" s="19">
        <v>9</v>
      </c>
    </row>
    <row r="11" spans="1:5" ht="15.75" thickTop="1"/>
  </sheetData>
  <sheetProtection password="CB5F" sheet="1" objects="1" scenarios="1"/>
  <mergeCells count="1">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Mayo 2017</vt:lpstr>
      <vt:lpstr>mensual</vt:lpstr>
      <vt:lpstr>ene-mzo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gabriela.campos</cp:lastModifiedBy>
  <cp:lastPrinted>2017-02-07T19:47:14Z</cp:lastPrinted>
  <dcterms:created xsi:type="dcterms:W3CDTF">2016-04-07T19:31:54Z</dcterms:created>
  <dcterms:modified xsi:type="dcterms:W3CDTF">2017-07-07T15:19:31Z</dcterms:modified>
</cp:coreProperties>
</file>