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N:\COORDINACION DE TRANSPARENCIA\Para Alonso\"/>
    </mc:Choice>
  </mc:AlternateContent>
  <bookViews>
    <workbookView xWindow="0" yWindow="0" windowWidth="21600" windowHeight="88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6" i="1" l="1"/>
  <c r="G12" i="1" l="1"/>
  <c r="G37" i="1" l="1"/>
  <c r="G36" i="1"/>
  <c r="G35" i="1"/>
  <c r="G34" i="1"/>
  <c r="G32" i="1"/>
  <c r="G31" i="1"/>
  <c r="G30" i="1"/>
  <c r="G28" i="1"/>
  <c r="G26" i="1"/>
  <c r="G24" i="1"/>
  <c r="G23" i="1"/>
  <c r="G22" i="1"/>
  <c r="G21" i="1"/>
  <c r="G20" i="1"/>
  <c r="G19" i="1"/>
  <c r="G18" i="1"/>
  <c r="G17" i="1"/>
  <c r="G16" i="1"/>
  <c r="G15" i="1"/>
  <c r="G14" i="1"/>
  <c r="G13" i="1"/>
  <c r="G11" i="1"/>
  <c r="G10" i="1"/>
  <c r="G9" i="1"/>
  <c r="G8" i="1"/>
  <c r="G7" i="1"/>
  <c r="G5" i="1"/>
  <c r="G4" i="1"/>
  <c r="G3" i="1"/>
  <c r="XFD3" i="1" s="1"/>
</calcChain>
</file>

<file path=xl/sharedStrings.xml><?xml version="1.0" encoding="utf-8"?>
<sst xmlns="http://schemas.openxmlformats.org/spreadsheetml/2006/main" count="43" uniqueCount="43">
  <si>
    <t xml:space="preserve">                 DIRECCIÓN DE PARQUES Y JARDINES  INFORME ACTIVIDADES SEMANALES </t>
  </si>
  <si>
    <t>TOTAL</t>
  </si>
  <si>
    <t>PODAS ESTETICAS</t>
  </si>
  <si>
    <t>PODAS DRASTICAS</t>
  </si>
  <si>
    <t>PODAS DE ACLAREO</t>
  </si>
  <si>
    <t>ARBOLES NAVIDEÑOS RECOLECTADOS</t>
  </si>
  <si>
    <t>RAMAS DESGAJADAS</t>
  </si>
  <si>
    <t xml:space="preserve">ARBOLES CAIDOS </t>
  </si>
  <si>
    <t>DERRIBOS, OPERATIVOS SECOS</t>
  </si>
  <si>
    <t>DERRIBOS PELIGROSOS</t>
  </si>
  <si>
    <t xml:space="preserve">VIAJES DE LEÑA </t>
  </si>
  <si>
    <t xml:space="preserve">VIAJES DE RAMAS </t>
  </si>
  <si>
    <t xml:space="preserve">VIAJES DE BASURA </t>
  </si>
  <si>
    <t>CAZANGUEO</t>
  </si>
  <si>
    <t>PAPELEO</t>
  </si>
  <si>
    <t>PODA DE PASTO</t>
  </si>
  <si>
    <t>ARAÑEO</t>
  </si>
  <si>
    <t xml:space="preserve">MANTENIMIENTO FIJO DE AREAS VERDES </t>
  </si>
  <si>
    <t>SUPERFICIE SANEADA</t>
  </si>
  <si>
    <t xml:space="preserve">ENCALADO DE ARBOLES </t>
  </si>
  <si>
    <t>RIEGO VIAJES  (PIPAS)</t>
  </si>
  <si>
    <t>CAJETEO</t>
  </si>
  <si>
    <t>CONTROL FITOSANITARIO</t>
  </si>
  <si>
    <t>SUPERFICIE TRATADA QUIMICAMENTE M2(ARBOLES FUMIGADOS)</t>
  </si>
  <si>
    <t>ACTIVIDADES DEL VIVERO</t>
  </si>
  <si>
    <t>DONACION DE ARBOL Y PLANTA (PARA REFORESTACION)</t>
  </si>
  <si>
    <t>FORESTACION Y OTROS SERVICIOS</t>
  </si>
  <si>
    <t>REFORESTACION PLANTA / ARBOLADO</t>
  </si>
  <si>
    <t>REHABILITACION DE JARDINERAS</t>
  </si>
  <si>
    <t>ATENCION CIUDADANA OFICINA</t>
  </si>
  <si>
    <t xml:space="preserve"> </t>
  </si>
  <si>
    <t>REPORTES RECIBIDOS (AREA FORESTAL)</t>
  </si>
  <si>
    <t>REPORTES  (YA DICTAMINADOS) EN PROCESO</t>
  </si>
  <si>
    <t>REPORTES REALIZADOS</t>
  </si>
  <si>
    <t>REPORTES PENDIENTES (POR VALORACION)</t>
  </si>
  <si>
    <t>SEMANA DEL 29 DE OCTUBRE AL 04 DE NOVIEMBRE 2020</t>
  </si>
  <si>
    <t>SEMANA DEL 05 DE NOVIEMBRE AL 11 DE NOVIEMBRE 2020</t>
  </si>
  <si>
    <t>SEMANA DEL 12 DE NOVIEMBRE AL 18 DE NOVIEMBRE 2020</t>
  </si>
  <si>
    <t>SEMANA DEL 19 DE NOVIEMBRE AL 25 DE NOVIEMBRE 2020</t>
  </si>
  <si>
    <t>SEMANA DEL 26 DE NOVIEMBRE AL 02 DE DICIEMBRE  2020</t>
  </si>
  <si>
    <t>ARBOLES Y PLANTAS RECIBIDOS EN DONACION</t>
  </si>
  <si>
    <t xml:space="preserve">PODAS EN ESCUELAS </t>
  </si>
  <si>
    <t xml:space="preserve">DERRIBOS EN ESCUELAS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</si>
</sst>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FFCCFF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0" fontId="1" fillId="0" borderId="0" xfId="0" applyFont="1"/>
    <xf numFmtId="0" fontId="1" fillId="0" borderId="5" xfId="0" applyFont="1" applyBorder="1"/>
    <xf numFmtId="0" fontId="1" fillId="0" borderId="6" xfId="0" applyFont="1" applyBorder="1"/>
    <xf numFmtId="0" fontId="4" fillId="0" borderId="7" xfId="1" applyFont="1" applyBorder="1" applyAlignment="1">
      <alignment horizontal="right" vertical="center"/>
    </xf>
    <xf numFmtId="41" fontId="4" fillId="0" borderId="7" xfId="1" applyNumberFormat="1" applyFont="1" applyBorder="1" applyAlignment="1">
      <alignment horizontal="right" vertical="center"/>
    </xf>
    <xf numFmtId="41" fontId="5" fillId="0" borderId="7" xfId="0" applyNumberFormat="1" applyFont="1" applyBorder="1" applyAlignment="1">
      <alignment horizontal="right"/>
    </xf>
    <xf numFmtId="0" fontId="4" fillId="0" borderId="6" xfId="1" applyFont="1" applyBorder="1" applyAlignment="1">
      <alignment horizontal="right" vertical="center"/>
    </xf>
    <xf numFmtId="41" fontId="5" fillId="0" borderId="6" xfId="0" applyNumberFormat="1" applyFont="1" applyBorder="1" applyAlignment="1">
      <alignment horizontal="right"/>
    </xf>
    <xf numFmtId="0" fontId="1" fillId="0" borderId="8" xfId="0" applyFont="1" applyBorder="1"/>
    <xf numFmtId="0" fontId="1" fillId="0" borderId="9" xfId="0" applyFont="1" applyBorder="1"/>
    <xf numFmtId="0" fontId="5" fillId="0" borderId="6" xfId="0" applyFont="1" applyBorder="1" applyAlignment="1">
      <alignment horizontal="right"/>
    </xf>
    <xf numFmtId="41" fontId="4" fillId="2" borderId="6" xfId="1" applyNumberFormat="1" applyFont="1" applyFill="1" applyBorder="1" applyAlignment="1">
      <alignment horizontal="right" vertical="center"/>
    </xf>
    <xf numFmtId="41" fontId="4" fillId="0" borderId="6" xfId="1" quotePrefix="1" applyNumberFormat="1" applyFont="1" applyBorder="1" applyAlignment="1">
      <alignment horizontal="right" vertical="center"/>
    </xf>
    <xf numFmtId="0" fontId="4" fillId="3" borderId="6" xfId="1" applyFont="1" applyFill="1" applyBorder="1" applyAlignment="1">
      <alignment horizontal="right" vertical="center"/>
    </xf>
    <xf numFmtId="0" fontId="5" fillId="3" borderId="6" xfId="1" applyFont="1" applyFill="1" applyBorder="1" applyAlignment="1">
      <alignment horizontal="right"/>
    </xf>
    <xf numFmtId="0" fontId="4" fillId="0" borderId="0" xfId="0" applyFont="1"/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 vertical="center"/>
    </xf>
    <xf numFmtId="0" fontId="1" fillId="0" borderId="0" xfId="0" applyFont="1" applyAlignment="1">
      <alignment horizontal="right"/>
    </xf>
    <xf numFmtId="0" fontId="3" fillId="4" borderId="4" xfId="1" applyFont="1" applyFill="1" applyBorder="1" applyAlignment="1">
      <alignment horizontal="center" vertical="center" wrapText="1"/>
    </xf>
    <xf numFmtId="3" fontId="3" fillId="5" borderId="7" xfId="1" applyNumberFormat="1" applyFont="1" applyFill="1" applyBorder="1" applyAlignment="1">
      <alignment horizontal="left" vertical="center" wrapText="1"/>
    </xf>
    <xf numFmtId="3" fontId="3" fillId="5" borderId="6" xfId="1" applyNumberFormat="1" applyFont="1" applyFill="1" applyBorder="1" applyAlignment="1">
      <alignment horizontal="left" vertical="center" wrapText="1"/>
    </xf>
    <xf numFmtId="3" fontId="3" fillId="4" borderId="7" xfId="1" applyNumberFormat="1" applyFont="1" applyFill="1" applyBorder="1" applyAlignment="1">
      <alignment horizontal="left" vertical="center" wrapText="1"/>
    </xf>
    <xf numFmtId="0" fontId="4" fillId="4" borderId="7" xfId="1" applyFont="1" applyFill="1" applyBorder="1" applyAlignment="1">
      <alignment horizontal="right" vertical="center"/>
    </xf>
    <xf numFmtId="41" fontId="4" fillId="4" borderId="7" xfId="1" applyNumberFormat="1" applyFont="1" applyFill="1" applyBorder="1" applyAlignment="1">
      <alignment horizontal="right" vertical="center"/>
    </xf>
    <xf numFmtId="41" fontId="5" fillId="4" borderId="7" xfId="0" applyNumberFormat="1" applyFont="1" applyFill="1" applyBorder="1" applyAlignment="1">
      <alignment horizontal="right"/>
    </xf>
    <xf numFmtId="3" fontId="3" fillId="4" borderId="6" xfId="1" applyNumberFormat="1" applyFont="1" applyFill="1" applyBorder="1" applyAlignment="1">
      <alignment horizontal="left" vertical="center" wrapText="1"/>
    </xf>
    <xf numFmtId="0" fontId="3" fillId="4" borderId="6" xfId="1" applyFont="1" applyFill="1" applyBorder="1" applyAlignment="1">
      <alignment horizontal="right" vertical="center" wrapText="1"/>
    </xf>
    <xf numFmtId="0" fontId="3" fillId="4" borderId="6" xfId="1" applyFont="1" applyFill="1" applyBorder="1" applyAlignment="1">
      <alignment horizontal="right" vertical="center"/>
    </xf>
    <xf numFmtId="0" fontId="5" fillId="4" borderId="6" xfId="0" applyFont="1" applyFill="1" applyBorder="1" applyAlignment="1">
      <alignment horizontal="right"/>
    </xf>
    <xf numFmtId="0" fontId="5" fillId="4" borderId="6" xfId="1" applyFont="1" applyFill="1" applyBorder="1" applyAlignment="1">
      <alignment horizontal="left" vertical="center" wrapText="1"/>
    </xf>
    <xf numFmtId="0" fontId="3" fillId="5" borderId="6" xfId="1" applyFont="1" applyFill="1" applyBorder="1" applyAlignment="1">
      <alignment horizontal="left" vertical="center" wrapText="1"/>
    </xf>
    <xf numFmtId="0" fontId="2" fillId="4" borderId="1" xfId="1" applyFont="1" applyFill="1" applyBorder="1" applyAlignment="1">
      <alignment horizontal="center" vertical="center"/>
    </xf>
    <xf numFmtId="0" fontId="2" fillId="4" borderId="2" xfId="1" applyFont="1" applyFill="1" applyBorder="1" applyAlignment="1">
      <alignment horizontal="center" vertical="center"/>
    </xf>
    <xf numFmtId="0" fontId="2" fillId="4" borderId="3" xfId="1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9999"/>
      <color rgb="FFFF7C80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69"/>
  <sheetViews>
    <sheetView tabSelected="1" workbookViewId="0">
      <selection activeCell="I14" sqref="I14"/>
    </sheetView>
  </sheetViews>
  <sheetFormatPr baseColWidth="10" defaultColWidth="9.140625" defaultRowHeight="15" x14ac:dyDescent="0.25"/>
  <cols>
    <col min="1" max="1" width="28.28515625" style="1" customWidth="1"/>
    <col min="2" max="2" width="15.140625" style="1" customWidth="1"/>
    <col min="3" max="6" width="15" style="1" customWidth="1"/>
    <col min="7" max="7" width="15.5703125" style="1" customWidth="1"/>
    <col min="8" max="8" width="0.140625" style="1" hidden="1" customWidth="1"/>
    <col min="9" max="9" width="10.42578125" style="1" customWidth="1"/>
    <col min="10" max="16384" width="9.140625" style="1"/>
  </cols>
  <sheetData>
    <row r="1" spans="1:257 16384:16384" ht="42.75" customHeight="1" thickBot="1" x14ac:dyDescent="0.3">
      <c r="A1" s="33" t="s">
        <v>0</v>
      </c>
      <c r="B1" s="34"/>
      <c r="C1" s="34"/>
      <c r="D1" s="34"/>
      <c r="E1" s="34"/>
      <c r="F1" s="34"/>
      <c r="G1" s="34"/>
      <c r="H1" s="35"/>
    </row>
    <row r="2" spans="1:257 16384:16384" s="3" customFormat="1" ht="77.25" thickBot="1" x14ac:dyDescent="0.3">
      <c r="A2" s="20"/>
      <c r="B2" s="20" t="s">
        <v>35</v>
      </c>
      <c r="C2" s="20" t="s">
        <v>36</v>
      </c>
      <c r="D2" s="20" t="s">
        <v>37</v>
      </c>
      <c r="E2" s="20" t="s">
        <v>38</v>
      </c>
      <c r="F2" s="20" t="s">
        <v>39</v>
      </c>
      <c r="G2" s="20" t="s">
        <v>1</v>
      </c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2"/>
    </row>
    <row r="3" spans="1:257 16384:16384" s="3" customFormat="1" ht="22.5" customHeight="1" x14ac:dyDescent="0.25">
      <c r="A3" s="21" t="s">
        <v>2</v>
      </c>
      <c r="B3" s="4">
        <v>150</v>
      </c>
      <c r="C3" s="5">
        <v>163</v>
      </c>
      <c r="D3" s="5">
        <v>141</v>
      </c>
      <c r="E3" s="5">
        <v>187</v>
      </c>
      <c r="F3" s="5">
        <v>98</v>
      </c>
      <c r="G3" s="6">
        <f t="shared" ref="G3:G24" si="0">SUM(B3:F3)</f>
        <v>739</v>
      </c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2"/>
      <c r="XFD3" s="3">
        <f>SUM(B3:XFC3)</f>
        <v>1478</v>
      </c>
    </row>
    <row r="4" spans="1:257 16384:16384" s="3" customFormat="1" ht="22.5" customHeight="1" x14ac:dyDescent="0.25">
      <c r="A4" s="21" t="s">
        <v>3</v>
      </c>
      <c r="B4" s="4">
        <v>74</v>
      </c>
      <c r="C4" s="5">
        <v>55</v>
      </c>
      <c r="D4" s="5">
        <v>90</v>
      </c>
      <c r="E4" s="5">
        <v>36</v>
      </c>
      <c r="F4" s="5">
        <v>31</v>
      </c>
      <c r="G4" s="6">
        <f t="shared" si="0"/>
        <v>286</v>
      </c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2"/>
    </row>
    <row r="5" spans="1:257 16384:16384" s="3" customFormat="1" ht="22.5" customHeight="1" x14ac:dyDescent="0.25">
      <c r="A5" s="21" t="s">
        <v>4</v>
      </c>
      <c r="B5" s="4">
        <v>18</v>
      </c>
      <c r="C5" s="5">
        <v>66</v>
      </c>
      <c r="D5" s="5">
        <v>8</v>
      </c>
      <c r="E5" s="5">
        <v>10</v>
      </c>
      <c r="F5" s="5">
        <v>2</v>
      </c>
      <c r="G5" s="6">
        <f t="shared" si="0"/>
        <v>104</v>
      </c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2"/>
    </row>
    <row r="6" spans="1:257 16384:16384" s="3" customFormat="1" ht="22.5" customHeight="1" x14ac:dyDescent="0.25">
      <c r="A6" s="21" t="s">
        <v>41</v>
      </c>
      <c r="B6" s="4">
        <v>21</v>
      </c>
      <c r="C6" s="5">
        <v>10</v>
      </c>
      <c r="D6" s="5">
        <v>0</v>
      </c>
      <c r="E6" s="5">
        <v>11</v>
      </c>
      <c r="F6" s="5"/>
      <c r="G6" s="6">
        <f>SUM(B6:F6)</f>
        <v>42</v>
      </c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2"/>
    </row>
    <row r="7" spans="1:257 16384:16384" s="3" customFormat="1" ht="25.5" x14ac:dyDescent="0.25">
      <c r="A7" s="22" t="s">
        <v>5</v>
      </c>
      <c r="B7" s="7">
        <v>0</v>
      </c>
      <c r="C7" s="7">
        <v>0</v>
      </c>
      <c r="D7" s="7">
        <v>0</v>
      </c>
      <c r="E7" s="7">
        <v>0</v>
      </c>
      <c r="F7" s="7">
        <v>0</v>
      </c>
      <c r="G7" s="8">
        <f t="shared" si="0"/>
        <v>0</v>
      </c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2"/>
    </row>
    <row r="8" spans="1:257 16384:16384" s="3" customFormat="1" ht="22.5" customHeight="1" x14ac:dyDescent="0.25">
      <c r="A8" s="21" t="s">
        <v>6</v>
      </c>
      <c r="B8" s="4">
        <v>0</v>
      </c>
      <c r="C8" s="5">
        <v>0</v>
      </c>
      <c r="D8" s="5">
        <v>1</v>
      </c>
      <c r="E8" s="5">
        <v>0</v>
      </c>
      <c r="F8" s="5">
        <v>0</v>
      </c>
      <c r="G8" s="6">
        <f t="shared" si="0"/>
        <v>1</v>
      </c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2"/>
    </row>
    <row r="9" spans="1:257 16384:16384" s="3" customFormat="1" ht="22.5" customHeight="1" x14ac:dyDescent="0.25">
      <c r="A9" s="21" t="s">
        <v>7</v>
      </c>
      <c r="B9" s="4">
        <v>0</v>
      </c>
      <c r="C9" s="5">
        <v>0</v>
      </c>
      <c r="D9" s="5">
        <v>1</v>
      </c>
      <c r="E9" s="5">
        <v>0</v>
      </c>
      <c r="F9" s="5">
        <v>0</v>
      </c>
      <c r="G9" s="6">
        <f t="shared" si="0"/>
        <v>1</v>
      </c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2"/>
    </row>
    <row r="10" spans="1:257 16384:16384" s="3" customFormat="1" ht="29.25" customHeight="1" x14ac:dyDescent="0.25">
      <c r="A10" s="22" t="s">
        <v>8</v>
      </c>
      <c r="B10" s="7">
        <v>7</v>
      </c>
      <c r="C10" s="7">
        <v>3</v>
      </c>
      <c r="D10" s="7">
        <v>7</v>
      </c>
      <c r="E10" s="7">
        <v>11</v>
      </c>
      <c r="F10" s="7">
        <v>2</v>
      </c>
      <c r="G10" s="8">
        <f t="shared" si="0"/>
        <v>30</v>
      </c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9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10"/>
      <c r="BX10" s="10"/>
      <c r="BY10" s="10"/>
      <c r="BZ10" s="10"/>
      <c r="CA10" s="10"/>
      <c r="CB10" s="10"/>
      <c r="CC10" s="10"/>
      <c r="CD10" s="10"/>
      <c r="CE10" s="10"/>
      <c r="CF10" s="10"/>
      <c r="CG10" s="10"/>
      <c r="CH10" s="10"/>
      <c r="CI10" s="10"/>
      <c r="CJ10" s="10"/>
      <c r="CK10" s="10"/>
      <c r="CL10" s="10"/>
      <c r="CM10" s="10"/>
      <c r="CN10" s="10"/>
      <c r="CO10" s="10"/>
      <c r="CP10" s="10"/>
      <c r="CQ10" s="10"/>
      <c r="CR10" s="10"/>
      <c r="CS10" s="10"/>
      <c r="CT10" s="10"/>
      <c r="CU10" s="10"/>
      <c r="CV10" s="10"/>
      <c r="CW10" s="10"/>
      <c r="CX10" s="10"/>
      <c r="CY10" s="10"/>
      <c r="CZ10" s="10"/>
      <c r="DA10" s="10"/>
      <c r="DB10" s="10"/>
      <c r="DC10" s="10"/>
      <c r="DD10" s="10"/>
      <c r="DE10" s="10"/>
      <c r="DF10" s="10"/>
      <c r="DG10" s="10"/>
      <c r="DH10" s="10"/>
      <c r="DI10" s="10"/>
      <c r="DJ10" s="10"/>
      <c r="DK10" s="10"/>
      <c r="DL10" s="10"/>
      <c r="DM10" s="10"/>
      <c r="DN10" s="10"/>
      <c r="DO10" s="10"/>
      <c r="DP10" s="10"/>
      <c r="DQ10" s="10"/>
      <c r="DR10" s="10"/>
      <c r="DS10" s="10"/>
      <c r="DT10" s="10"/>
      <c r="DU10" s="10"/>
      <c r="DV10" s="10"/>
      <c r="DW10" s="10"/>
      <c r="DX10" s="10"/>
      <c r="DY10" s="10"/>
      <c r="DZ10" s="10"/>
      <c r="EA10" s="10"/>
      <c r="EB10" s="10"/>
      <c r="EC10" s="10"/>
      <c r="ED10" s="10"/>
      <c r="EE10" s="10"/>
      <c r="EF10" s="10"/>
      <c r="EG10" s="10"/>
      <c r="EH10" s="10"/>
      <c r="EI10" s="10"/>
      <c r="EJ10" s="10"/>
      <c r="EK10" s="10"/>
      <c r="EL10" s="10"/>
      <c r="EM10" s="10"/>
      <c r="EN10" s="10"/>
      <c r="EO10" s="10"/>
      <c r="EP10" s="10"/>
      <c r="EQ10" s="10"/>
      <c r="ER10" s="10"/>
      <c r="ES10" s="10"/>
      <c r="ET10" s="10"/>
      <c r="EU10" s="10"/>
      <c r="EV10" s="10"/>
      <c r="EW10" s="10"/>
      <c r="EX10" s="10"/>
      <c r="EY10" s="10"/>
      <c r="EZ10" s="10"/>
      <c r="FA10" s="10"/>
      <c r="FB10" s="10"/>
      <c r="FC10" s="10"/>
      <c r="FD10" s="10"/>
      <c r="FE10" s="10"/>
      <c r="FF10" s="10"/>
      <c r="FG10" s="10"/>
      <c r="FH10" s="10"/>
      <c r="FI10" s="10"/>
      <c r="FJ10" s="10"/>
      <c r="FK10" s="10"/>
      <c r="FL10" s="10"/>
      <c r="FM10" s="10"/>
      <c r="FN10" s="10"/>
      <c r="FO10" s="10"/>
      <c r="FP10" s="10"/>
      <c r="FQ10" s="10"/>
      <c r="FR10" s="10"/>
      <c r="FS10" s="10"/>
      <c r="FT10" s="10"/>
      <c r="FU10" s="10"/>
      <c r="FV10" s="10"/>
      <c r="FW10" s="10"/>
      <c r="FX10" s="10"/>
      <c r="FY10" s="10"/>
      <c r="FZ10" s="10"/>
      <c r="GA10" s="10"/>
      <c r="GB10" s="10"/>
      <c r="GC10" s="10"/>
      <c r="GD10" s="10"/>
      <c r="GE10" s="10"/>
      <c r="GF10" s="10"/>
      <c r="GG10" s="10"/>
      <c r="GH10" s="10"/>
      <c r="GI10" s="10"/>
      <c r="GJ10" s="10"/>
      <c r="GK10" s="10"/>
      <c r="GL10" s="10"/>
      <c r="GM10" s="10"/>
      <c r="GN10" s="10"/>
      <c r="GO10" s="10"/>
      <c r="GP10" s="10"/>
      <c r="GQ10" s="10"/>
      <c r="GR10" s="10"/>
      <c r="GS10" s="10"/>
      <c r="GT10" s="10"/>
      <c r="GU10" s="10"/>
      <c r="GV10" s="10"/>
      <c r="GW10" s="10"/>
      <c r="GX10" s="10"/>
      <c r="GY10" s="10"/>
      <c r="GZ10" s="10"/>
      <c r="HA10" s="10"/>
      <c r="HB10" s="10"/>
      <c r="HC10" s="10"/>
      <c r="HD10" s="10"/>
      <c r="HE10" s="10"/>
      <c r="HF10" s="10"/>
      <c r="HG10" s="10"/>
      <c r="HH10" s="10"/>
      <c r="HI10" s="10"/>
      <c r="HJ10" s="10"/>
      <c r="HK10" s="10"/>
      <c r="HL10" s="10"/>
      <c r="HM10" s="10"/>
      <c r="HN10" s="10"/>
      <c r="HO10" s="10"/>
      <c r="HP10" s="10"/>
      <c r="HQ10" s="10"/>
      <c r="HR10" s="10"/>
      <c r="HS10" s="10"/>
      <c r="HT10" s="10"/>
      <c r="HU10" s="10"/>
      <c r="HV10" s="10"/>
      <c r="HW10" s="10"/>
      <c r="HX10" s="10"/>
      <c r="HY10" s="10"/>
      <c r="HZ10" s="10"/>
      <c r="IA10" s="10"/>
      <c r="IB10" s="10"/>
      <c r="IC10" s="10"/>
      <c r="ID10" s="10"/>
      <c r="IE10" s="10"/>
      <c r="IF10" s="10"/>
      <c r="IG10" s="10"/>
      <c r="IH10" s="10"/>
      <c r="II10" s="10"/>
      <c r="IJ10" s="10"/>
      <c r="IK10" s="10"/>
      <c r="IL10" s="10"/>
      <c r="IM10" s="10"/>
      <c r="IN10" s="10"/>
      <c r="IO10" s="10"/>
      <c r="IP10" s="10"/>
      <c r="IQ10" s="10"/>
      <c r="IR10" s="10"/>
      <c r="IS10" s="10"/>
      <c r="IT10" s="10"/>
      <c r="IU10" s="10"/>
      <c r="IV10" s="10"/>
      <c r="IW10" s="10"/>
    </row>
    <row r="11" spans="1:257 16384:16384" s="3" customFormat="1" ht="22.5" customHeight="1" x14ac:dyDescent="0.25">
      <c r="A11" s="21" t="s">
        <v>9</v>
      </c>
      <c r="B11" s="4">
        <v>5</v>
      </c>
      <c r="C11" s="5">
        <v>13</v>
      </c>
      <c r="D11" s="5">
        <v>3</v>
      </c>
      <c r="E11" s="5">
        <v>5</v>
      </c>
      <c r="F11" s="5">
        <v>1</v>
      </c>
      <c r="G11" s="6">
        <f t="shared" si="0"/>
        <v>27</v>
      </c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2"/>
    </row>
    <row r="12" spans="1:257 16384:16384" s="3" customFormat="1" ht="22.5" customHeight="1" x14ac:dyDescent="0.25">
      <c r="A12" s="21" t="s">
        <v>42</v>
      </c>
      <c r="B12" s="4">
        <v>0</v>
      </c>
      <c r="C12" s="5">
        <v>0</v>
      </c>
      <c r="D12" s="5">
        <v>0</v>
      </c>
      <c r="E12" s="5">
        <v>1</v>
      </c>
      <c r="F12" s="5">
        <v>2</v>
      </c>
      <c r="G12" s="6">
        <f t="shared" si="0"/>
        <v>3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2"/>
    </row>
    <row r="13" spans="1:257 16384:16384" s="3" customFormat="1" ht="22.5" customHeight="1" x14ac:dyDescent="0.25">
      <c r="A13" s="21" t="s">
        <v>10</v>
      </c>
      <c r="B13" s="4">
        <v>1</v>
      </c>
      <c r="C13" s="5">
        <v>1</v>
      </c>
      <c r="D13" s="5">
        <v>1</v>
      </c>
      <c r="E13" s="5">
        <v>1</v>
      </c>
      <c r="F13" s="5">
        <v>1</v>
      </c>
      <c r="G13" s="6">
        <f t="shared" si="0"/>
        <v>5</v>
      </c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2"/>
    </row>
    <row r="14" spans="1:257 16384:16384" s="3" customFormat="1" ht="22.5" customHeight="1" x14ac:dyDescent="0.25">
      <c r="A14" s="21" t="s">
        <v>11</v>
      </c>
      <c r="B14" s="4">
        <v>18</v>
      </c>
      <c r="C14" s="5">
        <v>40</v>
      </c>
      <c r="D14" s="5">
        <v>29</v>
      </c>
      <c r="E14" s="5">
        <v>25</v>
      </c>
      <c r="F14" s="5">
        <v>21</v>
      </c>
      <c r="G14" s="6">
        <f t="shared" si="0"/>
        <v>133</v>
      </c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2"/>
    </row>
    <row r="15" spans="1:257 16384:16384" s="3" customFormat="1" ht="22.5" customHeight="1" x14ac:dyDescent="0.25">
      <c r="A15" s="21" t="s">
        <v>12</v>
      </c>
      <c r="B15" s="4">
        <v>16</v>
      </c>
      <c r="C15" s="5">
        <v>23</v>
      </c>
      <c r="D15" s="5">
        <v>9</v>
      </c>
      <c r="E15" s="5">
        <v>25</v>
      </c>
      <c r="F15" s="5">
        <v>7</v>
      </c>
      <c r="G15" s="6">
        <f t="shared" si="0"/>
        <v>80</v>
      </c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2"/>
    </row>
    <row r="16" spans="1:257 16384:16384" s="3" customFormat="1" ht="22.5" customHeight="1" x14ac:dyDescent="0.25">
      <c r="A16" s="21" t="s">
        <v>13</v>
      </c>
      <c r="B16" s="4">
        <v>0</v>
      </c>
      <c r="C16" s="5">
        <v>0</v>
      </c>
      <c r="D16" s="5">
        <v>0</v>
      </c>
      <c r="E16" s="5"/>
      <c r="F16" s="5">
        <v>0</v>
      </c>
      <c r="G16" s="6">
        <f t="shared" si="0"/>
        <v>0</v>
      </c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2"/>
    </row>
    <row r="17" spans="1:258" s="3" customFormat="1" x14ac:dyDescent="0.25">
      <c r="A17" s="21" t="s">
        <v>14</v>
      </c>
      <c r="B17" s="4">
        <v>0</v>
      </c>
      <c r="C17" s="5">
        <v>2500</v>
      </c>
      <c r="D17" s="5">
        <v>0</v>
      </c>
      <c r="E17" s="5">
        <v>6100</v>
      </c>
      <c r="F17" s="5">
        <v>0</v>
      </c>
      <c r="G17" s="6">
        <f t="shared" si="0"/>
        <v>8600</v>
      </c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2"/>
    </row>
    <row r="18" spans="1:258" s="3" customFormat="1" x14ac:dyDescent="0.25">
      <c r="A18" s="21" t="s">
        <v>15</v>
      </c>
      <c r="B18" s="4">
        <v>24800</v>
      </c>
      <c r="C18" s="5">
        <v>90150</v>
      </c>
      <c r="D18" s="5">
        <v>45200</v>
      </c>
      <c r="E18" s="5">
        <v>56000</v>
      </c>
      <c r="F18" s="5">
        <v>35600</v>
      </c>
      <c r="G18" s="6">
        <f t="shared" si="0"/>
        <v>251750</v>
      </c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2"/>
    </row>
    <row r="19" spans="1:258" s="3" customFormat="1" x14ac:dyDescent="0.25">
      <c r="A19" s="21" t="s">
        <v>16</v>
      </c>
      <c r="B19" s="4">
        <v>27700</v>
      </c>
      <c r="C19" s="5">
        <v>111050</v>
      </c>
      <c r="D19" s="5">
        <v>47100</v>
      </c>
      <c r="E19" s="5">
        <v>70900</v>
      </c>
      <c r="F19" s="5">
        <v>38250</v>
      </c>
      <c r="G19" s="6">
        <f t="shared" si="0"/>
        <v>295000</v>
      </c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2"/>
    </row>
    <row r="20" spans="1:258" s="3" customFormat="1" ht="25.5" x14ac:dyDescent="0.25">
      <c r="A20" s="21" t="s">
        <v>17</v>
      </c>
      <c r="B20" s="4">
        <v>45652</v>
      </c>
      <c r="C20" s="5">
        <v>45652</v>
      </c>
      <c r="D20" s="5">
        <v>45652</v>
      </c>
      <c r="E20" s="5">
        <v>45652</v>
      </c>
      <c r="F20" s="5">
        <v>45652</v>
      </c>
      <c r="G20" s="6">
        <f t="shared" si="0"/>
        <v>228260</v>
      </c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2"/>
    </row>
    <row r="21" spans="1:258" s="3" customFormat="1" x14ac:dyDescent="0.25">
      <c r="A21" s="21" t="s">
        <v>18</v>
      </c>
      <c r="B21" s="4">
        <v>98152</v>
      </c>
      <c r="C21" s="5">
        <v>249352</v>
      </c>
      <c r="D21" s="5">
        <v>137952</v>
      </c>
      <c r="E21" s="5">
        <v>178652</v>
      </c>
      <c r="F21" s="5">
        <v>119502</v>
      </c>
      <c r="G21" s="6">
        <f t="shared" si="0"/>
        <v>783610</v>
      </c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2"/>
    </row>
    <row r="22" spans="1:258" s="3" customFormat="1" x14ac:dyDescent="0.25">
      <c r="A22" s="21" t="s">
        <v>19</v>
      </c>
      <c r="B22" s="4">
        <v>0</v>
      </c>
      <c r="C22" s="5">
        <v>0</v>
      </c>
      <c r="D22" s="5">
        <v>0</v>
      </c>
      <c r="E22" s="5">
        <v>0</v>
      </c>
      <c r="F22" s="5">
        <v>0</v>
      </c>
      <c r="G22" s="6">
        <f t="shared" si="0"/>
        <v>0</v>
      </c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2"/>
    </row>
    <row r="23" spans="1:258" s="3" customFormat="1" x14ac:dyDescent="0.25">
      <c r="A23" s="21" t="s">
        <v>20</v>
      </c>
      <c r="B23" s="4">
        <v>25</v>
      </c>
      <c r="C23" s="5">
        <v>22</v>
      </c>
      <c r="D23" s="5">
        <v>21</v>
      </c>
      <c r="E23" s="5">
        <v>37</v>
      </c>
      <c r="F23" s="5">
        <v>21</v>
      </c>
      <c r="G23" s="6">
        <f t="shared" si="0"/>
        <v>126</v>
      </c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2"/>
    </row>
    <row r="24" spans="1:258" s="3" customFormat="1" ht="29.25" customHeight="1" x14ac:dyDescent="0.25">
      <c r="A24" s="21" t="s">
        <v>21</v>
      </c>
      <c r="B24" s="4">
        <v>0</v>
      </c>
      <c r="C24" s="5">
        <v>0</v>
      </c>
      <c r="D24" s="5">
        <v>0</v>
      </c>
      <c r="E24" s="5"/>
      <c r="F24" s="5">
        <v>0</v>
      </c>
      <c r="G24" s="6">
        <f t="shared" si="0"/>
        <v>0</v>
      </c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2"/>
    </row>
    <row r="25" spans="1:258" s="3" customFormat="1" x14ac:dyDescent="0.25">
      <c r="A25" s="23" t="s">
        <v>22</v>
      </c>
      <c r="B25" s="24"/>
      <c r="C25" s="25"/>
      <c r="D25" s="25"/>
      <c r="E25" s="25"/>
      <c r="F25" s="25"/>
      <c r="G25" s="26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2"/>
    </row>
    <row r="26" spans="1:258" s="3" customFormat="1" ht="38.25" x14ac:dyDescent="0.25">
      <c r="A26" s="22" t="s">
        <v>23</v>
      </c>
      <c r="B26" s="12">
        <v>955</v>
      </c>
      <c r="C26" s="12">
        <v>1330</v>
      </c>
      <c r="D26" s="12">
        <v>1450</v>
      </c>
      <c r="E26" s="12">
        <v>1350</v>
      </c>
      <c r="F26" s="12">
        <v>2220</v>
      </c>
      <c r="G26" s="8">
        <f>SUM(B26:F26)</f>
        <v>7305</v>
      </c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  <c r="II26" s="1"/>
      <c r="IJ26" s="1"/>
      <c r="IK26" s="1"/>
      <c r="IL26" s="1"/>
      <c r="IM26" s="1"/>
      <c r="IN26" s="1"/>
      <c r="IO26" s="1"/>
      <c r="IP26" s="1"/>
      <c r="IQ26" s="1"/>
      <c r="IR26" s="1"/>
      <c r="IS26" s="1"/>
      <c r="IT26" s="1"/>
      <c r="IU26" s="1"/>
      <c r="IV26" s="1"/>
      <c r="IW26" s="1"/>
      <c r="IX26" s="2"/>
    </row>
    <row r="27" spans="1:258" s="3" customFormat="1" x14ac:dyDescent="0.25">
      <c r="A27" s="23" t="s">
        <v>24</v>
      </c>
      <c r="B27" s="24"/>
      <c r="C27" s="25"/>
      <c r="D27" s="25"/>
      <c r="E27" s="25"/>
      <c r="F27" s="25"/>
      <c r="G27" s="26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2"/>
    </row>
    <row r="28" spans="1:258" s="3" customFormat="1" ht="38.25" x14ac:dyDescent="0.25">
      <c r="A28" s="22" t="s">
        <v>25</v>
      </c>
      <c r="B28" s="13">
        <v>363</v>
      </c>
      <c r="C28" s="13">
        <v>0</v>
      </c>
      <c r="D28" s="13">
        <v>223</v>
      </c>
      <c r="E28" s="13">
        <v>385</v>
      </c>
      <c r="F28" s="13">
        <v>47</v>
      </c>
      <c r="G28" s="8">
        <f>SUM(B28:F28)</f>
        <v>1018</v>
      </c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  <c r="IK28" s="1"/>
      <c r="IL28" s="1"/>
      <c r="IM28" s="1"/>
      <c r="IN28" s="1"/>
      <c r="IO28" s="1"/>
      <c r="IP28" s="1"/>
      <c r="IQ28" s="1"/>
      <c r="IR28" s="1"/>
      <c r="IS28" s="1"/>
      <c r="IT28" s="1"/>
      <c r="IU28" s="1"/>
      <c r="IV28" s="1"/>
      <c r="IW28" s="1"/>
      <c r="IX28" s="2"/>
    </row>
    <row r="29" spans="1:258" s="3" customFormat="1" ht="25.5" x14ac:dyDescent="0.25">
      <c r="A29" s="27" t="s">
        <v>26</v>
      </c>
      <c r="B29" s="28"/>
      <c r="C29" s="29"/>
      <c r="D29" s="29"/>
      <c r="E29" s="29"/>
      <c r="F29" s="29"/>
      <c r="G29" s="30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  <c r="IO29" s="1"/>
      <c r="IP29" s="1"/>
      <c r="IQ29" s="1"/>
      <c r="IR29" s="1"/>
      <c r="IS29" s="1"/>
      <c r="IT29" s="1"/>
      <c r="IU29" s="1"/>
      <c r="IV29" s="1"/>
      <c r="IW29" s="1"/>
      <c r="IX29" s="2"/>
    </row>
    <row r="30" spans="1:258" s="3" customFormat="1" ht="44.25" customHeight="1" x14ac:dyDescent="0.25">
      <c r="A30" s="22" t="s">
        <v>27</v>
      </c>
      <c r="B30" s="13">
        <v>0</v>
      </c>
      <c r="C30" s="13">
        <v>0</v>
      </c>
      <c r="D30" s="13">
        <v>0</v>
      </c>
      <c r="E30" s="13">
        <v>202</v>
      </c>
      <c r="F30" s="13">
        <v>149</v>
      </c>
      <c r="G30" s="8">
        <f>SUM(B30:F30)</f>
        <v>351</v>
      </c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  <c r="IL30" s="1"/>
      <c r="IM30" s="1"/>
      <c r="IN30" s="1"/>
      <c r="IO30" s="1"/>
      <c r="IP30" s="1"/>
      <c r="IQ30" s="1"/>
      <c r="IR30" s="1"/>
      <c r="IS30" s="1"/>
      <c r="IT30" s="1"/>
      <c r="IU30" s="1"/>
      <c r="IV30" s="1"/>
      <c r="IW30" s="1"/>
      <c r="IX30" s="2"/>
    </row>
    <row r="31" spans="1:258" s="3" customFormat="1" ht="25.5" x14ac:dyDescent="0.25">
      <c r="A31" s="22" t="s">
        <v>28</v>
      </c>
      <c r="B31" s="13">
        <v>0</v>
      </c>
      <c r="C31" s="13">
        <v>0</v>
      </c>
      <c r="D31" s="13">
        <v>0</v>
      </c>
      <c r="E31" s="13"/>
      <c r="F31" s="13"/>
      <c r="G31" s="8">
        <f>SUM(B31:F31)</f>
        <v>0</v>
      </c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  <c r="II31" s="1"/>
      <c r="IJ31" s="1"/>
      <c r="IK31" s="1"/>
      <c r="IL31" s="1"/>
      <c r="IM31" s="1"/>
      <c r="IN31" s="1"/>
      <c r="IO31" s="1"/>
      <c r="IP31" s="1"/>
      <c r="IQ31" s="1"/>
      <c r="IR31" s="1"/>
      <c r="IS31" s="1"/>
      <c r="IT31" s="1"/>
      <c r="IU31" s="1"/>
      <c r="IV31" s="1"/>
      <c r="IW31" s="1"/>
      <c r="IX31" s="2"/>
    </row>
    <row r="32" spans="1:258" s="3" customFormat="1" ht="25.5" x14ac:dyDescent="0.25">
      <c r="A32" s="22" t="s">
        <v>40</v>
      </c>
      <c r="B32" s="13">
        <v>1120</v>
      </c>
      <c r="C32" s="13">
        <v>92</v>
      </c>
      <c r="D32" s="13">
        <v>148</v>
      </c>
      <c r="E32" s="13">
        <v>159</v>
      </c>
      <c r="F32" s="13">
        <v>224</v>
      </c>
      <c r="G32" s="8">
        <f>SUM(B32:F32)</f>
        <v>1743</v>
      </c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  <c r="II32" s="1"/>
      <c r="IJ32" s="1"/>
      <c r="IK32" s="1"/>
      <c r="IL32" s="1"/>
      <c r="IM32" s="1"/>
      <c r="IN32" s="1"/>
      <c r="IO32" s="1"/>
      <c r="IP32" s="1"/>
      <c r="IQ32" s="1"/>
      <c r="IR32" s="1"/>
      <c r="IS32" s="1"/>
      <c r="IT32" s="1"/>
      <c r="IU32" s="1"/>
      <c r="IV32" s="1"/>
      <c r="IW32" s="1"/>
      <c r="IX32" s="2"/>
    </row>
    <row r="33" spans="1:258" s="3" customFormat="1" ht="25.5" x14ac:dyDescent="0.25">
      <c r="A33" s="31" t="s">
        <v>29</v>
      </c>
      <c r="B33" s="28"/>
      <c r="C33" s="29"/>
      <c r="D33" s="29"/>
      <c r="E33" s="29"/>
      <c r="F33" s="29"/>
      <c r="G33" s="30" t="s">
        <v>30</v>
      </c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  <c r="II33" s="1"/>
      <c r="IJ33" s="1"/>
      <c r="IK33" s="1"/>
      <c r="IL33" s="1"/>
      <c r="IM33" s="1"/>
      <c r="IN33" s="1"/>
      <c r="IO33" s="1"/>
      <c r="IP33" s="1"/>
      <c r="IQ33" s="1"/>
      <c r="IR33" s="1"/>
      <c r="IS33" s="1"/>
      <c r="IT33" s="1"/>
      <c r="IU33" s="1"/>
      <c r="IV33" s="1"/>
      <c r="IW33" s="1"/>
      <c r="IX33" s="2"/>
    </row>
    <row r="34" spans="1:258" s="3" customFormat="1" ht="33" customHeight="1" x14ac:dyDescent="0.25">
      <c r="A34" s="32" t="s">
        <v>31</v>
      </c>
      <c r="B34" s="14">
        <v>14</v>
      </c>
      <c r="C34" s="14">
        <v>20</v>
      </c>
      <c r="D34" s="14">
        <v>17</v>
      </c>
      <c r="E34" s="14">
        <v>20</v>
      </c>
      <c r="F34" s="14">
        <v>23</v>
      </c>
      <c r="G34" s="15">
        <f>SUM(B34:F34)</f>
        <v>94</v>
      </c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  <c r="IW34" s="1"/>
      <c r="IX34" s="2"/>
    </row>
    <row r="35" spans="1:258" s="3" customFormat="1" ht="31.5" customHeight="1" x14ac:dyDescent="0.25">
      <c r="A35" s="32" t="s">
        <v>32</v>
      </c>
      <c r="B35" s="14">
        <v>14</v>
      </c>
      <c r="C35" s="14">
        <v>12</v>
      </c>
      <c r="D35" s="14">
        <v>16</v>
      </c>
      <c r="E35" s="14">
        <v>26</v>
      </c>
      <c r="F35" s="14">
        <v>16</v>
      </c>
      <c r="G35" s="11">
        <f>SUM(B35:F35)</f>
        <v>84</v>
      </c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"/>
      <c r="IK35" s="1"/>
      <c r="IL35" s="1"/>
      <c r="IM35" s="1"/>
      <c r="IN35" s="1"/>
      <c r="IO35" s="1"/>
      <c r="IP35" s="1"/>
      <c r="IQ35" s="1"/>
      <c r="IR35" s="1"/>
      <c r="IS35" s="1"/>
      <c r="IT35" s="1"/>
      <c r="IU35" s="1"/>
      <c r="IV35" s="1"/>
      <c r="IW35" s="1"/>
      <c r="IX35" s="2"/>
    </row>
    <row r="36" spans="1:258" s="3" customFormat="1" x14ac:dyDescent="0.25">
      <c r="A36" s="21" t="s">
        <v>33</v>
      </c>
      <c r="B36" s="4">
        <v>7</v>
      </c>
      <c r="C36" s="5">
        <v>17</v>
      </c>
      <c r="D36" s="5">
        <v>10</v>
      </c>
      <c r="E36" s="5">
        <v>9</v>
      </c>
      <c r="F36" s="5">
        <v>16</v>
      </c>
      <c r="G36" s="6">
        <f>SUM(B36:F36)</f>
        <v>59</v>
      </c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2"/>
    </row>
    <row r="37" spans="1:258" s="3" customFormat="1" ht="25.5" x14ac:dyDescent="0.25">
      <c r="A37" s="32" t="s">
        <v>34</v>
      </c>
      <c r="B37" s="7">
        <v>7</v>
      </c>
      <c r="C37" s="7">
        <v>8</v>
      </c>
      <c r="D37" s="7">
        <v>8</v>
      </c>
      <c r="E37" s="7">
        <v>16</v>
      </c>
      <c r="F37" s="7">
        <v>13</v>
      </c>
      <c r="G37" s="11">
        <f>SUM(B37:F37)</f>
        <v>52</v>
      </c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  <c r="II37" s="1"/>
      <c r="IJ37" s="1"/>
      <c r="IK37" s="1"/>
      <c r="IL37" s="1"/>
      <c r="IM37" s="1"/>
      <c r="IN37" s="1"/>
      <c r="IO37" s="1"/>
      <c r="IP37" s="1"/>
      <c r="IQ37" s="1"/>
      <c r="IR37" s="1"/>
      <c r="IS37" s="1"/>
      <c r="IT37" s="1"/>
      <c r="IU37" s="1"/>
      <c r="IV37" s="1"/>
      <c r="IW37" s="1"/>
      <c r="IX37" s="2"/>
    </row>
    <row r="38" spans="1:258" ht="27.75" customHeight="1" x14ac:dyDescent="0.25">
      <c r="A38" s="16"/>
      <c r="B38" s="17"/>
      <c r="C38" s="17"/>
      <c r="D38" s="18"/>
      <c r="E38" s="18"/>
      <c r="F38" s="18"/>
      <c r="G38" s="18"/>
      <c r="H38" s="18"/>
    </row>
    <row r="39" spans="1:258" x14ac:dyDescent="0.25">
      <c r="B39" s="19"/>
      <c r="C39" s="19"/>
      <c r="D39" s="19"/>
      <c r="E39" s="19"/>
      <c r="F39" s="19"/>
      <c r="G39" s="19"/>
      <c r="H39" s="19"/>
    </row>
    <row r="41" spans="1:258" ht="28.5" customHeight="1" x14ac:dyDescent="0.25"/>
    <row r="69" ht="15.75" customHeight="1" x14ac:dyDescent="0.25"/>
  </sheetData>
  <mergeCells count="1">
    <mergeCell ref="A1:H1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Maricruz Martinez</dc:creator>
  <cp:lastModifiedBy>Cesar Ignacio Bocanegra Alvarado</cp:lastModifiedBy>
  <cp:lastPrinted>2020-12-08T18:30:57Z</cp:lastPrinted>
  <dcterms:created xsi:type="dcterms:W3CDTF">2020-01-30T23:38:25Z</dcterms:created>
  <dcterms:modified xsi:type="dcterms:W3CDTF">2021-02-19T20:32:31Z</dcterms:modified>
</cp:coreProperties>
</file>