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8_VI_N\"/>
    </mc:Choice>
  </mc:AlternateContent>
  <bookViews>
    <workbookView showHorizontalScroll="0" showVerticalScroll="0" showSheetTabs="0" xWindow="0" yWindow="0" windowWidth="21600" windowHeight="8835" tabRatio="845"/>
  </bookViews>
  <sheets>
    <sheet name="Tot" sheetId="19" r:id="rId1"/>
    <sheet name="Hoja1" sheetId="20" r:id="rId2"/>
  </sheets>
  <definedNames>
    <definedName name="_xlnm.Print_Area" localSheetId="0">Tot!$A$1:$H$116</definedName>
  </definedNames>
  <calcPr calcId="152511"/>
</workbook>
</file>

<file path=xl/calcChain.xml><?xml version="1.0" encoding="utf-8"?>
<calcChain xmlns="http://schemas.openxmlformats.org/spreadsheetml/2006/main">
  <c r="H9" i="19" l="1"/>
  <c r="H10" i="19"/>
  <c r="H8" i="19"/>
  <c r="AV3" i="19" l="1"/>
  <c r="AV5" i="19"/>
  <c r="AV7" i="19"/>
  <c r="AV11" i="19"/>
  <c r="AV25" i="19"/>
  <c r="AV27" i="19"/>
  <c r="AV29" i="19"/>
  <c r="AV31" i="19"/>
  <c r="AV33" i="19"/>
  <c r="AV35" i="19"/>
  <c r="AV37" i="19"/>
  <c r="AV41" i="19"/>
  <c r="AV2" i="19"/>
  <c r="AV4" i="19"/>
  <c r="AV6" i="19"/>
  <c r="AV8" i="19"/>
  <c r="AV12" i="19"/>
  <c r="AV28" i="19"/>
  <c r="AV30" i="19"/>
  <c r="AV32" i="19"/>
  <c r="AV34" i="19"/>
  <c r="AV36" i="19"/>
  <c r="AV40" i="19"/>
</calcChain>
</file>

<file path=xl/sharedStrings.xml><?xml version="1.0" encoding="utf-8"?>
<sst xmlns="http://schemas.openxmlformats.org/spreadsheetml/2006/main" count="173" uniqueCount="85">
  <si>
    <t>Total</t>
  </si>
  <si>
    <t>Mujeres</t>
  </si>
  <si>
    <t>Mes</t>
  </si>
  <si>
    <t>Menor de 17</t>
  </si>
  <si>
    <t>Mayor de 51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</si>
  <si>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</si>
  <si>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</si>
  <si>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</si>
  <si>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</si>
  <si>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</si>
  <si>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</si>
  <si>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</si>
  <si>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</si>
  <si>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</si>
  <si>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</si>
  <si>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</si>
  <si>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</si>
  <si>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</si>
  <si>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</si>
  <si>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</si>
  <si>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</si>
  <si>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</si>
  <si>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</si>
  <si>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</si>
  <si>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</si>
  <si>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</si>
  <si>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</si>
  <si>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</si>
  <si>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</si>
  <si>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</si>
  <si>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</si>
  <si>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</si>
  <si>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</si>
  <si>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</si>
  <si>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</si>
  <si>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</si>
  <si>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</si>
  <si>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</si>
  <si>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</si>
  <si>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</si>
  <si>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</si>
  <si>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</si>
  <si>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</si>
  <si>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</si>
  <si>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</si>
  <si>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</si>
  <si>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</si>
  <si>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</si>
  <si>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</si>
  <si>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</si>
  <si>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</si>
  <si>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</si>
  <si>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</si>
  <si>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</si>
  <si>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</si>
  <si>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</si>
  <si>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</si>
  <si>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</si>
  <si>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</si>
  <si>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</si>
  <si>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</si>
  <si>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</si>
  <si>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</si>
  <si>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</si>
  <si>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</si>
  <si>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</si>
  <si>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</si>
  <si>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</si>
  <si>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</si>
  <si>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</si>
  <si>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</si>
  <si>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</si>
  <si>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</si>
  <si>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</si>
  <si>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</si>
  <si>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</si>
  <si>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</si>
  <si>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</si>
  <si>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</si>
  <si>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de Te Queremos con Chamba</t>
  </si>
  <si>
    <t>Total por Genero Atendidos</t>
  </si>
  <si>
    <t>Total de Atendidos en Programas</t>
  </si>
  <si>
    <t>Total General de Atendidos</t>
  </si>
  <si>
    <t>Jun</t>
  </si>
  <si>
    <t>Fuente: Base de Datos de Promoción Laboral a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</si>
</sst>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6"/>
  <sheetViews>
    <sheetView tabSelected="1" view="pageBreakPreview" zoomScaleNormal="100" zoomScaleSheetLayoutView="100" workbookViewId="0">
      <selection sqref="A1:H1"/>
    </sheetView>
  </sheetViews>
  <sheetFormatPr baseColWidth="10" defaultColWidth="28.28515625" defaultRowHeight="15" x14ac:dyDescent="0.25"/>
  <cols>
    <col min="1" max="1" width="54.42578125" bestFit="1" customWidth="1"/>
    <col min="2" max="7" width="6.28515625" customWidth="1"/>
    <col min="8" max="8" width="9.7109375" customWidth="1"/>
  </cols>
  <sheetData>
    <row r="1" spans="1:48" x14ac:dyDescent="0.25">
      <c r="A1" s="54"/>
      <c r="B1" s="54"/>
      <c r="C1" s="54"/>
      <c r="D1" s="54"/>
      <c r="E1" s="54"/>
      <c r="F1" s="54"/>
      <c r="G1" s="54"/>
      <c r="H1" s="54"/>
    </row>
    <row r="2" spans="1:48" ht="15.75" x14ac:dyDescent="0.25">
      <c r="A2" s="56" t="s">
        <v>67</v>
      </c>
      <c r="B2" s="56"/>
      <c r="C2" s="56"/>
      <c r="D2" s="56"/>
      <c r="E2" s="56"/>
      <c r="F2" s="56"/>
      <c r="G2" s="56"/>
      <c r="H2" s="56"/>
      <c r="AV2" t="e">
        <f>SUM(Tot!#REF!)</f>
        <v>#REF!</v>
      </c>
    </row>
    <row r="3" spans="1:48" ht="15.75" x14ac:dyDescent="0.25">
      <c r="A3" s="56" t="s">
        <v>66</v>
      </c>
      <c r="B3" s="56"/>
      <c r="C3" s="56"/>
      <c r="D3" s="56"/>
      <c r="E3" s="56"/>
      <c r="F3" s="56"/>
      <c r="G3" s="56"/>
      <c r="H3" s="56"/>
      <c r="AV3" t="e">
        <f>SUM(Tot!#REF!)</f>
        <v>#REF!</v>
      </c>
    </row>
    <row r="4" spans="1:48" ht="15.75" x14ac:dyDescent="0.25">
      <c r="A4" s="56" t="s">
        <v>74</v>
      </c>
      <c r="B4" s="56"/>
      <c r="C4" s="56"/>
      <c r="D4" s="56"/>
      <c r="E4" s="56"/>
      <c r="F4" s="56"/>
      <c r="G4" s="56"/>
      <c r="H4" s="56"/>
      <c r="AV4" t="e">
        <f>SUM(Tot!#REF!)</f>
        <v>#REF!</v>
      </c>
    </row>
    <row r="5" spans="1:48" ht="15.75" x14ac:dyDescent="0.25">
      <c r="A5" s="55" t="s">
        <v>75</v>
      </c>
      <c r="B5" s="55"/>
      <c r="C5" s="55"/>
      <c r="D5" s="55"/>
      <c r="E5" s="55"/>
      <c r="F5" s="55"/>
      <c r="G5" s="55"/>
      <c r="H5" s="55"/>
      <c r="AV5" t="e">
        <f>SUM(Tot!#REF!)</f>
        <v>#REF!</v>
      </c>
    </row>
    <row r="6" spans="1:48" ht="18.75" x14ac:dyDescent="0.25">
      <c r="A6" s="48" t="s">
        <v>53</v>
      </c>
      <c r="B6" s="48"/>
      <c r="C6" s="48"/>
      <c r="D6" s="48"/>
      <c r="E6" s="48"/>
      <c r="F6" s="48"/>
      <c r="G6" s="48"/>
      <c r="H6" s="48"/>
      <c r="AV6" t="e">
        <f>SUM(Tot!#REF!)</f>
        <v>#REF!</v>
      </c>
    </row>
    <row r="7" spans="1:48" x14ac:dyDescent="0.25">
      <c r="A7" s="3"/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9" t="s">
        <v>83</v>
      </c>
      <c r="H7" s="3" t="s">
        <v>0</v>
      </c>
      <c r="AV7" t="e">
        <f>SUM(Tot!#REF!)</f>
        <v>#REF!</v>
      </c>
    </row>
    <row r="8" spans="1:48" ht="15.75" x14ac:dyDescent="0.25">
      <c r="A8" s="33" t="s">
        <v>25</v>
      </c>
      <c r="B8" s="16">
        <v>51</v>
      </c>
      <c r="C8" s="16">
        <v>52</v>
      </c>
      <c r="D8" s="16">
        <v>45</v>
      </c>
      <c r="E8" s="16">
        <v>30</v>
      </c>
      <c r="F8" s="16">
        <v>37</v>
      </c>
      <c r="G8" s="16">
        <v>37</v>
      </c>
      <c r="H8" s="12">
        <f>SUM(B8:G8)</f>
        <v>252</v>
      </c>
      <c r="AV8" t="e">
        <f>SUM(Tot!#REF!)</f>
        <v>#REF!</v>
      </c>
    </row>
    <row r="9" spans="1:48" ht="15.75" x14ac:dyDescent="0.25">
      <c r="A9" s="33" t="s">
        <v>81</v>
      </c>
      <c r="B9" s="16">
        <v>0</v>
      </c>
      <c r="C9" s="16">
        <v>213</v>
      </c>
      <c r="D9" s="16">
        <v>349</v>
      </c>
      <c r="E9" s="16">
        <v>174</v>
      </c>
      <c r="F9" s="16">
        <v>152</v>
      </c>
      <c r="G9" s="16">
        <v>154</v>
      </c>
      <c r="H9" s="12">
        <f t="shared" ref="H9:H10" si="0">SUM(B9:G9)</f>
        <v>1042</v>
      </c>
    </row>
    <row r="10" spans="1:48" ht="15.75" x14ac:dyDescent="0.25">
      <c r="A10" s="35" t="s">
        <v>82</v>
      </c>
      <c r="B10" s="3">
        <v>51</v>
      </c>
      <c r="C10" s="3">
        <v>265</v>
      </c>
      <c r="D10" s="30">
        <v>394</v>
      </c>
      <c r="E10" s="32">
        <v>204</v>
      </c>
      <c r="F10" s="32">
        <v>189</v>
      </c>
      <c r="G10" s="39">
        <v>191</v>
      </c>
      <c r="H10" s="18">
        <f t="shared" si="0"/>
        <v>1294</v>
      </c>
    </row>
    <row r="11" spans="1:48" ht="15.75" x14ac:dyDescent="0.25">
      <c r="A11" s="36" t="s">
        <v>24</v>
      </c>
      <c r="B11" s="31">
        <v>2204</v>
      </c>
      <c r="C11" s="31">
        <v>2201</v>
      </c>
      <c r="D11" s="31">
        <v>4423</v>
      </c>
      <c r="E11" s="31">
        <v>7702</v>
      </c>
      <c r="F11" s="39">
        <v>4606</v>
      </c>
      <c r="G11" s="41">
        <v>5060</v>
      </c>
      <c r="H11" s="31"/>
      <c r="AV11" t="e">
        <f>SUM(Tot!#REF!)</f>
        <v>#REF!</v>
      </c>
    </row>
    <row r="12" spans="1:48" x14ac:dyDescent="0.25">
      <c r="A12" s="46" t="s">
        <v>84</v>
      </c>
      <c r="B12" s="46"/>
      <c r="C12" s="46"/>
      <c r="D12" s="46"/>
      <c r="E12" s="46"/>
      <c r="F12" s="46"/>
      <c r="G12" s="46"/>
      <c r="H12" s="46"/>
      <c r="AV12" t="e">
        <f>SUM(Tot!#REF!)</f>
        <v>#REF!</v>
      </c>
    </row>
    <row r="13" spans="1:48" x14ac:dyDescent="0.25">
      <c r="A13" s="19"/>
      <c r="B13" s="19"/>
      <c r="C13" s="19"/>
      <c r="D13" s="19"/>
      <c r="E13" s="19"/>
      <c r="F13" s="19"/>
      <c r="G13" s="19"/>
      <c r="H13" s="19"/>
    </row>
    <row r="14" spans="1:48" ht="18.75" x14ac:dyDescent="0.25">
      <c r="A14" s="52" t="s">
        <v>80</v>
      </c>
      <c r="B14" s="52"/>
      <c r="C14" s="52"/>
      <c r="D14" s="52"/>
      <c r="E14" s="52"/>
      <c r="F14" s="52"/>
      <c r="G14" s="52"/>
      <c r="H14" s="52"/>
    </row>
    <row r="15" spans="1:48" x14ac:dyDescent="0.25">
      <c r="A15" s="20" t="s">
        <v>12</v>
      </c>
      <c r="B15" s="3" t="s">
        <v>14</v>
      </c>
      <c r="C15" s="3" t="s">
        <v>15</v>
      </c>
      <c r="D15" s="3" t="s">
        <v>16</v>
      </c>
      <c r="E15" s="3" t="s">
        <v>17</v>
      </c>
      <c r="F15" s="3" t="s">
        <v>18</v>
      </c>
      <c r="G15" s="39" t="s">
        <v>83</v>
      </c>
      <c r="H15" s="3" t="s">
        <v>0</v>
      </c>
    </row>
    <row r="16" spans="1:48" x14ac:dyDescent="0.25">
      <c r="A16" s="7" t="s">
        <v>1</v>
      </c>
      <c r="B16" s="16">
        <v>29</v>
      </c>
      <c r="C16" s="16">
        <v>34</v>
      </c>
      <c r="D16" s="16">
        <v>29</v>
      </c>
      <c r="E16" s="16">
        <v>16</v>
      </c>
      <c r="F16" s="16">
        <v>18</v>
      </c>
      <c r="G16" s="16">
        <v>19</v>
      </c>
      <c r="H16" s="21">
        <v>217</v>
      </c>
    </row>
    <row r="17" spans="1:48" x14ac:dyDescent="0.25">
      <c r="A17" s="7" t="s">
        <v>13</v>
      </c>
      <c r="B17" s="16">
        <v>22</v>
      </c>
      <c r="C17" s="16">
        <v>18</v>
      </c>
      <c r="D17" s="16">
        <v>16</v>
      </c>
      <c r="E17" s="16">
        <v>14</v>
      </c>
      <c r="F17" s="16">
        <v>19</v>
      </c>
      <c r="G17" s="16">
        <v>18</v>
      </c>
      <c r="H17" s="21">
        <v>153</v>
      </c>
    </row>
    <row r="18" spans="1:48" x14ac:dyDescent="0.25">
      <c r="A18" s="10" t="s">
        <v>0</v>
      </c>
      <c r="B18" s="20">
        <v>51</v>
      </c>
      <c r="C18" s="20">
        <v>52</v>
      </c>
      <c r="D18" s="20">
        <v>45</v>
      </c>
      <c r="E18" s="20">
        <v>30</v>
      </c>
      <c r="F18" s="37">
        <v>37</v>
      </c>
      <c r="G18" s="37">
        <v>37</v>
      </c>
      <c r="H18" s="20">
        <v>370</v>
      </c>
    </row>
    <row r="19" spans="1:48" x14ac:dyDescent="0.25">
      <c r="A19" s="46" t="s">
        <v>84</v>
      </c>
      <c r="B19" s="46"/>
      <c r="C19" s="46"/>
      <c r="D19" s="46"/>
      <c r="E19" s="46"/>
      <c r="F19" s="46"/>
      <c r="G19" s="46"/>
      <c r="H19" s="46"/>
    </row>
    <row r="20" spans="1:48" ht="18.75" x14ac:dyDescent="0.25">
      <c r="A20" s="52" t="s">
        <v>79</v>
      </c>
      <c r="B20" s="52"/>
      <c r="C20" s="52"/>
      <c r="D20" s="52"/>
      <c r="E20" s="52"/>
      <c r="F20" s="52"/>
      <c r="G20" s="52"/>
      <c r="H20" s="52"/>
    </row>
    <row r="21" spans="1:48" x14ac:dyDescent="0.25">
      <c r="A21" s="26"/>
      <c r="B21" s="25" t="s">
        <v>14</v>
      </c>
      <c r="C21" s="25" t="s">
        <v>15</v>
      </c>
      <c r="D21" s="25" t="s">
        <v>16</v>
      </c>
      <c r="E21" s="25" t="s">
        <v>17</v>
      </c>
      <c r="F21" s="25" t="s">
        <v>18</v>
      </c>
      <c r="G21" s="39" t="s">
        <v>83</v>
      </c>
      <c r="H21" s="25" t="s">
        <v>0</v>
      </c>
    </row>
    <row r="22" spans="1:48" x14ac:dyDescent="0.25">
      <c r="A22" s="11" t="s">
        <v>77</v>
      </c>
      <c r="B22" s="34">
        <v>0</v>
      </c>
      <c r="C22" s="34">
        <v>110</v>
      </c>
      <c r="D22" s="16">
        <v>220</v>
      </c>
      <c r="E22" s="34">
        <v>98</v>
      </c>
      <c r="F22" s="34">
        <v>86</v>
      </c>
      <c r="G22" s="34">
        <v>91</v>
      </c>
      <c r="H22" s="27">
        <v>533</v>
      </c>
    </row>
    <row r="23" spans="1:48" x14ac:dyDescent="0.25">
      <c r="A23" s="11" t="s">
        <v>78</v>
      </c>
      <c r="B23" s="34">
        <v>0</v>
      </c>
      <c r="C23" s="34">
        <v>103</v>
      </c>
      <c r="D23" s="16">
        <v>129</v>
      </c>
      <c r="E23" s="34">
        <v>76</v>
      </c>
      <c r="F23" s="34">
        <v>66</v>
      </c>
      <c r="G23" s="34">
        <v>63</v>
      </c>
      <c r="H23" s="27">
        <v>392</v>
      </c>
    </row>
    <row r="24" spans="1:48" x14ac:dyDescent="0.25">
      <c r="A24" s="29" t="s">
        <v>25</v>
      </c>
      <c r="B24" s="28">
        <v>0</v>
      </c>
      <c r="C24" s="28">
        <v>213</v>
      </c>
      <c r="D24" s="28">
        <v>349</v>
      </c>
      <c r="E24" s="28">
        <v>174</v>
      </c>
      <c r="F24" s="28">
        <v>152</v>
      </c>
      <c r="G24" s="28">
        <v>154</v>
      </c>
      <c r="H24" s="28">
        <v>925</v>
      </c>
    </row>
    <row r="25" spans="1:48" x14ac:dyDescent="0.25">
      <c r="A25" s="46" t="s">
        <v>84</v>
      </c>
      <c r="B25" s="46"/>
      <c r="C25" s="46"/>
      <c r="D25" s="46"/>
      <c r="E25" s="46"/>
      <c r="F25" s="46"/>
      <c r="G25" s="46"/>
      <c r="H25" s="46"/>
      <c r="AV25" t="e">
        <f>SUM(Tot!#REF!)</f>
        <v>#REF!</v>
      </c>
    </row>
    <row r="27" spans="1:48" ht="18.75" x14ac:dyDescent="0.25">
      <c r="A27" s="48" t="s">
        <v>69</v>
      </c>
      <c r="B27" s="48"/>
      <c r="C27" s="48"/>
      <c r="D27" s="48"/>
      <c r="E27" s="48"/>
      <c r="F27" s="48"/>
      <c r="G27" s="48"/>
      <c r="H27" s="48"/>
      <c r="AV27" t="e">
        <f>SUM(Tot!#REF!)</f>
        <v>#REF!</v>
      </c>
    </row>
    <row r="28" spans="1:48" x14ac:dyDescent="0.25">
      <c r="A28" s="3" t="s">
        <v>2</v>
      </c>
      <c r="B28" s="3" t="s">
        <v>14</v>
      </c>
      <c r="C28" s="3" t="s">
        <v>15</v>
      </c>
      <c r="D28" s="3" t="s">
        <v>16</v>
      </c>
      <c r="E28" s="3" t="s">
        <v>17</v>
      </c>
      <c r="F28" s="3" t="s">
        <v>18</v>
      </c>
      <c r="G28" s="39" t="s">
        <v>83</v>
      </c>
      <c r="H28" s="3" t="s">
        <v>0</v>
      </c>
      <c r="AV28" t="e">
        <f>SUM(Tot!#REF!)</f>
        <v>#REF!</v>
      </c>
    </row>
    <row r="29" spans="1:48" x14ac:dyDescent="0.25">
      <c r="A29" s="7" t="s">
        <v>43</v>
      </c>
      <c r="B29" s="16">
        <v>2</v>
      </c>
      <c r="C29" s="16">
        <v>8</v>
      </c>
      <c r="D29" s="16">
        <v>4</v>
      </c>
      <c r="E29" s="16">
        <v>1</v>
      </c>
      <c r="F29" s="16">
        <v>5</v>
      </c>
      <c r="G29" s="16">
        <v>2</v>
      </c>
      <c r="H29" s="12">
        <v>22</v>
      </c>
      <c r="AV29" t="e">
        <f>SUM(Tot!#REF!)</f>
        <v>#REF!</v>
      </c>
    </row>
    <row r="30" spans="1:48" x14ac:dyDescent="0.25">
      <c r="A30" s="7" t="s">
        <v>44</v>
      </c>
      <c r="B30" s="16">
        <v>1</v>
      </c>
      <c r="C30" s="16">
        <v>22</v>
      </c>
      <c r="D30" s="16">
        <v>11</v>
      </c>
      <c r="E30" s="16">
        <v>13</v>
      </c>
      <c r="F30" s="16">
        <v>1</v>
      </c>
      <c r="G30" s="16">
        <v>10</v>
      </c>
      <c r="H30" s="12">
        <v>58</v>
      </c>
      <c r="AV30" t="e">
        <f>SUM(Tot!#REF!)</f>
        <v>#REF!</v>
      </c>
    </row>
    <row r="31" spans="1:48" x14ac:dyDescent="0.25">
      <c r="A31" s="7" t="s">
        <v>45</v>
      </c>
      <c r="B31" s="16">
        <v>9</v>
      </c>
      <c r="C31" s="16">
        <v>51</v>
      </c>
      <c r="D31" s="16">
        <v>60</v>
      </c>
      <c r="E31" s="16">
        <v>48</v>
      </c>
      <c r="F31" s="16">
        <v>22</v>
      </c>
      <c r="G31" s="16">
        <v>42</v>
      </c>
      <c r="H31" s="12">
        <v>232</v>
      </c>
      <c r="AV31" t="e">
        <f>SUM(Tot!#REF!)</f>
        <v>#REF!</v>
      </c>
    </row>
    <row r="32" spans="1:48" x14ac:dyDescent="0.25">
      <c r="A32" s="7" t="s">
        <v>46</v>
      </c>
      <c r="B32" s="16">
        <v>4</v>
      </c>
      <c r="C32" s="16">
        <v>30</v>
      </c>
      <c r="D32" s="16">
        <v>48</v>
      </c>
      <c r="E32" s="16">
        <v>27</v>
      </c>
      <c r="F32" s="16">
        <v>41</v>
      </c>
      <c r="G32" s="16">
        <v>13</v>
      </c>
      <c r="H32" s="12">
        <v>163</v>
      </c>
      <c r="AV32" t="e">
        <f>SUM(Tot!#REF!)</f>
        <v>#REF!</v>
      </c>
    </row>
    <row r="33" spans="1:48" x14ac:dyDescent="0.25">
      <c r="A33" s="7" t="s">
        <v>47</v>
      </c>
      <c r="B33" s="16">
        <v>2</v>
      </c>
      <c r="C33" s="16">
        <v>4</v>
      </c>
      <c r="D33" s="16">
        <v>18</v>
      </c>
      <c r="E33" s="16">
        <v>8</v>
      </c>
      <c r="F33" s="16">
        <v>7</v>
      </c>
      <c r="G33" s="16">
        <v>5</v>
      </c>
      <c r="H33" s="12">
        <v>44</v>
      </c>
      <c r="AV33" t="e">
        <f>SUM(Tot!#REF!)</f>
        <v>#REF!</v>
      </c>
    </row>
    <row r="34" spans="1:48" x14ac:dyDescent="0.25">
      <c r="A34" s="7" t="s">
        <v>51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2">
        <v>0</v>
      </c>
      <c r="AV34" t="e">
        <f>SUM(Tot!#REF!)</f>
        <v>#REF!</v>
      </c>
    </row>
    <row r="35" spans="1:48" x14ac:dyDescent="0.25">
      <c r="A35" s="7" t="s">
        <v>48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2">
        <v>0</v>
      </c>
      <c r="AV35" t="e">
        <f>SUM(Tot!#REF!)</f>
        <v>#REF!</v>
      </c>
    </row>
    <row r="36" spans="1:48" x14ac:dyDescent="0.25">
      <c r="A36" s="7" t="s">
        <v>50</v>
      </c>
      <c r="B36" s="16">
        <v>1</v>
      </c>
      <c r="C36" s="16">
        <v>23</v>
      </c>
      <c r="D36" s="16">
        <v>22</v>
      </c>
      <c r="E36" s="16">
        <v>15</v>
      </c>
      <c r="F36" s="16">
        <v>9</v>
      </c>
      <c r="G36" s="16">
        <v>15</v>
      </c>
      <c r="H36" s="12">
        <v>85</v>
      </c>
      <c r="AV36" t="e">
        <f>SUM(Tot!#REF!)</f>
        <v>#REF!</v>
      </c>
    </row>
    <row r="37" spans="1:48" x14ac:dyDescent="0.25">
      <c r="A37" s="7" t="s">
        <v>49</v>
      </c>
      <c r="B37" s="16">
        <v>29</v>
      </c>
      <c r="C37" s="16">
        <v>119</v>
      </c>
      <c r="D37" s="16">
        <v>215</v>
      </c>
      <c r="E37" s="16">
        <v>89</v>
      </c>
      <c r="F37" s="16">
        <v>95</v>
      </c>
      <c r="G37" s="16">
        <v>95</v>
      </c>
      <c r="H37" s="12">
        <v>642</v>
      </c>
      <c r="AV37" t="e">
        <f>SUM(Tot!#REF!)</f>
        <v>#REF!</v>
      </c>
    </row>
    <row r="38" spans="1:48" x14ac:dyDescent="0.25">
      <c r="A38" s="7" t="s">
        <v>55</v>
      </c>
      <c r="B38" s="16">
        <v>3</v>
      </c>
      <c r="C38" s="16">
        <v>8</v>
      </c>
      <c r="D38" s="16">
        <v>16</v>
      </c>
      <c r="E38" s="16">
        <v>3</v>
      </c>
      <c r="F38" s="16">
        <v>9</v>
      </c>
      <c r="G38" s="16">
        <v>9</v>
      </c>
      <c r="H38" s="12">
        <v>48</v>
      </c>
    </row>
    <row r="39" spans="1:48" x14ac:dyDescent="0.25">
      <c r="A39" s="6" t="s">
        <v>0</v>
      </c>
      <c r="B39" s="3">
        <v>51</v>
      </c>
      <c r="C39" s="3">
        <v>265</v>
      </c>
      <c r="D39" s="3">
        <v>394</v>
      </c>
      <c r="E39" s="3">
        <v>204</v>
      </c>
      <c r="F39" s="3">
        <v>189</v>
      </c>
      <c r="G39" s="39">
        <v>191</v>
      </c>
      <c r="H39" s="3">
        <v>1294</v>
      </c>
    </row>
    <row r="40" spans="1:48" x14ac:dyDescent="0.25">
      <c r="A40" s="46" t="s">
        <v>84</v>
      </c>
      <c r="B40" s="46"/>
      <c r="C40" s="46"/>
      <c r="D40" s="46"/>
      <c r="E40" s="46"/>
      <c r="F40" s="46"/>
      <c r="G40" s="46"/>
      <c r="H40" s="46"/>
      <c r="AV40" t="e">
        <f>SUM(Tot!#REF!)</f>
        <v>#REF!</v>
      </c>
    </row>
    <row r="41" spans="1:48" x14ac:dyDescent="0.25">
      <c r="B41" s="1"/>
      <c r="C41" s="1"/>
      <c r="D41" s="1"/>
      <c r="E41" s="1"/>
      <c r="F41" s="1"/>
      <c r="G41" s="40"/>
      <c r="AV41" t="e">
        <f>SUM(Tot!#REF!)</f>
        <v>#REF!</v>
      </c>
    </row>
    <row r="42" spans="1:48" ht="18.75" x14ac:dyDescent="0.3">
      <c r="A42" s="50" t="s">
        <v>57</v>
      </c>
      <c r="B42" s="50"/>
      <c r="C42" s="50"/>
      <c r="D42" s="50"/>
      <c r="E42" s="50"/>
      <c r="F42" s="50"/>
      <c r="G42" s="50"/>
      <c r="H42" s="50"/>
    </row>
    <row r="43" spans="1:48" x14ac:dyDescent="0.25">
      <c r="A43" s="3" t="s">
        <v>58</v>
      </c>
      <c r="B43" s="3" t="s">
        <v>14</v>
      </c>
      <c r="C43" s="3" t="s">
        <v>15</v>
      </c>
      <c r="D43" s="3" t="s">
        <v>16</v>
      </c>
      <c r="E43" s="3" t="s">
        <v>17</v>
      </c>
      <c r="F43" s="3" t="s">
        <v>18</v>
      </c>
      <c r="G43" s="39" t="s">
        <v>83</v>
      </c>
      <c r="H43" s="3" t="s">
        <v>0</v>
      </c>
    </row>
    <row r="44" spans="1:48" x14ac:dyDescent="0.25">
      <c r="A44" s="15" t="s">
        <v>3</v>
      </c>
      <c r="B44" s="16">
        <v>0</v>
      </c>
      <c r="C44" s="16">
        <v>3</v>
      </c>
      <c r="D44" s="16">
        <v>8</v>
      </c>
      <c r="E44" s="16">
        <v>3</v>
      </c>
      <c r="F44" s="16">
        <v>6</v>
      </c>
      <c r="G44" s="16">
        <v>1</v>
      </c>
      <c r="H44" s="12">
        <v>21</v>
      </c>
    </row>
    <row r="45" spans="1:48" x14ac:dyDescent="0.25">
      <c r="A45" s="15" t="s">
        <v>59</v>
      </c>
      <c r="B45" s="16">
        <v>4</v>
      </c>
      <c r="C45" s="16">
        <v>27</v>
      </c>
      <c r="D45" s="16">
        <v>46</v>
      </c>
      <c r="E45" s="16">
        <v>15</v>
      </c>
      <c r="F45" s="16">
        <v>13</v>
      </c>
      <c r="G45" s="16">
        <v>20</v>
      </c>
      <c r="H45" s="12">
        <v>125</v>
      </c>
    </row>
    <row r="46" spans="1:48" x14ac:dyDescent="0.25">
      <c r="A46" s="15" t="s">
        <v>60</v>
      </c>
      <c r="B46" s="16">
        <v>4</v>
      </c>
      <c r="C46" s="16">
        <v>47</v>
      </c>
      <c r="D46" s="16">
        <v>68</v>
      </c>
      <c r="E46" s="16">
        <v>37</v>
      </c>
      <c r="F46" s="16">
        <v>46</v>
      </c>
      <c r="G46" s="16">
        <v>36</v>
      </c>
      <c r="H46" s="12">
        <v>238</v>
      </c>
    </row>
    <row r="47" spans="1:48" x14ac:dyDescent="0.25">
      <c r="A47" s="15" t="s">
        <v>61</v>
      </c>
      <c r="B47" s="16">
        <v>10</v>
      </c>
      <c r="C47" s="16">
        <v>58</v>
      </c>
      <c r="D47" s="16">
        <v>81</v>
      </c>
      <c r="E47" s="16">
        <v>43</v>
      </c>
      <c r="F47" s="16">
        <v>45</v>
      </c>
      <c r="G47" s="16">
        <v>34</v>
      </c>
      <c r="H47" s="12">
        <v>271</v>
      </c>
    </row>
    <row r="48" spans="1:48" x14ac:dyDescent="0.25">
      <c r="A48" s="15" t="s">
        <v>62</v>
      </c>
      <c r="B48" s="16">
        <v>15</v>
      </c>
      <c r="C48" s="16">
        <v>63</v>
      </c>
      <c r="D48" s="16">
        <v>81</v>
      </c>
      <c r="E48" s="16">
        <v>41</v>
      </c>
      <c r="F48" s="16">
        <v>35</v>
      </c>
      <c r="G48" s="16">
        <v>37</v>
      </c>
      <c r="H48" s="12">
        <v>272</v>
      </c>
    </row>
    <row r="49" spans="1:8" x14ac:dyDescent="0.25">
      <c r="A49" s="15" t="s">
        <v>63</v>
      </c>
      <c r="B49" s="16">
        <v>2</v>
      </c>
      <c r="C49" s="16">
        <v>28</v>
      </c>
      <c r="D49" s="16">
        <v>45</v>
      </c>
      <c r="E49" s="16">
        <v>30</v>
      </c>
      <c r="F49" s="16">
        <v>12</v>
      </c>
      <c r="G49" s="16">
        <v>27</v>
      </c>
      <c r="H49" s="12">
        <v>144</v>
      </c>
    </row>
    <row r="50" spans="1:8" x14ac:dyDescent="0.25">
      <c r="A50" s="15" t="s">
        <v>4</v>
      </c>
      <c r="B50" s="16">
        <v>16</v>
      </c>
      <c r="C50" s="16">
        <v>39</v>
      </c>
      <c r="D50" s="16">
        <v>65</v>
      </c>
      <c r="E50" s="16">
        <v>35</v>
      </c>
      <c r="F50" s="16">
        <v>32</v>
      </c>
      <c r="G50" s="16">
        <v>36</v>
      </c>
      <c r="H50" s="12">
        <v>223</v>
      </c>
    </row>
    <row r="51" spans="1:8" x14ac:dyDescent="0.25">
      <c r="A51" s="17" t="s">
        <v>5</v>
      </c>
      <c r="B51" s="3">
        <v>51</v>
      </c>
      <c r="C51" s="3">
        <v>265</v>
      </c>
      <c r="D51" s="23">
        <v>394</v>
      </c>
      <c r="E51" s="3">
        <v>204</v>
      </c>
      <c r="F51" s="3">
        <v>189</v>
      </c>
      <c r="G51" s="39">
        <v>191</v>
      </c>
      <c r="H51" s="3">
        <v>1294</v>
      </c>
    </row>
    <row r="52" spans="1:8" x14ac:dyDescent="0.25">
      <c r="A52" s="46" t="s">
        <v>84</v>
      </c>
      <c r="B52" s="46"/>
      <c r="C52" s="46"/>
      <c r="D52" s="46"/>
      <c r="E52" s="46"/>
      <c r="F52" s="46"/>
      <c r="G52" s="46"/>
      <c r="H52" s="46"/>
    </row>
    <row r="53" spans="1:8" x14ac:dyDescent="0.25">
      <c r="B53" s="1"/>
      <c r="C53" s="1"/>
      <c r="D53" s="1"/>
      <c r="E53" s="1"/>
      <c r="F53" s="1"/>
      <c r="G53" s="40"/>
    </row>
    <row r="54" spans="1:8" ht="18.75" x14ac:dyDescent="0.3">
      <c r="A54" s="50" t="s">
        <v>64</v>
      </c>
      <c r="B54" s="50"/>
      <c r="C54" s="50"/>
      <c r="D54" s="50"/>
      <c r="E54" s="50"/>
      <c r="F54" s="50"/>
      <c r="G54" s="50"/>
      <c r="H54" s="50"/>
    </row>
    <row r="55" spans="1:8" x14ac:dyDescent="0.25">
      <c r="A55" s="10" t="s">
        <v>6</v>
      </c>
      <c r="B55" s="3" t="s">
        <v>14</v>
      </c>
      <c r="C55" s="3" t="s">
        <v>15</v>
      </c>
      <c r="D55" s="3" t="s">
        <v>16</v>
      </c>
      <c r="E55" s="3" t="s">
        <v>17</v>
      </c>
      <c r="F55" s="3" t="s">
        <v>18</v>
      </c>
      <c r="G55" s="39" t="s">
        <v>83</v>
      </c>
      <c r="H55" s="3" t="s">
        <v>0</v>
      </c>
    </row>
    <row r="56" spans="1:8" x14ac:dyDescent="0.25">
      <c r="A56" s="8" t="s">
        <v>7</v>
      </c>
      <c r="B56" s="16">
        <v>2</v>
      </c>
      <c r="C56" s="16">
        <v>2</v>
      </c>
      <c r="D56" s="16">
        <v>6</v>
      </c>
      <c r="E56" s="16">
        <v>1</v>
      </c>
      <c r="F56" s="16">
        <v>1</v>
      </c>
      <c r="G56" s="16">
        <v>2</v>
      </c>
      <c r="H56" s="12">
        <v>14</v>
      </c>
    </row>
    <row r="57" spans="1:8" x14ac:dyDescent="0.25">
      <c r="A57" s="8" t="s">
        <v>8</v>
      </c>
      <c r="B57" s="16">
        <v>9</v>
      </c>
      <c r="C57" s="16">
        <v>30</v>
      </c>
      <c r="D57" s="16">
        <v>59</v>
      </c>
      <c r="E57" s="16">
        <v>25</v>
      </c>
      <c r="F57" s="16">
        <v>17</v>
      </c>
      <c r="G57" s="16">
        <v>19</v>
      </c>
      <c r="H57" s="12">
        <v>159</v>
      </c>
    </row>
    <row r="58" spans="1:8" x14ac:dyDescent="0.25">
      <c r="A58" s="8" t="s">
        <v>9</v>
      </c>
      <c r="B58" s="16">
        <v>19</v>
      </c>
      <c r="C58" s="16">
        <v>82</v>
      </c>
      <c r="D58" s="16">
        <v>148</v>
      </c>
      <c r="E58" s="16">
        <v>60</v>
      </c>
      <c r="F58" s="16">
        <v>83</v>
      </c>
      <c r="G58" s="16">
        <v>64</v>
      </c>
      <c r="H58" s="12">
        <v>456</v>
      </c>
    </row>
    <row r="59" spans="1:8" x14ac:dyDescent="0.25">
      <c r="A59" s="8" t="s">
        <v>10</v>
      </c>
      <c r="B59" s="16">
        <v>11</v>
      </c>
      <c r="C59" s="16">
        <v>73</v>
      </c>
      <c r="D59" s="16">
        <v>124</v>
      </c>
      <c r="E59" s="16">
        <v>61</v>
      </c>
      <c r="F59" s="16">
        <v>57</v>
      </c>
      <c r="G59" s="16">
        <v>59</v>
      </c>
      <c r="H59" s="12">
        <v>385</v>
      </c>
    </row>
    <row r="60" spans="1:8" x14ac:dyDescent="0.25">
      <c r="A60" s="8" t="s">
        <v>11</v>
      </c>
      <c r="B60" s="16">
        <v>10</v>
      </c>
      <c r="C60" s="16">
        <v>78</v>
      </c>
      <c r="D60" s="16">
        <v>56</v>
      </c>
      <c r="E60" s="16">
        <v>56</v>
      </c>
      <c r="F60" s="16">
        <v>31</v>
      </c>
      <c r="G60" s="16">
        <v>47</v>
      </c>
      <c r="H60" s="12">
        <v>278</v>
      </c>
    </row>
    <row r="61" spans="1:8" x14ac:dyDescent="0.25">
      <c r="A61" s="8" t="s">
        <v>72</v>
      </c>
      <c r="B61" s="16">
        <v>0</v>
      </c>
      <c r="C61" s="16">
        <v>0</v>
      </c>
      <c r="D61" s="16">
        <v>1</v>
      </c>
      <c r="E61" s="16">
        <v>1</v>
      </c>
      <c r="F61" s="16">
        <v>0</v>
      </c>
      <c r="G61" s="16">
        <v>0</v>
      </c>
      <c r="H61" s="12">
        <v>2</v>
      </c>
    </row>
    <row r="62" spans="1:8" x14ac:dyDescent="0.25">
      <c r="A62" s="9" t="s">
        <v>5</v>
      </c>
      <c r="B62" s="18">
        <v>51</v>
      </c>
      <c r="C62" s="18">
        <v>265</v>
      </c>
      <c r="D62" s="18">
        <v>394</v>
      </c>
      <c r="E62" s="18">
        <v>204</v>
      </c>
      <c r="F62" s="18">
        <v>189</v>
      </c>
      <c r="G62" s="18">
        <v>191</v>
      </c>
      <c r="H62" s="18">
        <v>1294</v>
      </c>
    </row>
    <row r="63" spans="1:8" x14ac:dyDescent="0.25">
      <c r="A63" s="46" t="s">
        <v>84</v>
      </c>
      <c r="B63" s="46"/>
      <c r="C63" s="46"/>
      <c r="D63" s="46"/>
      <c r="E63" s="46"/>
      <c r="F63" s="46"/>
      <c r="G63" s="46"/>
      <c r="H63" s="46"/>
    </row>
    <row r="64" spans="1:8" x14ac:dyDescent="0.25">
      <c r="B64" s="1"/>
      <c r="C64" s="1"/>
      <c r="D64" s="1"/>
      <c r="E64" s="1"/>
      <c r="F64" s="1"/>
      <c r="G64" s="40"/>
    </row>
    <row r="65" spans="1:8" ht="18.75" x14ac:dyDescent="0.25">
      <c r="A65" s="51" t="s">
        <v>65</v>
      </c>
      <c r="B65" s="51"/>
      <c r="C65" s="51"/>
      <c r="D65" s="51"/>
      <c r="E65" s="51"/>
      <c r="F65" s="51"/>
      <c r="G65" s="51"/>
      <c r="H65" s="51"/>
    </row>
    <row r="66" spans="1:8" x14ac:dyDescent="0.25">
      <c r="A66" s="3" t="s">
        <v>27</v>
      </c>
      <c r="B66" s="3" t="s">
        <v>14</v>
      </c>
      <c r="C66" s="3" t="s">
        <v>15</v>
      </c>
      <c r="D66" s="3" t="s">
        <v>16</v>
      </c>
      <c r="E66" s="3" t="s">
        <v>17</v>
      </c>
      <c r="F66" s="3" t="s">
        <v>18</v>
      </c>
      <c r="G66" s="39" t="s">
        <v>83</v>
      </c>
      <c r="H66" s="3" t="s">
        <v>0</v>
      </c>
    </row>
    <row r="67" spans="1:8" x14ac:dyDescent="0.25">
      <c r="A67" s="4" t="s">
        <v>28</v>
      </c>
      <c r="B67" s="5">
        <v>7</v>
      </c>
      <c r="C67" s="16">
        <v>51</v>
      </c>
      <c r="D67" s="16">
        <v>66</v>
      </c>
      <c r="E67" s="16">
        <v>75</v>
      </c>
      <c r="F67" s="16">
        <v>42</v>
      </c>
      <c r="G67" s="16">
        <v>64</v>
      </c>
      <c r="H67" s="12">
        <v>305</v>
      </c>
    </row>
    <row r="68" spans="1:8" x14ac:dyDescent="0.25">
      <c r="A68" s="4" t="s">
        <v>19</v>
      </c>
      <c r="B68" s="5">
        <v>9</v>
      </c>
      <c r="C68" s="16">
        <v>26</v>
      </c>
      <c r="D68" s="16">
        <v>93</v>
      </c>
      <c r="E68" s="16">
        <v>23</v>
      </c>
      <c r="F68" s="16">
        <v>11</v>
      </c>
      <c r="G68" s="16">
        <v>34</v>
      </c>
      <c r="H68" s="12">
        <v>196</v>
      </c>
    </row>
    <row r="69" spans="1:8" x14ac:dyDescent="0.25">
      <c r="A69" s="4" t="s">
        <v>26</v>
      </c>
      <c r="B69" s="5">
        <v>0</v>
      </c>
      <c r="C69" s="16">
        <v>5</v>
      </c>
      <c r="D69" s="16">
        <v>0</v>
      </c>
      <c r="E69" s="16">
        <v>5</v>
      </c>
      <c r="F69" s="16">
        <v>4</v>
      </c>
      <c r="G69" s="16">
        <v>2</v>
      </c>
      <c r="H69" s="12">
        <v>16</v>
      </c>
    </row>
    <row r="70" spans="1:8" x14ac:dyDescent="0.25">
      <c r="A70" s="4" t="s">
        <v>29</v>
      </c>
      <c r="B70" s="5">
        <v>3</v>
      </c>
      <c r="C70" s="16">
        <v>24</v>
      </c>
      <c r="D70" s="16">
        <v>89</v>
      </c>
      <c r="E70" s="16">
        <v>14</v>
      </c>
      <c r="F70" s="16">
        <v>60</v>
      </c>
      <c r="G70" s="16">
        <v>19</v>
      </c>
      <c r="H70" s="12">
        <v>209</v>
      </c>
    </row>
    <row r="71" spans="1:8" x14ac:dyDescent="0.25">
      <c r="A71" s="4" t="s">
        <v>30</v>
      </c>
      <c r="B71" s="5">
        <v>3</v>
      </c>
      <c r="C71" s="16">
        <v>54</v>
      </c>
      <c r="D71" s="16">
        <v>38</v>
      </c>
      <c r="E71" s="16">
        <v>14</v>
      </c>
      <c r="F71" s="16">
        <v>35</v>
      </c>
      <c r="G71" s="16">
        <v>9</v>
      </c>
      <c r="H71" s="12">
        <v>153</v>
      </c>
    </row>
    <row r="72" spans="1:8" x14ac:dyDescent="0.25">
      <c r="A72" s="4" t="s">
        <v>31</v>
      </c>
      <c r="B72" s="5">
        <v>0</v>
      </c>
      <c r="C72" s="16">
        <v>1</v>
      </c>
      <c r="D72" s="16">
        <v>4</v>
      </c>
      <c r="E72" s="16">
        <v>1</v>
      </c>
      <c r="F72" s="16">
        <v>1</v>
      </c>
      <c r="G72" s="16">
        <v>1</v>
      </c>
      <c r="H72" s="12">
        <v>8</v>
      </c>
    </row>
    <row r="73" spans="1:8" x14ac:dyDescent="0.25">
      <c r="A73" s="4" t="s">
        <v>32</v>
      </c>
      <c r="B73" s="5">
        <v>0</v>
      </c>
      <c r="C73" s="16">
        <v>4</v>
      </c>
      <c r="D73" s="16">
        <v>2</v>
      </c>
      <c r="E73" s="16">
        <v>0</v>
      </c>
      <c r="F73" s="16">
        <v>0</v>
      </c>
      <c r="G73" s="16">
        <v>1</v>
      </c>
      <c r="H73" s="12">
        <v>7</v>
      </c>
    </row>
    <row r="74" spans="1:8" x14ac:dyDescent="0.25">
      <c r="A74" s="4" t="s">
        <v>21</v>
      </c>
      <c r="B74" s="5">
        <v>0</v>
      </c>
      <c r="C74" s="16">
        <v>0</v>
      </c>
      <c r="D74" s="16">
        <v>1</v>
      </c>
      <c r="E74" s="16">
        <v>0</v>
      </c>
      <c r="F74" s="16">
        <v>0</v>
      </c>
      <c r="G74" s="16">
        <v>1</v>
      </c>
      <c r="H74" s="12">
        <v>2</v>
      </c>
    </row>
    <row r="75" spans="1:8" x14ac:dyDescent="0.25">
      <c r="A75" s="4" t="s">
        <v>33</v>
      </c>
      <c r="B75" s="5">
        <v>0</v>
      </c>
      <c r="C75" s="16">
        <v>0</v>
      </c>
      <c r="D75" s="16">
        <v>2</v>
      </c>
      <c r="E75" s="16">
        <v>0</v>
      </c>
      <c r="F75" s="16">
        <v>0</v>
      </c>
      <c r="G75" s="16">
        <v>0</v>
      </c>
      <c r="H75" s="12">
        <v>2</v>
      </c>
    </row>
    <row r="76" spans="1:8" x14ac:dyDescent="0.25">
      <c r="A76" s="4" t="s">
        <v>34</v>
      </c>
      <c r="B76" s="5">
        <v>0</v>
      </c>
      <c r="C76" s="16">
        <v>0</v>
      </c>
      <c r="D76" s="16">
        <v>0</v>
      </c>
      <c r="E76" s="16">
        <v>0</v>
      </c>
      <c r="F76" s="16">
        <v>0</v>
      </c>
      <c r="G76" s="16">
        <v>1</v>
      </c>
      <c r="H76" s="12">
        <v>1</v>
      </c>
    </row>
    <row r="77" spans="1:8" x14ac:dyDescent="0.25">
      <c r="A77" s="4" t="s">
        <v>20</v>
      </c>
      <c r="B77" s="5">
        <v>0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2">
        <v>1</v>
      </c>
    </row>
    <row r="78" spans="1:8" x14ac:dyDescent="0.25">
      <c r="A78" s="4" t="s">
        <v>35</v>
      </c>
      <c r="B78" s="5">
        <v>3</v>
      </c>
      <c r="C78" s="16">
        <v>0</v>
      </c>
      <c r="D78" s="16">
        <v>1</v>
      </c>
      <c r="E78" s="16">
        <v>0</v>
      </c>
      <c r="F78" s="16">
        <v>0</v>
      </c>
      <c r="G78" s="16">
        <v>0</v>
      </c>
      <c r="H78" s="12">
        <v>4</v>
      </c>
    </row>
    <row r="79" spans="1:8" x14ac:dyDescent="0.25">
      <c r="A79" s="4" t="s">
        <v>36</v>
      </c>
      <c r="B79" s="5">
        <v>15</v>
      </c>
      <c r="C79" s="16">
        <v>2</v>
      </c>
      <c r="D79" s="16">
        <v>3</v>
      </c>
      <c r="E79" s="16">
        <v>6</v>
      </c>
      <c r="F79" s="16">
        <v>3</v>
      </c>
      <c r="G79" s="16">
        <v>0</v>
      </c>
      <c r="H79" s="12">
        <v>29</v>
      </c>
    </row>
    <row r="80" spans="1:8" x14ac:dyDescent="0.25">
      <c r="A80" s="6" t="s">
        <v>5</v>
      </c>
      <c r="B80" s="3">
        <v>40</v>
      </c>
      <c r="C80" s="3">
        <v>167</v>
      </c>
      <c r="D80" s="3">
        <v>299</v>
      </c>
      <c r="E80" s="3">
        <v>138</v>
      </c>
      <c r="F80" s="3">
        <v>157</v>
      </c>
      <c r="G80" s="39">
        <v>132</v>
      </c>
      <c r="H80" s="3">
        <v>933</v>
      </c>
    </row>
    <row r="81" spans="1:8" x14ac:dyDescent="0.25">
      <c r="A81" s="46" t="s">
        <v>84</v>
      </c>
      <c r="B81" s="46"/>
      <c r="C81" s="46"/>
      <c r="D81" s="46"/>
      <c r="E81" s="46"/>
      <c r="F81" s="46"/>
      <c r="G81" s="46"/>
      <c r="H81" s="46"/>
    </row>
    <row r="83" spans="1:8" ht="18.75" x14ac:dyDescent="0.3">
      <c r="A83" s="50" t="s">
        <v>71</v>
      </c>
      <c r="B83" s="50"/>
      <c r="C83" s="50"/>
      <c r="D83" s="50"/>
      <c r="E83" s="50"/>
      <c r="F83" s="50"/>
      <c r="G83" s="50"/>
      <c r="H83" s="50"/>
    </row>
    <row r="84" spans="1:8" x14ac:dyDescent="0.25">
      <c r="A84" s="10" t="s">
        <v>27</v>
      </c>
      <c r="B84" s="3" t="s">
        <v>14</v>
      </c>
      <c r="C84" s="3" t="s">
        <v>15</v>
      </c>
      <c r="D84" s="3" t="s">
        <v>16</v>
      </c>
      <c r="E84" s="3" t="s">
        <v>17</v>
      </c>
      <c r="F84" s="3" t="s">
        <v>18</v>
      </c>
      <c r="G84" s="39" t="s">
        <v>83</v>
      </c>
      <c r="H84" s="3" t="s">
        <v>0</v>
      </c>
    </row>
    <row r="85" spans="1:8" x14ac:dyDescent="0.25">
      <c r="A85" s="7" t="s">
        <v>23</v>
      </c>
      <c r="B85" s="16">
        <v>0</v>
      </c>
      <c r="C85" s="16">
        <v>11</v>
      </c>
      <c r="D85" s="16">
        <v>8</v>
      </c>
      <c r="E85" s="16">
        <v>9</v>
      </c>
      <c r="F85" s="16">
        <v>8</v>
      </c>
      <c r="G85" s="45">
        <v>6</v>
      </c>
      <c r="H85" s="12">
        <v>42</v>
      </c>
    </row>
    <row r="86" spans="1:8" x14ac:dyDescent="0.25">
      <c r="A86" s="7" t="s">
        <v>68</v>
      </c>
      <c r="B86" s="16">
        <v>8</v>
      </c>
      <c r="C86" s="16">
        <v>48</v>
      </c>
      <c r="D86" s="16">
        <v>34</v>
      </c>
      <c r="E86" s="16">
        <v>25</v>
      </c>
      <c r="F86" s="16">
        <v>12</v>
      </c>
      <c r="G86" s="45">
        <v>24</v>
      </c>
      <c r="H86" s="12">
        <v>151</v>
      </c>
    </row>
    <row r="87" spans="1:8" x14ac:dyDescent="0.25">
      <c r="A87" s="7" t="s">
        <v>41</v>
      </c>
      <c r="B87" s="16">
        <v>0</v>
      </c>
      <c r="C87" s="16">
        <v>2</v>
      </c>
      <c r="D87" s="16">
        <v>2</v>
      </c>
      <c r="E87" s="16">
        <v>0</v>
      </c>
      <c r="F87" s="16">
        <v>2</v>
      </c>
      <c r="G87" s="45">
        <v>1</v>
      </c>
      <c r="H87" s="12">
        <v>7</v>
      </c>
    </row>
    <row r="88" spans="1:8" x14ac:dyDescent="0.25">
      <c r="A88" s="7" t="s">
        <v>76</v>
      </c>
      <c r="B88" s="16">
        <v>0</v>
      </c>
      <c r="C88" s="16">
        <v>0</v>
      </c>
      <c r="D88" s="16">
        <v>0</v>
      </c>
      <c r="E88" s="16">
        <v>0</v>
      </c>
      <c r="F88" s="16">
        <v>1</v>
      </c>
      <c r="G88" s="45">
        <v>2</v>
      </c>
      <c r="H88" s="12">
        <v>3</v>
      </c>
    </row>
    <row r="89" spans="1:8" x14ac:dyDescent="0.25">
      <c r="A89" s="7" t="s">
        <v>40</v>
      </c>
      <c r="B89" s="16">
        <v>0</v>
      </c>
      <c r="C89" s="16">
        <v>10</v>
      </c>
      <c r="D89" s="16">
        <v>12</v>
      </c>
      <c r="E89" s="16">
        <v>5</v>
      </c>
      <c r="F89" s="16">
        <v>1</v>
      </c>
      <c r="G89" s="45">
        <v>2</v>
      </c>
      <c r="H89" s="12">
        <v>30</v>
      </c>
    </row>
    <row r="90" spans="1:8" x14ac:dyDescent="0.25">
      <c r="A90" s="7" t="s">
        <v>22</v>
      </c>
      <c r="B90" s="16">
        <v>2</v>
      </c>
      <c r="C90" s="16">
        <v>27</v>
      </c>
      <c r="D90" s="16">
        <v>19</v>
      </c>
      <c r="E90" s="16">
        <v>19</v>
      </c>
      <c r="F90" s="16">
        <v>7</v>
      </c>
      <c r="G90" s="45">
        <v>15</v>
      </c>
      <c r="H90" s="12">
        <v>89</v>
      </c>
    </row>
    <row r="91" spans="1:8" x14ac:dyDescent="0.25">
      <c r="A91" s="7" t="s">
        <v>37</v>
      </c>
      <c r="B91" s="16">
        <v>1</v>
      </c>
      <c r="C91" s="16">
        <v>0</v>
      </c>
      <c r="D91" s="16">
        <v>2</v>
      </c>
      <c r="E91" s="16">
        <v>1</v>
      </c>
      <c r="F91" s="16">
        <v>1</v>
      </c>
      <c r="G91" s="45">
        <v>2</v>
      </c>
      <c r="H91" s="12">
        <v>7</v>
      </c>
    </row>
    <row r="92" spans="1:8" x14ac:dyDescent="0.25">
      <c r="A92" s="7" t="s">
        <v>73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45">
        <v>0</v>
      </c>
      <c r="H92" s="12">
        <v>0</v>
      </c>
    </row>
    <row r="93" spans="1:8" x14ac:dyDescent="0.25">
      <c r="A93" s="7" t="s">
        <v>42</v>
      </c>
      <c r="B93" s="16">
        <v>0</v>
      </c>
      <c r="C93" s="16">
        <v>0</v>
      </c>
      <c r="D93" s="16">
        <v>18</v>
      </c>
      <c r="E93" s="16">
        <v>7</v>
      </c>
      <c r="F93" s="16">
        <v>0</v>
      </c>
      <c r="G93" s="45">
        <v>7</v>
      </c>
      <c r="H93" s="12">
        <v>32</v>
      </c>
    </row>
    <row r="94" spans="1:8" x14ac:dyDescent="0.25">
      <c r="A94" s="10" t="s">
        <v>0</v>
      </c>
      <c r="B94" s="3">
        <v>11</v>
      </c>
      <c r="C94" s="3">
        <v>98</v>
      </c>
      <c r="D94" s="3">
        <v>95</v>
      </c>
      <c r="E94" s="3">
        <v>66</v>
      </c>
      <c r="F94" s="3">
        <v>32</v>
      </c>
      <c r="G94" s="39">
        <v>59</v>
      </c>
      <c r="H94" s="3">
        <v>361</v>
      </c>
    </row>
    <row r="95" spans="1:8" x14ac:dyDescent="0.25">
      <c r="A95" s="46" t="s">
        <v>84</v>
      </c>
      <c r="B95" s="46"/>
      <c r="C95" s="46"/>
      <c r="D95" s="46"/>
      <c r="E95" s="46"/>
      <c r="F95" s="46"/>
      <c r="G95" s="46"/>
      <c r="H95" s="46"/>
    </row>
    <row r="97" spans="1:8" ht="18.75" x14ac:dyDescent="0.3">
      <c r="A97" s="50" t="s">
        <v>70</v>
      </c>
      <c r="B97" s="50"/>
      <c r="C97" s="50"/>
      <c r="D97" s="50"/>
      <c r="E97" s="50"/>
      <c r="F97" s="50"/>
      <c r="G97" s="53"/>
      <c r="H97" s="53"/>
    </row>
    <row r="98" spans="1:8" x14ac:dyDescent="0.25">
      <c r="A98" s="3" t="s">
        <v>39</v>
      </c>
      <c r="B98" s="3" t="s">
        <v>14</v>
      </c>
      <c r="C98" s="3" t="s">
        <v>15</v>
      </c>
      <c r="D98" s="3" t="s">
        <v>16</v>
      </c>
      <c r="E98" s="3" t="s">
        <v>17</v>
      </c>
      <c r="F98" s="42" t="s">
        <v>18</v>
      </c>
      <c r="G98" s="39" t="s">
        <v>83</v>
      </c>
      <c r="H98" s="22"/>
    </row>
    <row r="99" spans="1:8" x14ac:dyDescent="0.25">
      <c r="A99" s="11" t="s">
        <v>54</v>
      </c>
      <c r="B99" s="12">
        <v>109</v>
      </c>
      <c r="C99" s="16">
        <v>267</v>
      </c>
      <c r="D99" s="16">
        <v>295</v>
      </c>
      <c r="E99" s="16">
        <v>306</v>
      </c>
      <c r="F99" s="43">
        <v>320</v>
      </c>
      <c r="G99" s="16">
        <v>331</v>
      </c>
      <c r="H99" s="22"/>
    </row>
    <row r="100" spans="1:8" x14ac:dyDescent="0.25">
      <c r="A100" s="13" t="s">
        <v>38</v>
      </c>
      <c r="B100" s="24"/>
      <c r="C100" s="14">
        <v>158</v>
      </c>
      <c r="D100" s="14">
        <v>28</v>
      </c>
      <c r="E100" s="14">
        <v>11</v>
      </c>
      <c r="F100" s="44">
        <v>11</v>
      </c>
      <c r="G100" s="14">
        <v>0</v>
      </c>
      <c r="H100" s="22"/>
    </row>
    <row r="101" spans="1:8" x14ac:dyDescent="0.25">
      <c r="A101" s="46" t="s">
        <v>84</v>
      </c>
      <c r="B101" s="46"/>
      <c r="C101" s="46"/>
      <c r="D101" s="46"/>
      <c r="E101" s="46"/>
      <c r="F101" s="46"/>
      <c r="G101" s="46"/>
      <c r="H101" s="47"/>
    </row>
    <row r="103" spans="1:8" ht="18.75" x14ac:dyDescent="0.25">
      <c r="A103" s="48" t="s">
        <v>56</v>
      </c>
      <c r="B103" s="48"/>
      <c r="C103" s="48"/>
      <c r="D103" s="48"/>
      <c r="E103" s="48"/>
      <c r="F103" s="48"/>
      <c r="G103" s="49"/>
      <c r="H103" s="49"/>
    </row>
    <row r="104" spans="1:8" x14ac:dyDescent="0.25">
      <c r="A104" s="10" t="s">
        <v>52</v>
      </c>
      <c r="B104" s="3" t="s">
        <v>14</v>
      </c>
      <c r="C104" s="3" t="s">
        <v>15</v>
      </c>
      <c r="D104" s="3" t="s">
        <v>16</v>
      </c>
      <c r="E104" s="3" t="s">
        <v>17</v>
      </c>
      <c r="F104" s="3" t="s">
        <v>18</v>
      </c>
      <c r="G104" s="39" t="s">
        <v>83</v>
      </c>
      <c r="H104" s="22"/>
    </row>
    <row r="105" spans="1:8" x14ac:dyDescent="0.25">
      <c r="A105" s="7" t="s">
        <v>43</v>
      </c>
      <c r="B105" s="2">
        <v>6</v>
      </c>
      <c r="C105" s="16">
        <v>10</v>
      </c>
      <c r="D105" s="16">
        <v>48</v>
      </c>
      <c r="E105" s="16">
        <v>82</v>
      </c>
      <c r="F105" s="16">
        <v>43</v>
      </c>
      <c r="G105" s="16">
        <v>39</v>
      </c>
      <c r="H105" s="38"/>
    </row>
    <row r="106" spans="1:8" x14ac:dyDescent="0.25">
      <c r="A106" s="7" t="s">
        <v>44</v>
      </c>
      <c r="B106" s="2">
        <v>83</v>
      </c>
      <c r="C106" s="16">
        <v>91</v>
      </c>
      <c r="D106" s="16">
        <v>172</v>
      </c>
      <c r="E106" s="16">
        <v>312</v>
      </c>
      <c r="F106" s="16">
        <v>171</v>
      </c>
      <c r="G106" s="16">
        <v>179</v>
      </c>
      <c r="H106" s="38"/>
    </row>
    <row r="107" spans="1:8" x14ac:dyDescent="0.25">
      <c r="A107" s="7" t="s">
        <v>45</v>
      </c>
      <c r="B107" s="2">
        <v>13</v>
      </c>
      <c r="C107" s="16">
        <v>19</v>
      </c>
      <c r="D107" s="16">
        <v>89</v>
      </c>
      <c r="E107" s="16">
        <v>124</v>
      </c>
      <c r="F107" s="16">
        <v>316</v>
      </c>
      <c r="G107" s="16">
        <v>78</v>
      </c>
      <c r="H107" s="38"/>
    </row>
    <row r="108" spans="1:8" x14ac:dyDescent="0.25">
      <c r="A108" s="7" t="s">
        <v>46</v>
      </c>
      <c r="B108" s="2">
        <v>576</v>
      </c>
      <c r="C108" s="16">
        <v>559</v>
      </c>
      <c r="D108" s="16">
        <v>667</v>
      </c>
      <c r="E108" s="16">
        <v>1618</v>
      </c>
      <c r="F108" s="16">
        <v>816</v>
      </c>
      <c r="G108" s="16">
        <v>875</v>
      </c>
      <c r="H108" s="38"/>
    </row>
    <row r="109" spans="1:8" x14ac:dyDescent="0.25">
      <c r="A109" s="7" t="s">
        <v>47</v>
      </c>
      <c r="B109" s="2">
        <v>130</v>
      </c>
      <c r="C109" s="16">
        <v>130</v>
      </c>
      <c r="D109" s="16">
        <v>309</v>
      </c>
      <c r="E109" s="16">
        <v>556</v>
      </c>
      <c r="F109" s="16">
        <v>303</v>
      </c>
      <c r="G109" s="16">
        <v>345</v>
      </c>
      <c r="H109" s="38"/>
    </row>
    <row r="110" spans="1:8" x14ac:dyDescent="0.25">
      <c r="A110" s="7" t="s">
        <v>51</v>
      </c>
      <c r="B110" s="2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38"/>
    </row>
    <row r="111" spans="1:8" x14ac:dyDescent="0.25">
      <c r="A111" s="7" t="s">
        <v>48</v>
      </c>
      <c r="B111" s="2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38"/>
    </row>
    <row r="112" spans="1:8" x14ac:dyDescent="0.25">
      <c r="A112" s="7" t="s">
        <v>50</v>
      </c>
      <c r="B112" s="2">
        <v>72</v>
      </c>
      <c r="C112" s="16">
        <v>59</v>
      </c>
      <c r="D112" s="16">
        <v>533</v>
      </c>
      <c r="E112" s="16">
        <v>424</v>
      </c>
      <c r="F112" s="16">
        <v>288</v>
      </c>
      <c r="G112" s="16">
        <v>373</v>
      </c>
      <c r="H112" s="38"/>
    </row>
    <row r="113" spans="1:8" x14ac:dyDescent="0.25">
      <c r="A113" s="7" t="s">
        <v>49</v>
      </c>
      <c r="B113" s="2">
        <v>1286</v>
      </c>
      <c r="C113" s="16">
        <v>1295</v>
      </c>
      <c r="D113" s="16">
        <v>2502</v>
      </c>
      <c r="E113" s="16">
        <v>4474</v>
      </c>
      <c r="F113" s="16">
        <v>2575</v>
      </c>
      <c r="G113" s="16">
        <v>3080</v>
      </c>
      <c r="H113" s="38"/>
    </row>
    <row r="114" spans="1:8" x14ac:dyDescent="0.25">
      <c r="A114" s="7" t="s">
        <v>55</v>
      </c>
      <c r="B114" s="2">
        <v>38</v>
      </c>
      <c r="C114" s="16">
        <v>38</v>
      </c>
      <c r="D114" s="16">
        <v>103</v>
      </c>
      <c r="E114" s="16">
        <v>112</v>
      </c>
      <c r="F114" s="16">
        <v>94</v>
      </c>
      <c r="G114" s="16">
        <v>91</v>
      </c>
      <c r="H114" s="38"/>
    </row>
    <row r="115" spans="1:8" x14ac:dyDescent="0.25">
      <c r="A115" s="6" t="s">
        <v>0</v>
      </c>
      <c r="B115" s="3">
        <v>2204</v>
      </c>
      <c r="C115" s="3">
        <v>2201</v>
      </c>
      <c r="D115" s="3">
        <v>4423</v>
      </c>
      <c r="E115" s="3">
        <v>7702</v>
      </c>
      <c r="F115" s="3">
        <v>4606</v>
      </c>
      <c r="G115" s="39">
        <v>5060</v>
      </c>
      <c r="H115" s="22"/>
    </row>
    <row r="116" spans="1:8" x14ac:dyDescent="0.25">
      <c r="A116" s="46" t="s">
        <v>84</v>
      </c>
      <c r="B116" s="46"/>
      <c r="C116" s="46"/>
      <c r="D116" s="46"/>
      <c r="E116" s="46"/>
      <c r="F116" s="46"/>
      <c r="G116" s="46"/>
      <c r="H116" s="47"/>
    </row>
  </sheetData>
  <mergeCells count="25">
    <mergeCell ref="A1:H1"/>
    <mergeCell ref="A5:H5"/>
    <mergeCell ref="A27:H27"/>
    <mergeCell ref="A42:H42"/>
    <mergeCell ref="A2:H2"/>
    <mergeCell ref="A3:H3"/>
    <mergeCell ref="A4:H4"/>
    <mergeCell ref="A6:H6"/>
    <mergeCell ref="A12:H12"/>
    <mergeCell ref="A25:H25"/>
    <mergeCell ref="A20:H20"/>
    <mergeCell ref="A19:H19"/>
    <mergeCell ref="A54:H54"/>
    <mergeCell ref="A65:H65"/>
    <mergeCell ref="A14:H14"/>
    <mergeCell ref="A97:H97"/>
    <mergeCell ref="A83:H83"/>
    <mergeCell ref="A52:H52"/>
    <mergeCell ref="A40:H40"/>
    <mergeCell ref="A116:H116"/>
    <mergeCell ref="A101:H101"/>
    <mergeCell ref="A95:H95"/>
    <mergeCell ref="A81:H81"/>
    <mergeCell ref="A63:H63"/>
    <mergeCell ref="A103:H103"/>
  </mergeCells>
  <pageMargins left="0.70866141732283472" right="0.70866141732283472" top="0.74803149606299213" bottom="0.74803149606299213" header="0.31496062992125984" footer="0.31496062992125984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C7" sqref="C7:C8"/>
    </sheetView>
  </sheetViews>
  <sheetFormatPr baseColWidth="10" defaultRowHeight="15" x14ac:dyDescent="0.25"/>
  <sheetData>
    <row r="2" spans="2:4" x14ac:dyDescent="0.25">
      <c r="B2">
        <v>91</v>
      </c>
      <c r="D2">
        <v>19</v>
      </c>
    </row>
    <row r="3" spans="2:4" x14ac:dyDescent="0.25">
      <c r="B3">
        <v>63</v>
      </c>
      <c r="D3">
        <v>18</v>
      </c>
    </row>
    <row r="4" spans="2:4" x14ac:dyDescent="0.25">
      <c r="B4">
        <v>154</v>
      </c>
      <c r="D4">
        <v>37</v>
      </c>
    </row>
    <row r="7" spans="2:4" x14ac:dyDescent="0.25">
      <c r="C7">
        <v>37</v>
      </c>
    </row>
    <row r="8" spans="2:4" x14ac:dyDescent="0.25">
      <c r="C8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Tot</vt:lpstr>
      <vt:lpstr>Hoja1</vt:lpstr>
      <vt:lpstr>Tot!Área_de_impresión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Cesar Ignacio Bocanegra Alvarado</cp:lastModifiedBy>
  <cp:lastPrinted>2019-03-04T20:36:54Z</cp:lastPrinted>
  <dcterms:created xsi:type="dcterms:W3CDTF">2015-12-08T02:52:30Z</dcterms:created>
  <dcterms:modified xsi:type="dcterms:W3CDTF">2021-07-02T15:56:19Z</dcterms:modified>
</cp:coreProperties>
</file>