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83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H43" i="1" l="1"/>
  <c r="F43" i="1"/>
  <c r="E43" i="1"/>
  <c r="D43" i="1"/>
  <c r="C43" i="1"/>
  <c r="L35" i="1" l="1"/>
  <c r="K35" i="1"/>
  <c r="J35" i="1"/>
  <c r="E28" i="1"/>
  <c r="D28" i="1"/>
  <c r="C28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<sst xmlns="http://schemas.openxmlformats.org/spreadsheetml/2006/main" count="48" uniqueCount="32">
  <si>
    <t>MES</t>
  </si>
  <si>
    <t>PEQUEHUERTO</t>
  </si>
  <si>
    <t>DONACIÓN:   ARBOLES / PLANTAS / SEMILLAS</t>
  </si>
  <si>
    <t>CULTIVANDO CONCIENCIA</t>
  </si>
  <si>
    <t>ASI QUIERO MI MUNDO</t>
  </si>
  <si>
    <t>PUBLICACIONES / ECOTIPS</t>
  </si>
  <si>
    <t>LETREROS</t>
  </si>
  <si>
    <t>CHARLAS</t>
  </si>
  <si>
    <t>BENEFICIADOS</t>
  </si>
  <si>
    <t>ARBOLES DONADOS</t>
  </si>
  <si>
    <t>SEMILLAS ENTREGADAS</t>
  </si>
  <si>
    <t>PUBLICADOS</t>
  </si>
  <si>
    <t>LEIDOS/ COMPARTIDOS</t>
  </si>
  <si>
    <t>COLOCADOS</t>
  </si>
  <si>
    <t>ENERO</t>
  </si>
  <si>
    <t>FEBRERO</t>
  </si>
  <si>
    <t>MARZO</t>
  </si>
  <si>
    <t>TOTALES</t>
  </si>
  <si>
    <t>ABRIL</t>
  </si>
  <si>
    <r>
      <t xml:space="preserve">SE COMPARTIERON A </t>
    </r>
    <r>
      <rPr>
        <b/>
        <sz val="13"/>
        <color rgb="FFFF0000"/>
        <rFont val="Calibri"/>
        <family val="2"/>
        <scheme val="minor"/>
      </rPr>
      <t>SEIS  CIUDADANOS</t>
    </r>
    <r>
      <rPr>
        <b/>
        <sz val="13"/>
        <color theme="1"/>
        <rFont val="Calibri"/>
        <family val="2"/>
        <scheme val="minor"/>
      </rPr>
      <t xml:space="preserve">  VIA CORREO ELECTRONICO Y WHATSAPP  INFOGRAFIAS ALUSIVAS A LA  SIEMBRA DE HORTALZAS</t>
    </r>
  </si>
  <si>
    <r>
      <t>SEMILLAS ENTREGADAS EN</t>
    </r>
    <r>
      <rPr>
        <b/>
        <sz val="11"/>
        <color rgb="FFFF0000"/>
        <rFont val="Calibri"/>
        <family val="2"/>
        <scheme val="minor"/>
      </rPr>
      <t xml:space="preserve"> MARZO</t>
    </r>
    <r>
      <rPr>
        <sz val="11"/>
        <color theme="1"/>
        <rFont val="Calibri"/>
        <family val="2"/>
        <scheme val="minor"/>
      </rPr>
      <t xml:space="preserve"> 2021 PARA FAMILIA</t>
    </r>
  </si>
  <si>
    <r>
      <t xml:space="preserve">SEMILLAS ENTREGADAS  EN </t>
    </r>
    <r>
      <rPr>
        <b/>
        <sz val="11"/>
        <color rgb="FFFF0000"/>
        <rFont val="Calibri"/>
        <family val="2"/>
        <scheme val="minor"/>
      </rPr>
      <t>ABRIL</t>
    </r>
    <r>
      <rPr>
        <sz val="11"/>
        <color theme="1"/>
        <rFont val="Calibri"/>
        <family val="2"/>
        <scheme val="minor"/>
      </rPr>
      <t xml:space="preserve"> 2021 PARA FAMILIA</t>
    </r>
  </si>
  <si>
    <t>PERSONAS</t>
  </si>
  <si>
    <t>PAQ. C/20</t>
  </si>
  <si>
    <t>TOTAL SEMILLAS</t>
  </si>
  <si>
    <t>PAQ.  C/20</t>
  </si>
  <si>
    <t xml:space="preserve"> </t>
  </si>
  <si>
    <t>SEMILLAS</t>
  </si>
  <si>
    <t>ARBOLES 2021</t>
  </si>
  <si>
    <t>ARBOLES</t>
  </si>
  <si>
    <t>INFORME DE ACTIVIDADES DEL DEPARTAMENTO DE EDUCACION AMBIENTAL</t>
  </si>
  <si>
    <r>
      <t xml:space="preserve">PROGRAMAS Y PLATICAS AMBIENTALES             </t>
    </r>
    <r>
      <rPr>
        <b/>
        <sz val="15"/>
        <color rgb="FFFF0000"/>
        <rFont val="Arial Black"/>
        <family val="2"/>
      </rPr>
      <t xml:space="preserve"> ENERO - ABRIL 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</si>
</sst>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8"/>
      <color theme="1"/>
      <name val="Elephant"/>
      <family val="1"/>
    </font>
    <font>
      <sz val="13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3"/>
      <color theme="1"/>
      <name val="Arial Black"/>
      <family val="2"/>
    </font>
    <font>
      <b/>
      <sz val="11"/>
      <color theme="1"/>
      <name val="Arial Black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/>
      <name val="Algerian"/>
      <family val="5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5" tint="-0.499984740745262"/>
      <name val="Calibri"/>
      <family val="2"/>
      <scheme val="minor"/>
    </font>
    <font>
      <b/>
      <sz val="11"/>
      <color theme="1"/>
      <name val="Bahnschrift SemiBold"/>
      <family val="2"/>
    </font>
    <font>
      <sz val="13"/>
      <color rgb="FF002060"/>
      <name val="Arial Black"/>
      <family val="2"/>
    </font>
    <font>
      <sz val="11"/>
      <color rgb="FF002060"/>
      <name val="Calibri"/>
      <family val="2"/>
      <scheme val="minor"/>
    </font>
    <font>
      <sz val="12"/>
      <color theme="1"/>
      <name val="Arial Black"/>
      <family val="2"/>
    </font>
    <font>
      <b/>
      <sz val="15"/>
      <color rgb="FFFF000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0" fillId="2" borderId="0" xfId="0" applyFill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" fontId="4" fillId="0" borderId="1" xfId="0" applyNumberFormat="1" applyFont="1" applyBorder="1"/>
    <xf numFmtId="0" fontId="0" fillId="3" borderId="1" xfId="0" applyFill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0" fillId="0" borderId="1" xfId="0" applyBorder="1"/>
    <xf numFmtId="0" fontId="0" fillId="0" borderId="2" xfId="0" applyBorder="1"/>
    <xf numFmtId="0" fontId="14" fillId="4" borderId="3" xfId="0" applyFont="1" applyFill="1" applyBorder="1"/>
    <xf numFmtId="0" fontId="14" fillId="4" borderId="4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12" fillId="0" borderId="0" xfId="0" applyFont="1" applyBorder="1"/>
    <xf numFmtId="0" fontId="2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4" borderId="0" xfId="0" applyFont="1" applyFill="1"/>
    <xf numFmtId="0" fontId="17" fillId="4" borderId="0" xfId="0" applyFont="1" applyFill="1"/>
    <xf numFmtId="0" fontId="0" fillId="0" borderId="0" xfId="0" applyAlignment="1"/>
    <xf numFmtId="0" fontId="1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 textRotation="255"/>
    </xf>
    <xf numFmtId="0" fontId="15" fillId="5" borderId="7" xfId="0" applyFont="1" applyFill="1" applyBorder="1" applyAlignment="1">
      <alignment horizontal="center" vertical="center" textRotation="255"/>
    </xf>
    <xf numFmtId="0" fontId="15" fillId="5" borderId="8" xfId="0" applyFont="1" applyFill="1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6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topLeftCell="B1" workbookViewId="0">
      <selection activeCell="H32" sqref="H32"/>
    </sheetView>
  </sheetViews>
  <sheetFormatPr baseColWidth="10" defaultRowHeight="15" x14ac:dyDescent="0.25"/>
  <cols>
    <col min="1" max="1" width="4" customWidth="1"/>
    <col min="2" max="2" width="14.42578125" bestFit="1" customWidth="1"/>
    <col min="3" max="3" width="9.85546875" customWidth="1"/>
    <col min="4" max="4" width="14.5703125" customWidth="1"/>
    <col min="5" max="5" width="12.28515625" customWidth="1"/>
    <col min="6" max="6" width="14.5703125" customWidth="1"/>
    <col min="7" max="7" width="12.5703125" customWidth="1"/>
    <col min="8" max="8" width="12.28515625" customWidth="1"/>
    <col min="9" max="9" width="14.5703125" customWidth="1"/>
    <col min="10" max="10" width="11.42578125" customWidth="1"/>
    <col min="11" max="11" width="13.85546875" customWidth="1"/>
    <col min="12" max="12" width="13.42578125" customWidth="1"/>
    <col min="13" max="13" width="14.5703125" customWidth="1"/>
    <col min="14" max="14" width="5.28515625" customWidth="1"/>
    <col min="15" max="15" width="13.85546875" bestFit="1" customWidth="1"/>
    <col min="16" max="16" width="17" customWidth="1"/>
  </cols>
  <sheetData>
    <row r="1" spans="1:15" x14ac:dyDescent="0.25">
      <c r="C1" s="59" t="s">
        <v>30</v>
      </c>
      <c r="D1" s="59"/>
      <c r="E1" s="59"/>
      <c r="F1" s="59"/>
      <c r="G1" s="59"/>
      <c r="H1" s="59"/>
      <c r="I1" s="59"/>
      <c r="J1" s="59"/>
      <c r="K1" s="59"/>
      <c r="L1" s="59"/>
    </row>
    <row r="2" spans="1:15" x14ac:dyDescent="0.25"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5" ht="23.25" x14ac:dyDescent="0.45">
      <c r="B3" s="60" t="s">
        <v>31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25">
      <c r="B4" s="1"/>
      <c r="C4" s="1"/>
      <c r="D4" s="2"/>
      <c r="E4" s="3"/>
      <c r="F4" s="3"/>
      <c r="G4" s="3"/>
      <c r="H4" s="4"/>
      <c r="I4" s="4"/>
      <c r="J4" s="5"/>
      <c r="K4" s="3"/>
    </row>
    <row r="5" spans="1:15" x14ac:dyDescent="0.25">
      <c r="A5" s="46"/>
      <c r="B5" s="62" t="s">
        <v>0</v>
      </c>
      <c r="C5" s="63" t="s">
        <v>1</v>
      </c>
      <c r="D5" s="64"/>
      <c r="E5" s="65" t="s">
        <v>2</v>
      </c>
      <c r="F5" s="65"/>
      <c r="G5" s="65"/>
      <c r="H5" s="66" t="s">
        <v>3</v>
      </c>
      <c r="I5" s="66"/>
      <c r="J5" s="66" t="s">
        <v>4</v>
      </c>
      <c r="K5" s="66"/>
      <c r="L5" s="6" t="s">
        <v>5</v>
      </c>
      <c r="M5" s="7"/>
      <c r="N5" s="65" t="s">
        <v>6</v>
      </c>
      <c r="O5" s="65"/>
    </row>
    <row r="6" spans="1:15" ht="45" x14ac:dyDescent="0.25">
      <c r="A6" s="47"/>
      <c r="B6" s="62"/>
      <c r="C6" s="8" t="s">
        <v>7</v>
      </c>
      <c r="D6" s="9" t="s">
        <v>8</v>
      </c>
      <c r="E6" s="10" t="s">
        <v>9</v>
      </c>
      <c r="F6" s="8" t="s">
        <v>8</v>
      </c>
      <c r="G6" s="10" t="s">
        <v>10</v>
      </c>
      <c r="H6" s="8" t="s">
        <v>7</v>
      </c>
      <c r="I6" s="9" t="s">
        <v>8</v>
      </c>
      <c r="J6" s="8" t="s">
        <v>7</v>
      </c>
      <c r="K6" s="9" t="s">
        <v>8</v>
      </c>
      <c r="L6" s="11" t="s">
        <v>11</v>
      </c>
      <c r="M6" s="12" t="s">
        <v>12</v>
      </c>
      <c r="N6" s="11" t="s">
        <v>13</v>
      </c>
      <c r="O6" s="11" t="s">
        <v>8</v>
      </c>
    </row>
    <row r="7" spans="1:15" x14ac:dyDescent="0.25">
      <c r="A7" s="4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7.25" x14ac:dyDescent="0.3">
      <c r="A8" s="54">
        <v>2021</v>
      </c>
      <c r="B8" s="17" t="s">
        <v>14</v>
      </c>
      <c r="C8" s="23">
        <v>10</v>
      </c>
      <c r="D8" s="18">
        <v>149</v>
      </c>
      <c r="E8" s="18">
        <v>480</v>
      </c>
      <c r="F8" s="18">
        <v>1920</v>
      </c>
      <c r="G8" s="18">
        <v>0</v>
      </c>
      <c r="H8" s="18">
        <v>10</v>
      </c>
      <c r="I8" s="18">
        <v>149</v>
      </c>
      <c r="J8" s="18">
        <v>10</v>
      </c>
      <c r="K8" s="18">
        <v>149</v>
      </c>
      <c r="L8" s="18">
        <v>23</v>
      </c>
      <c r="M8" s="24">
        <v>316</v>
      </c>
      <c r="N8" s="18">
        <v>5</v>
      </c>
      <c r="O8" s="18">
        <v>100</v>
      </c>
    </row>
    <row r="9" spans="1:15" ht="17.25" x14ac:dyDescent="0.3">
      <c r="A9" s="55"/>
      <c r="B9" s="14" t="s">
        <v>15</v>
      </c>
      <c r="C9" s="23">
        <v>16</v>
      </c>
      <c r="D9" s="18">
        <v>647</v>
      </c>
      <c r="E9" s="18">
        <v>470</v>
      </c>
      <c r="F9" s="18">
        <v>1880</v>
      </c>
      <c r="G9" s="18">
        <v>0</v>
      </c>
      <c r="H9" s="18">
        <v>16</v>
      </c>
      <c r="I9" s="18">
        <v>647</v>
      </c>
      <c r="J9" s="18">
        <v>16</v>
      </c>
      <c r="K9" s="18">
        <v>647</v>
      </c>
      <c r="L9" s="18">
        <v>27</v>
      </c>
      <c r="M9" s="24">
        <v>272</v>
      </c>
      <c r="N9" s="18">
        <v>12</v>
      </c>
      <c r="O9" s="18">
        <v>240</v>
      </c>
    </row>
    <row r="10" spans="1:15" ht="17.25" x14ac:dyDescent="0.3">
      <c r="A10" s="55"/>
      <c r="B10" s="14" t="s">
        <v>16</v>
      </c>
      <c r="C10" s="15">
        <v>23</v>
      </c>
      <c r="D10" s="16">
        <v>657</v>
      </c>
      <c r="E10" s="25">
        <v>6</v>
      </c>
      <c r="F10" s="26">
        <v>24</v>
      </c>
      <c r="G10" s="27">
        <v>220</v>
      </c>
      <c r="H10" s="16">
        <v>23</v>
      </c>
      <c r="I10" s="16">
        <v>657</v>
      </c>
      <c r="J10" s="16">
        <v>23</v>
      </c>
      <c r="K10" s="16">
        <v>657</v>
      </c>
      <c r="L10" s="28">
        <v>37</v>
      </c>
      <c r="M10" s="29">
        <v>220</v>
      </c>
      <c r="N10" s="27">
        <v>9</v>
      </c>
      <c r="O10" s="27">
        <v>180</v>
      </c>
    </row>
    <row r="11" spans="1:15" ht="17.25" x14ac:dyDescent="0.3">
      <c r="A11" s="55"/>
      <c r="B11" s="14" t="s">
        <v>18</v>
      </c>
      <c r="C11" s="15">
        <v>0</v>
      </c>
      <c r="D11" s="16">
        <v>0</v>
      </c>
      <c r="E11" s="18">
        <v>20</v>
      </c>
      <c r="F11" s="16">
        <v>80</v>
      </c>
      <c r="G11" s="27">
        <v>960</v>
      </c>
      <c r="H11" s="16">
        <v>0</v>
      </c>
      <c r="I11" s="16">
        <v>0</v>
      </c>
      <c r="J11" s="16">
        <v>0</v>
      </c>
      <c r="K11" s="16">
        <v>0</v>
      </c>
      <c r="L11" s="28">
        <v>30</v>
      </c>
      <c r="M11" s="29">
        <v>208</v>
      </c>
      <c r="N11" s="30">
        <v>6</v>
      </c>
      <c r="O11" s="27">
        <v>120</v>
      </c>
    </row>
    <row r="12" spans="1:15" ht="20.25" x14ac:dyDescent="0.4">
      <c r="A12" s="56"/>
      <c r="B12" s="19" t="s">
        <v>17</v>
      </c>
      <c r="C12" s="20">
        <f t="shared" ref="C12:O12" si="0">SUM(C8:C11)</f>
        <v>49</v>
      </c>
      <c r="D12" s="21">
        <f t="shared" si="0"/>
        <v>1453</v>
      </c>
      <c r="E12" s="21">
        <f t="shared" si="0"/>
        <v>976</v>
      </c>
      <c r="F12" s="21">
        <f t="shared" si="0"/>
        <v>3904</v>
      </c>
      <c r="G12" s="21">
        <f t="shared" si="0"/>
        <v>1180</v>
      </c>
      <c r="H12" s="21">
        <f t="shared" si="0"/>
        <v>49</v>
      </c>
      <c r="I12" s="21">
        <f t="shared" si="0"/>
        <v>1453</v>
      </c>
      <c r="J12" s="21">
        <f t="shared" si="0"/>
        <v>49</v>
      </c>
      <c r="K12" s="21">
        <f t="shared" si="0"/>
        <v>1453</v>
      </c>
      <c r="L12" s="21">
        <f t="shared" si="0"/>
        <v>117</v>
      </c>
      <c r="M12" s="22">
        <f t="shared" si="0"/>
        <v>1016</v>
      </c>
      <c r="N12" s="21">
        <f t="shared" si="0"/>
        <v>32</v>
      </c>
      <c r="O12" s="21">
        <f t="shared" si="0"/>
        <v>640</v>
      </c>
    </row>
    <row r="14" spans="1:15" ht="17.25" x14ac:dyDescent="0.3"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5" ht="17.25" x14ac:dyDescent="0.3">
      <c r="C15" s="31" t="s">
        <v>19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9" spans="3:13" x14ac:dyDescent="0.25">
      <c r="C19" s="57" t="s">
        <v>20</v>
      </c>
      <c r="D19" s="57"/>
      <c r="E19" s="57"/>
      <c r="F19" s="57"/>
      <c r="J19" s="57" t="s">
        <v>21</v>
      </c>
      <c r="K19" s="57"/>
      <c r="L19" s="57"/>
      <c r="M19" s="57"/>
    </row>
    <row r="21" spans="3:13" x14ac:dyDescent="0.25">
      <c r="C21" t="s">
        <v>22</v>
      </c>
      <c r="D21" t="s">
        <v>23</v>
      </c>
      <c r="E21" t="s">
        <v>24</v>
      </c>
      <c r="J21" t="s">
        <v>22</v>
      </c>
      <c r="K21" t="s">
        <v>25</v>
      </c>
      <c r="L21" s="58" t="s">
        <v>24</v>
      </c>
      <c r="M21" s="58"/>
    </row>
    <row r="22" spans="3:13" x14ac:dyDescent="0.25">
      <c r="C22">
        <v>1</v>
      </c>
      <c r="D22">
        <v>1</v>
      </c>
      <c r="E22">
        <v>40</v>
      </c>
      <c r="J22" s="5">
        <v>1</v>
      </c>
      <c r="K22" s="5">
        <v>4</v>
      </c>
      <c r="L22" s="5">
        <v>80</v>
      </c>
      <c r="M22" t="s">
        <v>26</v>
      </c>
    </row>
    <row r="23" spans="3:13" x14ac:dyDescent="0.25">
      <c r="C23">
        <v>1</v>
      </c>
      <c r="D23">
        <v>2</v>
      </c>
      <c r="E23">
        <v>40</v>
      </c>
      <c r="J23" s="5">
        <v>1</v>
      </c>
      <c r="K23" s="5">
        <v>2</v>
      </c>
      <c r="L23" s="5">
        <v>40</v>
      </c>
    </row>
    <row r="24" spans="3:13" x14ac:dyDescent="0.25">
      <c r="C24">
        <v>1</v>
      </c>
      <c r="D24">
        <v>5</v>
      </c>
      <c r="E24">
        <v>100</v>
      </c>
      <c r="J24" s="5">
        <v>1</v>
      </c>
      <c r="K24" s="5">
        <v>4</v>
      </c>
      <c r="L24" s="5">
        <v>80</v>
      </c>
    </row>
    <row r="25" spans="3:13" x14ac:dyDescent="0.25">
      <c r="C25">
        <v>1</v>
      </c>
      <c r="D25">
        <v>2</v>
      </c>
      <c r="E25">
        <v>40</v>
      </c>
      <c r="J25" s="5">
        <v>1</v>
      </c>
      <c r="K25" s="5">
        <v>4</v>
      </c>
      <c r="L25" s="5">
        <v>80</v>
      </c>
    </row>
    <row r="26" spans="3:13" x14ac:dyDescent="0.25">
      <c r="C26" t="s">
        <v>26</v>
      </c>
      <c r="D26" t="s">
        <v>26</v>
      </c>
      <c r="E26" t="s">
        <v>26</v>
      </c>
      <c r="J26" s="5">
        <v>2</v>
      </c>
      <c r="K26" s="5">
        <v>6</v>
      </c>
      <c r="L26" s="5">
        <v>120</v>
      </c>
    </row>
    <row r="27" spans="3:13" ht="15.75" thickBot="1" x14ac:dyDescent="0.3">
      <c r="J27" s="5">
        <v>1</v>
      </c>
      <c r="K27" s="5">
        <v>2</v>
      </c>
      <c r="L27" s="5">
        <v>40</v>
      </c>
    </row>
    <row r="28" spans="3:13" ht="18" thickBot="1" x14ac:dyDescent="0.35">
      <c r="C28" s="32">
        <f>SUM(C22:C27)</f>
        <v>4</v>
      </c>
      <c r="D28" s="33">
        <f>SUM(D22:D27)</f>
        <v>10</v>
      </c>
      <c r="E28" s="34">
        <f>SUM(E22:E27)</f>
        <v>220</v>
      </c>
      <c r="F28" s="35" t="s">
        <v>27</v>
      </c>
      <c r="J28" s="5">
        <v>1</v>
      </c>
      <c r="K28" s="5">
        <v>5</v>
      </c>
      <c r="L28" s="5">
        <v>100</v>
      </c>
    </row>
    <row r="29" spans="3:13" x14ac:dyDescent="0.25">
      <c r="J29" s="5">
        <v>1</v>
      </c>
      <c r="K29" s="5">
        <v>4</v>
      </c>
      <c r="L29" s="5">
        <v>80</v>
      </c>
    </row>
    <row r="30" spans="3:13" x14ac:dyDescent="0.25">
      <c r="J30" s="5">
        <v>1</v>
      </c>
      <c r="K30" s="5">
        <v>3</v>
      </c>
      <c r="L30" s="5">
        <v>60</v>
      </c>
    </row>
    <row r="31" spans="3:13" x14ac:dyDescent="0.25">
      <c r="J31" s="5">
        <v>1</v>
      </c>
      <c r="K31" s="5">
        <v>2</v>
      </c>
      <c r="L31" s="5">
        <v>40</v>
      </c>
    </row>
    <row r="32" spans="3:13" x14ac:dyDescent="0.25">
      <c r="J32" s="5">
        <v>1</v>
      </c>
      <c r="K32" s="5">
        <v>9</v>
      </c>
      <c r="L32" s="5">
        <v>180</v>
      </c>
    </row>
    <row r="33" spans="3:16" x14ac:dyDescent="0.25">
      <c r="J33" s="5">
        <v>1</v>
      </c>
      <c r="K33" s="5">
        <v>3</v>
      </c>
      <c r="L33" s="5">
        <v>60</v>
      </c>
    </row>
    <row r="34" spans="3:16" ht="15.75" thickBot="1" x14ac:dyDescent="0.3"/>
    <row r="35" spans="3:16" ht="18" thickBot="1" x14ac:dyDescent="0.35">
      <c r="J35" s="36">
        <f>SUM(J22:J34)</f>
        <v>13</v>
      </c>
      <c r="K35" s="37">
        <f>SUM(K22:K34)</f>
        <v>48</v>
      </c>
      <c r="L35" s="38">
        <f>SUM(L22:L34)</f>
        <v>960</v>
      </c>
      <c r="M35" s="35" t="s">
        <v>27</v>
      </c>
    </row>
    <row r="37" spans="3:16" ht="20.25" x14ac:dyDescent="0.4">
      <c r="C37" s="49" t="s">
        <v>28</v>
      </c>
      <c r="D37" s="50"/>
    </row>
    <row r="38" spans="3:16" ht="17.25" x14ac:dyDescent="0.3">
      <c r="C38" s="39" t="s">
        <v>14</v>
      </c>
      <c r="D38" s="39" t="s">
        <v>15</v>
      </c>
      <c r="E38" s="39" t="s">
        <v>16</v>
      </c>
      <c r="F38" s="39" t="s">
        <v>18</v>
      </c>
      <c r="G38" s="40"/>
      <c r="J38" s="51"/>
      <c r="K38" s="51"/>
      <c r="L38" s="51"/>
      <c r="M38" s="51"/>
      <c r="N38" s="51"/>
      <c r="O38" s="51"/>
      <c r="P38" s="51"/>
    </row>
    <row r="39" spans="3:16" ht="20.25" customHeight="1" x14ac:dyDescent="0.3">
      <c r="C39" s="15"/>
      <c r="D39" s="15"/>
      <c r="E39" s="15"/>
      <c r="F39" s="15"/>
      <c r="G39" s="40"/>
      <c r="J39" s="51"/>
      <c r="K39" s="51"/>
      <c r="L39" s="51"/>
      <c r="M39" s="51"/>
      <c r="N39" s="51"/>
      <c r="O39" s="51"/>
      <c r="P39" s="51"/>
    </row>
    <row r="40" spans="3:16" ht="17.25" customHeight="1" x14ac:dyDescent="0.3">
      <c r="C40" s="15">
        <v>180</v>
      </c>
      <c r="D40" s="15">
        <v>110</v>
      </c>
      <c r="E40" s="15">
        <v>2</v>
      </c>
      <c r="F40" s="15">
        <v>10</v>
      </c>
      <c r="G40" s="40"/>
      <c r="J40" s="51"/>
      <c r="K40" s="51"/>
      <c r="L40" s="51"/>
      <c r="M40" s="51"/>
      <c r="N40" s="51"/>
      <c r="O40" s="51"/>
      <c r="P40" s="51"/>
    </row>
    <row r="41" spans="3:16" ht="17.25" customHeight="1" x14ac:dyDescent="0.3">
      <c r="C41" s="15">
        <v>150</v>
      </c>
      <c r="D41" s="15">
        <v>200</v>
      </c>
      <c r="E41" s="15">
        <v>4</v>
      </c>
      <c r="F41" s="15">
        <v>5</v>
      </c>
      <c r="G41" s="40"/>
      <c r="J41" s="51"/>
      <c r="K41" s="51"/>
      <c r="L41" s="51"/>
      <c r="M41" s="51"/>
      <c r="N41" s="51"/>
      <c r="O41" s="51"/>
      <c r="P41" s="51"/>
    </row>
    <row r="42" spans="3:16" ht="17.25" customHeight="1" x14ac:dyDescent="0.3">
      <c r="C42" s="15">
        <v>150</v>
      </c>
      <c r="D42" s="15">
        <v>160</v>
      </c>
      <c r="E42" s="15"/>
      <c r="F42" s="15">
        <v>5</v>
      </c>
      <c r="G42" s="40"/>
      <c r="H42" s="51"/>
      <c r="I42" s="51"/>
      <c r="J42" s="51"/>
      <c r="K42" s="51"/>
      <c r="L42" s="51"/>
      <c r="M42" s="51"/>
      <c r="N42" s="51"/>
      <c r="O42" s="51"/>
      <c r="P42" s="51"/>
    </row>
    <row r="43" spans="3:16" ht="20.25" customHeight="1" x14ac:dyDescent="0.3">
      <c r="C43" s="39">
        <f>SUM(C40:C42)</f>
        <v>480</v>
      </c>
      <c r="D43" s="39">
        <f>SUM(D40:D42)</f>
        <v>470</v>
      </c>
      <c r="E43" s="39">
        <f>SUM(E40:E42)</f>
        <v>6</v>
      </c>
      <c r="F43" s="39">
        <f>SUM(F40:F42)</f>
        <v>20</v>
      </c>
      <c r="G43" s="40"/>
      <c r="H43" s="52">
        <f>SUM(C43:G43)</f>
        <v>976</v>
      </c>
      <c r="I43" s="53" t="s">
        <v>29</v>
      </c>
      <c r="J43" s="51"/>
      <c r="K43" s="51"/>
      <c r="L43" s="51"/>
      <c r="M43" s="51"/>
      <c r="N43" s="51"/>
      <c r="O43" s="51"/>
      <c r="P43" s="51"/>
    </row>
    <row r="44" spans="3:16" ht="17.25" customHeight="1" x14ac:dyDescent="0.3">
      <c r="C44" s="41"/>
      <c r="D44" s="41"/>
      <c r="E44" s="42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3:16" ht="20.25" customHeight="1" x14ac:dyDescent="0.3">
      <c r="C45" s="43"/>
      <c r="D45" s="43"/>
      <c r="E45" s="44"/>
      <c r="F45" s="51"/>
      <c r="G45" s="51"/>
      <c r="H45" s="51"/>
      <c r="I45" s="40"/>
      <c r="J45" s="51"/>
      <c r="K45" s="51"/>
      <c r="L45" s="51"/>
      <c r="M45" s="51"/>
      <c r="N45" s="51"/>
      <c r="O45" s="51"/>
      <c r="P45" s="51"/>
    </row>
    <row r="46" spans="3:16" ht="17.25" x14ac:dyDescent="0.3">
      <c r="E46" s="40"/>
      <c r="F46" s="51"/>
      <c r="G46" s="51"/>
      <c r="H46" s="51"/>
      <c r="I46" s="40"/>
      <c r="J46" s="51"/>
      <c r="K46" s="51"/>
      <c r="L46" s="51"/>
      <c r="M46" s="51"/>
      <c r="N46" s="51"/>
      <c r="O46" s="51"/>
      <c r="P46" s="51"/>
    </row>
    <row r="51" spans="3:5" x14ac:dyDescent="0.25">
      <c r="D51" s="41"/>
    </row>
    <row r="52" spans="3:5" x14ac:dyDescent="0.25">
      <c r="D52" s="41"/>
    </row>
    <row r="53" spans="3:5" x14ac:dyDescent="0.25">
      <c r="D53" s="41"/>
    </row>
    <row r="54" spans="3:5" x14ac:dyDescent="0.25">
      <c r="C54" s="41"/>
      <c r="D54" s="41"/>
      <c r="E54" s="41"/>
    </row>
    <row r="55" spans="3:5" x14ac:dyDescent="0.25">
      <c r="C55" s="41"/>
      <c r="D55" s="41"/>
      <c r="E55" s="41"/>
    </row>
    <row r="56" spans="3:5" x14ac:dyDescent="0.25">
      <c r="C56" s="45"/>
      <c r="D56" s="43"/>
    </row>
    <row r="57" spans="3:5" x14ac:dyDescent="0.25">
      <c r="C57" s="45"/>
      <c r="D57" s="45"/>
    </row>
  </sheetData>
  <mergeCells count="12">
    <mergeCell ref="A8:A12"/>
    <mergeCell ref="C19:F19"/>
    <mergeCell ref="J19:M19"/>
    <mergeCell ref="L21:M21"/>
    <mergeCell ref="C1:L2"/>
    <mergeCell ref="B3:O3"/>
    <mergeCell ref="B5:B6"/>
    <mergeCell ref="C5:D5"/>
    <mergeCell ref="E5:G5"/>
    <mergeCell ref="H5:I5"/>
    <mergeCell ref="J5:K5"/>
    <mergeCell ref="N5: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2021-06-03T18:54:46Z</dcterms:modified>
</cp:coreProperties>
</file>