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8835" activeTab="2"/>
  </bookViews>
  <sheets>
    <sheet name="ACTIVIDADES" sheetId="1" r:id="rId1"/>
    <sheet name="AGENDA" sheetId="2" r:id="rId2"/>
    <sheet name="POA INDICADORES" sheetId="3" r:id="rId3"/>
    <sheet name="POA AVANCES"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1" i="3" l="1"/>
  <c r="P20" i="3"/>
  <c r="P19" i="3"/>
  <c r="P18" i="3"/>
  <c r="P17" i="3"/>
  <c r="P16" i="3"/>
  <c r="P15" i="3"/>
  <c r="P14" i="3"/>
  <c r="P13" i="3"/>
  <c r="P12" i="3"/>
</calcChain>
</file>

<file path=xl/sharedStrings.xml><?xml version="1.0" encoding="utf-8"?>
<sst xmlns="http://schemas.openxmlformats.org/spreadsheetml/2006/main" count="159" uniqueCount="105">
  <si>
    <t>CREACION DE USUARIOS DE RED</t>
  </si>
  <si>
    <t xml:space="preserve">CREACION DE CLAVES PARA LLAMADAS A CELULAR </t>
  </si>
  <si>
    <t>REPARACIÓN DE LÍNEAS</t>
  </si>
  <si>
    <t>DICTAMENES DE EQUIPOS (TELEFONOS Y FAXES)</t>
  </si>
  <si>
    <t>CAMBIOS VOZ Y DATOS (INSTALACIONES)</t>
  </si>
  <si>
    <t xml:space="preserve">DICTAMENES DE EQUIPOS DE COMPUTO                            </t>
  </si>
  <si>
    <t xml:space="preserve">CONFIGURACION DE IMPRESORAS A LA RED   Y LOCAL      </t>
  </si>
  <si>
    <t xml:space="preserve">REVISION DE EQUIPOS DE COMPUTO            </t>
  </si>
  <si>
    <t xml:space="preserve">FORMATEOS  DE EQUIPOS DE COMPUTO                           </t>
  </si>
  <si>
    <t xml:space="preserve">MANTENIMIENTO DE EQUIPOS  DE COMPUTO              </t>
  </si>
  <si>
    <t xml:space="preserve">INSTALACION DE EQUIPOS  DE COMPUTO                                              </t>
  </si>
  <si>
    <t>INSTALACION DE SOFTWARE EN EQUIPOS DE COMPUTO</t>
  </si>
  <si>
    <t>CONFIGURACION DE CORREOS OUTLOOK</t>
  </si>
  <si>
    <t>REPARACIÓN DE EQUIPOS DE CÓMPUTO</t>
  </si>
  <si>
    <t xml:space="preserve">DISEÑO DE SISTEMAS </t>
  </si>
  <si>
    <t>CREACIÓN DE USUARIOS DE OFICIOS Y CORREOS ELECTRONICOS</t>
  </si>
  <si>
    <t>ALTAS DE SITIO WEB DE LICITACIONES</t>
  </si>
  <si>
    <t>SISTEMA EN DESARROLLO</t>
  </si>
  <si>
    <t>MODIFICACIONES EN SISTEMA DE OFICIOS</t>
  </si>
  <si>
    <t>MODIFICACION EN SITIO WEB</t>
  </si>
  <si>
    <t>ACTIVIDAD</t>
  </si>
  <si>
    <t>TRABAJO EN SITIO</t>
  </si>
  <si>
    <t>SABADO</t>
  </si>
  <si>
    <t>DOMINGO</t>
  </si>
  <si>
    <t>No.</t>
  </si>
  <si>
    <t>ANEXO 3 AVANCE DE PROGRAMAS Y PROYECTOS (AVANCE CUANTITATIVO)</t>
  </si>
  <si>
    <t xml:space="preserve">NOMBRE DE LA ENTIDAD PÚBLICA: </t>
  </si>
  <si>
    <t>Dirección de Procesos e Informática</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</si>
  <si>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</si>
  <si>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</si>
  <si>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</si>
  <si>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</si>
  <si>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</si>
  <si>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</si>
  <si>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</si>
  <si>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</si>
  <si>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</si>
  <si>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</si>
  <si>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</si>
  <si>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</si>
  <si>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</si>
  <si>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</si>
  <si>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</si>
  <si>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</si>
  <si>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</si>
  <si>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 xml:space="preserve">Sistema de Administración de Archivos </t>
  </si>
  <si>
    <t>GESTIÓN</t>
  </si>
  <si>
    <t>X</t>
  </si>
  <si>
    <t xml:space="preserve">Número de etapas realizadas / 100% Sistema de Administración de Archivos instalado . </t>
  </si>
  <si>
    <t xml:space="preserve">Sistema de Atención y Soporte Gubernamental </t>
  </si>
  <si>
    <t>ESTRATÉGICO</t>
  </si>
  <si>
    <t xml:space="preserve">Número de etapas realizadas / 100% Sistema de atención y soporte gubernamental instalado . </t>
  </si>
  <si>
    <t xml:space="preserve">Actualización del Sistema Expo Emprende e Innova </t>
  </si>
  <si>
    <t xml:space="preserve">Actualización del Sistema Premio Nacional de la Cerámica </t>
  </si>
  <si>
    <t>Actualización del Sistema de Presupuesto Participativo 2020</t>
  </si>
  <si>
    <t>Implementación, soporte y mantenimiento del Visor Urbano de Tlaquepaque.</t>
  </si>
  <si>
    <t>Proyecto de Implementación de Respaldos de Energía para el SITE de Comunicaciones.</t>
  </si>
  <si>
    <t>Implementación de metodología ITIL para atención y soporte a usuarios del Ayuntamiento.</t>
  </si>
  <si>
    <t>Renovación de equipos de cómputo (Hardware)</t>
  </si>
  <si>
    <t>Porcentaje/ 100% del reemplazo de equipos de cómputo de escritorio con un total de 1281</t>
  </si>
  <si>
    <t>Recuperación de Datos (DRP)</t>
  </si>
  <si>
    <t>100%  servidores de producción informáticos migrados y respaldados</t>
  </si>
  <si>
    <t>ANEXO 4 EVALUACIÓN DE PROGRAMAS Y/O PROYECTOS (AVANCE CUALITATIVO)</t>
  </si>
  <si>
    <t xml:space="preserve">NOMBRE DE LA ENTIDAD PÚBLICA:  </t>
  </si>
  <si>
    <t>Dirección de Procesos e Infromática</t>
  </si>
  <si>
    <t>DESCRIPCIÓN</t>
  </si>
  <si>
    <t>NO.</t>
  </si>
  <si>
    <t>DESCRIPCIÓN DE LAS ACTIVIDADES REALIZADAS DE LA EJECUCIÓN EL PROGRAMA Y/O PROYECTO</t>
  </si>
  <si>
    <t>01</t>
  </si>
  <si>
    <t>02</t>
  </si>
  <si>
    <t>03</t>
  </si>
  <si>
    <t>04</t>
  </si>
  <si>
    <t>05</t>
  </si>
  <si>
    <t>06</t>
  </si>
  <si>
    <t>07</t>
  </si>
  <si>
    <t>08</t>
  </si>
  <si>
    <t>09</t>
  </si>
  <si>
    <t>10</t>
  </si>
  <si>
    <t>TERMINADO</t>
  </si>
  <si>
    <t xml:space="preserve">CREACION DE APLICACIONES NUEVAS </t>
  </si>
  <si>
    <t xml:space="preserve">MANTENIMIENTO DE SISTEMAS </t>
  </si>
  <si>
    <t xml:space="preserve">CAPACITACIÓN Y /O AUTOCAPACITACIÓN SOBRE SISTEMAS </t>
  </si>
  <si>
    <t>JUNIO</t>
  </si>
  <si>
    <t>INHABIL</t>
  </si>
  <si>
    <t>REUNIÓN C/JEFES DE DEPTO. PARA INFORME DE GOBIERNO</t>
  </si>
  <si>
    <t>REUNIÓN C/JEFA DE GABINETE</t>
  </si>
  <si>
    <t>REUNIÓN C/VICENTE MAGAÑA Y ADMON. DEL REFUGIO</t>
  </si>
  <si>
    <t>REUNIÓN INSTITUTO DE LA MUJER</t>
  </si>
  <si>
    <t>REUNIÓN C/DEPTO. DE SISTEMAS</t>
  </si>
  <si>
    <t>Del 1° de octubre al 31 de diciembre de 2020</t>
  </si>
  <si>
    <r>
      <t xml:space="preserve">Número de etapas realizadas / 100% Sistema Expo emprende instalado . </t>
    </r>
    <r>
      <rPr>
        <b/>
        <sz val="11"/>
        <rFont val="Arial"/>
        <family val="2"/>
      </rPr>
      <t xml:space="preserve">Afinar la meta. </t>
    </r>
  </si>
  <si>
    <r>
      <t xml:space="preserve">Número de etapas realizadas / 100% Sistema Premio Nacional de la Cerámica instalado . </t>
    </r>
    <r>
      <rPr>
        <b/>
        <sz val="11"/>
        <rFont val="Arial"/>
        <family val="2"/>
      </rPr>
      <t xml:space="preserve">Afinar la meta. </t>
    </r>
  </si>
  <si>
    <r>
      <t xml:space="preserve">Número de etapas realizadas / 100% Sistema Presupuesto Participativo 2020 instalado </t>
    </r>
    <r>
      <rPr>
        <b/>
        <sz val="11"/>
        <rFont val="Arial"/>
        <family val="2"/>
      </rPr>
      <t xml:space="preserve">. Afinar la meta. </t>
    </r>
  </si>
  <si>
    <r>
      <t xml:space="preserve">Número de etapas realizadas/100% implementación del visor urbano. </t>
    </r>
    <r>
      <rPr>
        <b/>
        <sz val="11"/>
        <rFont val="Arial"/>
        <family val="2"/>
      </rPr>
      <t>Falta afinar la meta</t>
    </r>
    <r>
      <rPr>
        <sz val="11"/>
        <color theme="1"/>
        <rFont val="Calibri"/>
        <family val="2"/>
        <scheme val="minor"/>
      </rPr>
      <t>.</t>
    </r>
  </si>
  <si>
    <r>
      <t xml:space="preserve">Número de etapas realizadas/100% energía eléctrica regulada y respaldo de energía (UPS). </t>
    </r>
    <r>
      <rPr>
        <b/>
        <sz val="11"/>
        <rFont val="Arial"/>
        <family val="2"/>
      </rPr>
      <t xml:space="preserve">Falta afinar la meta. </t>
    </r>
  </si>
  <si>
    <r>
      <t>Número de etapas realizadas/ 100% dela metodología ITIL implementada.</t>
    </r>
    <r>
      <rPr>
        <b/>
        <sz val="10"/>
        <rFont val="Arial"/>
        <family val="2"/>
      </rPr>
      <t xml:space="preserve"> Falta afinar la meta.</t>
    </r>
  </si>
  <si>
    <t>Del 01 de ABRIL al 30 de JUNIO de 2021</t>
  </si>
  <si>
    <r>
      <rPr>
        <b/>
        <sz val="10"/>
        <rFont val="Arial"/>
        <family val="2"/>
      </rPr>
      <t xml:space="preserve">REESTRUCTURA INTERNA DE PÁGINA DE TLAQUEPAQUE. </t>
    </r>
    <r>
      <rPr>
        <sz val="10"/>
        <color indexed="8"/>
        <rFont val="Arial"/>
        <family val="2"/>
      </rPr>
      <t xml:space="preserve">-Se anexó un apartado de "Ramo 33" en la sección "Área de Interés" en la página del municipio solicitado por la Dirección General de Políticas Públicas en el mes de Mayo, además de crear un acceso directo en un banner desde la página principal. 
-Se anexó un apartado de "Atracción de Inversiones" en la sección "Área de Interés" en la página del municipio solicitado por el departamento de Unidad de Inversión y Emprendimiento en el mes de Mayo.
</t>
    </r>
    <r>
      <rPr>
        <b/>
        <sz val="10"/>
        <color indexed="8"/>
        <rFont val="Arial"/>
        <family val="2"/>
      </rPr>
      <t xml:space="preserve">RECURSOS HUMANOS SEGURIDAD PÚBLICA:
</t>
    </r>
    <r>
      <rPr>
        <sz val="10"/>
        <color indexed="8"/>
        <rFont val="Arial"/>
        <family val="2"/>
      </rPr>
      <t>-Pruebas: Se hacen las pruebas necesarias para su correcto funcionamiento en el sistema siendo satisfactorio su funcionamiento</t>
    </r>
  </si>
  <si>
    <r>
      <rPr>
        <b/>
        <sz val="10"/>
        <rFont val="Arial"/>
        <family val="2"/>
      </rPr>
      <t>Control y Seguimiento:</t>
    </r>
    <r>
      <rPr>
        <sz val="11"/>
        <color theme="1"/>
        <rFont val="Calibri"/>
        <family val="2"/>
        <scheme val="minor"/>
      </rPr>
      <t xml:space="preserve"> </t>
    </r>
    <r>
      <rPr>
        <sz val="10"/>
        <color indexed="8"/>
        <rFont val="Arial"/>
        <family val="2"/>
      </rPr>
      <t>Se han recibido 485 solicitudes de servicios en total, 444 confirmados/concluidos, 33 en proceso, 8 sin asignar, 6 Duplicadas en este segundo trimestre del 2021.
Se desarrolla un apartado para la notificación mensajes al seguimento de los servicios. Se desarrolla en el usuario administrador un apartado para reiniciar contraseñas de usuarios.</t>
    </r>
  </si>
  <si>
    <r>
      <rPr>
        <b/>
        <sz val="10"/>
        <rFont val="Arial"/>
        <family val="2"/>
      </rPr>
      <t>Control y Seguimiento</t>
    </r>
    <r>
      <rPr>
        <sz val="11"/>
        <color theme="1"/>
        <rFont val="Calibri"/>
        <family val="2"/>
        <scheme val="minor"/>
      </rPr>
      <t xml:space="preserve">: El departamento de Desarrollo de Sistemas mantiene comunicación con el Premio Nacional de la Cerámica para resolver dudas con respecto a la plataforma y la base de datos. </t>
    </r>
  </si>
  <si>
    <t xml:space="preserve">El servidor VisorUrbano ya está en funcionamiento con todas las tecnologías necesarias para su funcionamiento, así como los sistemas de seguridad y la comunicación con el sistema de catastro municipal (Cartografia). Ya se puede visualizar las ortofotos de los años 2005, 2011, 2017 y 2020, el mapa de Jalisco, el mapa base de San Pedro Tlaquepaque, el mapa base catastral y un mapa de la zonificación de los planes parciales, Diseño y desarrollo de API´s para la comunicación GCM+VU: se continúan verificación de puntos de vulnerabilidad de los sistemas de gestión del territorio, ya se realizó la comunicación del sistema GCM y el servidor de Visor Urbano. Se realizó la integración completa de la zonificación de los planes parciales y se tiene realizada la propuesta de diseño de la solicitud de uso de suelo en el VU-TLQ. </t>
  </si>
  <si>
    <t>El proyecto se implementó satisfactoriamente dándole la continuidad al proyecto eléctrico para el site de comunicaciones ubicado en la Dirección de Informática. Se instaló un nuevo tablero eléctrico donde se separó el circuito eléctrico de los contactos que contarían con respaldo de energía. A continuación se describen las actividades realizadas para la ejecución de este proyecto:
Levantamiento de los circuitos eléctricos del site de comunicaciones y el área de Informática.
Instalación de un tablero eléctrico para separar los contactos que cuentan con el respaldo de energía.
Reemplazo de líneas eléctricas.
Instalación de contactos de servicio (para uso de aparatos electródomesticos).
Instalación de 5 UPS para el respaldo de energía en servidores y equipos de red.
Instalación de 1 UPS para el respaldo de energía de los equipos de cómputo del área de Informática.</t>
  </si>
  <si>
    <t xml:space="preserve">En este periodo se termino de implementar la metodologia ITIL.  Todos los servicios que requieren los usuarios del ayuntamiento se atienden por medio de las herramientas establecidas, (SASG, Correo Electonico, Oficios Electronicos y Via telefonica)  dando asi por terminado el proyecto. </t>
  </si>
  <si>
    <t>LEVANTAMIENTO Y ANALISIS: Se realizó el mantenimiento preventivo a 130 equipos en 17 de pendencias y a 17 regidores en 40 equipos. se dictaminaron 12 CPU de diferentes areas cómo baja  y así de esta manera seguir verificando con cuál sistema operativo se trabaja en las dependencias.</t>
  </si>
  <si>
    <t>Se autorizó actualizar las versiones de microcódigos en los servidores así como  agregar disco duro de almacenamiento en el actual ambiente de NUTANIX que tenemos en producción. Esto es parte del proyecto de Recuperación de Datos donde con este avance podemos contar con más almacenamiento para poder alojar snapshots de los servidores críticos. A continuación se describen las actividades realizadas para la ejecución de este proyecto:
Revisión de la versión del cluster.
Instalación de 12 discos duros de 1TB.
Actualización de Firmware de los discos duros, HBA, BMC, UEFI, LXPM.
Actualización del hypervisor AOS, AHV.
Actualización de la versión de NUTANIX.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</si>
</sst>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6"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b/>
      <sz val="18"/>
      <color rgb="FFCC0066"/>
      <name val="Arial"/>
      <family val="2"/>
    </font>
    <font>
      <b/>
      <sz val="14"/>
      <color rgb="FFD60093"/>
      <name val="Arial"/>
      <family val="2"/>
    </font>
    <font>
      <b/>
      <sz val="14"/>
      <color rgb="FFCC0066"/>
      <name val="Arial"/>
      <family val="2"/>
    </font>
    <font>
      <sz val="10"/>
      <color indexed="8"/>
      <name val="Arial"/>
      <family val="2"/>
    </font>
    <font>
      <b/>
      <sz val="10"/>
      <color indexed="8"/>
      <name val="Arial"/>
      <family val="2"/>
    </font>
    <font>
      <sz val="14"/>
      <name val="Arial"/>
      <family val="2"/>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174">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14" fontId="0" fillId="0" borderId="1" xfId="0" applyNumberFormat="1" applyBorder="1" applyAlignment="1">
      <alignment vertical="center" wrapText="1"/>
    </xf>
    <xf numFmtId="0" fontId="3" fillId="0" borderId="1" xfId="0" applyFont="1" applyBorder="1" applyAlignment="1">
      <alignment horizontal="center"/>
    </xf>
    <xf numFmtId="0" fontId="2" fillId="0" borderId="0" xfId="0" applyFont="1"/>
    <xf numFmtId="17" fontId="3" fillId="0" borderId="1" xfId="0" applyNumberFormat="1" applyFont="1" applyBorder="1" applyAlignment="1">
      <alignment horizontal="center"/>
    </xf>
    <xf numFmtId="14" fontId="0" fillId="0" borderId="2" xfId="0" applyNumberFormat="1" applyBorder="1" applyAlignment="1">
      <alignment vertical="center" wrapText="1"/>
    </xf>
    <xf numFmtId="0" fontId="4" fillId="0" borderId="1" xfId="0" applyFont="1" applyBorder="1" applyAlignment="1"/>
    <xf numFmtId="0" fontId="4" fillId="0" borderId="1" xfId="0" applyFont="1" applyFill="1" applyBorder="1" applyAlignment="1"/>
    <xf numFmtId="14" fontId="0" fillId="0" borderId="1" xfId="0" applyNumberFormat="1" applyBorder="1" applyAlignment="1">
      <alignment horizontal="center" vertical="center" wrapText="1"/>
    </xf>
    <xf numFmtId="0" fontId="0" fillId="0" borderId="1" xfId="0" applyFill="1" applyBorder="1" applyAlignment="1">
      <alignmen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41" fontId="7" fillId="3" borderId="11" xfId="0" applyNumberFormat="1" applyFont="1" applyFill="1" applyBorder="1" applyAlignment="1" applyProtection="1">
      <alignment vertical="center"/>
      <protection locked="0"/>
    </xf>
    <xf numFmtId="41" fontId="8" fillId="3" borderId="0" xfId="0" applyNumberFormat="1" applyFont="1" applyFill="1" applyBorder="1" applyAlignment="1" applyProtection="1">
      <alignment vertical="center"/>
      <protection locked="0"/>
    </xf>
    <xf numFmtId="0" fontId="0" fillId="0" borderId="0" xfId="0" applyBorder="1"/>
    <xf numFmtId="41" fontId="9" fillId="3" borderId="0" xfId="0" applyNumberFormat="1" applyFont="1" applyFill="1" applyBorder="1" applyAlignment="1">
      <alignment vertical="center"/>
    </xf>
    <xf numFmtId="41" fontId="10" fillId="3" borderId="0" xfId="0" applyNumberFormat="1" applyFont="1" applyFill="1" applyBorder="1" applyAlignment="1">
      <alignment vertical="center"/>
    </xf>
    <xf numFmtId="41" fontId="9" fillId="3" borderId="12" xfId="0" applyNumberFormat="1" applyFont="1" applyFill="1" applyBorder="1" applyAlignment="1">
      <alignment vertical="center"/>
    </xf>
    <xf numFmtId="49" fontId="11" fillId="3" borderId="11" xfId="0" applyNumberFormat="1" applyFont="1" applyFill="1" applyBorder="1" applyAlignment="1">
      <alignment vertical="center"/>
    </xf>
    <xf numFmtId="49" fontId="12" fillId="3" borderId="0" xfId="0" applyNumberFormat="1" applyFont="1" applyFill="1" applyBorder="1" applyAlignment="1">
      <alignment vertical="center"/>
    </xf>
    <xf numFmtId="41" fontId="8" fillId="3" borderId="0" xfId="0" applyNumberFormat="1" applyFont="1" applyFill="1" applyBorder="1" applyAlignment="1">
      <alignment horizontal="left" vertical="center" indent="4"/>
    </xf>
    <xf numFmtId="41" fontId="8" fillId="3" borderId="0" xfId="0" applyNumberFormat="1" applyFont="1" applyFill="1" applyBorder="1" applyAlignment="1">
      <alignment vertical="center"/>
    </xf>
    <xf numFmtId="49" fontId="8" fillId="3" borderId="0" xfId="0" applyNumberFormat="1" applyFont="1" applyFill="1" applyBorder="1" applyAlignment="1">
      <alignment vertical="center"/>
    </xf>
    <xf numFmtId="9" fontId="8" fillId="3" borderId="12" xfId="1" applyFont="1" applyFill="1" applyBorder="1" applyAlignment="1">
      <alignment vertical="center"/>
    </xf>
    <xf numFmtId="49" fontId="8" fillId="3" borderId="13" xfId="0" applyNumberFormat="1" applyFont="1" applyFill="1" applyBorder="1" applyAlignment="1">
      <alignment vertical="center"/>
    </xf>
    <xf numFmtId="49" fontId="8" fillId="3" borderId="14" xfId="0" applyNumberFormat="1" applyFont="1" applyFill="1" applyBorder="1" applyAlignment="1">
      <alignment vertical="center"/>
    </xf>
    <xf numFmtId="0" fontId="8" fillId="3" borderId="14" xfId="0" applyFont="1" applyFill="1" applyBorder="1" applyAlignment="1">
      <alignment horizontal="center" vertical="center"/>
    </xf>
    <xf numFmtId="0" fontId="8" fillId="3" borderId="14" xfId="0" applyFont="1" applyFill="1" applyBorder="1" applyAlignment="1">
      <alignment vertical="center"/>
    </xf>
    <xf numFmtId="41" fontId="8" fillId="3" borderId="14" xfId="0" applyNumberFormat="1" applyFont="1" applyFill="1" applyBorder="1" applyAlignment="1">
      <alignment vertical="center"/>
    </xf>
    <xf numFmtId="9" fontId="8" fillId="3" borderId="15" xfId="1" applyFont="1" applyFill="1" applyBorder="1" applyAlignment="1">
      <alignment vertical="center"/>
    </xf>
    <xf numFmtId="49" fontId="0" fillId="3" borderId="17" xfId="0" applyNumberFormat="1" applyFill="1" applyBorder="1" applyAlignment="1">
      <alignment vertical="center"/>
    </xf>
    <xf numFmtId="0" fontId="0" fillId="3" borderId="17" xfId="0" applyFill="1" applyBorder="1" applyAlignment="1">
      <alignment horizontal="center" vertical="center"/>
    </xf>
    <xf numFmtId="0" fontId="0" fillId="3" borderId="17" xfId="0" applyFill="1" applyBorder="1" applyAlignment="1">
      <alignment vertical="center"/>
    </xf>
    <xf numFmtId="41" fontId="0" fillId="3" borderId="17" xfId="0" applyNumberFormat="1" applyFill="1" applyBorder="1" applyAlignment="1">
      <alignment vertical="center"/>
    </xf>
    <xf numFmtId="49" fontId="13" fillId="3" borderId="16" xfId="0" applyNumberFormat="1" applyFont="1" applyFill="1" applyBorder="1" applyAlignment="1">
      <alignment vertical="center"/>
    </xf>
    <xf numFmtId="49" fontId="13" fillId="3" borderId="17" xfId="0" applyNumberFormat="1" applyFont="1" applyFill="1" applyBorder="1" applyAlignment="1">
      <alignment vertical="center"/>
    </xf>
    <xf numFmtId="0" fontId="13" fillId="3" borderId="17" xfId="0" applyFont="1" applyFill="1" applyBorder="1" applyAlignment="1">
      <alignment horizontal="center" vertical="center"/>
    </xf>
    <xf numFmtId="0" fontId="13" fillId="3" borderId="17" xfId="0" applyFont="1" applyFill="1" applyBorder="1" applyAlignment="1">
      <alignment vertical="center"/>
    </xf>
    <xf numFmtId="9" fontId="13" fillId="3" borderId="18" xfId="1" applyFont="1" applyFill="1" applyBorder="1" applyAlignment="1">
      <alignment vertical="center"/>
    </xf>
    <xf numFmtId="49" fontId="15"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9" fontId="14" fillId="4" borderId="1" xfId="1" applyFont="1" applyFill="1" applyBorder="1" applyAlignment="1">
      <alignment horizontal="center" vertical="center" wrapText="1"/>
    </xf>
    <xf numFmtId="0" fontId="18" fillId="4" borderId="20" xfId="0" applyFont="1" applyFill="1" applyBorder="1" applyAlignment="1">
      <alignment horizontal="center" vertical="center" textRotation="90"/>
    </xf>
    <xf numFmtId="0" fontId="18" fillId="4" borderId="20" xfId="0" applyFont="1" applyFill="1" applyBorder="1" applyAlignment="1">
      <alignment horizontal="center" vertical="center" textRotation="90" wrapText="1"/>
    </xf>
    <xf numFmtId="0" fontId="18" fillId="5" borderId="0" xfId="0" applyFont="1" applyFill="1" applyBorder="1" applyAlignment="1">
      <alignment horizontal="center" vertical="center" textRotation="90"/>
    </xf>
    <xf numFmtId="49" fontId="16" fillId="4" borderId="20" xfId="0" applyNumberFormat="1" applyFont="1" applyFill="1" applyBorder="1" applyAlignment="1">
      <alignment horizontal="center" vertical="center" wrapText="1"/>
    </xf>
    <xf numFmtId="49" fontId="19" fillId="4" borderId="20" xfId="0" applyNumberFormat="1" applyFont="1" applyFill="1" applyBorder="1" applyAlignment="1">
      <alignment horizontal="center" vertical="center" wrapText="1"/>
    </xf>
    <xf numFmtId="9" fontId="19" fillId="4" borderId="20"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10" fontId="0" fillId="0" borderId="1" xfId="0" applyNumberFormat="1" applyBorder="1" applyAlignment="1" applyProtection="1">
      <alignment vertical="center" wrapText="1"/>
      <protection locked="0"/>
    </xf>
    <xf numFmtId="0" fontId="0" fillId="0" borderId="1" xfId="0" applyFill="1" applyBorder="1"/>
    <xf numFmtId="0" fontId="0" fillId="0" borderId="1" xfId="0" applyFill="1" applyBorder="1" applyAlignment="1">
      <alignment horizontal="center"/>
    </xf>
    <xf numFmtId="0" fontId="0" fillId="0" borderId="1" xfId="0" applyBorder="1"/>
    <xf numFmtId="10" fontId="0" fillId="0" borderId="1" xfId="0" applyNumberFormat="1" applyBorder="1" applyProtection="1">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 borderId="0" xfId="0" applyFill="1" applyAlignment="1">
      <alignment vertical="center"/>
    </xf>
    <xf numFmtId="49" fontId="8" fillId="3" borderId="17" xfId="0" applyNumberFormat="1" applyFont="1" applyFill="1" applyBorder="1" applyAlignment="1">
      <alignment vertical="center"/>
    </xf>
    <xf numFmtId="0" fontId="8" fillId="3" borderId="17" xfId="0" applyFont="1" applyFill="1" applyBorder="1" applyAlignment="1">
      <alignment horizontal="center" vertical="center"/>
    </xf>
    <xf numFmtId="164" fontId="8" fillId="3" borderId="17" xfId="0" applyNumberFormat="1" applyFont="1" applyFill="1" applyBorder="1" applyAlignment="1">
      <alignment horizontal="right" vertical="center"/>
    </xf>
    <xf numFmtId="0" fontId="8" fillId="3" borderId="17" xfId="0" applyFont="1" applyFill="1" applyBorder="1" applyAlignment="1">
      <alignment vertical="center"/>
    </xf>
    <xf numFmtId="0" fontId="0" fillId="0" borderId="0" xfId="0" applyAlignment="1">
      <alignment vertical="center"/>
    </xf>
    <xf numFmtId="0" fontId="0" fillId="3" borderId="7" xfId="0" applyFill="1" applyBorder="1" applyAlignment="1">
      <alignment vertical="center"/>
    </xf>
    <xf numFmtId="49" fontId="8" fillId="3" borderId="8" xfId="0" applyNumberFormat="1" applyFont="1" applyFill="1" applyBorder="1" applyAlignment="1">
      <alignment vertical="center"/>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right" vertical="center"/>
    </xf>
    <xf numFmtId="0" fontId="8" fillId="3" borderId="8" xfId="0" applyFont="1" applyFill="1" applyBorder="1" applyAlignment="1">
      <alignment vertical="center"/>
    </xf>
    <xf numFmtId="0" fontId="8" fillId="3" borderId="9" xfId="0" applyFont="1" applyFill="1" applyBorder="1" applyAlignment="1">
      <alignment vertical="center"/>
    </xf>
    <xf numFmtId="0" fontId="0" fillId="3" borderId="11" xfId="0" applyFill="1" applyBorder="1" applyAlignment="1">
      <alignment vertical="center"/>
    </xf>
    <xf numFmtId="0" fontId="8" fillId="3" borderId="12" xfId="0" applyFont="1" applyFill="1" applyBorder="1" applyAlignment="1">
      <alignment vertical="center"/>
    </xf>
    <xf numFmtId="49" fontId="7"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xf>
    <xf numFmtId="0" fontId="0" fillId="0" borderId="0" xfId="0" applyAlignment="1">
      <alignment horizontal="center" vertical="center"/>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164" fontId="8" fillId="3" borderId="0" xfId="0" applyNumberFormat="1" applyFont="1" applyFill="1" applyBorder="1" applyAlignment="1">
      <alignment horizontal="right" vertical="center"/>
    </xf>
    <xf numFmtId="41" fontId="0" fillId="3" borderId="0" xfId="0" applyNumberFormat="1" applyFill="1" applyBorder="1" applyAlignment="1">
      <alignment vertical="center"/>
    </xf>
    <xf numFmtId="0" fontId="0" fillId="3" borderId="13" xfId="0" applyFill="1" applyBorder="1" applyAlignment="1">
      <alignment vertical="center"/>
    </xf>
    <xf numFmtId="164" fontId="8" fillId="3" borderId="14" xfId="0" applyNumberFormat="1" applyFont="1" applyFill="1" applyBorder="1" applyAlignment="1">
      <alignment horizontal="right" vertical="center"/>
    </xf>
    <xf numFmtId="0" fontId="8" fillId="3" borderId="15" xfId="0" applyFont="1" applyFill="1" applyBorder="1" applyAlignment="1">
      <alignment vertical="center"/>
    </xf>
    <xf numFmtId="164" fontId="0" fillId="3" borderId="17" xfId="0" applyNumberFormat="1" applyFill="1" applyBorder="1" applyAlignment="1">
      <alignment horizontal="right" vertical="center"/>
    </xf>
    <xf numFmtId="43" fontId="0" fillId="3" borderId="17" xfId="0" applyNumberFormat="1" applyFill="1" applyBorder="1" applyAlignment="1">
      <alignment vertical="center"/>
    </xf>
    <xf numFmtId="164" fontId="13" fillId="3" borderId="17" xfId="0" applyNumberFormat="1" applyFont="1" applyFill="1" applyBorder="1" applyAlignment="1">
      <alignment horizontal="right" vertical="center"/>
    </xf>
    <xf numFmtId="43" fontId="0" fillId="3" borderId="9" xfId="0" applyNumberFormat="1" applyFill="1" applyBorder="1" applyAlignment="1">
      <alignment vertical="center"/>
    </xf>
    <xf numFmtId="49" fontId="7" fillId="0" borderId="1" xfId="0" applyNumberFormat="1" applyFont="1" applyFill="1" applyBorder="1" applyAlignment="1">
      <alignment horizontal="justify" vertical="top" wrapText="1"/>
    </xf>
    <xf numFmtId="43" fontId="0" fillId="3" borderId="12" xfId="0" applyNumberFormat="1" applyFill="1" applyBorder="1" applyAlignment="1">
      <alignment vertical="center"/>
    </xf>
    <xf numFmtId="0" fontId="0" fillId="0" borderId="0" xfId="0" applyFill="1" applyAlignment="1">
      <alignment vertical="center"/>
    </xf>
    <xf numFmtId="49" fontId="0" fillId="0" borderId="1" xfId="0" applyNumberFormat="1" applyFont="1" applyFill="1" applyBorder="1" applyAlignment="1">
      <alignment horizontal="justify" vertical="top" wrapText="1"/>
    </xf>
    <xf numFmtId="49" fontId="0" fillId="0" borderId="1" xfId="0" applyNumberFormat="1" applyBorder="1" applyAlignment="1">
      <alignment vertical="center"/>
    </xf>
    <xf numFmtId="49" fontId="0" fillId="0" borderId="16" xfId="0" applyNumberFormat="1" applyBorder="1" applyAlignment="1">
      <alignment vertical="center"/>
    </xf>
    <xf numFmtId="49" fontId="19" fillId="0" borderId="18" xfId="0" applyNumberFormat="1" applyFont="1" applyFill="1" applyBorder="1" applyAlignment="1">
      <alignment horizontal="justify" vertical="top" wrapText="1"/>
    </xf>
    <xf numFmtId="49" fontId="0" fillId="0" borderId="19" xfId="0" applyNumberFormat="1" applyBorder="1" applyAlignment="1">
      <alignment vertical="center"/>
    </xf>
    <xf numFmtId="49" fontId="0" fillId="0" borderId="7" xfId="0" applyNumberFormat="1" applyBorder="1" applyAlignment="1">
      <alignment vertical="center"/>
    </xf>
    <xf numFmtId="49" fontId="19" fillId="0" borderId="9"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9" fillId="0" borderId="12" xfId="0" applyNumberFormat="1" applyFont="1" applyFill="1" applyBorder="1" applyAlignment="1">
      <alignment horizontal="justify" vertical="top" wrapText="1"/>
    </xf>
    <xf numFmtId="0" fontId="0" fillId="0" borderId="0" xfId="0" applyBorder="1" applyAlignment="1">
      <alignment vertical="center"/>
    </xf>
    <xf numFmtId="49" fontId="0" fillId="0" borderId="14" xfId="0" applyNumberFormat="1" applyBorder="1" applyAlignment="1">
      <alignment vertical="center"/>
    </xf>
    <xf numFmtId="0" fontId="0" fillId="0" borderId="14" xfId="0" applyBorder="1" applyAlignment="1">
      <alignment horizontal="center" vertical="center"/>
    </xf>
    <xf numFmtId="164" fontId="0" fillId="0" borderId="14" xfId="0" applyNumberFormat="1" applyBorder="1" applyAlignment="1">
      <alignment horizontal="right" vertical="center"/>
    </xf>
    <xf numFmtId="41" fontId="0" fillId="0" borderId="14" xfId="0" applyNumberFormat="1" applyBorder="1" applyAlignment="1">
      <alignment vertical="center"/>
    </xf>
    <xf numFmtId="43" fontId="0" fillId="3" borderId="15" xfId="0" applyNumberFormat="1" applyFill="1" applyBorder="1" applyAlignment="1">
      <alignment vertical="center"/>
    </xf>
    <xf numFmtId="0" fontId="0" fillId="3" borderId="0" xfId="0" applyFill="1" applyBorder="1" applyAlignment="1">
      <alignment vertical="center"/>
    </xf>
    <xf numFmtId="49" fontId="0" fillId="0" borderId="0" xfId="0" applyNumberFormat="1" applyAlignment="1">
      <alignment vertical="center"/>
    </xf>
    <xf numFmtId="43" fontId="0" fillId="3"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0" fontId="4" fillId="0" borderId="1" xfId="0" applyFont="1" applyBorder="1" applyAlignment="1">
      <alignment horizontal="right"/>
    </xf>
    <xf numFmtId="0" fontId="0" fillId="0" borderId="17" xfId="0" applyBorder="1" applyAlignment="1">
      <alignment horizontal="right"/>
    </xf>
    <xf numFmtId="0" fontId="4" fillId="0" borderId="1" xfId="0" applyFont="1" applyFill="1" applyBorder="1" applyAlignment="1">
      <alignment horizontal="right"/>
    </xf>
    <xf numFmtId="0" fontId="0" fillId="0" borderId="1" xfId="0" applyBorder="1" applyAlignment="1">
      <alignment horizontal="right"/>
    </xf>
    <xf numFmtId="0" fontId="0" fillId="6" borderId="1" xfId="0" applyFill="1" applyBorder="1" applyAlignment="1">
      <alignment horizontal="right"/>
    </xf>
    <xf numFmtId="49" fontId="0" fillId="3" borderId="16" xfId="0" applyNumberFormat="1" applyFill="1" applyBorder="1" applyAlignment="1">
      <alignment vertical="center"/>
    </xf>
    <xf numFmtId="9" fontId="0" fillId="3" borderId="18" xfId="1" applyFont="1" applyFill="1" applyBorder="1" applyAlignment="1">
      <alignment vertical="center"/>
    </xf>
    <xf numFmtId="49" fontId="6" fillId="3" borderId="7" xfId="0" applyNumberFormat="1" applyFont="1" applyFill="1" applyBorder="1" applyAlignment="1">
      <alignment horizontal="center" vertical="top"/>
    </xf>
    <xf numFmtId="49" fontId="6" fillId="3" borderId="8" xfId="0" applyNumberFormat="1" applyFont="1" applyFill="1" applyBorder="1" applyAlignment="1">
      <alignment horizontal="center" vertical="top"/>
    </xf>
    <xf numFmtId="49" fontId="6" fillId="3" borderId="9" xfId="0" applyNumberFormat="1" applyFont="1" applyFill="1" applyBorder="1" applyAlignment="1">
      <alignment horizontal="center" vertical="top"/>
    </xf>
    <xf numFmtId="49" fontId="14" fillId="4" borderId="7"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41" fontId="16" fillId="4" borderId="19" xfId="0" applyNumberFormat="1" applyFont="1" applyFill="1" applyBorder="1" applyAlignment="1">
      <alignment horizontal="center" vertical="center" wrapText="1"/>
    </xf>
    <xf numFmtId="41" fontId="16" fillId="4" borderId="20" xfId="0" applyNumberFormat="1" applyFont="1" applyFill="1" applyBorder="1" applyAlignment="1">
      <alignment horizontal="center" vertical="center" wrapText="1"/>
    </xf>
    <xf numFmtId="49" fontId="0" fillId="0" borderId="1" xfId="0" applyNumberFormat="1" applyBorder="1" applyAlignment="1">
      <alignment horizontal="left" vertical="center" wrapText="1"/>
    </xf>
    <xf numFmtId="49" fontId="20" fillId="3" borderId="0" xfId="0" applyNumberFormat="1" applyFont="1" applyFill="1" applyBorder="1" applyAlignment="1">
      <alignment horizontal="center" vertical="top"/>
    </xf>
    <xf numFmtId="49" fontId="22" fillId="3" borderId="0" xfId="0" applyNumberFormat="1" applyFont="1" applyFill="1" applyBorder="1" applyAlignment="1">
      <alignment horizontal="left" vertical="center"/>
    </xf>
    <xf numFmtId="49" fontId="7" fillId="0" borderId="1" xfId="0" applyNumberFormat="1" applyFont="1" applyFill="1" applyBorder="1" applyAlignment="1">
      <alignment horizontal="center" vertical="top" wrapText="1"/>
    </xf>
    <xf numFmtId="49" fontId="0" fillId="0" borderId="1" xfId="0" applyNumberForma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49" fontId="25" fillId="0" borderId="1" xfId="0" applyNumberFormat="1" applyFont="1" applyFill="1" applyBorder="1" applyAlignment="1">
      <alignment horizontal="left" vertical="center" wrapText="1"/>
    </xf>
    <xf numFmtId="49" fontId="19"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49" fontId="0" fillId="0" borderId="19" xfId="0" applyNumberForma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0" fillId="0" borderId="16" xfId="0" applyNumberFormat="1" applyFill="1" applyBorder="1" applyAlignment="1">
      <alignment horizontal="left" vertical="center" wrapText="1"/>
    </xf>
    <xf numFmtId="49" fontId="0" fillId="0" borderId="17" xfId="0" applyNumberFormat="1" applyFill="1" applyBorder="1" applyAlignment="1">
      <alignment horizontal="left" vertical="center" wrapText="1"/>
    </xf>
    <xf numFmtId="49" fontId="0" fillId="0" borderId="18" xfId="0" applyNumberFormat="1" applyFill="1" applyBorder="1" applyAlignment="1">
      <alignment horizontal="left" vertical="center" wrapText="1"/>
    </xf>
    <xf numFmtId="49" fontId="0" fillId="0" borderId="1" xfId="0" applyNumberFormat="1" applyBorder="1" applyAlignment="1">
      <alignment horizontal="center" vertical="center"/>
    </xf>
    <xf numFmtId="49" fontId="0" fillId="0" borderId="18" xfId="0" applyNumberFormat="1" applyFill="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9" xfId="0" applyNumberFormat="1" applyFill="1" applyBorder="1" applyAlignment="1">
      <alignment horizontal="left" vertical="top" wrapText="1"/>
    </xf>
    <xf numFmtId="49" fontId="7" fillId="0" borderId="19" xfId="0" applyNumberFormat="1" applyFont="1" applyFill="1" applyBorder="1" applyAlignment="1">
      <alignment horizontal="left" vertical="top"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49" fontId="0" fillId="0" borderId="19" xfId="0" applyNumberFormat="1" applyBorder="1" applyAlignment="1">
      <alignment horizontal="center" vertical="center"/>
    </xf>
    <xf numFmtId="49" fontId="0" fillId="0" borderId="2" xfId="0" applyNumberFormat="1" applyBorder="1" applyAlignment="1">
      <alignment horizontal="center" vertical="center"/>
    </xf>
    <xf numFmtId="49" fontId="0" fillId="0" borderId="0" xfId="0" applyNumberFormat="1" applyFill="1" applyBorder="1" applyAlignment="1">
      <alignment horizontal="left" vertical="top" wrapText="1"/>
    </xf>
    <xf numFmtId="49" fontId="7" fillId="0" borderId="0" xfId="0" applyNumberFormat="1" applyFont="1" applyFill="1" applyBorder="1" applyAlignment="1">
      <alignment horizontal="left" vertical="top" wrapText="1"/>
    </xf>
  </cellXfs>
  <cellStyles count="2">
    <cellStyle name="Normal" xfId="0" builtinId="0"/>
    <cellStyle name="Porcentaje" xfId="1" builtinId="5"/>
  </cellStyles>
  <dxfs count="70">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MX"/>
              <a:t>ACTIVIDADES MENSUALES JUNIO 2021</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ACTIVIDADES!$A$2:$A$24</c:f>
              <c:strCache>
                <c:ptCount val="23"/>
                <c:pt idx="0">
                  <c:v>CREACION DE USUARIOS DE RED</c:v>
                </c:pt>
                <c:pt idx="1">
                  <c:v>CREACION DE CLAVES PARA LLAMADAS A CELULAR </c:v>
                </c:pt>
                <c:pt idx="2">
                  <c:v>REPARACIÓN DE LÍNEAS</c:v>
                </c:pt>
                <c:pt idx="3">
                  <c:v>DICTAMENES DE EQUIPOS (TELEFONOS Y FAXES)</c:v>
                </c:pt>
                <c:pt idx="4">
                  <c:v>CAMBIOS VOZ Y DATOS (INSTALACIONES)</c:v>
                </c:pt>
                <c:pt idx="5">
                  <c:v>DICTAMENES DE EQUIPOS DE COMPUTO                            </c:v>
                </c:pt>
                <c:pt idx="6">
                  <c:v>CONFIGURACION DE IMPRESORAS A LA RED   Y LOCAL      </c:v>
                </c:pt>
                <c:pt idx="7">
                  <c:v>REVISION DE EQUIPOS DE COMPUTO            </c:v>
                </c:pt>
                <c:pt idx="8">
                  <c:v>FORMATEOS  DE EQUIPOS DE COMPUTO                           </c:v>
                </c:pt>
                <c:pt idx="9">
                  <c:v>MANTENIMIENTO DE EQUIPOS  DE COMPUTO              </c:v>
                </c:pt>
                <c:pt idx="10">
                  <c:v>INSTALACION DE EQUIPOS  DE COMPUTO                                              </c:v>
                </c:pt>
                <c:pt idx="11">
                  <c:v>INSTALACION DE SOFTWARE EN EQUIPOS DE COMPUTO</c:v>
                </c:pt>
                <c:pt idx="12">
                  <c:v>CONFIGURACION DE CORREOS OUTLOOK</c:v>
                </c:pt>
                <c:pt idx="13">
                  <c:v>REPARACIÓN DE EQUIPOS DE CÓMPUTO</c:v>
                </c:pt>
                <c:pt idx="14">
                  <c:v>DISEÑO DE SISTEMAS </c:v>
                </c:pt>
                <c:pt idx="15">
                  <c:v>CREACIÓN DE USUARIOS DE OFICIOS Y CORREOS ELECTRONICOS</c:v>
                </c:pt>
                <c:pt idx="16">
                  <c:v>ALTAS DE SITIO WEB DE LICITACIONES</c:v>
                </c:pt>
                <c:pt idx="17">
                  <c:v>SISTEMA EN DESARROLLO</c:v>
                </c:pt>
                <c:pt idx="18">
                  <c:v>MODIFICACIONES EN SISTEMA DE OFICIOS</c:v>
                </c:pt>
                <c:pt idx="19">
                  <c:v>MODIFICACION EN SITIO WEB</c:v>
                </c:pt>
                <c:pt idx="20">
                  <c:v>CREACION DE APLICACIONES NUEVAS </c:v>
                </c:pt>
                <c:pt idx="21">
                  <c:v>MANTENIMIENTO DE SISTEMAS </c:v>
                </c:pt>
                <c:pt idx="22">
                  <c:v>CAPACITACIÓN Y /O AUTOCAPACITACIÓN SOBRE SISTEMAS </c:v>
                </c:pt>
              </c:strCache>
            </c:strRef>
          </c:cat>
          <c:val>
            <c:numRef>
              <c:f>ACTIVIDADES!$B$2:$B$24</c:f>
              <c:numCache>
                <c:formatCode>General</c:formatCode>
                <c:ptCount val="23"/>
                <c:pt idx="0">
                  <c:v>13</c:v>
                </c:pt>
                <c:pt idx="1">
                  <c:v>0</c:v>
                </c:pt>
                <c:pt idx="2">
                  <c:v>28</c:v>
                </c:pt>
                <c:pt idx="3">
                  <c:v>0</c:v>
                </c:pt>
                <c:pt idx="4">
                  <c:v>22</c:v>
                </c:pt>
                <c:pt idx="5">
                  <c:v>24</c:v>
                </c:pt>
                <c:pt idx="6">
                  <c:v>53</c:v>
                </c:pt>
                <c:pt idx="7">
                  <c:v>136</c:v>
                </c:pt>
                <c:pt idx="8">
                  <c:v>20</c:v>
                </c:pt>
                <c:pt idx="9">
                  <c:v>75</c:v>
                </c:pt>
                <c:pt idx="10">
                  <c:v>89</c:v>
                </c:pt>
                <c:pt idx="11">
                  <c:v>126</c:v>
                </c:pt>
                <c:pt idx="12">
                  <c:v>0</c:v>
                </c:pt>
                <c:pt idx="13">
                  <c:v>10</c:v>
                </c:pt>
                <c:pt idx="14">
                  <c:v>1</c:v>
                </c:pt>
                <c:pt idx="15">
                  <c:v>4</c:v>
                </c:pt>
                <c:pt idx="16">
                  <c:v>0</c:v>
                </c:pt>
                <c:pt idx="17">
                  <c:v>7</c:v>
                </c:pt>
                <c:pt idx="18">
                  <c:v>8</c:v>
                </c:pt>
                <c:pt idx="19">
                  <c:v>0</c:v>
                </c:pt>
                <c:pt idx="20">
                  <c:v>9</c:v>
                </c:pt>
                <c:pt idx="21">
                  <c:v>14</c:v>
                </c:pt>
                <c:pt idx="22">
                  <c:v>16</c:v>
                </c:pt>
              </c:numCache>
            </c:numRef>
          </c:val>
          <c:extLst xmlns:c16r2="http://schemas.microsoft.com/office/drawing/2015/06/chart">
            <c:ext xmlns:c16="http://schemas.microsoft.com/office/drawing/2014/chart" uri="{C3380CC4-5D6E-409C-BE32-E72D297353CC}">
              <c16:uniqueId val="{00000000-BB8F-4FF2-BCFF-424952D76409}"/>
            </c:ext>
          </c:extLst>
        </c:ser>
        <c:dLbls>
          <c:showLegendKey val="0"/>
          <c:showVal val="0"/>
          <c:showCatName val="0"/>
          <c:showSerName val="0"/>
          <c:showPercent val="0"/>
          <c:showBubbleSize val="0"/>
        </c:dLbls>
        <c:gapWidth val="115"/>
        <c:overlap val="-20"/>
        <c:axId val="240228168"/>
        <c:axId val="240226600"/>
      </c:barChart>
      <c:catAx>
        <c:axId val="24022816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0226600"/>
        <c:crosses val="autoZero"/>
        <c:auto val="1"/>
        <c:lblAlgn val="ctr"/>
        <c:lblOffset val="100"/>
        <c:noMultiLvlLbl val="0"/>
      </c:catAx>
      <c:valAx>
        <c:axId val="240226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0228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85724</xdr:rowOff>
    </xdr:from>
    <xdr:to>
      <xdr:col>17</xdr:col>
      <xdr:colOff>571500</xdr:colOff>
      <xdr:row>28</xdr:row>
      <xdr:rowOff>28575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C32" sqref="C32"/>
    </sheetView>
  </sheetViews>
  <sheetFormatPr baseColWidth="10" defaultRowHeight="15" x14ac:dyDescent="0.25"/>
  <cols>
    <col min="1" max="1" width="66.42578125" style="1" bestFit="1" customWidth="1"/>
    <col min="2" max="2" width="11.42578125" style="1"/>
  </cols>
  <sheetData>
    <row r="1" spans="1:2" s="6" customFormat="1" x14ac:dyDescent="0.25">
      <c r="A1" s="5" t="s">
        <v>20</v>
      </c>
      <c r="B1" s="7" t="s">
        <v>24</v>
      </c>
    </row>
    <row r="2" spans="1:2" x14ac:dyDescent="0.25">
      <c r="A2" s="9" t="s">
        <v>0</v>
      </c>
      <c r="B2" s="127">
        <v>13</v>
      </c>
    </row>
    <row r="3" spans="1:2" x14ac:dyDescent="0.25">
      <c r="A3" s="9" t="s">
        <v>1</v>
      </c>
      <c r="B3" s="127">
        <v>0</v>
      </c>
    </row>
    <row r="4" spans="1:2" x14ac:dyDescent="0.25">
      <c r="A4" s="9" t="s">
        <v>2</v>
      </c>
      <c r="B4" s="127">
        <v>28</v>
      </c>
    </row>
    <row r="5" spans="1:2" x14ac:dyDescent="0.25">
      <c r="A5" s="9" t="s">
        <v>3</v>
      </c>
      <c r="B5" s="127">
        <v>0</v>
      </c>
    </row>
    <row r="6" spans="1:2" x14ac:dyDescent="0.25">
      <c r="A6" s="9" t="s">
        <v>4</v>
      </c>
      <c r="B6" s="127">
        <v>22</v>
      </c>
    </row>
    <row r="7" spans="1:2" x14ac:dyDescent="0.25">
      <c r="A7" s="10" t="s">
        <v>5</v>
      </c>
      <c r="B7" s="128">
        <v>24</v>
      </c>
    </row>
    <row r="8" spans="1:2" x14ac:dyDescent="0.25">
      <c r="A8" s="10" t="s">
        <v>6</v>
      </c>
      <c r="B8" s="128">
        <v>53</v>
      </c>
    </row>
    <row r="9" spans="1:2" x14ac:dyDescent="0.25">
      <c r="A9" s="10" t="s">
        <v>7</v>
      </c>
      <c r="B9" s="128">
        <v>136</v>
      </c>
    </row>
    <row r="10" spans="1:2" x14ac:dyDescent="0.25">
      <c r="A10" s="10" t="s">
        <v>8</v>
      </c>
      <c r="B10" s="128">
        <v>20</v>
      </c>
    </row>
    <row r="11" spans="1:2" x14ac:dyDescent="0.25">
      <c r="A11" s="10" t="s">
        <v>9</v>
      </c>
      <c r="B11" s="128">
        <v>75</v>
      </c>
    </row>
    <row r="12" spans="1:2" x14ac:dyDescent="0.25">
      <c r="A12" s="10" t="s">
        <v>10</v>
      </c>
      <c r="B12" s="128">
        <v>89</v>
      </c>
    </row>
    <row r="13" spans="1:2" x14ac:dyDescent="0.25">
      <c r="A13" s="10" t="s">
        <v>11</v>
      </c>
      <c r="B13" s="128">
        <v>126</v>
      </c>
    </row>
    <row r="14" spans="1:2" x14ac:dyDescent="0.25">
      <c r="A14" s="10" t="s">
        <v>12</v>
      </c>
      <c r="B14" s="128">
        <v>0</v>
      </c>
    </row>
    <row r="15" spans="1:2" x14ac:dyDescent="0.25">
      <c r="A15" s="10" t="s">
        <v>13</v>
      </c>
      <c r="B15" s="128">
        <v>10</v>
      </c>
    </row>
    <row r="16" spans="1:2" x14ac:dyDescent="0.25">
      <c r="A16" s="10" t="s">
        <v>14</v>
      </c>
      <c r="B16" s="129">
        <v>1</v>
      </c>
    </row>
    <row r="17" spans="1:2" x14ac:dyDescent="0.25">
      <c r="A17" s="9" t="s">
        <v>15</v>
      </c>
      <c r="B17" s="127">
        <v>4</v>
      </c>
    </row>
    <row r="18" spans="1:2" x14ac:dyDescent="0.25">
      <c r="A18" s="9" t="s">
        <v>16</v>
      </c>
      <c r="B18" s="127">
        <v>0</v>
      </c>
    </row>
    <row r="19" spans="1:2" x14ac:dyDescent="0.25">
      <c r="A19" s="9" t="s">
        <v>17</v>
      </c>
      <c r="B19" s="127">
        <v>7</v>
      </c>
    </row>
    <row r="20" spans="1:2" x14ac:dyDescent="0.25">
      <c r="A20" s="9" t="s">
        <v>18</v>
      </c>
      <c r="B20" s="127">
        <v>8</v>
      </c>
    </row>
    <row r="21" spans="1:2" x14ac:dyDescent="0.25">
      <c r="A21" s="9" t="s">
        <v>19</v>
      </c>
      <c r="B21" s="127">
        <v>0</v>
      </c>
    </row>
    <row r="22" spans="1:2" x14ac:dyDescent="0.25">
      <c r="A22" s="9" t="s">
        <v>79</v>
      </c>
      <c r="B22" s="130">
        <v>9</v>
      </c>
    </row>
    <row r="23" spans="1:2" x14ac:dyDescent="0.25">
      <c r="A23" s="9" t="s">
        <v>80</v>
      </c>
      <c r="B23" s="130">
        <v>14</v>
      </c>
    </row>
    <row r="24" spans="1:2" x14ac:dyDescent="0.25">
      <c r="A24" s="9" t="s">
        <v>81</v>
      </c>
      <c r="B24" s="131">
        <v>16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workbookViewId="0">
      <selection activeCell="E8" sqref="E8"/>
    </sheetView>
  </sheetViews>
  <sheetFormatPr baseColWidth="10" defaultRowHeight="15" x14ac:dyDescent="0.25"/>
  <cols>
    <col min="1" max="1" width="13.140625" style="3" bestFit="1" customWidth="1"/>
    <col min="2" max="2" width="76.7109375" style="3" bestFit="1" customWidth="1"/>
    <col min="3" max="16384" width="11.42578125" style="3"/>
  </cols>
  <sheetData>
    <row r="1" spans="1:2" ht="28.5" customHeight="1" x14ac:dyDescent="0.25">
      <c r="A1" s="2" t="s">
        <v>82</v>
      </c>
      <c r="B1" s="2" t="s">
        <v>20</v>
      </c>
    </row>
    <row r="2" spans="1:2" x14ac:dyDescent="0.25">
      <c r="A2" s="11">
        <v>44348</v>
      </c>
      <c r="B2" s="12" t="s">
        <v>21</v>
      </c>
    </row>
    <row r="3" spans="1:2" x14ac:dyDescent="0.25">
      <c r="A3" s="11">
        <v>44349</v>
      </c>
      <c r="B3" s="12" t="s">
        <v>21</v>
      </c>
    </row>
    <row r="4" spans="1:2" x14ac:dyDescent="0.25">
      <c r="A4" s="11">
        <v>44350</v>
      </c>
      <c r="B4" s="12" t="s">
        <v>21</v>
      </c>
    </row>
    <row r="5" spans="1:2" x14ac:dyDescent="0.25">
      <c r="A5" s="11">
        <v>44351</v>
      </c>
      <c r="B5" s="12" t="s">
        <v>21</v>
      </c>
    </row>
    <row r="6" spans="1:2" x14ac:dyDescent="0.25">
      <c r="A6" s="11">
        <v>44352</v>
      </c>
      <c r="B6" s="12" t="s">
        <v>22</v>
      </c>
    </row>
    <row r="7" spans="1:2" x14ac:dyDescent="0.25">
      <c r="A7" s="11">
        <v>44353</v>
      </c>
      <c r="B7" s="12" t="s">
        <v>23</v>
      </c>
    </row>
    <row r="8" spans="1:2" x14ac:dyDescent="0.25">
      <c r="A8" s="11">
        <v>44354</v>
      </c>
      <c r="B8" s="12" t="s">
        <v>21</v>
      </c>
    </row>
    <row r="9" spans="1:2" x14ac:dyDescent="0.25">
      <c r="A9" s="11">
        <v>44355</v>
      </c>
      <c r="B9" s="12" t="s">
        <v>21</v>
      </c>
    </row>
    <row r="10" spans="1:2" x14ac:dyDescent="0.25">
      <c r="A10" s="11">
        <v>44356</v>
      </c>
      <c r="B10" s="12" t="s">
        <v>21</v>
      </c>
    </row>
    <row r="11" spans="1:2" x14ac:dyDescent="0.25">
      <c r="A11" s="11">
        <v>44357</v>
      </c>
      <c r="B11" s="12" t="s">
        <v>21</v>
      </c>
    </row>
    <row r="12" spans="1:2" x14ac:dyDescent="0.25">
      <c r="A12" s="11">
        <v>44358</v>
      </c>
      <c r="B12" s="12" t="s">
        <v>84</v>
      </c>
    </row>
    <row r="13" spans="1:2" x14ac:dyDescent="0.25">
      <c r="A13" s="11">
        <v>44359</v>
      </c>
      <c r="B13" s="12" t="s">
        <v>22</v>
      </c>
    </row>
    <row r="14" spans="1:2" x14ac:dyDescent="0.25">
      <c r="A14" s="11">
        <v>44360</v>
      </c>
      <c r="B14" s="12" t="s">
        <v>23</v>
      </c>
    </row>
    <row r="15" spans="1:2" x14ac:dyDescent="0.25">
      <c r="A15" s="11">
        <v>44361</v>
      </c>
      <c r="B15" s="12" t="s">
        <v>21</v>
      </c>
    </row>
    <row r="16" spans="1:2" x14ac:dyDescent="0.25">
      <c r="A16" s="11">
        <v>44362</v>
      </c>
      <c r="B16" s="12" t="s">
        <v>21</v>
      </c>
    </row>
    <row r="17" spans="1:2" x14ac:dyDescent="0.25">
      <c r="A17" s="11">
        <v>44363</v>
      </c>
      <c r="B17" s="12" t="s">
        <v>85</v>
      </c>
    </row>
    <row r="18" spans="1:2" x14ac:dyDescent="0.25">
      <c r="A18" s="11">
        <v>44364</v>
      </c>
      <c r="B18" s="12" t="s">
        <v>21</v>
      </c>
    </row>
    <row r="19" spans="1:2" x14ac:dyDescent="0.25">
      <c r="A19" s="11">
        <v>44365</v>
      </c>
      <c r="B19" s="12" t="s">
        <v>21</v>
      </c>
    </row>
    <row r="20" spans="1:2" x14ac:dyDescent="0.25">
      <c r="A20" s="11">
        <v>44366</v>
      </c>
      <c r="B20" s="12" t="s">
        <v>22</v>
      </c>
    </row>
    <row r="21" spans="1:2" x14ac:dyDescent="0.25">
      <c r="A21" s="11">
        <v>44367</v>
      </c>
      <c r="B21" s="12" t="s">
        <v>23</v>
      </c>
    </row>
    <row r="22" spans="1:2" x14ac:dyDescent="0.25">
      <c r="A22" s="11">
        <v>44368</v>
      </c>
      <c r="B22" s="12" t="s">
        <v>86</v>
      </c>
    </row>
    <row r="23" spans="1:2" x14ac:dyDescent="0.25">
      <c r="A23" s="11">
        <v>44369</v>
      </c>
      <c r="B23" s="12" t="s">
        <v>87</v>
      </c>
    </row>
    <row r="24" spans="1:2" x14ac:dyDescent="0.25">
      <c r="A24" s="11">
        <v>44370</v>
      </c>
      <c r="B24" s="12" t="s">
        <v>21</v>
      </c>
    </row>
    <row r="25" spans="1:2" x14ac:dyDescent="0.25">
      <c r="A25" s="11">
        <v>44371</v>
      </c>
      <c r="B25" s="12" t="s">
        <v>88</v>
      </c>
    </row>
    <row r="26" spans="1:2" x14ac:dyDescent="0.25">
      <c r="A26" s="11">
        <v>44372</v>
      </c>
      <c r="B26" s="12" t="s">
        <v>21</v>
      </c>
    </row>
    <row r="27" spans="1:2" x14ac:dyDescent="0.25">
      <c r="A27" s="11">
        <v>44373</v>
      </c>
      <c r="B27" s="12" t="s">
        <v>22</v>
      </c>
    </row>
    <row r="28" spans="1:2" x14ac:dyDescent="0.25">
      <c r="A28" s="11">
        <v>44374</v>
      </c>
      <c r="B28" s="12" t="s">
        <v>23</v>
      </c>
    </row>
    <row r="29" spans="1:2" x14ac:dyDescent="0.25">
      <c r="A29" s="11">
        <v>44375</v>
      </c>
      <c r="B29" s="12" t="s">
        <v>83</v>
      </c>
    </row>
    <row r="30" spans="1:2" x14ac:dyDescent="0.25">
      <c r="A30" s="11">
        <v>44376</v>
      </c>
      <c r="B30" s="12" t="s">
        <v>21</v>
      </c>
    </row>
    <row r="31" spans="1:2" x14ac:dyDescent="0.25">
      <c r="A31" s="11">
        <v>44377</v>
      </c>
      <c r="B31" s="12" t="s">
        <v>21</v>
      </c>
    </row>
    <row r="32" spans="1:2" x14ac:dyDescent="0.25">
      <c r="A32" s="11"/>
      <c r="B32" s="12"/>
    </row>
    <row r="33" spans="1:2" x14ac:dyDescent="0.25">
      <c r="A33" s="4"/>
      <c r="B33" s="12"/>
    </row>
    <row r="34" spans="1:2" x14ac:dyDescent="0.25">
      <c r="A34" s="4"/>
      <c r="B34" s="12"/>
    </row>
    <row r="35" spans="1:2" x14ac:dyDescent="0.25">
      <c r="A35" s="8"/>
      <c r="B35" s="12"/>
    </row>
    <row r="36" spans="1:2" x14ac:dyDescent="0.25">
      <c r="A36" s="4"/>
      <c r="B36" s="12"/>
    </row>
    <row r="37" spans="1:2" x14ac:dyDescent="0.25">
      <c r="A37" s="4"/>
      <c r="B37" s="12"/>
    </row>
    <row r="38" spans="1:2" x14ac:dyDescent="0.25">
      <c r="A38" s="4"/>
      <c r="B38" s="12"/>
    </row>
    <row r="39" spans="1:2" x14ac:dyDescent="0.25">
      <c r="A39" s="4"/>
      <c r="B39" s="12"/>
    </row>
    <row r="40" spans="1:2" x14ac:dyDescent="0.25">
      <c r="A40" s="4"/>
      <c r="B40" s="12"/>
    </row>
    <row r="41" spans="1:2" x14ac:dyDescent="0.25">
      <c r="A41" s="4"/>
      <c r="B41" s="12"/>
    </row>
    <row r="42" spans="1:2" x14ac:dyDescent="0.25">
      <c r="A42" s="4"/>
      <c r="B42" s="12"/>
    </row>
    <row r="43" spans="1:2" x14ac:dyDescent="0.25">
      <c r="A43" s="4"/>
      <c r="B43" s="12"/>
    </row>
    <row r="44" spans="1:2" x14ac:dyDescent="0.25">
      <c r="A44" s="4"/>
      <c r="B44" s="12"/>
    </row>
    <row r="45" spans="1:2" x14ac:dyDescent="0.25">
      <c r="A45" s="4"/>
      <c r="B45" s="12"/>
    </row>
    <row r="46" spans="1:2" x14ac:dyDescent="0.25">
      <c r="A46" s="4"/>
      <c r="B46" s="12"/>
    </row>
    <row r="47" spans="1:2" x14ac:dyDescent="0.25">
      <c r="A47" s="4"/>
      <c r="B47" s="12"/>
    </row>
    <row r="48" spans="1:2" x14ac:dyDescent="0.25">
      <c r="A48" s="4"/>
      <c r="B48" s="12"/>
    </row>
    <row r="49" spans="1:2" x14ac:dyDescent="0.25">
      <c r="A49" s="4"/>
      <c r="B49" s="12"/>
    </row>
    <row r="50" spans="1:2" x14ac:dyDescent="0.25">
      <c r="A50" s="4"/>
      <c r="B50" s="12"/>
    </row>
    <row r="51" spans="1:2" x14ac:dyDescent="0.25">
      <c r="A51" s="4"/>
      <c r="B51" s="12"/>
    </row>
    <row r="52" spans="1:2" x14ac:dyDescent="0.25">
      <c r="A52" s="4"/>
      <c r="B52" s="12"/>
    </row>
    <row r="53" spans="1:2" x14ac:dyDescent="0.25">
      <c r="A53" s="4"/>
      <c r="B53" s="12"/>
    </row>
    <row r="54" spans="1:2" x14ac:dyDescent="0.25">
      <c r="A54" s="4"/>
      <c r="B54" s="12"/>
    </row>
    <row r="55" spans="1:2" x14ac:dyDescent="0.25">
      <c r="A55" s="4"/>
      <c r="B55" s="12"/>
    </row>
    <row r="56" spans="1:2" x14ac:dyDescent="0.25">
      <c r="A56" s="4"/>
      <c r="B56" s="12"/>
    </row>
    <row r="57" spans="1:2" x14ac:dyDescent="0.25">
      <c r="A57" s="4"/>
      <c r="B57" s="12"/>
    </row>
    <row r="58" spans="1:2" x14ac:dyDescent="0.25">
      <c r="A58" s="4"/>
      <c r="B58" s="12"/>
    </row>
    <row r="59" spans="1:2" x14ac:dyDescent="0.25">
      <c r="A59" s="4"/>
      <c r="B59" s="12"/>
    </row>
    <row r="60" spans="1:2" x14ac:dyDescent="0.25">
      <c r="A60" s="4"/>
      <c r="B60" s="12"/>
    </row>
    <row r="61" spans="1:2" x14ac:dyDescent="0.25">
      <c r="A61" s="4"/>
      <c r="B61" s="12"/>
    </row>
    <row r="62" spans="1:2" x14ac:dyDescent="0.25">
      <c r="A62" s="4"/>
      <c r="B62" s="12"/>
    </row>
    <row r="63" spans="1:2" x14ac:dyDescent="0.25">
      <c r="A63" s="4"/>
      <c r="B63" s="12"/>
    </row>
    <row r="64" spans="1:2" x14ac:dyDescent="0.25">
      <c r="A64" s="4"/>
      <c r="B64" s="12"/>
    </row>
    <row r="65" spans="1:2" x14ac:dyDescent="0.25">
      <c r="A65" s="4"/>
      <c r="B65" s="12"/>
    </row>
    <row r="66" spans="1:2" x14ac:dyDescent="0.25">
      <c r="A66" s="4"/>
      <c r="B66" s="12"/>
    </row>
    <row r="67" spans="1:2" x14ac:dyDescent="0.25">
      <c r="A67" s="4"/>
      <c r="B67" s="12"/>
    </row>
    <row r="68" spans="1:2" x14ac:dyDescent="0.25">
      <c r="A68" s="4"/>
      <c r="B68" s="12"/>
    </row>
    <row r="69" spans="1:2" x14ac:dyDescent="0.25">
      <c r="A69" s="4"/>
      <c r="B69" s="12"/>
    </row>
    <row r="70" spans="1:2" x14ac:dyDescent="0.25">
      <c r="A70" s="4"/>
      <c r="B70" s="12"/>
    </row>
    <row r="71" spans="1:2" x14ac:dyDescent="0.25">
      <c r="A71" s="4"/>
      <c r="B71" s="12"/>
    </row>
    <row r="72" spans="1:2" x14ac:dyDescent="0.25">
      <c r="A72" s="4"/>
      <c r="B72" s="12"/>
    </row>
    <row r="73" spans="1:2" x14ac:dyDescent="0.25">
      <c r="A73" s="4"/>
      <c r="B73" s="12"/>
    </row>
    <row r="74" spans="1:2" x14ac:dyDescent="0.25">
      <c r="A74" s="4"/>
      <c r="B74" s="12"/>
    </row>
    <row r="75" spans="1:2" x14ac:dyDescent="0.25">
      <c r="A75" s="4"/>
      <c r="B75" s="12"/>
    </row>
    <row r="76" spans="1:2" x14ac:dyDescent="0.25">
      <c r="A76" s="4"/>
      <c r="B76" s="12"/>
    </row>
    <row r="77" spans="1:2" x14ac:dyDescent="0.25">
      <c r="A77" s="4"/>
      <c r="B77" s="12"/>
    </row>
    <row r="78" spans="1:2" x14ac:dyDescent="0.25">
      <c r="A78" s="4"/>
      <c r="B78" s="12"/>
    </row>
    <row r="79" spans="1:2" x14ac:dyDescent="0.25">
      <c r="A79" s="4"/>
      <c r="B79" s="12"/>
    </row>
    <row r="80" spans="1:2" x14ac:dyDescent="0.25">
      <c r="A80" s="4"/>
      <c r="B80" s="12"/>
    </row>
    <row r="81" spans="1:2" x14ac:dyDescent="0.25">
      <c r="A81" s="4"/>
      <c r="B81" s="12"/>
    </row>
    <row r="82" spans="1:2" x14ac:dyDescent="0.25">
      <c r="A82" s="4"/>
      <c r="B82" s="12"/>
    </row>
    <row r="83" spans="1:2" x14ac:dyDescent="0.25">
      <c r="A83" s="4"/>
      <c r="B83" s="12"/>
    </row>
    <row r="84" spans="1:2" x14ac:dyDescent="0.25">
      <c r="A84" s="4"/>
      <c r="B84" s="12"/>
    </row>
    <row r="85" spans="1:2" x14ac:dyDescent="0.25">
      <c r="A85" s="4"/>
      <c r="B85" s="12"/>
    </row>
    <row r="86" spans="1:2" x14ac:dyDescent="0.25">
      <c r="A86" s="4"/>
      <c r="B86" s="12"/>
    </row>
    <row r="87" spans="1:2" x14ac:dyDescent="0.25">
      <c r="A87" s="4"/>
      <c r="B87" s="12"/>
    </row>
    <row r="88" spans="1:2" x14ac:dyDescent="0.25">
      <c r="A88" s="4"/>
      <c r="B88" s="12"/>
    </row>
    <row r="89" spans="1:2" x14ac:dyDescent="0.25">
      <c r="A89" s="4"/>
      <c r="B89" s="12"/>
    </row>
    <row r="90" spans="1:2" x14ac:dyDescent="0.25">
      <c r="A90" s="4"/>
      <c r="B90" s="12"/>
    </row>
    <row r="91" spans="1:2" x14ac:dyDescent="0.25">
      <c r="A91" s="4"/>
      <c r="B91" s="12"/>
    </row>
    <row r="92" spans="1:2" x14ac:dyDescent="0.25">
      <c r="A92" s="4"/>
      <c r="B92" s="12"/>
    </row>
    <row r="93" spans="1:2" x14ac:dyDescent="0.25">
      <c r="A93" s="4"/>
      <c r="B93" s="12"/>
    </row>
    <row r="94" spans="1:2" x14ac:dyDescent="0.25">
      <c r="A94" s="4"/>
      <c r="B94" s="12"/>
    </row>
    <row r="95" spans="1:2" x14ac:dyDescent="0.25">
      <c r="A95" s="4"/>
      <c r="B95" s="12"/>
    </row>
    <row r="96" spans="1:2" x14ac:dyDescent="0.25">
      <c r="A96" s="4"/>
      <c r="B96" s="12"/>
    </row>
    <row r="97" spans="1:2" x14ac:dyDescent="0.25">
      <c r="A97" s="4"/>
      <c r="B97" s="12"/>
    </row>
    <row r="98" spans="1:2" x14ac:dyDescent="0.25">
      <c r="A98" s="4"/>
      <c r="B98" s="12"/>
    </row>
    <row r="99" spans="1:2" x14ac:dyDescent="0.25">
      <c r="A99" s="4"/>
      <c r="B99" s="12"/>
    </row>
    <row r="100" spans="1:2" x14ac:dyDescent="0.25">
      <c r="A100" s="4"/>
      <c r="B100" s="12"/>
    </row>
    <row r="101" spans="1:2" x14ac:dyDescent="0.25">
      <c r="A101" s="4"/>
      <c r="B101" s="12"/>
    </row>
    <row r="102" spans="1:2" x14ac:dyDescent="0.25">
      <c r="A102" s="4"/>
      <c r="B102" s="12"/>
    </row>
    <row r="103" spans="1:2" x14ac:dyDescent="0.25">
      <c r="A103" s="4"/>
      <c r="B103" s="12"/>
    </row>
    <row r="104" spans="1:2" x14ac:dyDescent="0.25">
      <c r="A104" s="4"/>
      <c r="B104" s="12"/>
    </row>
    <row r="105" spans="1:2" x14ac:dyDescent="0.25">
      <c r="A105" s="4"/>
      <c r="B105" s="12"/>
    </row>
  </sheetData>
  <conditionalFormatting sqref="B36:B105">
    <cfRule type="containsText" dxfId="69" priority="367" operator="containsText" text="DOMINGO">
      <formula>NOT(ISERROR(SEARCH("DOMINGO",B36)))</formula>
    </cfRule>
    <cfRule type="containsText" dxfId="68" priority="368" operator="containsText" text="SABADO">
      <formula>NOT(ISERROR(SEARCH("SABADO",B36)))</formula>
    </cfRule>
  </conditionalFormatting>
  <conditionalFormatting sqref="B35">
    <cfRule type="containsText" dxfId="67" priority="365" operator="containsText" text="DOMINGO">
      <formula>NOT(ISERROR(SEARCH("DOMINGO",B35)))</formula>
    </cfRule>
    <cfRule type="containsText" dxfId="66" priority="366" operator="containsText" text="SABADO">
      <formula>NOT(ISERROR(SEARCH("SABADO",B35)))</formula>
    </cfRule>
  </conditionalFormatting>
  <conditionalFormatting sqref="B34">
    <cfRule type="containsText" dxfId="65" priority="363" operator="containsText" text="DOMINGO">
      <formula>NOT(ISERROR(SEARCH("DOMINGO",B34)))</formula>
    </cfRule>
    <cfRule type="containsText" dxfId="64" priority="364" operator="containsText" text="SABADO">
      <formula>NOT(ISERROR(SEARCH("SABADO",B34)))</formula>
    </cfRule>
  </conditionalFormatting>
  <conditionalFormatting sqref="B33">
    <cfRule type="containsText" dxfId="63" priority="361" operator="containsText" text="DOMINGO">
      <formula>NOT(ISERROR(SEARCH("DOMINGO",B33)))</formula>
    </cfRule>
    <cfRule type="containsText" dxfId="62" priority="362" operator="containsText" text="SABADO">
      <formula>NOT(ISERROR(SEARCH("SABADO",B33)))</formula>
    </cfRule>
  </conditionalFormatting>
  <conditionalFormatting sqref="B1">
    <cfRule type="containsText" dxfId="61" priority="281" operator="containsText" text="DOMINGO">
      <formula>NOT(ISERROR(SEARCH("DOMINGO",B1)))</formula>
    </cfRule>
    <cfRule type="containsText" dxfId="60" priority="282" operator="containsText" text="SABADO">
      <formula>NOT(ISERROR(SEARCH("SABADO",B1)))</formula>
    </cfRule>
  </conditionalFormatting>
  <conditionalFormatting sqref="B1">
    <cfRule type="containsText" dxfId="59" priority="279" operator="containsText" text="DOMINGO">
      <formula>NOT(ISERROR(SEARCH("DOMINGO",B1)))</formula>
    </cfRule>
    <cfRule type="containsText" dxfId="58" priority="280" operator="containsText" text="SABADO">
      <formula>NOT(ISERROR(SEARCH("SABADO",B1)))</formula>
    </cfRule>
  </conditionalFormatting>
  <conditionalFormatting sqref="B2:B5">
    <cfRule type="containsText" dxfId="57" priority="275" operator="containsText" text="DOMINGO">
      <formula>NOT(ISERROR(SEARCH("DOMINGO",B2)))</formula>
    </cfRule>
    <cfRule type="containsText" dxfId="56" priority="276" operator="containsText" text="SABADO">
      <formula>NOT(ISERROR(SEARCH("SABADO",B2)))</formula>
    </cfRule>
  </conditionalFormatting>
  <conditionalFormatting sqref="B7">
    <cfRule type="containsText" dxfId="55" priority="273" operator="containsText" text="DOMINGO">
      <formula>NOT(ISERROR(SEARCH("DOMINGO",B7)))</formula>
    </cfRule>
    <cfRule type="containsText" dxfId="54" priority="274" operator="containsText" text="SABADO">
      <formula>NOT(ISERROR(SEARCH("SABADO",B7)))</formula>
    </cfRule>
  </conditionalFormatting>
  <conditionalFormatting sqref="B6">
    <cfRule type="containsText" dxfId="53" priority="269" operator="containsText" text="DOMINGO">
      <formula>NOT(ISERROR(SEARCH("DOMINGO",B6)))</formula>
    </cfRule>
    <cfRule type="containsText" dxfId="52" priority="270" operator="containsText" text="SABADO">
      <formula>NOT(ISERROR(SEARCH("SABADO",B6)))</formula>
    </cfRule>
  </conditionalFormatting>
  <conditionalFormatting sqref="B6">
    <cfRule type="containsText" dxfId="51" priority="267" operator="containsText" text="DOMINGO">
      <formula>NOT(ISERROR(SEARCH("DOMINGO",B6)))</formula>
    </cfRule>
    <cfRule type="containsText" dxfId="50" priority="268" operator="containsText" text="SABADO">
      <formula>NOT(ISERROR(SEARCH("SABADO",B6)))</formula>
    </cfRule>
  </conditionalFormatting>
  <conditionalFormatting sqref="B32">
    <cfRule type="containsText" dxfId="49" priority="83" operator="containsText" text="DOMINGO">
      <formula>NOT(ISERROR(SEARCH("DOMINGO",B32)))</formula>
    </cfRule>
    <cfRule type="containsText" dxfId="48" priority="84" operator="containsText" text="SABADO">
      <formula>NOT(ISERROR(SEARCH("SABADO",B32)))</formula>
    </cfRule>
  </conditionalFormatting>
  <conditionalFormatting sqref="B29">
    <cfRule type="containsText" dxfId="47" priority="55" operator="containsText" text="DOMINGO">
      <formula>NOT(ISERROR(SEARCH("DOMINGO",B29)))</formula>
    </cfRule>
    <cfRule type="containsText" dxfId="46" priority="56" operator="containsText" text="SABADO">
      <formula>NOT(ISERROR(SEARCH("SABADO",B29)))</formula>
    </cfRule>
  </conditionalFormatting>
  <conditionalFormatting sqref="B25">
    <cfRule type="containsText" dxfId="45" priority="41" operator="containsText" text="DOMINGO">
      <formula>NOT(ISERROR(SEARCH("DOMINGO",B25)))</formula>
    </cfRule>
    <cfRule type="containsText" dxfId="44" priority="42" operator="containsText" text="SABADO">
      <formula>NOT(ISERROR(SEARCH("SABADO",B25)))</formula>
    </cfRule>
  </conditionalFormatting>
  <conditionalFormatting sqref="B22">
    <cfRule type="containsText" dxfId="43" priority="59" operator="containsText" text="DOMINGO">
      <formula>NOT(ISERROR(SEARCH("DOMINGO",B22)))</formula>
    </cfRule>
    <cfRule type="containsText" dxfId="42" priority="60" operator="containsText" text="SABADO">
      <formula>NOT(ISERROR(SEARCH("SABADO",B22)))</formula>
    </cfRule>
  </conditionalFormatting>
  <conditionalFormatting sqref="B12">
    <cfRule type="containsText" dxfId="41" priority="53" operator="containsText" text="DOMINGO">
      <formula>NOT(ISERROR(SEARCH("DOMINGO",B12)))</formula>
    </cfRule>
    <cfRule type="containsText" dxfId="40" priority="54" operator="containsText" text="SABADO">
      <formula>NOT(ISERROR(SEARCH("SABADO",B12)))</formula>
    </cfRule>
  </conditionalFormatting>
  <conditionalFormatting sqref="B17">
    <cfRule type="containsText" dxfId="39" priority="49" operator="containsText" text="DOMINGO">
      <formula>NOT(ISERROR(SEARCH("DOMINGO",B17)))</formula>
    </cfRule>
    <cfRule type="containsText" dxfId="38" priority="50" operator="containsText" text="SABADO">
      <formula>NOT(ISERROR(SEARCH("SABADO",B17)))</formula>
    </cfRule>
  </conditionalFormatting>
  <conditionalFormatting sqref="B23">
    <cfRule type="containsText" dxfId="37" priority="43" operator="containsText" text="DOMINGO">
      <formula>NOT(ISERROR(SEARCH("DOMINGO",B23)))</formula>
    </cfRule>
    <cfRule type="containsText" dxfId="36" priority="44" operator="containsText" text="SABADO">
      <formula>NOT(ISERROR(SEARCH("SABADO",B23)))</formula>
    </cfRule>
  </conditionalFormatting>
  <conditionalFormatting sqref="B14">
    <cfRule type="containsText" dxfId="35" priority="35" operator="containsText" text="DOMINGO">
      <formula>NOT(ISERROR(SEARCH("DOMINGO",B14)))</formula>
    </cfRule>
    <cfRule type="containsText" dxfId="34" priority="36" operator="containsText" text="SABADO">
      <formula>NOT(ISERROR(SEARCH("SABADO",B14)))</formula>
    </cfRule>
  </conditionalFormatting>
  <conditionalFormatting sqref="B13">
    <cfRule type="containsText" dxfId="33" priority="33" operator="containsText" text="DOMINGO">
      <formula>NOT(ISERROR(SEARCH("DOMINGO",B13)))</formula>
    </cfRule>
    <cfRule type="containsText" dxfId="32" priority="34" operator="containsText" text="SABADO">
      <formula>NOT(ISERROR(SEARCH("SABADO",B13)))</formula>
    </cfRule>
  </conditionalFormatting>
  <conditionalFormatting sqref="B13">
    <cfRule type="containsText" dxfId="31" priority="31" operator="containsText" text="DOMINGO">
      <formula>NOT(ISERROR(SEARCH("DOMINGO",B13)))</formula>
    </cfRule>
    <cfRule type="containsText" dxfId="30" priority="32" operator="containsText" text="SABADO">
      <formula>NOT(ISERROR(SEARCH("SABADO",B13)))</formula>
    </cfRule>
  </conditionalFormatting>
  <conditionalFormatting sqref="B21">
    <cfRule type="containsText" dxfId="29" priority="29" operator="containsText" text="DOMINGO">
      <formula>NOT(ISERROR(SEARCH("DOMINGO",B21)))</formula>
    </cfRule>
    <cfRule type="containsText" dxfId="28" priority="30" operator="containsText" text="SABADO">
      <formula>NOT(ISERROR(SEARCH("SABADO",B21)))</formula>
    </cfRule>
  </conditionalFormatting>
  <conditionalFormatting sqref="B20">
    <cfRule type="containsText" dxfId="27" priority="27" operator="containsText" text="DOMINGO">
      <formula>NOT(ISERROR(SEARCH("DOMINGO",B20)))</formula>
    </cfRule>
    <cfRule type="containsText" dxfId="26" priority="28" operator="containsText" text="SABADO">
      <formula>NOT(ISERROR(SEARCH("SABADO",B20)))</formula>
    </cfRule>
  </conditionalFormatting>
  <conditionalFormatting sqref="B20">
    <cfRule type="containsText" dxfId="25" priority="25" operator="containsText" text="DOMINGO">
      <formula>NOT(ISERROR(SEARCH("DOMINGO",B20)))</formula>
    </cfRule>
    <cfRule type="containsText" dxfId="24" priority="26" operator="containsText" text="SABADO">
      <formula>NOT(ISERROR(SEARCH("SABADO",B20)))</formula>
    </cfRule>
  </conditionalFormatting>
  <conditionalFormatting sqref="B28">
    <cfRule type="containsText" dxfId="23" priority="23" operator="containsText" text="DOMINGO">
      <formula>NOT(ISERROR(SEARCH("DOMINGO",B28)))</formula>
    </cfRule>
    <cfRule type="containsText" dxfId="22" priority="24" operator="containsText" text="SABADO">
      <formula>NOT(ISERROR(SEARCH("SABADO",B28)))</formula>
    </cfRule>
  </conditionalFormatting>
  <conditionalFormatting sqref="B27">
    <cfRule type="containsText" dxfId="21" priority="21" operator="containsText" text="DOMINGO">
      <formula>NOT(ISERROR(SEARCH("DOMINGO",B27)))</formula>
    </cfRule>
    <cfRule type="containsText" dxfId="20" priority="22" operator="containsText" text="SABADO">
      <formula>NOT(ISERROR(SEARCH("SABADO",B27)))</formula>
    </cfRule>
  </conditionalFormatting>
  <conditionalFormatting sqref="B27">
    <cfRule type="containsText" dxfId="19" priority="19" operator="containsText" text="DOMINGO">
      <formula>NOT(ISERROR(SEARCH("DOMINGO",B27)))</formula>
    </cfRule>
    <cfRule type="containsText" dxfId="18" priority="20" operator="containsText" text="SABADO">
      <formula>NOT(ISERROR(SEARCH("SABADO",B27)))</formula>
    </cfRule>
  </conditionalFormatting>
  <conditionalFormatting sqref="B8:B11">
    <cfRule type="containsText" dxfId="17" priority="17" operator="containsText" text="DOMINGO">
      <formula>NOT(ISERROR(SEARCH("DOMINGO",B8)))</formula>
    </cfRule>
    <cfRule type="containsText" dxfId="16" priority="18" operator="containsText" text="SABADO">
      <formula>NOT(ISERROR(SEARCH("SABADO",B8)))</formula>
    </cfRule>
  </conditionalFormatting>
  <conditionalFormatting sqref="B15">
    <cfRule type="containsText" dxfId="15" priority="15" operator="containsText" text="DOMINGO">
      <formula>NOT(ISERROR(SEARCH("DOMINGO",B15)))</formula>
    </cfRule>
    <cfRule type="containsText" dxfId="14" priority="16" operator="containsText" text="SABADO">
      <formula>NOT(ISERROR(SEARCH("SABADO",B15)))</formula>
    </cfRule>
  </conditionalFormatting>
  <conditionalFormatting sqref="B16">
    <cfRule type="containsText" dxfId="13" priority="13" operator="containsText" text="DOMINGO">
      <formula>NOT(ISERROR(SEARCH("DOMINGO",B16)))</formula>
    </cfRule>
    <cfRule type="containsText" dxfId="12" priority="14" operator="containsText" text="SABADO">
      <formula>NOT(ISERROR(SEARCH("SABADO",B16)))</formula>
    </cfRule>
  </conditionalFormatting>
  <conditionalFormatting sqref="B18">
    <cfRule type="containsText" dxfId="11" priority="11" operator="containsText" text="DOMINGO">
      <formula>NOT(ISERROR(SEARCH("DOMINGO",B18)))</formula>
    </cfRule>
    <cfRule type="containsText" dxfId="10" priority="12" operator="containsText" text="SABADO">
      <formula>NOT(ISERROR(SEARCH("SABADO",B18)))</formula>
    </cfRule>
  </conditionalFormatting>
  <conditionalFormatting sqref="B19">
    <cfRule type="containsText" dxfId="9" priority="9" operator="containsText" text="DOMINGO">
      <formula>NOT(ISERROR(SEARCH("DOMINGO",B19)))</formula>
    </cfRule>
    <cfRule type="containsText" dxfId="8" priority="10" operator="containsText" text="SABADO">
      <formula>NOT(ISERROR(SEARCH("SABADO",B19)))</formula>
    </cfRule>
  </conditionalFormatting>
  <conditionalFormatting sqref="B24">
    <cfRule type="containsText" dxfId="7" priority="7" operator="containsText" text="DOMINGO">
      <formula>NOT(ISERROR(SEARCH("DOMINGO",B24)))</formula>
    </cfRule>
    <cfRule type="containsText" dxfId="6" priority="8" operator="containsText" text="SABADO">
      <formula>NOT(ISERROR(SEARCH("SABADO",B24)))</formula>
    </cfRule>
  </conditionalFormatting>
  <conditionalFormatting sqref="B26">
    <cfRule type="containsText" dxfId="5" priority="5" operator="containsText" text="DOMINGO">
      <formula>NOT(ISERROR(SEARCH("DOMINGO",B26)))</formula>
    </cfRule>
    <cfRule type="containsText" dxfId="4" priority="6" operator="containsText" text="SABADO">
      <formula>NOT(ISERROR(SEARCH("SABADO",B26)))</formula>
    </cfRule>
  </conditionalFormatting>
  <conditionalFormatting sqref="B30">
    <cfRule type="containsText" dxfId="3" priority="3" operator="containsText" text="DOMINGO">
      <formula>NOT(ISERROR(SEARCH("DOMINGO",B30)))</formula>
    </cfRule>
    <cfRule type="containsText" dxfId="2" priority="4" operator="containsText" text="SABADO">
      <formula>NOT(ISERROR(SEARCH("SABADO",B30)))</formula>
    </cfRule>
  </conditionalFormatting>
  <conditionalFormatting sqref="B31">
    <cfRule type="containsText" dxfId="1" priority="1" operator="containsText" text="DOMINGO">
      <formula>NOT(ISERROR(SEARCH("DOMINGO",B31)))</formula>
    </cfRule>
    <cfRule type="containsText" dxfId="0" priority="2" operator="containsText" text="SABADO">
      <formula>NOT(ISERROR(SEARCH("SABADO",B31)))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tabSelected="1" workbookViewId="0">
      <selection activeCell="E17" sqref="E17"/>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54.570312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6" max="266" width="54.5703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2" max="522" width="54.5703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78" max="778" width="54.5703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4" max="1034" width="54.5703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0" max="1290" width="54.5703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6" max="1546" width="54.5703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2" max="1802" width="54.5703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58" max="2058" width="54.5703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4" max="2314" width="54.5703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0" max="2570" width="54.5703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6" max="2826" width="54.5703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2" max="3082" width="54.5703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38" max="3338" width="54.5703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4" max="3594" width="54.5703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0" max="3850" width="54.5703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6" max="4106" width="54.5703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2" max="4362" width="54.5703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18" max="4618" width="54.5703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4" max="4874" width="54.5703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0" max="5130" width="54.5703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6" max="5386" width="54.5703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2" max="5642" width="54.5703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898" max="5898" width="54.5703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4" max="6154" width="54.5703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0" max="6410" width="54.5703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6" max="6666" width="54.5703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2" max="6922" width="54.5703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78" max="7178" width="54.5703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4" max="7434" width="54.5703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0" max="7690" width="54.5703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6" max="7946" width="54.5703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2" max="8202" width="54.5703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58" max="8458" width="54.5703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4" max="8714" width="54.5703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0" max="8970" width="54.5703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6" max="9226" width="54.5703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2" max="9482" width="54.5703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38" max="9738" width="54.5703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4" max="9994" width="54.5703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0" max="10250" width="54.5703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6" max="10506" width="54.5703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2" max="10762" width="54.5703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18" max="11018" width="54.5703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4" max="11274" width="54.5703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0" max="11530" width="54.5703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6" max="11786" width="54.5703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2" max="12042" width="54.5703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298" max="12298" width="54.5703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4" max="12554" width="54.5703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0" max="12810" width="54.5703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6" max="13066" width="54.5703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2" max="13322" width="54.5703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78" max="13578" width="54.5703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4" max="13834" width="54.5703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0" max="14090" width="54.5703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6" max="14346" width="54.5703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2" max="14602" width="54.5703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58" max="14858" width="54.5703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4" max="15114" width="54.5703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0" max="15370" width="54.5703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6" max="15626" width="54.5703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2" max="15882" width="54.5703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38" max="16138" width="54.5703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3"/>
      <c r="C3" s="14"/>
      <c r="D3" s="14"/>
      <c r="E3" s="14"/>
      <c r="F3" s="14"/>
      <c r="G3" s="14"/>
      <c r="H3" s="14"/>
      <c r="I3" s="14"/>
      <c r="J3" s="14"/>
      <c r="K3" s="14"/>
      <c r="L3" s="14"/>
      <c r="M3" s="14"/>
      <c r="N3" s="14"/>
      <c r="O3" s="14"/>
      <c r="P3" s="14"/>
      <c r="Q3" s="15"/>
    </row>
    <row r="4" spans="2:17" ht="20.25" x14ac:dyDescent="0.25">
      <c r="B4" s="16"/>
      <c r="C4" s="134" t="s">
        <v>25</v>
      </c>
      <c r="D4" s="135"/>
      <c r="E4" s="135"/>
      <c r="F4" s="135"/>
      <c r="G4" s="135"/>
      <c r="H4" s="135"/>
      <c r="I4" s="135"/>
      <c r="J4" s="135"/>
      <c r="K4" s="135"/>
      <c r="L4" s="135"/>
      <c r="M4" s="135"/>
      <c r="N4" s="135"/>
      <c r="O4" s="135"/>
      <c r="P4" s="136"/>
      <c r="Q4" s="17"/>
    </row>
    <row r="5" spans="2:17" ht="18" x14ac:dyDescent="0.25">
      <c r="B5" s="16"/>
      <c r="C5" s="18" t="s">
        <v>26</v>
      </c>
      <c r="D5" s="19"/>
      <c r="E5" s="19"/>
      <c r="F5" s="20"/>
      <c r="G5" s="21"/>
      <c r="H5" s="21"/>
      <c r="I5" s="21"/>
      <c r="J5" s="22" t="s">
        <v>27</v>
      </c>
      <c r="K5" s="21"/>
      <c r="L5" s="21"/>
      <c r="M5" s="21"/>
      <c r="N5" s="21"/>
      <c r="O5" s="21"/>
      <c r="P5" s="23"/>
      <c r="Q5" s="17"/>
    </row>
    <row r="6" spans="2:17" ht="18" x14ac:dyDescent="0.25">
      <c r="B6" s="16"/>
      <c r="C6" s="24" t="s">
        <v>89</v>
      </c>
      <c r="D6" s="25"/>
      <c r="E6" s="25"/>
      <c r="F6" s="26"/>
      <c r="G6" s="26"/>
      <c r="H6" s="26"/>
      <c r="I6" s="26"/>
      <c r="J6" s="27"/>
      <c r="K6" s="27"/>
      <c r="L6" s="28"/>
      <c r="M6" s="28"/>
      <c r="N6" s="28"/>
      <c r="O6" s="28"/>
      <c r="P6" s="29"/>
      <c r="Q6" s="17"/>
    </row>
    <row r="7" spans="2:17" ht="18" x14ac:dyDescent="0.25">
      <c r="B7" s="16"/>
      <c r="C7" s="30"/>
      <c r="D7" s="31"/>
      <c r="E7" s="32"/>
      <c r="F7" s="33"/>
      <c r="G7" s="33"/>
      <c r="H7" s="33"/>
      <c r="I7" s="33"/>
      <c r="J7" s="34"/>
      <c r="K7" s="34"/>
      <c r="L7" s="31"/>
      <c r="M7" s="31"/>
      <c r="N7" s="31"/>
      <c r="O7" s="31"/>
      <c r="P7" s="35"/>
      <c r="Q7" s="17"/>
    </row>
    <row r="8" spans="2:17" x14ac:dyDescent="0.25">
      <c r="B8" s="16"/>
      <c r="C8" s="132"/>
      <c r="D8" s="36"/>
      <c r="E8" s="37"/>
      <c r="F8" s="38"/>
      <c r="G8" s="38"/>
      <c r="H8" s="38"/>
      <c r="I8" s="38"/>
      <c r="J8" s="39"/>
      <c r="K8" s="39"/>
      <c r="L8" s="36"/>
      <c r="M8" s="36"/>
      <c r="N8" s="36"/>
      <c r="O8" s="36"/>
      <c r="P8" s="133"/>
      <c r="Q8" s="17"/>
    </row>
    <row r="9" spans="2:17" ht="20.25" x14ac:dyDescent="0.25">
      <c r="B9" s="16"/>
      <c r="C9" s="40"/>
      <c r="D9" s="41"/>
      <c r="E9" s="42"/>
      <c r="F9" s="43"/>
      <c r="G9" s="43"/>
      <c r="H9" s="43"/>
      <c r="I9" s="43"/>
      <c r="J9" s="43"/>
      <c r="K9" s="43"/>
      <c r="L9" s="41"/>
      <c r="M9" s="41"/>
      <c r="N9" s="41"/>
      <c r="O9" s="41"/>
      <c r="P9" s="44"/>
      <c r="Q9" s="17"/>
    </row>
    <row r="10" spans="2:17" ht="36" x14ac:dyDescent="0.25">
      <c r="B10" s="16"/>
      <c r="C10" s="137" t="s">
        <v>28</v>
      </c>
      <c r="D10" s="138"/>
      <c r="E10" s="141" t="s">
        <v>29</v>
      </c>
      <c r="F10" s="143" t="s">
        <v>30</v>
      </c>
      <c r="G10" s="144"/>
      <c r="H10" s="144"/>
      <c r="I10" s="145"/>
      <c r="J10" s="146" t="s">
        <v>31</v>
      </c>
      <c r="K10" s="45" t="s">
        <v>32</v>
      </c>
      <c r="L10" s="46" t="s">
        <v>33</v>
      </c>
      <c r="M10" s="46" t="s">
        <v>33</v>
      </c>
      <c r="N10" s="46" t="s">
        <v>33</v>
      </c>
      <c r="O10" s="46" t="s">
        <v>33</v>
      </c>
      <c r="P10" s="47" t="s">
        <v>34</v>
      </c>
      <c r="Q10" s="17"/>
    </row>
    <row r="11" spans="2:17" ht="43.5" x14ac:dyDescent="0.25">
      <c r="B11" s="16"/>
      <c r="C11" s="139"/>
      <c r="D11" s="140"/>
      <c r="E11" s="142"/>
      <c r="F11" s="48" t="s">
        <v>35</v>
      </c>
      <c r="G11" s="48" t="s">
        <v>36</v>
      </c>
      <c r="H11" s="49" t="s">
        <v>37</v>
      </c>
      <c r="I11" s="50" t="s">
        <v>38</v>
      </c>
      <c r="J11" s="147"/>
      <c r="K11" s="51" t="s">
        <v>39</v>
      </c>
      <c r="L11" s="52" t="s">
        <v>40</v>
      </c>
      <c r="M11" s="52" t="s">
        <v>41</v>
      </c>
      <c r="N11" s="52" t="s">
        <v>42</v>
      </c>
      <c r="O11" s="52" t="s">
        <v>43</v>
      </c>
      <c r="P11" s="53" t="s">
        <v>44</v>
      </c>
      <c r="Q11" s="17"/>
    </row>
    <row r="12" spans="2:17" ht="30" x14ac:dyDescent="0.25">
      <c r="B12" s="16"/>
      <c r="C12" s="12">
        <v>1</v>
      </c>
      <c r="D12" s="12" t="s">
        <v>45</v>
      </c>
      <c r="E12" s="12" t="s">
        <v>46</v>
      </c>
      <c r="F12" s="54"/>
      <c r="G12" s="54" t="s">
        <v>47</v>
      </c>
      <c r="H12" s="54"/>
      <c r="I12" s="54"/>
      <c r="J12" s="12" t="s">
        <v>48</v>
      </c>
      <c r="K12" s="12">
        <v>90</v>
      </c>
      <c r="L12" s="55">
        <v>0</v>
      </c>
      <c r="M12" s="55">
        <v>0</v>
      </c>
      <c r="N12" s="55">
        <v>0</v>
      </c>
      <c r="O12" s="55"/>
      <c r="P12" s="56">
        <f>SUM(L12:O12)/K12</f>
        <v>0</v>
      </c>
      <c r="Q12" s="17"/>
    </row>
    <row r="13" spans="2:17" ht="30" x14ac:dyDescent="0.25">
      <c r="B13" s="16"/>
      <c r="C13" s="12">
        <v>2</v>
      </c>
      <c r="D13" s="12" t="s">
        <v>49</v>
      </c>
      <c r="E13" s="12" t="s">
        <v>50</v>
      </c>
      <c r="F13" s="54"/>
      <c r="G13" s="54" t="s">
        <v>47</v>
      </c>
      <c r="H13" s="54"/>
      <c r="I13" s="54"/>
      <c r="J13" s="12" t="s">
        <v>51</v>
      </c>
      <c r="K13" s="12">
        <v>5</v>
      </c>
      <c r="L13" s="55">
        <v>5</v>
      </c>
      <c r="M13" s="55">
        <v>0</v>
      </c>
      <c r="N13" s="55">
        <v>0</v>
      </c>
      <c r="O13" s="55"/>
      <c r="P13" s="56">
        <f t="shared" ref="P13:P21" si="0">SUM(L13:O13)/K13</f>
        <v>1</v>
      </c>
      <c r="Q13" s="17"/>
    </row>
    <row r="14" spans="2:17" ht="30" x14ac:dyDescent="0.25">
      <c r="B14" s="16"/>
      <c r="C14" s="12">
        <v>3</v>
      </c>
      <c r="D14" s="12" t="s">
        <v>52</v>
      </c>
      <c r="E14" s="12" t="s">
        <v>50</v>
      </c>
      <c r="F14" s="54"/>
      <c r="G14" s="54" t="s">
        <v>47</v>
      </c>
      <c r="H14" s="54"/>
      <c r="I14" s="54"/>
      <c r="J14" s="12" t="s">
        <v>90</v>
      </c>
      <c r="K14" s="12">
        <v>100</v>
      </c>
      <c r="L14" s="55">
        <v>100</v>
      </c>
      <c r="M14" s="55">
        <v>0</v>
      </c>
      <c r="N14" s="55">
        <v>0</v>
      </c>
      <c r="O14" s="55"/>
      <c r="P14" s="56">
        <f t="shared" si="0"/>
        <v>1</v>
      </c>
      <c r="Q14" s="17"/>
    </row>
    <row r="15" spans="2:17" ht="30" x14ac:dyDescent="0.25">
      <c r="B15" s="16"/>
      <c r="C15" s="12">
        <v>4</v>
      </c>
      <c r="D15" s="12" t="s">
        <v>53</v>
      </c>
      <c r="E15" s="12" t="s">
        <v>50</v>
      </c>
      <c r="F15" s="54"/>
      <c r="G15" s="54" t="s">
        <v>47</v>
      </c>
      <c r="H15" s="54"/>
      <c r="I15" s="54"/>
      <c r="J15" s="12" t="s">
        <v>91</v>
      </c>
      <c r="K15" s="12">
        <v>100</v>
      </c>
      <c r="L15" s="55">
        <v>100</v>
      </c>
      <c r="M15" s="55">
        <v>0</v>
      </c>
      <c r="N15" s="55">
        <v>0</v>
      </c>
      <c r="O15" s="55"/>
      <c r="P15" s="56">
        <f t="shared" si="0"/>
        <v>1</v>
      </c>
      <c r="Q15" s="17"/>
    </row>
    <row r="16" spans="2:17" ht="30" x14ac:dyDescent="0.25">
      <c r="B16" s="16"/>
      <c r="C16" s="12">
        <v>5</v>
      </c>
      <c r="D16" s="12" t="s">
        <v>54</v>
      </c>
      <c r="E16" s="12" t="s">
        <v>50</v>
      </c>
      <c r="F16" s="54"/>
      <c r="G16" s="54" t="s">
        <v>47</v>
      </c>
      <c r="H16" s="54"/>
      <c r="I16" s="54"/>
      <c r="J16" s="12" t="s">
        <v>92</v>
      </c>
      <c r="K16" s="12">
        <v>100</v>
      </c>
      <c r="L16" s="55">
        <v>100</v>
      </c>
      <c r="M16" s="55">
        <v>0</v>
      </c>
      <c r="N16" s="55">
        <v>0</v>
      </c>
      <c r="O16" s="55"/>
      <c r="P16" s="56">
        <f t="shared" si="0"/>
        <v>1</v>
      </c>
      <c r="Q16" s="17"/>
    </row>
    <row r="17" spans="1:17" ht="30" x14ac:dyDescent="0.25">
      <c r="B17" s="16"/>
      <c r="C17" s="12">
        <v>6</v>
      </c>
      <c r="D17" s="12" t="s">
        <v>55</v>
      </c>
      <c r="E17" s="12" t="s">
        <v>50</v>
      </c>
      <c r="F17" s="54"/>
      <c r="G17" s="54" t="s">
        <v>47</v>
      </c>
      <c r="H17" s="54"/>
      <c r="I17" s="54"/>
      <c r="J17" s="12" t="s">
        <v>93</v>
      </c>
      <c r="K17" s="12">
        <v>65</v>
      </c>
      <c r="L17" s="55">
        <v>5</v>
      </c>
      <c r="M17" s="55">
        <v>30</v>
      </c>
      <c r="N17" s="55">
        <v>15</v>
      </c>
      <c r="O17" s="55"/>
      <c r="P17" s="56">
        <f t="shared" si="0"/>
        <v>0.76923076923076927</v>
      </c>
      <c r="Q17" s="17"/>
    </row>
    <row r="18" spans="1:17" ht="45" x14ac:dyDescent="0.25">
      <c r="B18" s="16"/>
      <c r="C18" s="12">
        <v>7</v>
      </c>
      <c r="D18" s="12" t="s">
        <v>56</v>
      </c>
      <c r="E18" s="12" t="s">
        <v>50</v>
      </c>
      <c r="F18" s="54"/>
      <c r="G18" s="54" t="s">
        <v>47</v>
      </c>
      <c r="H18" s="54"/>
      <c r="I18" s="54"/>
      <c r="J18" s="12" t="s">
        <v>94</v>
      </c>
      <c r="K18" s="12">
        <v>65</v>
      </c>
      <c r="L18" s="55">
        <v>5</v>
      </c>
      <c r="M18" s="55">
        <v>5</v>
      </c>
      <c r="N18" s="55">
        <v>50</v>
      </c>
      <c r="O18" s="55"/>
      <c r="P18" s="56">
        <f t="shared" si="0"/>
        <v>0.92307692307692313</v>
      </c>
      <c r="Q18" s="17"/>
    </row>
    <row r="19" spans="1:17" ht="30" x14ac:dyDescent="0.25">
      <c r="B19" s="16"/>
      <c r="C19" s="12">
        <v>8</v>
      </c>
      <c r="D19" s="12" t="s">
        <v>57</v>
      </c>
      <c r="E19" s="12" t="s">
        <v>50</v>
      </c>
      <c r="F19" s="54"/>
      <c r="G19" s="54" t="s">
        <v>47</v>
      </c>
      <c r="H19" s="54"/>
      <c r="I19" s="54"/>
      <c r="J19" s="12" t="s">
        <v>95</v>
      </c>
      <c r="K19" s="12">
        <v>25</v>
      </c>
      <c r="L19" s="55">
        <v>10</v>
      </c>
      <c r="M19" s="55">
        <v>10</v>
      </c>
      <c r="N19" s="55">
        <v>5</v>
      </c>
      <c r="O19" s="55"/>
      <c r="P19" s="56">
        <f t="shared" si="0"/>
        <v>1</v>
      </c>
      <c r="Q19" s="17"/>
    </row>
    <row r="20" spans="1:17" ht="30" x14ac:dyDescent="0.25">
      <c r="B20" s="16"/>
      <c r="C20" s="12">
        <v>9</v>
      </c>
      <c r="D20" s="12" t="s">
        <v>58</v>
      </c>
      <c r="E20" s="12" t="s">
        <v>50</v>
      </c>
      <c r="F20" s="54"/>
      <c r="G20" s="54" t="s">
        <v>47</v>
      </c>
      <c r="H20" s="54"/>
      <c r="I20" s="54"/>
      <c r="J20" s="12" t="s">
        <v>59</v>
      </c>
      <c r="K20" s="12">
        <v>87.2</v>
      </c>
      <c r="L20" s="55">
        <v>5</v>
      </c>
      <c r="M20" s="55">
        <v>5</v>
      </c>
      <c r="N20" s="55">
        <v>10</v>
      </c>
      <c r="O20" s="55"/>
      <c r="P20" s="56">
        <f t="shared" si="0"/>
        <v>0.2293577981651376</v>
      </c>
      <c r="Q20" s="17"/>
    </row>
    <row r="21" spans="1:17" ht="30" x14ac:dyDescent="0.25">
      <c r="B21" s="16"/>
      <c r="C21" s="57">
        <v>10</v>
      </c>
      <c r="D21" s="57" t="s">
        <v>60</v>
      </c>
      <c r="E21" s="57" t="s">
        <v>50</v>
      </c>
      <c r="F21" s="57"/>
      <c r="G21" s="58" t="s">
        <v>47</v>
      </c>
      <c r="H21" s="57"/>
      <c r="I21" s="57"/>
      <c r="J21" s="12" t="s">
        <v>61</v>
      </c>
      <c r="K21" s="57">
        <v>85</v>
      </c>
      <c r="L21" s="59">
        <v>5</v>
      </c>
      <c r="M21" s="59">
        <v>5</v>
      </c>
      <c r="N21" s="59">
        <v>35</v>
      </c>
      <c r="O21" s="59"/>
      <c r="P21" s="56">
        <f t="shared" si="0"/>
        <v>0.52941176470588236</v>
      </c>
      <c r="Q21" s="17"/>
    </row>
    <row r="22" spans="1:17" x14ac:dyDescent="0.25">
      <c r="B22" s="16"/>
      <c r="C22" s="57"/>
      <c r="D22" s="57"/>
      <c r="E22" s="57"/>
      <c r="F22" s="57"/>
      <c r="G22" s="57"/>
      <c r="H22" s="57"/>
      <c r="I22" s="57"/>
      <c r="J22" s="57"/>
      <c r="K22" s="57"/>
      <c r="L22" s="59"/>
      <c r="M22" s="59"/>
      <c r="N22" s="59"/>
      <c r="O22" s="59"/>
      <c r="P22" s="60"/>
      <c r="Q22" s="17"/>
    </row>
    <row r="23" spans="1:17" x14ac:dyDescent="0.25">
      <c r="B23" s="16"/>
      <c r="C23" s="57"/>
      <c r="D23" s="57"/>
      <c r="E23" s="57"/>
      <c r="F23" s="57"/>
      <c r="G23" s="57"/>
      <c r="H23" s="57"/>
      <c r="I23" s="57"/>
      <c r="J23" s="57"/>
      <c r="K23" s="57"/>
      <c r="L23" s="59"/>
      <c r="M23" s="59"/>
      <c r="N23" s="59"/>
      <c r="O23" s="59"/>
      <c r="P23" s="60"/>
      <c r="Q23" s="17"/>
    </row>
    <row r="24" spans="1:17" x14ac:dyDescent="0.25">
      <c r="B24" s="16"/>
      <c r="C24" s="57"/>
      <c r="D24" s="57"/>
      <c r="E24" s="57"/>
      <c r="F24" s="57"/>
      <c r="G24" s="57"/>
      <c r="H24" s="57"/>
      <c r="I24" s="57"/>
      <c r="J24" s="57"/>
      <c r="K24" s="57"/>
      <c r="L24" s="59"/>
      <c r="M24" s="59"/>
      <c r="N24" s="59"/>
      <c r="O24" s="59"/>
      <c r="P24" s="60"/>
      <c r="Q24" s="17"/>
    </row>
    <row r="25" spans="1:17" x14ac:dyDescent="0.25">
      <c r="B25" s="16"/>
      <c r="C25" s="57"/>
      <c r="D25" s="57"/>
      <c r="E25" s="57"/>
      <c r="F25" s="57"/>
      <c r="G25" s="57"/>
      <c r="H25" s="57"/>
      <c r="I25" s="57"/>
      <c r="J25" s="57"/>
      <c r="K25" s="57"/>
      <c r="L25" s="59"/>
      <c r="M25" s="59"/>
      <c r="N25" s="59"/>
      <c r="O25" s="59"/>
      <c r="P25" s="60"/>
      <c r="Q25" s="17"/>
    </row>
    <row r="26" spans="1:17" x14ac:dyDescent="0.25">
      <c r="B26" s="16"/>
      <c r="C26" s="57"/>
      <c r="D26" s="57"/>
      <c r="E26" s="57"/>
      <c r="F26" s="57"/>
      <c r="G26" s="57"/>
      <c r="H26" s="57"/>
      <c r="I26" s="57"/>
      <c r="J26" s="57"/>
      <c r="K26" s="57"/>
      <c r="L26" s="59"/>
      <c r="M26" s="59"/>
      <c r="N26" s="59"/>
      <c r="O26" s="59"/>
      <c r="P26" s="60"/>
      <c r="Q26" s="17"/>
    </row>
    <row r="27" spans="1:17" x14ac:dyDescent="0.25">
      <c r="B27" s="16"/>
      <c r="C27" s="57"/>
      <c r="D27" s="57"/>
      <c r="E27" s="57"/>
      <c r="F27" s="57"/>
      <c r="G27" s="57"/>
      <c r="H27" s="57"/>
      <c r="I27" s="57"/>
      <c r="J27" s="57"/>
      <c r="K27" s="57"/>
      <c r="L27" s="59"/>
      <c r="M27" s="59"/>
      <c r="N27" s="59"/>
      <c r="O27" s="59"/>
      <c r="P27" s="60"/>
      <c r="Q27" s="17"/>
    </row>
    <row r="28" spans="1:17" x14ac:dyDescent="0.25">
      <c r="B28" s="16"/>
      <c r="C28" s="61"/>
      <c r="D28" s="20"/>
      <c r="E28" s="20"/>
      <c r="F28" s="20"/>
      <c r="G28" s="20"/>
      <c r="H28" s="20"/>
      <c r="I28" s="20"/>
      <c r="J28" s="20"/>
      <c r="K28" s="20"/>
      <c r="L28" s="20"/>
      <c r="M28" s="20"/>
      <c r="N28" s="20"/>
      <c r="O28" s="20"/>
      <c r="P28" s="62"/>
      <c r="Q28" s="17"/>
    </row>
    <row r="29" spans="1:17" x14ac:dyDescent="0.25">
      <c r="B29" s="16"/>
      <c r="C29" s="63"/>
      <c r="D29" s="64"/>
      <c r="E29" s="64"/>
      <c r="F29" s="64"/>
      <c r="G29" s="64"/>
      <c r="H29" s="64"/>
      <c r="I29" s="64"/>
      <c r="J29" s="64"/>
      <c r="K29" s="64"/>
      <c r="L29" s="64"/>
      <c r="M29" s="64"/>
      <c r="N29" s="64"/>
      <c r="O29" s="64"/>
      <c r="P29" s="65"/>
      <c r="Q29" s="17"/>
    </row>
    <row r="30" spans="1:17" x14ac:dyDescent="0.25">
      <c r="B30" s="16"/>
      <c r="C30" s="61"/>
      <c r="D30" s="20"/>
      <c r="E30" s="20"/>
      <c r="F30" s="20"/>
      <c r="G30" s="20"/>
      <c r="H30" s="20"/>
      <c r="I30" s="20"/>
      <c r="J30" s="20"/>
      <c r="K30" s="20"/>
      <c r="L30" s="20"/>
      <c r="M30" s="20"/>
      <c r="N30" s="20"/>
      <c r="O30" s="20"/>
      <c r="P30" s="62"/>
      <c r="Q30" s="17"/>
    </row>
    <row r="31" spans="1:17" ht="15.75" thickBot="1" x14ac:dyDescent="0.3">
      <c r="B31" s="66"/>
      <c r="C31" s="67"/>
      <c r="D31" s="68"/>
      <c r="E31" s="68"/>
      <c r="F31" s="68"/>
      <c r="G31" s="68"/>
      <c r="H31" s="68"/>
      <c r="I31" s="68"/>
      <c r="J31" s="68"/>
      <c r="K31" s="68"/>
      <c r="L31" s="68"/>
      <c r="M31" s="68"/>
      <c r="N31" s="68"/>
      <c r="O31" s="68"/>
      <c r="P31" s="69"/>
      <c r="Q31" s="70"/>
    </row>
    <row r="32" spans="1:17" x14ac:dyDescent="0.25">
      <c r="A32" s="20"/>
      <c r="B32" s="20"/>
      <c r="C32" s="20"/>
      <c r="D32" s="20"/>
      <c r="E32" s="20"/>
      <c r="F32" s="20"/>
      <c r="G32" s="20"/>
      <c r="H32" s="20"/>
      <c r="I32" s="20"/>
      <c r="J32" s="20"/>
      <c r="K32" s="20"/>
      <c r="L32" s="20"/>
      <c r="M32" s="20"/>
      <c r="N32" s="20"/>
      <c r="O32" s="20"/>
      <c r="P32" s="20"/>
      <c r="Q32" s="20"/>
    </row>
    <row r="33" spans="1:18" x14ac:dyDescent="0.25">
      <c r="A33" s="20"/>
      <c r="B33" s="20"/>
      <c r="C33" s="20"/>
      <c r="D33" s="20"/>
      <c r="E33" s="20"/>
      <c r="F33" s="20"/>
      <c r="G33" s="20"/>
      <c r="H33" s="20"/>
      <c r="I33" s="20"/>
      <c r="J33" s="20"/>
      <c r="K33" s="20"/>
      <c r="L33" s="20"/>
      <c r="M33" s="20"/>
      <c r="N33" s="20"/>
      <c r="O33" s="20"/>
      <c r="P33" s="20"/>
      <c r="Q33" s="20"/>
      <c r="R33" s="20"/>
    </row>
    <row r="34" spans="1:18" x14ac:dyDescent="0.25">
      <c r="A34" s="20"/>
      <c r="B34" s="20"/>
      <c r="C34" s="20"/>
      <c r="D34" s="20"/>
      <c r="E34" s="20"/>
      <c r="F34" s="20"/>
      <c r="G34" s="20"/>
      <c r="H34" s="20"/>
      <c r="I34" s="20"/>
      <c r="J34" s="20"/>
      <c r="K34" s="20"/>
      <c r="L34" s="20"/>
      <c r="M34" s="20"/>
      <c r="N34" s="20"/>
      <c r="O34" s="20"/>
      <c r="P34" s="20"/>
      <c r="Q34" s="20"/>
      <c r="R34" s="20"/>
    </row>
    <row r="35" spans="1:18" x14ac:dyDescent="0.25">
      <c r="A35" s="20"/>
      <c r="B35" s="20"/>
      <c r="C35" s="20"/>
      <c r="D35" s="20"/>
      <c r="E35" s="20"/>
      <c r="F35" s="20"/>
      <c r="G35" s="20"/>
      <c r="H35" s="20"/>
      <c r="I35" s="20"/>
      <c r="J35" s="20"/>
      <c r="K35" s="20"/>
      <c r="L35" s="20"/>
      <c r="M35" s="20"/>
      <c r="N35" s="20"/>
      <c r="O35" s="20"/>
      <c r="P35" s="20"/>
      <c r="Q35" s="20"/>
      <c r="R35" s="20"/>
    </row>
    <row r="36" spans="1:18" x14ac:dyDescent="0.25">
      <c r="A36" s="20"/>
      <c r="B36" s="20"/>
      <c r="C36" s="20"/>
      <c r="D36" s="20"/>
      <c r="E36" s="20"/>
      <c r="F36" s="20"/>
      <c r="G36" s="20"/>
      <c r="H36" s="20"/>
      <c r="I36" s="20"/>
      <c r="J36" s="20"/>
      <c r="K36" s="20"/>
      <c r="L36" s="20"/>
      <c r="M36" s="20"/>
      <c r="N36" s="20"/>
      <c r="O36" s="20"/>
      <c r="P36" s="20"/>
      <c r="Q36" s="20"/>
      <c r="R36" s="20"/>
    </row>
    <row r="37" spans="1:18" x14ac:dyDescent="0.25">
      <c r="A37" s="20"/>
      <c r="B37" s="20"/>
      <c r="C37" s="20"/>
      <c r="D37" s="20"/>
      <c r="E37" s="20"/>
      <c r="F37" s="20"/>
      <c r="G37" s="20"/>
      <c r="H37" s="20"/>
      <c r="I37" s="20"/>
      <c r="J37" s="20"/>
      <c r="K37" s="20"/>
      <c r="L37" s="20"/>
      <c r="M37" s="20"/>
      <c r="N37" s="20"/>
      <c r="O37" s="20"/>
      <c r="P37" s="20"/>
      <c r="Q37" s="20"/>
      <c r="R37" s="20"/>
    </row>
    <row r="38" spans="1:18" x14ac:dyDescent="0.25">
      <c r="A38" s="20"/>
      <c r="B38" s="20"/>
      <c r="C38" s="20"/>
      <c r="D38" s="20"/>
      <c r="E38" s="20"/>
      <c r="F38" s="20"/>
      <c r="G38" s="20"/>
      <c r="H38" s="20"/>
      <c r="I38" s="20"/>
      <c r="J38" s="20"/>
      <c r="K38" s="20"/>
      <c r="L38" s="20"/>
      <c r="M38" s="20"/>
      <c r="N38" s="20"/>
      <c r="O38" s="20"/>
      <c r="P38" s="20"/>
      <c r="Q38" s="20"/>
      <c r="R38" s="20"/>
    </row>
    <row r="39" spans="1:18" x14ac:dyDescent="0.25">
      <c r="A39" s="20"/>
      <c r="B39" s="20"/>
      <c r="C39" s="20"/>
      <c r="D39" s="20"/>
      <c r="E39" s="20"/>
      <c r="F39" s="20"/>
      <c r="G39" s="20"/>
      <c r="H39" s="20"/>
      <c r="I39" s="20"/>
      <c r="J39" s="20"/>
      <c r="K39" s="20"/>
      <c r="L39" s="20"/>
      <c r="M39" s="20"/>
      <c r="N39" s="20"/>
      <c r="O39" s="20"/>
      <c r="P39" s="20"/>
      <c r="Q39" s="20"/>
      <c r="R39" s="20"/>
    </row>
    <row r="40" spans="1:18" x14ac:dyDescent="0.25">
      <c r="A40" s="20"/>
      <c r="B40" s="20"/>
      <c r="C40" s="20"/>
      <c r="D40" s="20"/>
      <c r="E40" s="20"/>
      <c r="F40" s="20"/>
      <c r="G40" s="20"/>
      <c r="H40" s="20"/>
      <c r="I40" s="20"/>
      <c r="J40" s="20"/>
      <c r="K40" s="20"/>
      <c r="L40" s="20"/>
      <c r="M40" s="20"/>
      <c r="N40" s="20"/>
      <c r="O40" s="20"/>
      <c r="P40" s="20"/>
      <c r="Q40" s="20"/>
      <c r="R40" s="20"/>
    </row>
    <row r="41" spans="1:18" x14ac:dyDescent="0.25">
      <c r="A41" s="20"/>
      <c r="B41" s="20"/>
      <c r="C41" s="20"/>
      <c r="D41" s="20"/>
      <c r="E41" s="20"/>
      <c r="F41" s="20"/>
      <c r="G41" s="20"/>
      <c r="H41" s="20"/>
      <c r="I41" s="20"/>
      <c r="J41" s="20"/>
      <c r="K41" s="20"/>
      <c r="L41" s="20"/>
      <c r="M41" s="20"/>
      <c r="N41" s="20"/>
      <c r="O41" s="20"/>
      <c r="P41" s="20"/>
      <c r="Q41" s="20"/>
      <c r="R41" s="20"/>
    </row>
    <row r="42" spans="1:18" x14ac:dyDescent="0.25">
      <c r="A42" s="20"/>
      <c r="B42" s="20"/>
      <c r="C42" s="20"/>
      <c r="D42" s="20"/>
      <c r="E42" s="20"/>
      <c r="F42" s="20"/>
      <c r="G42" s="20"/>
      <c r="H42" s="20"/>
      <c r="I42" s="20"/>
      <c r="J42" s="20"/>
      <c r="K42" s="20"/>
      <c r="L42" s="20"/>
      <c r="M42" s="20"/>
      <c r="N42" s="20"/>
      <c r="O42" s="20"/>
      <c r="P42" s="20"/>
      <c r="Q42" s="20"/>
      <c r="R42" s="20"/>
    </row>
    <row r="43" spans="1:18" x14ac:dyDescent="0.25">
      <c r="A43" s="20"/>
      <c r="B43" s="20"/>
      <c r="C43" s="20"/>
      <c r="D43" s="20"/>
      <c r="E43" s="20"/>
      <c r="F43" s="20"/>
      <c r="G43" s="20"/>
      <c r="H43" s="20"/>
      <c r="I43" s="20"/>
      <c r="J43" s="20"/>
      <c r="K43" s="20"/>
      <c r="L43" s="20"/>
      <c r="M43" s="20"/>
      <c r="N43" s="20"/>
      <c r="O43" s="20"/>
      <c r="P43" s="20"/>
      <c r="Q43" s="20"/>
      <c r="R43" s="20"/>
    </row>
    <row r="44" spans="1:18" x14ac:dyDescent="0.25">
      <c r="A44" s="20"/>
      <c r="B44" s="20"/>
      <c r="C44" s="20"/>
      <c r="D44" s="20"/>
      <c r="E44" s="20"/>
      <c r="F44" s="20"/>
      <c r="G44" s="20"/>
      <c r="H44" s="20"/>
      <c r="I44" s="20"/>
      <c r="J44" s="20"/>
      <c r="K44" s="20"/>
      <c r="L44" s="20"/>
      <c r="M44" s="20"/>
      <c r="N44" s="20"/>
      <c r="O44" s="20"/>
      <c r="P44" s="20"/>
      <c r="Q44" s="20"/>
      <c r="R44" s="20"/>
    </row>
    <row r="45" spans="1:18" x14ac:dyDescent="0.25">
      <c r="A45" s="20"/>
      <c r="B45" s="20"/>
      <c r="C45" s="20"/>
      <c r="D45" s="20"/>
      <c r="E45" s="20"/>
      <c r="F45" s="20"/>
      <c r="G45" s="20"/>
      <c r="H45" s="20"/>
      <c r="I45" s="20"/>
      <c r="J45" s="20"/>
      <c r="K45" s="20"/>
      <c r="L45" s="20"/>
      <c r="M45" s="20"/>
      <c r="N45" s="20"/>
      <c r="O45" s="20"/>
      <c r="P45" s="20"/>
      <c r="Q45" s="20"/>
      <c r="R45" s="20"/>
    </row>
    <row r="46" spans="1:18" x14ac:dyDescent="0.25">
      <c r="A46" s="20"/>
      <c r="B46" s="20"/>
      <c r="C46" s="20"/>
      <c r="D46" s="20"/>
      <c r="E46" s="20"/>
      <c r="F46" s="20"/>
      <c r="G46" s="20"/>
      <c r="H46" s="20"/>
      <c r="I46" s="20"/>
      <c r="J46" s="20"/>
      <c r="K46" s="20"/>
      <c r="L46" s="20"/>
      <c r="M46" s="20"/>
      <c r="N46" s="20"/>
      <c r="O46" s="20"/>
      <c r="P46" s="20"/>
      <c r="Q46" s="20"/>
      <c r="R46" s="20"/>
    </row>
    <row r="47" spans="1:18" x14ac:dyDescent="0.25">
      <c r="A47" s="20"/>
      <c r="B47" s="20"/>
      <c r="C47" s="20"/>
      <c r="D47" s="20"/>
      <c r="E47" s="20"/>
      <c r="F47" s="20"/>
      <c r="G47" s="20"/>
      <c r="H47" s="20"/>
      <c r="I47" s="20"/>
      <c r="J47" s="20"/>
      <c r="K47" s="20"/>
      <c r="L47" s="20"/>
      <c r="M47" s="20"/>
      <c r="N47" s="20"/>
      <c r="O47" s="20"/>
      <c r="P47" s="20"/>
      <c r="Q47" s="20"/>
      <c r="R47" s="20"/>
    </row>
    <row r="48" spans="1:18" x14ac:dyDescent="0.25">
      <c r="A48" s="20"/>
      <c r="B48" s="20"/>
      <c r="C48" s="20"/>
      <c r="D48" s="20"/>
      <c r="E48" s="20"/>
      <c r="F48" s="20"/>
      <c r="G48" s="20"/>
      <c r="H48" s="20"/>
      <c r="I48" s="20"/>
      <c r="J48" s="20"/>
      <c r="K48" s="20"/>
      <c r="L48" s="20"/>
      <c r="M48" s="20"/>
      <c r="N48" s="20"/>
      <c r="O48" s="20"/>
      <c r="P48" s="20"/>
      <c r="Q48" s="20"/>
      <c r="R48" s="20"/>
    </row>
  </sheetData>
  <mergeCells count="5">
    <mergeCell ref="C4:P4"/>
    <mergeCell ref="C10:D11"/>
    <mergeCell ref="E10:E11"/>
    <mergeCell ref="F10:I10"/>
    <mergeCell ref="J10: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opLeftCell="A13" workbookViewId="0">
      <selection sqref="A1:XFD1048576"/>
    </sheetView>
  </sheetViews>
  <sheetFormatPr baseColWidth="10" defaultColWidth="0" defaultRowHeight="15" zeroHeight="1" x14ac:dyDescent="0.25"/>
  <cols>
    <col min="1" max="1" width="1.5703125" style="71" customWidth="1"/>
    <col min="2" max="2" width="2.5703125" style="76" customWidth="1"/>
    <col min="3" max="3" width="6.85546875" style="122" customWidth="1"/>
    <col min="4" max="4" width="60.7109375" style="122" customWidth="1"/>
    <col min="5" max="5" width="7.7109375" style="122" customWidth="1"/>
    <col min="6" max="6" width="24.140625" style="87" customWidth="1"/>
    <col min="7" max="7" width="31.140625" style="125" customWidth="1"/>
    <col min="8" max="8" width="0.140625" style="126" customWidth="1"/>
    <col min="9" max="9" width="120.5703125" style="126" customWidth="1"/>
    <col min="10" max="10" width="2.5703125" style="76" customWidth="1"/>
    <col min="11" max="11" width="1.42578125" style="76" customWidth="1"/>
    <col min="12" max="20" width="0" style="76" hidden="1" customWidth="1"/>
    <col min="21" max="256" width="11.42578125" style="76" hidden="1"/>
    <col min="257" max="257" width="1.5703125" style="76" customWidth="1"/>
    <col min="258" max="258" width="2.5703125" style="76" customWidth="1"/>
    <col min="259" max="259" width="6.85546875" style="76" customWidth="1"/>
    <col min="260" max="260" width="60.7109375" style="76" customWidth="1"/>
    <col min="261" max="261" width="7.7109375" style="76" customWidth="1"/>
    <col min="262" max="262" width="24.140625" style="76" customWidth="1"/>
    <col min="263" max="263" width="31.140625" style="76" customWidth="1"/>
    <col min="264" max="264" width="0.140625" style="76" customWidth="1"/>
    <col min="265" max="265" width="120.5703125" style="76" customWidth="1"/>
    <col min="266" max="266" width="2.5703125" style="76" customWidth="1"/>
    <col min="267" max="267" width="1.42578125" style="76" customWidth="1"/>
    <col min="268" max="276" width="11.42578125" style="76" hidden="1" customWidth="1"/>
    <col min="277" max="512" width="11.42578125" style="76" hidden="1"/>
    <col min="513" max="513" width="1.5703125" style="76" customWidth="1"/>
    <col min="514" max="514" width="2.5703125" style="76" customWidth="1"/>
    <col min="515" max="515" width="6.85546875" style="76" customWidth="1"/>
    <col min="516" max="516" width="60.7109375" style="76" customWidth="1"/>
    <col min="517" max="517" width="7.7109375" style="76" customWidth="1"/>
    <col min="518" max="518" width="24.140625" style="76" customWidth="1"/>
    <col min="519" max="519" width="31.140625" style="76" customWidth="1"/>
    <col min="520" max="520" width="0.140625" style="76" customWidth="1"/>
    <col min="521" max="521" width="120.5703125" style="76" customWidth="1"/>
    <col min="522" max="522" width="2.5703125" style="76" customWidth="1"/>
    <col min="523" max="523" width="1.42578125" style="76" customWidth="1"/>
    <col min="524" max="532" width="11.42578125" style="76" hidden="1" customWidth="1"/>
    <col min="533" max="768" width="11.42578125" style="76" hidden="1"/>
    <col min="769" max="769" width="1.5703125" style="76" customWidth="1"/>
    <col min="770" max="770" width="2.5703125" style="76" customWidth="1"/>
    <col min="771" max="771" width="6.85546875" style="76" customWidth="1"/>
    <col min="772" max="772" width="60.7109375" style="76" customWidth="1"/>
    <col min="773" max="773" width="7.7109375" style="76" customWidth="1"/>
    <col min="774" max="774" width="24.140625" style="76" customWidth="1"/>
    <col min="775" max="775" width="31.140625" style="76" customWidth="1"/>
    <col min="776" max="776" width="0.140625" style="76" customWidth="1"/>
    <col min="777" max="777" width="120.5703125" style="76" customWidth="1"/>
    <col min="778" max="778" width="2.5703125" style="76" customWidth="1"/>
    <col min="779" max="779" width="1.42578125" style="76" customWidth="1"/>
    <col min="780" max="788" width="11.42578125" style="76" hidden="1" customWidth="1"/>
    <col min="789" max="1024" width="11.42578125" style="76" hidden="1"/>
    <col min="1025" max="1025" width="1.5703125" style="76" customWidth="1"/>
    <col min="1026" max="1026" width="2.5703125" style="76" customWidth="1"/>
    <col min="1027" max="1027" width="6.85546875" style="76" customWidth="1"/>
    <col min="1028" max="1028" width="60.7109375" style="76" customWidth="1"/>
    <col min="1029" max="1029" width="7.7109375" style="76" customWidth="1"/>
    <col min="1030" max="1030" width="24.140625" style="76" customWidth="1"/>
    <col min="1031" max="1031" width="31.140625" style="76" customWidth="1"/>
    <col min="1032" max="1032" width="0.140625" style="76" customWidth="1"/>
    <col min="1033" max="1033" width="120.5703125" style="76" customWidth="1"/>
    <col min="1034" max="1034" width="2.5703125" style="76" customWidth="1"/>
    <col min="1035" max="1035" width="1.42578125" style="76" customWidth="1"/>
    <col min="1036" max="1044" width="11.42578125" style="76" hidden="1" customWidth="1"/>
    <col min="1045" max="1280" width="11.42578125" style="76" hidden="1"/>
    <col min="1281" max="1281" width="1.5703125" style="76" customWidth="1"/>
    <col min="1282" max="1282" width="2.5703125" style="76" customWidth="1"/>
    <col min="1283" max="1283" width="6.85546875" style="76" customWidth="1"/>
    <col min="1284" max="1284" width="60.7109375" style="76" customWidth="1"/>
    <col min="1285" max="1285" width="7.7109375" style="76" customWidth="1"/>
    <col min="1286" max="1286" width="24.140625" style="76" customWidth="1"/>
    <col min="1287" max="1287" width="31.140625" style="76" customWidth="1"/>
    <col min="1288" max="1288" width="0.140625" style="76" customWidth="1"/>
    <col min="1289" max="1289" width="120.5703125" style="76" customWidth="1"/>
    <col min="1290" max="1290" width="2.5703125" style="76" customWidth="1"/>
    <col min="1291" max="1291" width="1.42578125" style="76" customWidth="1"/>
    <col min="1292" max="1300" width="11.42578125" style="76" hidden="1" customWidth="1"/>
    <col min="1301" max="1536" width="11.42578125" style="76" hidden="1"/>
    <col min="1537" max="1537" width="1.5703125" style="76" customWidth="1"/>
    <col min="1538" max="1538" width="2.5703125" style="76" customWidth="1"/>
    <col min="1539" max="1539" width="6.85546875" style="76" customWidth="1"/>
    <col min="1540" max="1540" width="60.7109375" style="76" customWidth="1"/>
    <col min="1541" max="1541" width="7.7109375" style="76" customWidth="1"/>
    <col min="1542" max="1542" width="24.140625" style="76" customWidth="1"/>
    <col min="1543" max="1543" width="31.140625" style="76" customWidth="1"/>
    <col min="1544" max="1544" width="0.140625" style="76" customWidth="1"/>
    <col min="1545" max="1545" width="120.5703125" style="76" customWidth="1"/>
    <col min="1546" max="1546" width="2.5703125" style="76" customWidth="1"/>
    <col min="1547" max="1547" width="1.42578125" style="76" customWidth="1"/>
    <col min="1548" max="1556" width="11.42578125" style="76" hidden="1" customWidth="1"/>
    <col min="1557" max="1792" width="11.42578125" style="76" hidden="1"/>
    <col min="1793" max="1793" width="1.5703125" style="76" customWidth="1"/>
    <col min="1794" max="1794" width="2.5703125" style="76" customWidth="1"/>
    <col min="1795" max="1795" width="6.85546875" style="76" customWidth="1"/>
    <col min="1796" max="1796" width="60.7109375" style="76" customWidth="1"/>
    <col min="1797" max="1797" width="7.7109375" style="76" customWidth="1"/>
    <col min="1798" max="1798" width="24.140625" style="76" customWidth="1"/>
    <col min="1799" max="1799" width="31.140625" style="76" customWidth="1"/>
    <col min="1800" max="1800" width="0.140625" style="76" customWidth="1"/>
    <col min="1801" max="1801" width="120.5703125" style="76" customWidth="1"/>
    <col min="1802" max="1802" width="2.5703125" style="76" customWidth="1"/>
    <col min="1803" max="1803" width="1.42578125" style="76" customWidth="1"/>
    <col min="1804" max="1812" width="11.42578125" style="76" hidden="1" customWidth="1"/>
    <col min="1813" max="2048" width="11.42578125" style="76" hidden="1"/>
    <col min="2049" max="2049" width="1.5703125" style="76" customWidth="1"/>
    <col min="2050" max="2050" width="2.5703125" style="76" customWidth="1"/>
    <col min="2051" max="2051" width="6.85546875" style="76" customWidth="1"/>
    <col min="2052" max="2052" width="60.7109375" style="76" customWidth="1"/>
    <col min="2053" max="2053" width="7.7109375" style="76" customWidth="1"/>
    <col min="2054" max="2054" width="24.140625" style="76" customWidth="1"/>
    <col min="2055" max="2055" width="31.140625" style="76" customWidth="1"/>
    <col min="2056" max="2056" width="0.140625" style="76" customWidth="1"/>
    <col min="2057" max="2057" width="120.5703125" style="76" customWidth="1"/>
    <col min="2058" max="2058" width="2.5703125" style="76" customWidth="1"/>
    <col min="2059" max="2059" width="1.42578125" style="76" customWidth="1"/>
    <col min="2060" max="2068" width="11.42578125" style="76" hidden="1" customWidth="1"/>
    <col min="2069" max="2304" width="11.42578125" style="76" hidden="1"/>
    <col min="2305" max="2305" width="1.5703125" style="76" customWidth="1"/>
    <col min="2306" max="2306" width="2.5703125" style="76" customWidth="1"/>
    <col min="2307" max="2307" width="6.85546875" style="76" customWidth="1"/>
    <col min="2308" max="2308" width="60.7109375" style="76" customWidth="1"/>
    <col min="2309" max="2309" width="7.7109375" style="76" customWidth="1"/>
    <col min="2310" max="2310" width="24.140625" style="76" customWidth="1"/>
    <col min="2311" max="2311" width="31.140625" style="76" customWidth="1"/>
    <col min="2312" max="2312" width="0.140625" style="76" customWidth="1"/>
    <col min="2313" max="2313" width="120.5703125" style="76" customWidth="1"/>
    <col min="2314" max="2314" width="2.5703125" style="76" customWidth="1"/>
    <col min="2315" max="2315" width="1.42578125" style="76" customWidth="1"/>
    <col min="2316" max="2324" width="11.42578125" style="76" hidden="1" customWidth="1"/>
    <col min="2325" max="2560" width="11.42578125" style="76" hidden="1"/>
    <col min="2561" max="2561" width="1.5703125" style="76" customWidth="1"/>
    <col min="2562" max="2562" width="2.5703125" style="76" customWidth="1"/>
    <col min="2563" max="2563" width="6.85546875" style="76" customWidth="1"/>
    <col min="2564" max="2564" width="60.7109375" style="76" customWidth="1"/>
    <col min="2565" max="2565" width="7.7109375" style="76" customWidth="1"/>
    <col min="2566" max="2566" width="24.140625" style="76" customWidth="1"/>
    <col min="2567" max="2567" width="31.140625" style="76" customWidth="1"/>
    <col min="2568" max="2568" width="0.140625" style="76" customWidth="1"/>
    <col min="2569" max="2569" width="120.5703125" style="76" customWidth="1"/>
    <col min="2570" max="2570" width="2.5703125" style="76" customWidth="1"/>
    <col min="2571" max="2571" width="1.42578125" style="76" customWidth="1"/>
    <col min="2572" max="2580" width="11.42578125" style="76" hidden="1" customWidth="1"/>
    <col min="2581" max="2816" width="11.42578125" style="76" hidden="1"/>
    <col min="2817" max="2817" width="1.5703125" style="76" customWidth="1"/>
    <col min="2818" max="2818" width="2.5703125" style="76" customWidth="1"/>
    <col min="2819" max="2819" width="6.85546875" style="76" customWidth="1"/>
    <col min="2820" max="2820" width="60.7109375" style="76" customWidth="1"/>
    <col min="2821" max="2821" width="7.7109375" style="76" customWidth="1"/>
    <col min="2822" max="2822" width="24.140625" style="76" customWidth="1"/>
    <col min="2823" max="2823" width="31.140625" style="76" customWidth="1"/>
    <col min="2824" max="2824" width="0.140625" style="76" customWidth="1"/>
    <col min="2825" max="2825" width="120.5703125" style="76" customWidth="1"/>
    <col min="2826" max="2826" width="2.5703125" style="76" customWidth="1"/>
    <col min="2827" max="2827" width="1.42578125" style="76" customWidth="1"/>
    <col min="2828" max="2836" width="11.42578125" style="76" hidden="1" customWidth="1"/>
    <col min="2837" max="3072" width="11.42578125" style="76" hidden="1"/>
    <col min="3073" max="3073" width="1.5703125" style="76" customWidth="1"/>
    <col min="3074" max="3074" width="2.5703125" style="76" customWidth="1"/>
    <col min="3075" max="3075" width="6.85546875" style="76" customWidth="1"/>
    <col min="3076" max="3076" width="60.7109375" style="76" customWidth="1"/>
    <col min="3077" max="3077" width="7.7109375" style="76" customWidth="1"/>
    <col min="3078" max="3078" width="24.140625" style="76" customWidth="1"/>
    <col min="3079" max="3079" width="31.140625" style="76" customWidth="1"/>
    <col min="3080" max="3080" width="0.140625" style="76" customWidth="1"/>
    <col min="3081" max="3081" width="120.5703125" style="76" customWidth="1"/>
    <col min="3082" max="3082" width="2.5703125" style="76" customWidth="1"/>
    <col min="3083" max="3083" width="1.42578125" style="76" customWidth="1"/>
    <col min="3084" max="3092" width="11.42578125" style="76" hidden="1" customWidth="1"/>
    <col min="3093" max="3328" width="11.42578125" style="76" hidden="1"/>
    <col min="3329" max="3329" width="1.5703125" style="76" customWidth="1"/>
    <col min="3330" max="3330" width="2.5703125" style="76" customWidth="1"/>
    <col min="3331" max="3331" width="6.85546875" style="76" customWidth="1"/>
    <col min="3332" max="3332" width="60.7109375" style="76" customWidth="1"/>
    <col min="3333" max="3333" width="7.7109375" style="76" customWidth="1"/>
    <col min="3334" max="3334" width="24.140625" style="76" customWidth="1"/>
    <col min="3335" max="3335" width="31.140625" style="76" customWidth="1"/>
    <col min="3336" max="3336" width="0.140625" style="76" customWidth="1"/>
    <col min="3337" max="3337" width="120.5703125" style="76" customWidth="1"/>
    <col min="3338" max="3338" width="2.5703125" style="76" customWidth="1"/>
    <col min="3339" max="3339" width="1.42578125" style="76" customWidth="1"/>
    <col min="3340" max="3348" width="11.42578125" style="76" hidden="1" customWidth="1"/>
    <col min="3349" max="3584" width="11.42578125" style="76" hidden="1"/>
    <col min="3585" max="3585" width="1.5703125" style="76" customWidth="1"/>
    <col min="3586" max="3586" width="2.5703125" style="76" customWidth="1"/>
    <col min="3587" max="3587" width="6.85546875" style="76" customWidth="1"/>
    <col min="3588" max="3588" width="60.7109375" style="76" customWidth="1"/>
    <col min="3589" max="3589" width="7.7109375" style="76" customWidth="1"/>
    <col min="3590" max="3590" width="24.140625" style="76" customWidth="1"/>
    <col min="3591" max="3591" width="31.140625" style="76" customWidth="1"/>
    <col min="3592" max="3592" width="0.140625" style="76" customWidth="1"/>
    <col min="3593" max="3593" width="120.5703125" style="76" customWidth="1"/>
    <col min="3594" max="3594" width="2.5703125" style="76" customWidth="1"/>
    <col min="3595" max="3595" width="1.42578125" style="76" customWidth="1"/>
    <col min="3596" max="3604" width="11.42578125" style="76" hidden="1" customWidth="1"/>
    <col min="3605" max="3840" width="11.42578125" style="76" hidden="1"/>
    <col min="3841" max="3841" width="1.5703125" style="76" customWidth="1"/>
    <col min="3842" max="3842" width="2.5703125" style="76" customWidth="1"/>
    <col min="3843" max="3843" width="6.85546875" style="76" customWidth="1"/>
    <col min="3844" max="3844" width="60.7109375" style="76" customWidth="1"/>
    <col min="3845" max="3845" width="7.7109375" style="76" customWidth="1"/>
    <col min="3846" max="3846" width="24.140625" style="76" customWidth="1"/>
    <col min="3847" max="3847" width="31.140625" style="76" customWidth="1"/>
    <col min="3848" max="3848" width="0.140625" style="76" customWidth="1"/>
    <col min="3849" max="3849" width="120.5703125" style="76" customWidth="1"/>
    <col min="3850" max="3850" width="2.5703125" style="76" customWidth="1"/>
    <col min="3851" max="3851" width="1.42578125" style="76" customWidth="1"/>
    <col min="3852" max="3860" width="11.42578125" style="76" hidden="1" customWidth="1"/>
    <col min="3861" max="4096" width="11.42578125" style="76" hidden="1"/>
    <col min="4097" max="4097" width="1.5703125" style="76" customWidth="1"/>
    <col min="4098" max="4098" width="2.5703125" style="76" customWidth="1"/>
    <col min="4099" max="4099" width="6.85546875" style="76" customWidth="1"/>
    <col min="4100" max="4100" width="60.7109375" style="76" customWidth="1"/>
    <col min="4101" max="4101" width="7.7109375" style="76" customWidth="1"/>
    <col min="4102" max="4102" width="24.140625" style="76" customWidth="1"/>
    <col min="4103" max="4103" width="31.140625" style="76" customWidth="1"/>
    <col min="4104" max="4104" width="0.140625" style="76" customWidth="1"/>
    <col min="4105" max="4105" width="120.5703125" style="76" customWidth="1"/>
    <col min="4106" max="4106" width="2.5703125" style="76" customWidth="1"/>
    <col min="4107" max="4107" width="1.42578125" style="76" customWidth="1"/>
    <col min="4108" max="4116" width="11.42578125" style="76" hidden="1" customWidth="1"/>
    <col min="4117" max="4352" width="11.42578125" style="76" hidden="1"/>
    <col min="4353" max="4353" width="1.5703125" style="76" customWidth="1"/>
    <col min="4354" max="4354" width="2.5703125" style="76" customWidth="1"/>
    <col min="4355" max="4355" width="6.85546875" style="76" customWidth="1"/>
    <col min="4356" max="4356" width="60.7109375" style="76" customWidth="1"/>
    <col min="4357" max="4357" width="7.7109375" style="76" customWidth="1"/>
    <col min="4358" max="4358" width="24.140625" style="76" customWidth="1"/>
    <col min="4359" max="4359" width="31.140625" style="76" customWidth="1"/>
    <col min="4360" max="4360" width="0.140625" style="76" customWidth="1"/>
    <col min="4361" max="4361" width="120.5703125" style="76" customWidth="1"/>
    <col min="4362" max="4362" width="2.5703125" style="76" customWidth="1"/>
    <col min="4363" max="4363" width="1.42578125" style="76" customWidth="1"/>
    <col min="4364" max="4372" width="11.42578125" style="76" hidden="1" customWidth="1"/>
    <col min="4373" max="4608" width="11.42578125" style="76" hidden="1"/>
    <col min="4609" max="4609" width="1.5703125" style="76" customWidth="1"/>
    <col min="4610" max="4610" width="2.5703125" style="76" customWidth="1"/>
    <col min="4611" max="4611" width="6.85546875" style="76" customWidth="1"/>
    <col min="4612" max="4612" width="60.7109375" style="76" customWidth="1"/>
    <col min="4613" max="4613" width="7.7109375" style="76" customWidth="1"/>
    <col min="4614" max="4614" width="24.140625" style="76" customWidth="1"/>
    <col min="4615" max="4615" width="31.140625" style="76" customWidth="1"/>
    <col min="4616" max="4616" width="0.140625" style="76" customWidth="1"/>
    <col min="4617" max="4617" width="120.5703125" style="76" customWidth="1"/>
    <col min="4618" max="4618" width="2.5703125" style="76" customWidth="1"/>
    <col min="4619" max="4619" width="1.42578125" style="76" customWidth="1"/>
    <col min="4620" max="4628" width="11.42578125" style="76" hidden="1" customWidth="1"/>
    <col min="4629" max="4864" width="11.42578125" style="76" hidden="1"/>
    <col min="4865" max="4865" width="1.5703125" style="76" customWidth="1"/>
    <col min="4866" max="4866" width="2.5703125" style="76" customWidth="1"/>
    <col min="4867" max="4867" width="6.85546875" style="76" customWidth="1"/>
    <col min="4868" max="4868" width="60.7109375" style="76" customWidth="1"/>
    <col min="4869" max="4869" width="7.7109375" style="76" customWidth="1"/>
    <col min="4870" max="4870" width="24.140625" style="76" customWidth="1"/>
    <col min="4871" max="4871" width="31.140625" style="76" customWidth="1"/>
    <col min="4872" max="4872" width="0.140625" style="76" customWidth="1"/>
    <col min="4873" max="4873" width="120.5703125" style="76" customWidth="1"/>
    <col min="4874" max="4874" width="2.5703125" style="76" customWidth="1"/>
    <col min="4875" max="4875" width="1.42578125" style="76" customWidth="1"/>
    <col min="4876" max="4884" width="11.42578125" style="76" hidden="1" customWidth="1"/>
    <col min="4885" max="5120" width="11.42578125" style="76" hidden="1"/>
    <col min="5121" max="5121" width="1.5703125" style="76" customWidth="1"/>
    <col min="5122" max="5122" width="2.5703125" style="76" customWidth="1"/>
    <col min="5123" max="5123" width="6.85546875" style="76" customWidth="1"/>
    <col min="5124" max="5124" width="60.7109375" style="76" customWidth="1"/>
    <col min="5125" max="5125" width="7.7109375" style="76" customWidth="1"/>
    <col min="5126" max="5126" width="24.140625" style="76" customWidth="1"/>
    <col min="5127" max="5127" width="31.140625" style="76" customWidth="1"/>
    <col min="5128" max="5128" width="0.140625" style="76" customWidth="1"/>
    <col min="5129" max="5129" width="120.5703125" style="76" customWidth="1"/>
    <col min="5130" max="5130" width="2.5703125" style="76" customWidth="1"/>
    <col min="5131" max="5131" width="1.42578125" style="76" customWidth="1"/>
    <col min="5132" max="5140" width="11.42578125" style="76" hidden="1" customWidth="1"/>
    <col min="5141" max="5376" width="11.42578125" style="76" hidden="1"/>
    <col min="5377" max="5377" width="1.5703125" style="76" customWidth="1"/>
    <col min="5378" max="5378" width="2.5703125" style="76" customWidth="1"/>
    <col min="5379" max="5379" width="6.85546875" style="76" customWidth="1"/>
    <col min="5380" max="5380" width="60.7109375" style="76" customWidth="1"/>
    <col min="5381" max="5381" width="7.7109375" style="76" customWidth="1"/>
    <col min="5382" max="5382" width="24.140625" style="76" customWidth="1"/>
    <col min="5383" max="5383" width="31.140625" style="76" customWidth="1"/>
    <col min="5384" max="5384" width="0.140625" style="76" customWidth="1"/>
    <col min="5385" max="5385" width="120.5703125" style="76" customWidth="1"/>
    <col min="5386" max="5386" width="2.5703125" style="76" customWidth="1"/>
    <col min="5387" max="5387" width="1.42578125" style="76" customWidth="1"/>
    <col min="5388" max="5396" width="11.42578125" style="76" hidden="1" customWidth="1"/>
    <col min="5397" max="5632" width="11.42578125" style="76" hidden="1"/>
    <col min="5633" max="5633" width="1.5703125" style="76" customWidth="1"/>
    <col min="5634" max="5634" width="2.5703125" style="76" customWidth="1"/>
    <col min="5635" max="5635" width="6.85546875" style="76" customWidth="1"/>
    <col min="5636" max="5636" width="60.7109375" style="76" customWidth="1"/>
    <col min="5637" max="5637" width="7.7109375" style="76" customWidth="1"/>
    <col min="5638" max="5638" width="24.140625" style="76" customWidth="1"/>
    <col min="5639" max="5639" width="31.140625" style="76" customWidth="1"/>
    <col min="5640" max="5640" width="0.140625" style="76" customWidth="1"/>
    <col min="5641" max="5641" width="120.5703125" style="76" customWidth="1"/>
    <col min="5642" max="5642" width="2.5703125" style="76" customWidth="1"/>
    <col min="5643" max="5643" width="1.42578125" style="76" customWidth="1"/>
    <col min="5644" max="5652" width="11.42578125" style="76" hidden="1" customWidth="1"/>
    <col min="5653" max="5888" width="11.42578125" style="76" hidden="1"/>
    <col min="5889" max="5889" width="1.5703125" style="76" customWidth="1"/>
    <col min="5890" max="5890" width="2.5703125" style="76" customWidth="1"/>
    <col min="5891" max="5891" width="6.85546875" style="76" customWidth="1"/>
    <col min="5892" max="5892" width="60.7109375" style="76" customWidth="1"/>
    <col min="5893" max="5893" width="7.7109375" style="76" customWidth="1"/>
    <col min="5894" max="5894" width="24.140625" style="76" customWidth="1"/>
    <col min="5895" max="5895" width="31.140625" style="76" customWidth="1"/>
    <col min="5896" max="5896" width="0.140625" style="76" customWidth="1"/>
    <col min="5897" max="5897" width="120.5703125" style="76" customWidth="1"/>
    <col min="5898" max="5898" width="2.5703125" style="76" customWidth="1"/>
    <col min="5899" max="5899" width="1.42578125" style="76" customWidth="1"/>
    <col min="5900" max="5908" width="11.42578125" style="76" hidden="1" customWidth="1"/>
    <col min="5909" max="6144" width="11.42578125" style="76" hidden="1"/>
    <col min="6145" max="6145" width="1.5703125" style="76" customWidth="1"/>
    <col min="6146" max="6146" width="2.5703125" style="76" customWidth="1"/>
    <col min="6147" max="6147" width="6.85546875" style="76" customWidth="1"/>
    <col min="6148" max="6148" width="60.7109375" style="76" customWidth="1"/>
    <col min="6149" max="6149" width="7.7109375" style="76" customWidth="1"/>
    <col min="6150" max="6150" width="24.140625" style="76" customWidth="1"/>
    <col min="6151" max="6151" width="31.140625" style="76" customWidth="1"/>
    <col min="6152" max="6152" width="0.140625" style="76" customWidth="1"/>
    <col min="6153" max="6153" width="120.5703125" style="76" customWidth="1"/>
    <col min="6154" max="6154" width="2.5703125" style="76" customWidth="1"/>
    <col min="6155" max="6155" width="1.42578125" style="76" customWidth="1"/>
    <col min="6156" max="6164" width="11.42578125" style="76" hidden="1" customWidth="1"/>
    <col min="6165" max="6400" width="11.42578125" style="76" hidden="1"/>
    <col min="6401" max="6401" width="1.5703125" style="76" customWidth="1"/>
    <col min="6402" max="6402" width="2.5703125" style="76" customWidth="1"/>
    <col min="6403" max="6403" width="6.85546875" style="76" customWidth="1"/>
    <col min="6404" max="6404" width="60.7109375" style="76" customWidth="1"/>
    <col min="6405" max="6405" width="7.7109375" style="76" customWidth="1"/>
    <col min="6406" max="6406" width="24.140625" style="76" customWidth="1"/>
    <col min="6407" max="6407" width="31.140625" style="76" customWidth="1"/>
    <col min="6408" max="6408" width="0.140625" style="76" customWidth="1"/>
    <col min="6409" max="6409" width="120.5703125" style="76" customWidth="1"/>
    <col min="6410" max="6410" width="2.5703125" style="76" customWidth="1"/>
    <col min="6411" max="6411" width="1.42578125" style="76" customWidth="1"/>
    <col min="6412" max="6420" width="11.42578125" style="76" hidden="1" customWidth="1"/>
    <col min="6421" max="6656" width="11.42578125" style="76" hidden="1"/>
    <col min="6657" max="6657" width="1.5703125" style="76" customWidth="1"/>
    <col min="6658" max="6658" width="2.5703125" style="76" customWidth="1"/>
    <col min="6659" max="6659" width="6.85546875" style="76" customWidth="1"/>
    <col min="6660" max="6660" width="60.7109375" style="76" customWidth="1"/>
    <col min="6661" max="6661" width="7.7109375" style="76" customWidth="1"/>
    <col min="6662" max="6662" width="24.140625" style="76" customWidth="1"/>
    <col min="6663" max="6663" width="31.140625" style="76" customWidth="1"/>
    <col min="6664" max="6664" width="0.140625" style="76" customWidth="1"/>
    <col min="6665" max="6665" width="120.5703125" style="76" customWidth="1"/>
    <col min="6666" max="6666" width="2.5703125" style="76" customWidth="1"/>
    <col min="6667" max="6667" width="1.42578125" style="76" customWidth="1"/>
    <col min="6668" max="6676" width="11.42578125" style="76" hidden="1" customWidth="1"/>
    <col min="6677" max="6912" width="11.42578125" style="76" hidden="1"/>
    <col min="6913" max="6913" width="1.5703125" style="76" customWidth="1"/>
    <col min="6914" max="6914" width="2.5703125" style="76" customWidth="1"/>
    <col min="6915" max="6915" width="6.85546875" style="76" customWidth="1"/>
    <col min="6916" max="6916" width="60.7109375" style="76" customWidth="1"/>
    <col min="6917" max="6917" width="7.7109375" style="76" customWidth="1"/>
    <col min="6918" max="6918" width="24.140625" style="76" customWidth="1"/>
    <col min="6919" max="6919" width="31.140625" style="76" customWidth="1"/>
    <col min="6920" max="6920" width="0.140625" style="76" customWidth="1"/>
    <col min="6921" max="6921" width="120.5703125" style="76" customWidth="1"/>
    <col min="6922" max="6922" width="2.5703125" style="76" customWidth="1"/>
    <col min="6923" max="6923" width="1.42578125" style="76" customWidth="1"/>
    <col min="6924" max="6932" width="11.42578125" style="76" hidden="1" customWidth="1"/>
    <col min="6933" max="7168" width="11.42578125" style="76" hidden="1"/>
    <col min="7169" max="7169" width="1.5703125" style="76" customWidth="1"/>
    <col min="7170" max="7170" width="2.5703125" style="76" customWidth="1"/>
    <col min="7171" max="7171" width="6.85546875" style="76" customWidth="1"/>
    <col min="7172" max="7172" width="60.7109375" style="76" customWidth="1"/>
    <col min="7173" max="7173" width="7.7109375" style="76" customWidth="1"/>
    <col min="7174" max="7174" width="24.140625" style="76" customWidth="1"/>
    <col min="7175" max="7175" width="31.140625" style="76" customWidth="1"/>
    <col min="7176" max="7176" width="0.140625" style="76" customWidth="1"/>
    <col min="7177" max="7177" width="120.5703125" style="76" customWidth="1"/>
    <col min="7178" max="7178" width="2.5703125" style="76" customWidth="1"/>
    <col min="7179" max="7179" width="1.42578125" style="76" customWidth="1"/>
    <col min="7180" max="7188" width="11.42578125" style="76" hidden="1" customWidth="1"/>
    <col min="7189" max="7424" width="11.42578125" style="76" hidden="1"/>
    <col min="7425" max="7425" width="1.5703125" style="76" customWidth="1"/>
    <col min="7426" max="7426" width="2.5703125" style="76" customWidth="1"/>
    <col min="7427" max="7427" width="6.85546875" style="76" customWidth="1"/>
    <col min="7428" max="7428" width="60.7109375" style="76" customWidth="1"/>
    <col min="7429" max="7429" width="7.7109375" style="76" customWidth="1"/>
    <col min="7430" max="7430" width="24.140625" style="76" customWidth="1"/>
    <col min="7431" max="7431" width="31.140625" style="76" customWidth="1"/>
    <col min="7432" max="7432" width="0.140625" style="76" customWidth="1"/>
    <col min="7433" max="7433" width="120.5703125" style="76" customWidth="1"/>
    <col min="7434" max="7434" width="2.5703125" style="76" customWidth="1"/>
    <col min="7435" max="7435" width="1.42578125" style="76" customWidth="1"/>
    <col min="7436" max="7444" width="11.42578125" style="76" hidden="1" customWidth="1"/>
    <col min="7445" max="7680" width="11.42578125" style="76" hidden="1"/>
    <col min="7681" max="7681" width="1.5703125" style="76" customWidth="1"/>
    <col min="7682" max="7682" width="2.5703125" style="76" customWidth="1"/>
    <col min="7683" max="7683" width="6.85546875" style="76" customWidth="1"/>
    <col min="7684" max="7684" width="60.7109375" style="76" customWidth="1"/>
    <col min="7685" max="7685" width="7.7109375" style="76" customWidth="1"/>
    <col min="7686" max="7686" width="24.140625" style="76" customWidth="1"/>
    <col min="7687" max="7687" width="31.140625" style="76" customWidth="1"/>
    <col min="7688" max="7688" width="0.140625" style="76" customWidth="1"/>
    <col min="7689" max="7689" width="120.5703125" style="76" customWidth="1"/>
    <col min="7690" max="7690" width="2.5703125" style="76" customWidth="1"/>
    <col min="7691" max="7691" width="1.42578125" style="76" customWidth="1"/>
    <col min="7692" max="7700" width="11.42578125" style="76" hidden="1" customWidth="1"/>
    <col min="7701" max="7936" width="11.42578125" style="76" hidden="1"/>
    <col min="7937" max="7937" width="1.5703125" style="76" customWidth="1"/>
    <col min="7938" max="7938" width="2.5703125" style="76" customWidth="1"/>
    <col min="7939" max="7939" width="6.85546875" style="76" customWidth="1"/>
    <col min="7940" max="7940" width="60.7109375" style="76" customWidth="1"/>
    <col min="7941" max="7941" width="7.7109375" style="76" customWidth="1"/>
    <col min="7942" max="7942" width="24.140625" style="76" customWidth="1"/>
    <col min="7943" max="7943" width="31.140625" style="76" customWidth="1"/>
    <col min="7944" max="7944" width="0.140625" style="76" customWidth="1"/>
    <col min="7945" max="7945" width="120.5703125" style="76" customWidth="1"/>
    <col min="7946" max="7946" width="2.5703125" style="76" customWidth="1"/>
    <col min="7947" max="7947" width="1.42578125" style="76" customWidth="1"/>
    <col min="7948" max="7956" width="11.42578125" style="76" hidden="1" customWidth="1"/>
    <col min="7957" max="8192" width="11.42578125" style="76" hidden="1"/>
    <col min="8193" max="8193" width="1.5703125" style="76" customWidth="1"/>
    <col min="8194" max="8194" width="2.5703125" style="76" customWidth="1"/>
    <col min="8195" max="8195" width="6.85546875" style="76" customWidth="1"/>
    <col min="8196" max="8196" width="60.7109375" style="76" customWidth="1"/>
    <col min="8197" max="8197" width="7.7109375" style="76" customWidth="1"/>
    <col min="8198" max="8198" width="24.140625" style="76" customWidth="1"/>
    <col min="8199" max="8199" width="31.140625" style="76" customWidth="1"/>
    <col min="8200" max="8200" width="0.140625" style="76" customWidth="1"/>
    <col min="8201" max="8201" width="120.5703125" style="76" customWidth="1"/>
    <col min="8202" max="8202" width="2.5703125" style="76" customWidth="1"/>
    <col min="8203" max="8203" width="1.42578125" style="76" customWidth="1"/>
    <col min="8204" max="8212" width="11.42578125" style="76" hidden="1" customWidth="1"/>
    <col min="8213" max="8448" width="11.42578125" style="76" hidden="1"/>
    <col min="8449" max="8449" width="1.5703125" style="76" customWidth="1"/>
    <col min="8450" max="8450" width="2.5703125" style="76" customWidth="1"/>
    <col min="8451" max="8451" width="6.85546875" style="76" customWidth="1"/>
    <col min="8452" max="8452" width="60.7109375" style="76" customWidth="1"/>
    <col min="8453" max="8453" width="7.7109375" style="76" customWidth="1"/>
    <col min="8454" max="8454" width="24.140625" style="76" customWidth="1"/>
    <col min="8455" max="8455" width="31.140625" style="76" customWidth="1"/>
    <col min="8456" max="8456" width="0.140625" style="76" customWidth="1"/>
    <col min="8457" max="8457" width="120.5703125" style="76" customWidth="1"/>
    <col min="8458" max="8458" width="2.5703125" style="76" customWidth="1"/>
    <col min="8459" max="8459" width="1.42578125" style="76" customWidth="1"/>
    <col min="8460" max="8468" width="11.42578125" style="76" hidden="1" customWidth="1"/>
    <col min="8469" max="8704" width="11.42578125" style="76" hidden="1"/>
    <col min="8705" max="8705" width="1.5703125" style="76" customWidth="1"/>
    <col min="8706" max="8706" width="2.5703125" style="76" customWidth="1"/>
    <col min="8707" max="8707" width="6.85546875" style="76" customWidth="1"/>
    <col min="8708" max="8708" width="60.7109375" style="76" customWidth="1"/>
    <col min="8709" max="8709" width="7.7109375" style="76" customWidth="1"/>
    <col min="8710" max="8710" width="24.140625" style="76" customWidth="1"/>
    <col min="8711" max="8711" width="31.140625" style="76" customWidth="1"/>
    <col min="8712" max="8712" width="0.140625" style="76" customWidth="1"/>
    <col min="8713" max="8713" width="120.5703125" style="76" customWidth="1"/>
    <col min="8714" max="8714" width="2.5703125" style="76" customWidth="1"/>
    <col min="8715" max="8715" width="1.42578125" style="76" customWidth="1"/>
    <col min="8716" max="8724" width="11.42578125" style="76" hidden="1" customWidth="1"/>
    <col min="8725" max="8960" width="11.42578125" style="76" hidden="1"/>
    <col min="8961" max="8961" width="1.5703125" style="76" customWidth="1"/>
    <col min="8962" max="8962" width="2.5703125" style="76" customWidth="1"/>
    <col min="8963" max="8963" width="6.85546875" style="76" customWidth="1"/>
    <col min="8964" max="8964" width="60.7109375" style="76" customWidth="1"/>
    <col min="8965" max="8965" width="7.7109375" style="76" customWidth="1"/>
    <col min="8966" max="8966" width="24.140625" style="76" customWidth="1"/>
    <col min="8967" max="8967" width="31.140625" style="76" customWidth="1"/>
    <col min="8968" max="8968" width="0.140625" style="76" customWidth="1"/>
    <col min="8969" max="8969" width="120.5703125" style="76" customWidth="1"/>
    <col min="8970" max="8970" width="2.5703125" style="76" customWidth="1"/>
    <col min="8971" max="8971" width="1.42578125" style="76" customWidth="1"/>
    <col min="8972" max="8980" width="11.42578125" style="76" hidden="1" customWidth="1"/>
    <col min="8981" max="9216" width="11.42578125" style="76" hidden="1"/>
    <col min="9217" max="9217" width="1.5703125" style="76" customWidth="1"/>
    <col min="9218" max="9218" width="2.5703125" style="76" customWidth="1"/>
    <col min="9219" max="9219" width="6.85546875" style="76" customWidth="1"/>
    <col min="9220" max="9220" width="60.7109375" style="76" customWidth="1"/>
    <col min="9221" max="9221" width="7.7109375" style="76" customWidth="1"/>
    <col min="9222" max="9222" width="24.140625" style="76" customWidth="1"/>
    <col min="9223" max="9223" width="31.140625" style="76" customWidth="1"/>
    <col min="9224" max="9224" width="0.140625" style="76" customWidth="1"/>
    <col min="9225" max="9225" width="120.5703125" style="76" customWidth="1"/>
    <col min="9226" max="9226" width="2.5703125" style="76" customWidth="1"/>
    <col min="9227" max="9227" width="1.42578125" style="76" customWidth="1"/>
    <col min="9228" max="9236" width="11.42578125" style="76" hidden="1" customWidth="1"/>
    <col min="9237" max="9472" width="11.42578125" style="76" hidden="1"/>
    <col min="9473" max="9473" width="1.5703125" style="76" customWidth="1"/>
    <col min="9474" max="9474" width="2.5703125" style="76" customWidth="1"/>
    <col min="9475" max="9475" width="6.85546875" style="76" customWidth="1"/>
    <col min="9476" max="9476" width="60.7109375" style="76" customWidth="1"/>
    <col min="9477" max="9477" width="7.7109375" style="76" customWidth="1"/>
    <col min="9478" max="9478" width="24.140625" style="76" customWidth="1"/>
    <col min="9479" max="9479" width="31.140625" style="76" customWidth="1"/>
    <col min="9480" max="9480" width="0.140625" style="76" customWidth="1"/>
    <col min="9481" max="9481" width="120.5703125" style="76" customWidth="1"/>
    <col min="9482" max="9482" width="2.5703125" style="76" customWidth="1"/>
    <col min="9483" max="9483" width="1.42578125" style="76" customWidth="1"/>
    <col min="9484" max="9492" width="11.42578125" style="76" hidden="1" customWidth="1"/>
    <col min="9493" max="9728" width="11.42578125" style="76" hidden="1"/>
    <col min="9729" max="9729" width="1.5703125" style="76" customWidth="1"/>
    <col min="9730" max="9730" width="2.5703125" style="76" customWidth="1"/>
    <col min="9731" max="9731" width="6.85546875" style="76" customWidth="1"/>
    <col min="9732" max="9732" width="60.7109375" style="76" customWidth="1"/>
    <col min="9733" max="9733" width="7.7109375" style="76" customWidth="1"/>
    <col min="9734" max="9734" width="24.140625" style="76" customWidth="1"/>
    <col min="9735" max="9735" width="31.140625" style="76" customWidth="1"/>
    <col min="9736" max="9736" width="0.140625" style="76" customWidth="1"/>
    <col min="9737" max="9737" width="120.5703125" style="76" customWidth="1"/>
    <col min="9738" max="9738" width="2.5703125" style="76" customWidth="1"/>
    <col min="9739" max="9739" width="1.42578125" style="76" customWidth="1"/>
    <col min="9740" max="9748" width="11.42578125" style="76" hidden="1" customWidth="1"/>
    <col min="9749" max="9984" width="11.42578125" style="76" hidden="1"/>
    <col min="9985" max="9985" width="1.5703125" style="76" customWidth="1"/>
    <col min="9986" max="9986" width="2.5703125" style="76" customWidth="1"/>
    <col min="9987" max="9987" width="6.85546875" style="76" customWidth="1"/>
    <col min="9988" max="9988" width="60.7109375" style="76" customWidth="1"/>
    <col min="9989" max="9989" width="7.7109375" style="76" customWidth="1"/>
    <col min="9990" max="9990" width="24.140625" style="76" customWidth="1"/>
    <col min="9991" max="9991" width="31.140625" style="76" customWidth="1"/>
    <col min="9992" max="9992" width="0.140625" style="76" customWidth="1"/>
    <col min="9993" max="9993" width="120.5703125" style="76" customWidth="1"/>
    <col min="9994" max="9994" width="2.5703125" style="76" customWidth="1"/>
    <col min="9995" max="9995" width="1.42578125" style="76" customWidth="1"/>
    <col min="9996" max="10004" width="11.42578125" style="76" hidden="1" customWidth="1"/>
    <col min="10005" max="10240" width="11.42578125" style="76" hidden="1"/>
    <col min="10241" max="10241" width="1.5703125" style="76" customWidth="1"/>
    <col min="10242" max="10242" width="2.5703125" style="76" customWidth="1"/>
    <col min="10243" max="10243" width="6.85546875" style="76" customWidth="1"/>
    <col min="10244" max="10244" width="60.7109375" style="76" customWidth="1"/>
    <col min="10245" max="10245" width="7.7109375" style="76" customWidth="1"/>
    <col min="10246" max="10246" width="24.140625" style="76" customWidth="1"/>
    <col min="10247" max="10247" width="31.140625" style="76" customWidth="1"/>
    <col min="10248" max="10248" width="0.140625" style="76" customWidth="1"/>
    <col min="10249" max="10249" width="120.5703125" style="76" customWidth="1"/>
    <col min="10250" max="10250" width="2.5703125" style="76" customWidth="1"/>
    <col min="10251" max="10251" width="1.42578125" style="76" customWidth="1"/>
    <col min="10252" max="10260" width="11.42578125" style="76" hidden="1" customWidth="1"/>
    <col min="10261" max="10496" width="11.42578125" style="76" hidden="1"/>
    <col min="10497" max="10497" width="1.5703125" style="76" customWidth="1"/>
    <col min="10498" max="10498" width="2.5703125" style="76" customWidth="1"/>
    <col min="10499" max="10499" width="6.85546875" style="76" customWidth="1"/>
    <col min="10500" max="10500" width="60.7109375" style="76" customWidth="1"/>
    <col min="10501" max="10501" width="7.7109375" style="76" customWidth="1"/>
    <col min="10502" max="10502" width="24.140625" style="76" customWidth="1"/>
    <col min="10503" max="10503" width="31.140625" style="76" customWidth="1"/>
    <col min="10504" max="10504" width="0.140625" style="76" customWidth="1"/>
    <col min="10505" max="10505" width="120.5703125" style="76" customWidth="1"/>
    <col min="10506" max="10506" width="2.5703125" style="76" customWidth="1"/>
    <col min="10507" max="10507" width="1.42578125" style="76" customWidth="1"/>
    <col min="10508" max="10516" width="11.42578125" style="76" hidden="1" customWidth="1"/>
    <col min="10517" max="10752" width="11.42578125" style="76" hidden="1"/>
    <col min="10753" max="10753" width="1.5703125" style="76" customWidth="1"/>
    <col min="10754" max="10754" width="2.5703125" style="76" customWidth="1"/>
    <col min="10755" max="10755" width="6.85546875" style="76" customWidth="1"/>
    <col min="10756" max="10756" width="60.7109375" style="76" customWidth="1"/>
    <col min="10757" max="10757" width="7.7109375" style="76" customWidth="1"/>
    <col min="10758" max="10758" width="24.140625" style="76" customWidth="1"/>
    <col min="10759" max="10759" width="31.140625" style="76" customWidth="1"/>
    <col min="10760" max="10760" width="0.140625" style="76" customWidth="1"/>
    <col min="10761" max="10761" width="120.5703125" style="76" customWidth="1"/>
    <col min="10762" max="10762" width="2.5703125" style="76" customWidth="1"/>
    <col min="10763" max="10763" width="1.42578125" style="76" customWidth="1"/>
    <col min="10764" max="10772" width="11.42578125" style="76" hidden="1" customWidth="1"/>
    <col min="10773" max="11008" width="11.42578125" style="76" hidden="1"/>
    <col min="11009" max="11009" width="1.5703125" style="76" customWidth="1"/>
    <col min="11010" max="11010" width="2.5703125" style="76" customWidth="1"/>
    <col min="11011" max="11011" width="6.85546875" style="76" customWidth="1"/>
    <col min="11012" max="11012" width="60.7109375" style="76" customWidth="1"/>
    <col min="11013" max="11013" width="7.7109375" style="76" customWidth="1"/>
    <col min="11014" max="11014" width="24.140625" style="76" customWidth="1"/>
    <col min="11015" max="11015" width="31.140625" style="76" customWidth="1"/>
    <col min="11016" max="11016" width="0.140625" style="76" customWidth="1"/>
    <col min="11017" max="11017" width="120.5703125" style="76" customWidth="1"/>
    <col min="11018" max="11018" width="2.5703125" style="76" customWidth="1"/>
    <col min="11019" max="11019" width="1.42578125" style="76" customWidth="1"/>
    <col min="11020" max="11028" width="11.42578125" style="76" hidden="1" customWidth="1"/>
    <col min="11029" max="11264" width="11.42578125" style="76" hidden="1"/>
    <col min="11265" max="11265" width="1.5703125" style="76" customWidth="1"/>
    <col min="11266" max="11266" width="2.5703125" style="76" customWidth="1"/>
    <col min="11267" max="11267" width="6.85546875" style="76" customWidth="1"/>
    <col min="11268" max="11268" width="60.7109375" style="76" customWidth="1"/>
    <col min="11269" max="11269" width="7.7109375" style="76" customWidth="1"/>
    <col min="11270" max="11270" width="24.140625" style="76" customWidth="1"/>
    <col min="11271" max="11271" width="31.140625" style="76" customWidth="1"/>
    <col min="11272" max="11272" width="0.140625" style="76" customWidth="1"/>
    <col min="11273" max="11273" width="120.5703125" style="76" customWidth="1"/>
    <col min="11274" max="11274" width="2.5703125" style="76" customWidth="1"/>
    <col min="11275" max="11275" width="1.42578125" style="76" customWidth="1"/>
    <col min="11276" max="11284" width="11.42578125" style="76" hidden="1" customWidth="1"/>
    <col min="11285" max="11520" width="11.42578125" style="76" hidden="1"/>
    <col min="11521" max="11521" width="1.5703125" style="76" customWidth="1"/>
    <col min="11522" max="11522" width="2.5703125" style="76" customWidth="1"/>
    <col min="11523" max="11523" width="6.85546875" style="76" customWidth="1"/>
    <col min="11524" max="11524" width="60.7109375" style="76" customWidth="1"/>
    <col min="11525" max="11525" width="7.7109375" style="76" customWidth="1"/>
    <col min="11526" max="11526" width="24.140625" style="76" customWidth="1"/>
    <col min="11527" max="11527" width="31.140625" style="76" customWidth="1"/>
    <col min="11528" max="11528" width="0.140625" style="76" customWidth="1"/>
    <col min="11529" max="11529" width="120.5703125" style="76" customWidth="1"/>
    <col min="11530" max="11530" width="2.5703125" style="76" customWidth="1"/>
    <col min="11531" max="11531" width="1.42578125" style="76" customWidth="1"/>
    <col min="11532" max="11540" width="11.42578125" style="76" hidden="1" customWidth="1"/>
    <col min="11541" max="11776" width="11.42578125" style="76" hidden="1"/>
    <col min="11777" max="11777" width="1.5703125" style="76" customWidth="1"/>
    <col min="11778" max="11778" width="2.5703125" style="76" customWidth="1"/>
    <col min="11779" max="11779" width="6.85546875" style="76" customWidth="1"/>
    <col min="11780" max="11780" width="60.7109375" style="76" customWidth="1"/>
    <col min="11781" max="11781" width="7.7109375" style="76" customWidth="1"/>
    <col min="11782" max="11782" width="24.140625" style="76" customWidth="1"/>
    <col min="11783" max="11783" width="31.140625" style="76" customWidth="1"/>
    <col min="11784" max="11784" width="0.140625" style="76" customWidth="1"/>
    <col min="11785" max="11785" width="120.5703125" style="76" customWidth="1"/>
    <col min="11786" max="11786" width="2.5703125" style="76" customWidth="1"/>
    <col min="11787" max="11787" width="1.42578125" style="76" customWidth="1"/>
    <col min="11788" max="11796" width="11.42578125" style="76" hidden="1" customWidth="1"/>
    <col min="11797" max="12032" width="11.42578125" style="76" hidden="1"/>
    <col min="12033" max="12033" width="1.5703125" style="76" customWidth="1"/>
    <col min="12034" max="12034" width="2.5703125" style="76" customWidth="1"/>
    <col min="12035" max="12035" width="6.85546875" style="76" customWidth="1"/>
    <col min="12036" max="12036" width="60.7109375" style="76" customWidth="1"/>
    <col min="12037" max="12037" width="7.7109375" style="76" customWidth="1"/>
    <col min="12038" max="12038" width="24.140625" style="76" customWidth="1"/>
    <col min="12039" max="12039" width="31.140625" style="76" customWidth="1"/>
    <col min="12040" max="12040" width="0.140625" style="76" customWidth="1"/>
    <col min="12041" max="12041" width="120.5703125" style="76" customWidth="1"/>
    <col min="12042" max="12042" width="2.5703125" style="76" customWidth="1"/>
    <col min="12043" max="12043" width="1.42578125" style="76" customWidth="1"/>
    <col min="12044" max="12052" width="11.42578125" style="76" hidden="1" customWidth="1"/>
    <col min="12053" max="12288" width="11.42578125" style="76" hidden="1"/>
    <col min="12289" max="12289" width="1.5703125" style="76" customWidth="1"/>
    <col min="12290" max="12290" width="2.5703125" style="76" customWidth="1"/>
    <col min="12291" max="12291" width="6.85546875" style="76" customWidth="1"/>
    <col min="12292" max="12292" width="60.7109375" style="76" customWidth="1"/>
    <col min="12293" max="12293" width="7.7109375" style="76" customWidth="1"/>
    <col min="12294" max="12294" width="24.140625" style="76" customWidth="1"/>
    <col min="12295" max="12295" width="31.140625" style="76" customWidth="1"/>
    <col min="12296" max="12296" width="0.140625" style="76" customWidth="1"/>
    <col min="12297" max="12297" width="120.5703125" style="76" customWidth="1"/>
    <col min="12298" max="12298" width="2.5703125" style="76" customWidth="1"/>
    <col min="12299" max="12299" width="1.42578125" style="76" customWidth="1"/>
    <col min="12300" max="12308" width="11.42578125" style="76" hidden="1" customWidth="1"/>
    <col min="12309" max="12544" width="11.42578125" style="76" hidden="1"/>
    <col min="12545" max="12545" width="1.5703125" style="76" customWidth="1"/>
    <col min="12546" max="12546" width="2.5703125" style="76" customWidth="1"/>
    <col min="12547" max="12547" width="6.85546875" style="76" customWidth="1"/>
    <col min="12548" max="12548" width="60.7109375" style="76" customWidth="1"/>
    <col min="12549" max="12549" width="7.7109375" style="76" customWidth="1"/>
    <col min="12550" max="12550" width="24.140625" style="76" customWidth="1"/>
    <col min="12551" max="12551" width="31.140625" style="76" customWidth="1"/>
    <col min="12552" max="12552" width="0.140625" style="76" customWidth="1"/>
    <col min="12553" max="12553" width="120.5703125" style="76" customWidth="1"/>
    <col min="12554" max="12554" width="2.5703125" style="76" customWidth="1"/>
    <col min="12555" max="12555" width="1.42578125" style="76" customWidth="1"/>
    <col min="12556" max="12564" width="11.42578125" style="76" hidden="1" customWidth="1"/>
    <col min="12565" max="12800" width="11.42578125" style="76" hidden="1"/>
    <col min="12801" max="12801" width="1.5703125" style="76" customWidth="1"/>
    <col min="12802" max="12802" width="2.5703125" style="76" customWidth="1"/>
    <col min="12803" max="12803" width="6.85546875" style="76" customWidth="1"/>
    <col min="12804" max="12804" width="60.7109375" style="76" customWidth="1"/>
    <col min="12805" max="12805" width="7.7109375" style="76" customWidth="1"/>
    <col min="12806" max="12806" width="24.140625" style="76" customWidth="1"/>
    <col min="12807" max="12807" width="31.140625" style="76" customWidth="1"/>
    <col min="12808" max="12808" width="0.140625" style="76" customWidth="1"/>
    <col min="12809" max="12809" width="120.5703125" style="76" customWidth="1"/>
    <col min="12810" max="12810" width="2.5703125" style="76" customWidth="1"/>
    <col min="12811" max="12811" width="1.42578125" style="76" customWidth="1"/>
    <col min="12812" max="12820" width="11.42578125" style="76" hidden="1" customWidth="1"/>
    <col min="12821" max="13056" width="11.42578125" style="76" hidden="1"/>
    <col min="13057" max="13057" width="1.5703125" style="76" customWidth="1"/>
    <col min="13058" max="13058" width="2.5703125" style="76" customWidth="1"/>
    <col min="13059" max="13059" width="6.85546875" style="76" customWidth="1"/>
    <col min="13060" max="13060" width="60.7109375" style="76" customWidth="1"/>
    <col min="13061" max="13061" width="7.7109375" style="76" customWidth="1"/>
    <col min="13062" max="13062" width="24.140625" style="76" customWidth="1"/>
    <col min="13063" max="13063" width="31.140625" style="76" customWidth="1"/>
    <col min="13064" max="13064" width="0.140625" style="76" customWidth="1"/>
    <col min="13065" max="13065" width="120.5703125" style="76" customWidth="1"/>
    <col min="13066" max="13066" width="2.5703125" style="76" customWidth="1"/>
    <col min="13067" max="13067" width="1.42578125" style="76" customWidth="1"/>
    <col min="13068" max="13076" width="11.42578125" style="76" hidden="1" customWidth="1"/>
    <col min="13077" max="13312" width="11.42578125" style="76" hidden="1"/>
    <col min="13313" max="13313" width="1.5703125" style="76" customWidth="1"/>
    <col min="13314" max="13314" width="2.5703125" style="76" customWidth="1"/>
    <col min="13315" max="13315" width="6.85546875" style="76" customWidth="1"/>
    <col min="13316" max="13316" width="60.7109375" style="76" customWidth="1"/>
    <col min="13317" max="13317" width="7.7109375" style="76" customWidth="1"/>
    <col min="13318" max="13318" width="24.140625" style="76" customWidth="1"/>
    <col min="13319" max="13319" width="31.140625" style="76" customWidth="1"/>
    <col min="13320" max="13320" width="0.140625" style="76" customWidth="1"/>
    <col min="13321" max="13321" width="120.5703125" style="76" customWidth="1"/>
    <col min="13322" max="13322" width="2.5703125" style="76" customWidth="1"/>
    <col min="13323" max="13323" width="1.42578125" style="76" customWidth="1"/>
    <col min="13324" max="13332" width="11.42578125" style="76" hidden="1" customWidth="1"/>
    <col min="13333" max="13568" width="11.42578125" style="76" hidden="1"/>
    <col min="13569" max="13569" width="1.5703125" style="76" customWidth="1"/>
    <col min="13570" max="13570" width="2.5703125" style="76" customWidth="1"/>
    <col min="13571" max="13571" width="6.85546875" style="76" customWidth="1"/>
    <col min="13572" max="13572" width="60.7109375" style="76" customWidth="1"/>
    <col min="13573" max="13573" width="7.7109375" style="76" customWidth="1"/>
    <col min="13574" max="13574" width="24.140625" style="76" customWidth="1"/>
    <col min="13575" max="13575" width="31.140625" style="76" customWidth="1"/>
    <col min="13576" max="13576" width="0.140625" style="76" customWidth="1"/>
    <col min="13577" max="13577" width="120.5703125" style="76" customWidth="1"/>
    <col min="13578" max="13578" width="2.5703125" style="76" customWidth="1"/>
    <col min="13579" max="13579" width="1.42578125" style="76" customWidth="1"/>
    <col min="13580" max="13588" width="11.42578125" style="76" hidden="1" customWidth="1"/>
    <col min="13589" max="13824" width="11.42578125" style="76" hidden="1"/>
    <col min="13825" max="13825" width="1.5703125" style="76" customWidth="1"/>
    <col min="13826" max="13826" width="2.5703125" style="76" customWidth="1"/>
    <col min="13827" max="13827" width="6.85546875" style="76" customWidth="1"/>
    <col min="13828" max="13828" width="60.7109375" style="76" customWidth="1"/>
    <col min="13829" max="13829" width="7.7109375" style="76" customWidth="1"/>
    <col min="13830" max="13830" width="24.140625" style="76" customWidth="1"/>
    <col min="13831" max="13831" width="31.140625" style="76" customWidth="1"/>
    <col min="13832" max="13832" width="0.140625" style="76" customWidth="1"/>
    <col min="13833" max="13833" width="120.5703125" style="76" customWidth="1"/>
    <col min="13834" max="13834" width="2.5703125" style="76" customWidth="1"/>
    <col min="13835" max="13835" width="1.42578125" style="76" customWidth="1"/>
    <col min="13836" max="13844" width="11.42578125" style="76" hidden="1" customWidth="1"/>
    <col min="13845" max="14080" width="11.42578125" style="76" hidden="1"/>
    <col min="14081" max="14081" width="1.5703125" style="76" customWidth="1"/>
    <col min="14082" max="14082" width="2.5703125" style="76" customWidth="1"/>
    <col min="14083" max="14083" width="6.85546875" style="76" customWidth="1"/>
    <col min="14084" max="14084" width="60.7109375" style="76" customWidth="1"/>
    <col min="14085" max="14085" width="7.7109375" style="76" customWidth="1"/>
    <col min="14086" max="14086" width="24.140625" style="76" customWidth="1"/>
    <col min="14087" max="14087" width="31.140625" style="76" customWidth="1"/>
    <col min="14088" max="14088" width="0.140625" style="76" customWidth="1"/>
    <col min="14089" max="14089" width="120.5703125" style="76" customWidth="1"/>
    <col min="14090" max="14090" width="2.5703125" style="76" customWidth="1"/>
    <col min="14091" max="14091" width="1.42578125" style="76" customWidth="1"/>
    <col min="14092" max="14100" width="11.42578125" style="76" hidden="1" customWidth="1"/>
    <col min="14101" max="14336" width="11.42578125" style="76" hidden="1"/>
    <col min="14337" max="14337" width="1.5703125" style="76" customWidth="1"/>
    <col min="14338" max="14338" width="2.5703125" style="76" customWidth="1"/>
    <col min="14339" max="14339" width="6.85546875" style="76" customWidth="1"/>
    <col min="14340" max="14340" width="60.7109375" style="76" customWidth="1"/>
    <col min="14341" max="14341" width="7.7109375" style="76" customWidth="1"/>
    <col min="14342" max="14342" width="24.140625" style="76" customWidth="1"/>
    <col min="14343" max="14343" width="31.140625" style="76" customWidth="1"/>
    <col min="14344" max="14344" width="0.140625" style="76" customWidth="1"/>
    <col min="14345" max="14345" width="120.5703125" style="76" customWidth="1"/>
    <col min="14346" max="14346" width="2.5703125" style="76" customWidth="1"/>
    <col min="14347" max="14347" width="1.42578125" style="76" customWidth="1"/>
    <col min="14348" max="14356" width="11.42578125" style="76" hidden="1" customWidth="1"/>
    <col min="14357" max="14592" width="11.42578125" style="76" hidden="1"/>
    <col min="14593" max="14593" width="1.5703125" style="76" customWidth="1"/>
    <col min="14594" max="14594" width="2.5703125" style="76" customWidth="1"/>
    <col min="14595" max="14595" width="6.85546875" style="76" customWidth="1"/>
    <col min="14596" max="14596" width="60.7109375" style="76" customWidth="1"/>
    <col min="14597" max="14597" width="7.7109375" style="76" customWidth="1"/>
    <col min="14598" max="14598" width="24.140625" style="76" customWidth="1"/>
    <col min="14599" max="14599" width="31.140625" style="76" customWidth="1"/>
    <col min="14600" max="14600" width="0.140625" style="76" customWidth="1"/>
    <col min="14601" max="14601" width="120.5703125" style="76" customWidth="1"/>
    <col min="14602" max="14602" width="2.5703125" style="76" customWidth="1"/>
    <col min="14603" max="14603" width="1.42578125" style="76" customWidth="1"/>
    <col min="14604" max="14612" width="11.42578125" style="76" hidden="1" customWidth="1"/>
    <col min="14613" max="14848" width="11.42578125" style="76" hidden="1"/>
    <col min="14849" max="14849" width="1.5703125" style="76" customWidth="1"/>
    <col min="14850" max="14850" width="2.5703125" style="76" customWidth="1"/>
    <col min="14851" max="14851" width="6.85546875" style="76" customWidth="1"/>
    <col min="14852" max="14852" width="60.7109375" style="76" customWidth="1"/>
    <col min="14853" max="14853" width="7.7109375" style="76" customWidth="1"/>
    <col min="14854" max="14854" width="24.140625" style="76" customWidth="1"/>
    <col min="14855" max="14855" width="31.140625" style="76" customWidth="1"/>
    <col min="14856" max="14856" width="0.140625" style="76" customWidth="1"/>
    <col min="14857" max="14857" width="120.5703125" style="76" customWidth="1"/>
    <col min="14858" max="14858" width="2.5703125" style="76" customWidth="1"/>
    <col min="14859" max="14859" width="1.42578125" style="76" customWidth="1"/>
    <col min="14860" max="14868" width="11.42578125" style="76" hidden="1" customWidth="1"/>
    <col min="14869" max="15104" width="11.42578125" style="76" hidden="1"/>
    <col min="15105" max="15105" width="1.5703125" style="76" customWidth="1"/>
    <col min="15106" max="15106" width="2.5703125" style="76" customWidth="1"/>
    <col min="15107" max="15107" width="6.85546875" style="76" customWidth="1"/>
    <col min="15108" max="15108" width="60.7109375" style="76" customWidth="1"/>
    <col min="15109" max="15109" width="7.7109375" style="76" customWidth="1"/>
    <col min="15110" max="15110" width="24.140625" style="76" customWidth="1"/>
    <col min="15111" max="15111" width="31.140625" style="76" customWidth="1"/>
    <col min="15112" max="15112" width="0.140625" style="76" customWidth="1"/>
    <col min="15113" max="15113" width="120.5703125" style="76" customWidth="1"/>
    <col min="15114" max="15114" width="2.5703125" style="76" customWidth="1"/>
    <col min="15115" max="15115" width="1.42578125" style="76" customWidth="1"/>
    <col min="15116" max="15124" width="11.42578125" style="76" hidden="1" customWidth="1"/>
    <col min="15125" max="15360" width="11.42578125" style="76" hidden="1"/>
    <col min="15361" max="15361" width="1.5703125" style="76" customWidth="1"/>
    <col min="15362" max="15362" width="2.5703125" style="76" customWidth="1"/>
    <col min="15363" max="15363" width="6.85546875" style="76" customWidth="1"/>
    <col min="15364" max="15364" width="60.7109375" style="76" customWidth="1"/>
    <col min="15365" max="15365" width="7.7109375" style="76" customWidth="1"/>
    <col min="15366" max="15366" width="24.140625" style="76" customWidth="1"/>
    <col min="15367" max="15367" width="31.140625" style="76" customWidth="1"/>
    <col min="15368" max="15368" width="0.140625" style="76" customWidth="1"/>
    <col min="15369" max="15369" width="120.5703125" style="76" customWidth="1"/>
    <col min="15370" max="15370" width="2.5703125" style="76" customWidth="1"/>
    <col min="15371" max="15371" width="1.42578125" style="76" customWidth="1"/>
    <col min="15372" max="15380" width="11.42578125" style="76" hidden="1" customWidth="1"/>
    <col min="15381" max="15616" width="11.42578125" style="76" hidden="1"/>
    <col min="15617" max="15617" width="1.5703125" style="76" customWidth="1"/>
    <col min="15618" max="15618" width="2.5703125" style="76" customWidth="1"/>
    <col min="15619" max="15619" width="6.85546875" style="76" customWidth="1"/>
    <col min="15620" max="15620" width="60.7109375" style="76" customWidth="1"/>
    <col min="15621" max="15621" width="7.7109375" style="76" customWidth="1"/>
    <col min="15622" max="15622" width="24.140625" style="76" customWidth="1"/>
    <col min="15623" max="15623" width="31.140625" style="76" customWidth="1"/>
    <col min="15624" max="15624" width="0.140625" style="76" customWidth="1"/>
    <col min="15625" max="15625" width="120.5703125" style="76" customWidth="1"/>
    <col min="15626" max="15626" width="2.5703125" style="76" customWidth="1"/>
    <col min="15627" max="15627" width="1.42578125" style="76" customWidth="1"/>
    <col min="15628" max="15636" width="11.42578125" style="76" hidden="1" customWidth="1"/>
    <col min="15637" max="15872" width="11.42578125" style="76" hidden="1"/>
    <col min="15873" max="15873" width="1.5703125" style="76" customWidth="1"/>
    <col min="15874" max="15874" width="2.5703125" style="76" customWidth="1"/>
    <col min="15875" max="15875" width="6.85546875" style="76" customWidth="1"/>
    <col min="15876" max="15876" width="60.7109375" style="76" customWidth="1"/>
    <col min="15877" max="15877" width="7.7109375" style="76" customWidth="1"/>
    <col min="15878" max="15878" width="24.140625" style="76" customWidth="1"/>
    <col min="15879" max="15879" width="31.140625" style="76" customWidth="1"/>
    <col min="15880" max="15880" width="0.140625" style="76" customWidth="1"/>
    <col min="15881" max="15881" width="120.5703125" style="76" customWidth="1"/>
    <col min="15882" max="15882" width="2.5703125" style="76" customWidth="1"/>
    <col min="15883" max="15883" width="1.42578125" style="76" customWidth="1"/>
    <col min="15884" max="15892" width="11.42578125" style="76" hidden="1" customWidth="1"/>
    <col min="15893" max="16128" width="11.42578125" style="76" hidden="1"/>
    <col min="16129" max="16129" width="1.5703125" style="76" customWidth="1"/>
    <col min="16130" max="16130" width="2.5703125" style="76" customWidth="1"/>
    <col min="16131" max="16131" width="6.85546875" style="76" customWidth="1"/>
    <col min="16132" max="16132" width="60.7109375" style="76" customWidth="1"/>
    <col min="16133" max="16133" width="7.7109375" style="76" customWidth="1"/>
    <col min="16134" max="16134" width="24.140625" style="76" customWidth="1"/>
    <col min="16135" max="16135" width="31.140625" style="76" customWidth="1"/>
    <col min="16136" max="16136" width="0.140625" style="76" customWidth="1"/>
    <col min="16137" max="16137" width="120.5703125" style="76" customWidth="1"/>
    <col min="16138" max="16138" width="2.5703125" style="76" customWidth="1"/>
    <col min="16139" max="16139" width="1.42578125" style="76" customWidth="1"/>
    <col min="16140" max="16148" width="11.42578125" style="76" hidden="1" customWidth="1"/>
    <col min="16149" max="16384" width="11.42578125" style="76" hidden="1"/>
  </cols>
  <sheetData>
    <row r="1" spans="1:11" ht="7.5" customHeight="1" x14ac:dyDescent="0.25">
      <c r="B1" s="38"/>
      <c r="C1" s="72"/>
      <c r="D1" s="72"/>
      <c r="E1" s="72"/>
      <c r="F1" s="73"/>
      <c r="G1" s="74"/>
      <c r="H1" s="75"/>
      <c r="I1" s="75"/>
      <c r="J1" s="75"/>
      <c r="K1" s="71"/>
    </row>
    <row r="2" spans="1:11" ht="7.5" customHeight="1" x14ac:dyDescent="0.25">
      <c r="B2" s="77"/>
      <c r="C2" s="78"/>
      <c r="D2" s="78"/>
      <c r="E2" s="78"/>
      <c r="F2" s="79"/>
      <c r="G2" s="80"/>
      <c r="H2" s="81"/>
      <c r="I2" s="81"/>
      <c r="J2" s="82"/>
      <c r="K2" s="71"/>
    </row>
    <row r="3" spans="1:11" ht="24.75" customHeight="1" x14ac:dyDescent="0.25">
      <c r="B3" s="83"/>
      <c r="C3" s="149" t="s">
        <v>62</v>
      </c>
      <c r="D3" s="149"/>
      <c r="E3" s="149"/>
      <c r="F3" s="149"/>
      <c r="G3" s="149"/>
      <c r="H3" s="149"/>
      <c r="I3" s="149"/>
      <c r="J3" s="84"/>
      <c r="K3" s="71"/>
    </row>
    <row r="4" spans="1:11" ht="23.25" customHeight="1" x14ac:dyDescent="0.25">
      <c r="B4" s="83"/>
      <c r="C4" s="85" t="s">
        <v>63</v>
      </c>
      <c r="D4" s="86"/>
      <c r="E4" s="86"/>
      <c r="G4" s="88"/>
      <c r="H4" s="88"/>
      <c r="I4" s="89" t="s">
        <v>64</v>
      </c>
      <c r="J4" s="84"/>
      <c r="K4" s="71"/>
    </row>
    <row r="5" spans="1:11" ht="13.5" customHeight="1" x14ac:dyDescent="0.25">
      <c r="B5" s="83"/>
      <c r="C5" s="150" t="s">
        <v>96</v>
      </c>
      <c r="D5" s="150"/>
      <c r="E5" s="150"/>
      <c r="F5" s="150"/>
      <c r="G5" s="90"/>
      <c r="H5" s="27"/>
      <c r="I5" s="91"/>
      <c r="J5" s="84"/>
      <c r="K5" s="71"/>
    </row>
    <row r="6" spans="1:11" ht="4.5" customHeight="1" x14ac:dyDescent="0.25">
      <c r="B6" s="92"/>
      <c r="C6" s="31"/>
      <c r="D6" s="31"/>
      <c r="E6" s="31"/>
      <c r="F6" s="32"/>
      <c r="G6" s="93"/>
      <c r="H6" s="34"/>
      <c r="I6" s="34"/>
      <c r="J6" s="94"/>
      <c r="K6" s="71"/>
    </row>
    <row r="7" spans="1:11" ht="7.5" customHeight="1" x14ac:dyDescent="0.25">
      <c r="B7" s="38"/>
      <c r="C7" s="36"/>
      <c r="D7" s="36"/>
      <c r="E7" s="36"/>
      <c r="F7" s="37"/>
      <c r="G7" s="95"/>
      <c r="H7" s="39"/>
      <c r="I7" s="39"/>
      <c r="J7" s="96"/>
      <c r="K7" s="71"/>
    </row>
    <row r="8" spans="1:11" ht="22.5" customHeight="1" x14ac:dyDescent="0.25">
      <c r="B8" s="77"/>
      <c r="C8" s="41"/>
      <c r="D8" s="41"/>
      <c r="E8" s="41" t="s">
        <v>65</v>
      </c>
      <c r="F8" s="42"/>
      <c r="G8" s="97"/>
      <c r="H8" s="43"/>
      <c r="I8" s="43"/>
      <c r="J8" s="98"/>
      <c r="K8" s="71"/>
    </row>
    <row r="9" spans="1:11" s="101" customFormat="1" ht="34.5" customHeight="1" x14ac:dyDescent="0.25">
      <c r="A9" s="71"/>
      <c r="B9" s="83"/>
      <c r="C9" s="99" t="s">
        <v>66</v>
      </c>
      <c r="D9" s="99" t="s">
        <v>28</v>
      </c>
      <c r="E9" s="151" t="s">
        <v>67</v>
      </c>
      <c r="F9" s="151"/>
      <c r="G9" s="151"/>
      <c r="H9" s="151"/>
      <c r="I9" s="151"/>
      <c r="J9" s="100"/>
      <c r="K9" s="71"/>
    </row>
    <row r="10" spans="1:11" ht="117" customHeight="1" x14ac:dyDescent="0.25">
      <c r="B10" s="83"/>
      <c r="C10" s="102" t="s">
        <v>68</v>
      </c>
      <c r="D10" s="12" t="s">
        <v>45</v>
      </c>
      <c r="E10" s="152" t="s">
        <v>97</v>
      </c>
      <c r="F10" s="153"/>
      <c r="G10" s="153"/>
      <c r="H10" s="153"/>
      <c r="I10" s="153"/>
      <c r="J10" s="100"/>
      <c r="K10" s="71"/>
    </row>
    <row r="11" spans="1:11" ht="45" customHeight="1" x14ac:dyDescent="0.25">
      <c r="B11" s="83"/>
      <c r="C11" s="102" t="s">
        <v>69</v>
      </c>
      <c r="D11" s="12" t="s">
        <v>49</v>
      </c>
      <c r="E11" s="154" t="s">
        <v>98</v>
      </c>
      <c r="F11" s="155"/>
      <c r="G11" s="155"/>
      <c r="H11" s="155"/>
      <c r="I11" s="155"/>
      <c r="J11" s="100"/>
      <c r="K11" s="71"/>
    </row>
    <row r="12" spans="1:11" ht="18" x14ac:dyDescent="0.25">
      <c r="B12" s="83"/>
      <c r="C12" s="102" t="s">
        <v>70</v>
      </c>
      <c r="D12" s="12" t="s">
        <v>52</v>
      </c>
      <c r="E12" s="156" t="s">
        <v>78</v>
      </c>
      <c r="F12" s="157"/>
      <c r="G12" s="157"/>
      <c r="H12" s="157"/>
      <c r="I12" s="157"/>
      <c r="J12" s="100"/>
      <c r="K12" s="71"/>
    </row>
    <row r="13" spans="1:11" ht="18" x14ac:dyDescent="0.25">
      <c r="B13" s="83"/>
      <c r="C13" s="102" t="s">
        <v>71</v>
      </c>
      <c r="D13" s="12" t="s">
        <v>53</v>
      </c>
      <c r="E13" s="152" t="s">
        <v>99</v>
      </c>
      <c r="F13" s="153"/>
      <c r="G13" s="153"/>
      <c r="H13" s="153"/>
      <c r="I13" s="153"/>
      <c r="J13" s="100"/>
      <c r="K13" s="71"/>
    </row>
    <row r="14" spans="1:11" ht="37.5" customHeight="1" x14ac:dyDescent="0.25">
      <c r="B14" s="83"/>
      <c r="C14" s="102" t="s">
        <v>72</v>
      </c>
      <c r="D14" s="12" t="s">
        <v>54</v>
      </c>
      <c r="E14" s="156" t="s">
        <v>78</v>
      </c>
      <c r="F14" s="157"/>
      <c r="G14" s="157"/>
      <c r="H14" s="157"/>
      <c r="I14" s="157"/>
      <c r="J14" s="100"/>
      <c r="K14" s="71"/>
    </row>
    <row r="15" spans="1:11" ht="88.5" customHeight="1" x14ac:dyDescent="0.25">
      <c r="B15" s="83"/>
      <c r="C15" s="102" t="s">
        <v>73</v>
      </c>
      <c r="D15" s="12" t="s">
        <v>55</v>
      </c>
      <c r="E15" s="158" t="s">
        <v>100</v>
      </c>
      <c r="F15" s="159"/>
      <c r="G15" s="159"/>
      <c r="H15" s="159"/>
      <c r="I15" s="159"/>
      <c r="J15" s="100"/>
      <c r="K15" s="71"/>
    </row>
    <row r="16" spans="1:11" ht="115.5" customHeight="1" x14ac:dyDescent="0.25">
      <c r="B16" s="83"/>
      <c r="C16" s="102" t="s">
        <v>74</v>
      </c>
      <c r="D16" s="12" t="s">
        <v>56</v>
      </c>
      <c r="E16" s="160" t="s">
        <v>101</v>
      </c>
      <c r="F16" s="161"/>
      <c r="G16" s="161"/>
      <c r="H16" s="161"/>
      <c r="I16" s="162"/>
      <c r="J16" s="100"/>
      <c r="K16" s="71"/>
    </row>
    <row r="17" spans="1:12" ht="61.5" customHeight="1" x14ac:dyDescent="0.25">
      <c r="B17" s="83"/>
      <c r="C17" s="102" t="s">
        <v>75</v>
      </c>
      <c r="D17" s="12" t="s">
        <v>57</v>
      </c>
      <c r="E17" s="148" t="s">
        <v>102</v>
      </c>
      <c r="F17" s="148"/>
      <c r="G17" s="148"/>
      <c r="H17" s="148"/>
      <c r="I17" s="148"/>
      <c r="J17" s="100"/>
      <c r="K17" s="71"/>
    </row>
    <row r="18" spans="1:12" ht="36" customHeight="1" x14ac:dyDescent="0.25">
      <c r="B18" s="83"/>
      <c r="C18" s="102" t="s">
        <v>76</v>
      </c>
      <c r="D18" s="12" t="s">
        <v>58</v>
      </c>
      <c r="E18" s="148" t="s">
        <v>103</v>
      </c>
      <c r="F18" s="148"/>
      <c r="G18" s="148"/>
      <c r="H18" s="148"/>
      <c r="I18" s="148"/>
      <c r="J18" s="100"/>
      <c r="K18" s="71"/>
    </row>
    <row r="19" spans="1:12" ht="117.75" customHeight="1" x14ac:dyDescent="0.25">
      <c r="B19" s="83"/>
      <c r="C19" s="103" t="s">
        <v>77</v>
      </c>
      <c r="D19" s="104" t="s">
        <v>60</v>
      </c>
      <c r="E19" s="148" t="s">
        <v>104</v>
      </c>
      <c r="F19" s="148"/>
      <c r="G19" s="148"/>
      <c r="H19" s="148"/>
      <c r="I19" s="148"/>
      <c r="J19" s="100"/>
      <c r="K19" s="71"/>
    </row>
    <row r="20" spans="1:12" ht="39.950000000000003" customHeight="1" x14ac:dyDescent="0.25">
      <c r="B20" s="83"/>
      <c r="C20" s="103"/>
      <c r="D20" s="104"/>
      <c r="E20" s="163"/>
      <c r="F20" s="163"/>
      <c r="G20" s="163"/>
      <c r="H20" s="163"/>
      <c r="I20" s="163"/>
      <c r="J20" s="100"/>
      <c r="K20" s="71"/>
    </row>
    <row r="21" spans="1:12" ht="39.950000000000003" customHeight="1" x14ac:dyDescent="0.25">
      <c r="B21" s="83"/>
      <c r="C21" s="103"/>
      <c r="D21" s="104"/>
      <c r="E21" s="163"/>
      <c r="F21" s="163"/>
      <c r="G21" s="163"/>
      <c r="H21" s="163"/>
      <c r="I21" s="163"/>
      <c r="J21" s="105"/>
      <c r="K21" s="164"/>
      <c r="L21" s="165"/>
    </row>
    <row r="22" spans="1:12" ht="39.950000000000003" customHeight="1" x14ac:dyDescent="0.25">
      <c r="B22" s="83"/>
      <c r="C22" s="103"/>
      <c r="D22" s="104"/>
      <c r="E22" s="163"/>
      <c r="F22" s="163"/>
      <c r="G22" s="163"/>
      <c r="H22" s="163"/>
      <c r="I22" s="163"/>
      <c r="J22" s="105"/>
      <c r="K22" s="164"/>
      <c r="L22" s="165"/>
    </row>
    <row r="23" spans="1:12" ht="39.950000000000003" customHeight="1" x14ac:dyDescent="0.25">
      <c r="B23" s="83"/>
      <c r="C23" s="103"/>
      <c r="D23" s="104"/>
      <c r="E23" s="163"/>
      <c r="F23" s="163"/>
      <c r="G23" s="163"/>
      <c r="H23" s="163"/>
      <c r="I23" s="163"/>
      <c r="J23" s="105"/>
      <c r="K23" s="164"/>
      <c r="L23" s="165"/>
    </row>
    <row r="24" spans="1:12" ht="39.950000000000003" customHeight="1" x14ac:dyDescent="0.25">
      <c r="B24" s="83"/>
      <c r="C24" s="106"/>
      <c r="D24" s="107"/>
      <c r="E24" s="163"/>
      <c r="F24" s="163"/>
      <c r="G24" s="163"/>
      <c r="H24" s="163"/>
      <c r="I24" s="163"/>
      <c r="J24" s="108"/>
      <c r="K24" s="166"/>
      <c r="L24" s="167"/>
    </row>
    <row r="25" spans="1:12" s="115" customFormat="1" ht="21" customHeight="1" x14ac:dyDescent="0.25">
      <c r="A25" s="71"/>
      <c r="B25" s="168"/>
      <c r="C25" s="170"/>
      <c r="D25" s="170"/>
      <c r="E25" s="109"/>
      <c r="F25" s="110"/>
      <c r="G25" s="111"/>
      <c r="H25" s="112"/>
      <c r="I25" s="113"/>
      <c r="J25" s="114"/>
      <c r="K25" s="172"/>
      <c r="L25" s="173"/>
    </row>
    <row r="26" spans="1:12" s="115" customFormat="1" ht="21" customHeight="1" x14ac:dyDescent="0.25">
      <c r="A26" s="71"/>
      <c r="B26" s="169"/>
      <c r="C26" s="171"/>
      <c r="D26" s="171"/>
      <c r="E26" s="116"/>
      <c r="F26" s="117"/>
      <c r="G26" s="118"/>
      <c r="H26" s="119"/>
      <c r="I26" s="119"/>
      <c r="J26" s="120"/>
      <c r="K26" s="121"/>
    </row>
    <row r="27" spans="1:12" s="115" customFormat="1" ht="21" customHeight="1" x14ac:dyDescent="0.25">
      <c r="A27" s="121"/>
      <c r="B27" s="121"/>
      <c r="C27" s="122"/>
      <c r="D27" s="122"/>
      <c r="E27" s="122"/>
      <c r="F27" s="87"/>
      <c r="G27" s="111"/>
      <c r="H27" s="112"/>
      <c r="I27" s="112"/>
      <c r="J27" s="123"/>
      <c r="K27" s="121"/>
    </row>
    <row r="28" spans="1:12" s="115" customFormat="1" ht="21" customHeight="1" x14ac:dyDescent="0.25">
      <c r="A28" s="121"/>
      <c r="B28" s="121"/>
      <c r="C28" s="122"/>
      <c r="D28" s="122"/>
      <c r="E28" s="122"/>
      <c r="F28" s="87"/>
      <c r="G28" s="111"/>
      <c r="H28" s="112"/>
      <c r="I28" s="112"/>
      <c r="J28" s="123"/>
      <c r="K28" s="121"/>
    </row>
    <row r="29" spans="1:12" s="115" customFormat="1" ht="21" customHeight="1" x14ac:dyDescent="0.25">
      <c r="A29" s="121"/>
      <c r="B29" s="121"/>
      <c r="C29" s="122"/>
      <c r="D29" s="122"/>
      <c r="E29" s="122"/>
      <c r="F29" s="87"/>
      <c r="G29" s="111"/>
      <c r="H29" s="112"/>
      <c r="I29" s="112"/>
      <c r="J29" s="123"/>
      <c r="K29" s="121"/>
    </row>
    <row r="30" spans="1:12" s="115" customFormat="1" ht="21" customHeight="1" x14ac:dyDescent="0.25">
      <c r="A30" s="121"/>
      <c r="B30" s="121"/>
      <c r="C30" s="122"/>
      <c r="D30" s="122"/>
      <c r="E30" s="122"/>
      <c r="F30" s="87"/>
      <c r="G30" s="111"/>
      <c r="H30" s="112"/>
      <c r="I30" s="112"/>
      <c r="J30" s="123"/>
      <c r="K30" s="121"/>
    </row>
    <row r="31" spans="1:12" s="115" customFormat="1" ht="13.5" customHeight="1" x14ac:dyDescent="0.25">
      <c r="A31" s="121"/>
      <c r="B31" s="121"/>
      <c r="C31" s="122"/>
      <c r="D31" s="122"/>
      <c r="E31" s="122"/>
      <c r="F31" s="87"/>
      <c r="G31" s="111"/>
      <c r="H31" s="112"/>
      <c r="I31" s="112"/>
      <c r="J31" s="123"/>
      <c r="K31" s="121"/>
    </row>
    <row r="32" spans="1:12" s="124" customFormat="1" ht="8.25" customHeight="1" x14ac:dyDescent="0.25">
      <c r="A32" s="121"/>
      <c r="B32" s="121"/>
      <c r="C32" s="122"/>
      <c r="D32" s="122"/>
      <c r="E32" s="122"/>
      <c r="F32" s="87"/>
      <c r="G32" s="111"/>
      <c r="H32" s="112"/>
      <c r="I32" s="112"/>
      <c r="J32" s="123"/>
      <c r="K32" s="121"/>
    </row>
    <row r="33" spans="1:10" s="101" customFormat="1" ht="18.75" hidden="1" customHeight="1" x14ac:dyDescent="0.25">
      <c r="A33" s="71"/>
      <c r="C33" s="122"/>
      <c r="D33" s="122"/>
      <c r="E33" s="122"/>
      <c r="F33" s="87"/>
      <c r="G33" s="125"/>
      <c r="H33" s="126"/>
      <c r="I33" s="126"/>
      <c r="J33" s="124"/>
    </row>
    <row r="34" spans="1:10" ht="18.75" hidden="1" customHeight="1" x14ac:dyDescent="0.25">
      <c r="J34" s="115"/>
    </row>
    <row r="35" spans="1:10" ht="18.75"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23:I23"/>
    <mergeCell ref="K23:L23"/>
    <mergeCell ref="E24:I24"/>
    <mergeCell ref="K24:L24"/>
    <mergeCell ref="B25:B26"/>
    <mergeCell ref="C25:C26"/>
    <mergeCell ref="D25:D26"/>
    <mergeCell ref="K25:L25"/>
    <mergeCell ref="E19:I19"/>
    <mergeCell ref="E20:I20"/>
    <mergeCell ref="E21:I21"/>
    <mergeCell ref="K21:L21"/>
    <mergeCell ref="E22:I22"/>
    <mergeCell ref="K22:L22"/>
    <mergeCell ref="E18:I18"/>
    <mergeCell ref="C3:I3"/>
    <mergeCell ref="C5:F5"/>
    <mergeCell ref="E9:I9"/>
    <mergeCell ref="E10:I10"/>
    <mergeCell ref="E11:I11"/>
    <mergeCell ref="E12:I12"/>
    <mergeCell ref="E13:I13"/>
    <mergeCell ref="E14:I14"/>
    <mergeCell ref="E15:I15"/>
    <mergeCell ref="E16:I16"/>
    <mergeCell ref="E17: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vt:lpstr>
      <vt:lpstr>AGENDA</vt:lpstr>
      <vt:lpstr>POA INDICADORES</vt:lpstr>
      <vt:lpstr>POA AVANCES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Cesar Ignacio Bocanegra Alvarado</cp:lastModifiedBy>
  <cp:lastPrinted>2020-01-15T17:26:24Z</cp:lastPrinted>
  <dcterms:created xsi:type="dcterms:W3CDTF">2019-08-02T18:30:17Z</dcterms:created>
  <dcterms:modified xsi:type="dcterms:W3CDTF">2021-07-05T19:57:07Z</dcterms:modified>
</cp:coreProperties>
</file>