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50" windowHeight="7995" activeTab="3"/>
  </bookViews>
  <sheets>
    <sheet name="ESTADISTICAS" sheetId="4" r:id="rId1"/>
    <sheet name="CAPACITACIÓN EMPRESARIAL" sheetId="5" r:id="rId2"/>
    <sheet name="SIIM" sheetId="7" r:id="rId3"/>
    <sheet name="Hoja1" sheetId="8" r:id="rId4"/>
  </sheets>
  <externalReferences>
    <externalReference r:id="rId5"/>
  </externalReferences>
  <definedNames>
    <definedName name="_xlnm.Print_Area" localSheetId="0">ESTADISTICAS!$A$1:$E$22</definedName>
    <definedName name="EXPORT">SIIM!$B$1:$C$47</definedName>
    <definedName name="IMPORT">SIIM!$B$49:$C$126</definedName>
  </definedNames>
  <calcPr calcId="144525"/>
</workbook>
</file>

<file path=xl/calcChain.xml><?xml version="1.0" encoding="utf-8"?>
<calcChain xmlns="http://schemas.openxmlformats.org/spreadsheetml/2006/main">
  <c r="C16" i="5" l="1"/>
</calcChain>
</file>

<file path=xl/sharedStrings.xml><?xml version="1.0" encoding="utf-8"?>
<sst xmlns="http://schemas.openxmlformats.org/spreadsheetml/2006/main" count="222" uniqueCount="177">
  <si>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</si>
  <si>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</si>
  <si>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</si>
  <si>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ESTADÍSTICAS OCTUBRE</t>
  </si>
  <si>
    <t>ACTIVIDADES</t>
  </si>
  <si>
    <t>UNIDAD DE INVERSIÓN Y EMPRENDIMIENTO</t>
  </si>
  <si>
    <t xml:space="preserve">CURSO "Procesos de Mejora Continua" que se llevo a cabo el 23 de octubre de 2018 en la Coordinación </t>
  </si>
  <si>
    <t>Tema</t>
  </si>
  <si>
    <t xml:space="preserve">Procesos de mejora continua </t>
  </si>
  <si>
    <t>Total participantes</t>
  </si>
  <si>
    <t>Fecha</t>
  </si>
  <si>
    <t>23 de Octubre</t>
  </si>
  <si>
    <t>Masculinos</t>
  </si>
  <si>
    <t>Femeninos</t>
  </si>
  <si>
    <t xml:space="preserve">Con alta de Hacienda </t>
  </si>
  <si>
    <t>Sin Alta de Hacienda</t>
  </si>
  <si>
    <t>ÁREA DEL PROGRAMA MUNICIPAL DE CAPACITACIÓN EMPRESARIAL</t>
  </si>
  <si>
    <t>ÁREA DEL SISTEMA DE INFORMACIÓN ECONÓMICA MUNICIPAL</t>
  </si>
  <si>
    <t xml:space="preserve">CURSO "Investigación de Mercados" que se llevo a cabo el 2 de octubre de 2018 en la Coordinación </t>
  </si>
  <si>
    <t>2 de Octubre</t>
  </si>
  <si>
    <t>Investigación de Mercados</t>
  </si>
  <si>
    <t>Educación</t>
  </si>
  <si>
    <t>Regresar</t>
  </si>
  <si>
    <t>ASISTENTES</t>
  </si>
  <si>
    <t>Consulta de Exportaciones</t>
  </si>
  <si>
    <t>ver reporte</t>
  </si>
  <si>
    <t>Consulta de Importaciones</t>
  </si>
  <si>
    <t>Ranking de Empleo con Municipios de la ZMG</t>
  </si>
  <si>
    <t>Participación de empleo por sectores económicos</t>
  </si>
  <si>
    <t>Número de Empleos nuevos en el mes</t>
  </si>
  <si>
    <t>consulta efectuada el 30 de noviembre de 2018 en el portal COGNOS, que ofrece  IIEG Jalisco como parte del Sistema Estatal de Información</t>
  </si>
  <si>
    <r>
      <t>FUENTE: IIEG</t>
    </r>
    <r>
      <rPr>
        <sz val="8"/>
        <color theme="1"/>
        <rFont val="Arial"/>
        <family val="2"/>
      </rPr>
      <t>; Insttituto de Información Estadística y Geográfica del Estado de Jalisco, con datos de la SHCP.</t>
    </r>
  </si>
  <si>
    <t>Total general</t>
  </si>
  <si>
    <t>Total Oceanía</t>
  </si>
  <si>
    <t>Islas Salomón</t>
  </si>
  <si>
    <t>Australia (Comunidad Australiana)</t>
  </si>
  <si>
    <t>Oceanía</t>
  </si>
  <si>
    <t>Total Europa</t>
  </si>
  <si>
    <t>Suiza</t>
  </si>
  <si>
    <t>Suecia (Reino de)</t>
  </si>
  <si>
    <t>Rumania (República de)</t>
  </si>
  <si>
    <t>República Eslovaca</t>
  </si>
  <si>
    <t>República Checa</t>
  </si>
  <si>
    <t>Reino Unido de la Gran Bretaña e Irlanda del Norte</t>
  </si>
  <si>
    <t>Portugal</t>
  </si>
  <si>
    <t>Polonia (República Popular de)</t>
  </si>
  <si>
    <t>Países Bajos (Reino de los)</t>
  </si>
  <si>
    <t>Noruega (Reino de)</t>
  </si>
  <si>
    <t>Malta (República de)</t>
  </si>
  <si>
    <t>Italia</t>
  </si>
  <si>
    <t>Irlanda (República de)</t>
  </si>
  <si>
    <t>Hungría (República de)</t>
  </si>
  <si>
    <t>Francia</t>
  </si>
  <si>
    <t>España (Reino de)</t>
  </si>
  <si>
    <t>Croacia</t>
  </si>
  <si>
    <t>Bélgica (Reino de)</t>
  </si>
  <si>
    <t>Austria (República de)</t>
  </si>
  <si>
    <t>Alemania (República Federal de)</t>
  </si>
  <si>
    <t>Europa</t>
  </si>
  <si>
    <t>Total Asia</t>
  </si>
  <si>
    <t>Vietnam (República Socialista de)</t>
  </si>
  <si>
    <t>Taiwan</t>
  </si>
  <si>
    <t>Tailandia (Reino de)</t>
  </si>
  <si>
    <t>Singapur (República de)</t>
  </si>
  <si>
    <t>Myanmar (Unión de)</t>
  </si>
  <si>
    <t>Malasia (Federación de)</t>
  </si>
  <si>
    <t>Jordania (Reino Hachemita de)</t>
  </si>
  <si>
    <t>Japón</t>
  </si>
  <si>
    <t>Israel (Estado de)</t>
  </si>
  <si>
    <t>Indonesia (República de)</t>
  </si>
  <si>
    <t>India (República de la)</t>
  </si>
  <si>
    <t>Hong Kong (Territorio de)</t>
  </si>
  <si>
    <t>Georgia</t>
  </si>
  <si>
    <t>Filipinas (República de)</t>
  </si>
  <si>
    <t>Corea del Sur</t>
  </si>
  <si>
    <t>China (República Popular de)</t>
  </si>
  <si>
    <t>Asia</t>
  </si>
  <si>
    <t>Total América Latina</t>
  </si>
  <si>
    <t>Santa Elena</t>
  </si>
  <si>
    <t>República Dominicana</t>
  </si>
  <si>
    <t>México</t>
  </si>
  <si>
    <t>Honduras (República de)</t>
  </si>
  <si>
    <t>El Salvador (República de)</t>
  </si>
  <si>
    <t>Costa Rica (República de)</t>
  </si>
  <si>
    <t>Brasil (República Federativa del)</t>
  </si>
  <si>
    <t>América Latina</t>
  </si>
  <si>
    <t>Total América del Norte</t>
  </si>
  <si>
    <t>Estados Unidos de America</t>
  </si>
  <si>
    <t>Canadá</t>
  </si>
  <si>
    <t>América del Norte</t>
  </si>
  <si>
    <t>Total Africa</t>
  </si>
  <si>
    <t>Namibia (República de)</t>
  </si>
  <si>
    <t>Mauricio (Estado de)</t>
  </si>
  <si>
    <t>Marruecos (Reino de)</t>
  </si>
  <si>
    <t>Lesotho (Resinto de)</t>
  </si>
  <si>
    <t>Camerun (República del)</t>
  </si>
  <si>
    <t>Africa</t>
  </si>
  <si>
    <t>Total Mes</t>
  </si>
  <si>
    <t>IMPORTACIONES 2018</t>
  </si>
  <si>
    <t>Agosto</t>
  </si>
  <si>
    <t>por país origen</t>
  </si>
  <si>
    <t>IMPORTACIONES TLAQUEPAQUE 2018</t>
  </si>
  <si>
    <t>Letonia</t>
  </si>
  <si>
    <t>Bulgaria (República de)</t>
  </si>
  <si>
    <t>Rusia</t>
  </si>
  <si>
    <t>Perú (República del)</t>
  </si>
  <si>
    <t>Panamá (República de)</t>
  </si>
  <si>
    <t>Nicaragua (República de)</t>
  </si>
  <si>
    <t>Haití (República de)</t>
  </si>
  <si>
    <t>Guatemala (República de)</t>
  </si>
  <si>
    <t>Chile (República de)</t>
  </si>
  <si>
    <t>Caimán (Islas)</t>
  </si>
  <si>
    <t>EXPORTACIONES 2018</t>
  </si>
  <si>
    <t>Informe actualizado al mes de Agosto 2018</t>
  </si>
  <si>
    <t>por país COMPRADOR</t>
  </si>
  <si>
    <t>EXPORTACIONES</t>
  </si>
  <si>
    <t>EMPLEO</t>
  </si>
  <si>
    <t>Comparativo de nuevos Empleos</t>
  </si>
  <si>
    <t>Mes</t>
  </si>
  <si>
    <t>No. De Empleos</t>
  </si>
  <si>
    <t>Nuevos Empleos</t>
  </si>
  <si>
    <t xml:space="preserve"> Porcentajes</t>
  </si>
  <si>
    <t>Con Respecto al mes Anterior</t>
  </si>
  <si>
    <t>Con respecto al  trimestre</t>
  </si>
  <si>
    <t>Enero</t>
  </si>
  <si>
    <t>Febrero</t>
  </si>
  <si>
    <t>Marzo</t>
  </si>
  <si>
    <t>Primer Trimestre</t>
  </si>
  <si>
    <t>Abril</t>
  </si>
  <si>
    <t>Mayo</t>
  </si>
  <si>
    <t>Junio</t>
  </si>
  <si>
    <t>Segundo Trimestre</t>
  </si>
  <si>
    <t>Julio</t>
  </si>
  <si>
    <t>Septiembre</t>
  </si>
  <si>
    <t>Tercer Trimestre</t>
  </si>
  <si>
    <t xml:space="preserve">FUENTE: IIEG: En Base a datos proporcionados por el IMSS   </t>
  </si>
  <si>
    <t>consulta efectuada el 3 de diciembre de 2018 en el portal COGNOS, que ofrece  IIEG Jalisco como parte del Sistema Estatal de Información observandose aún hasta el mes de septiembre 2018</t>
  </si>
  <si>
    <t>Ranking Region Centro 2018 (Doce Municipios)</t>
  </si>
  <si>
    <t>Región Centro</t>
  </si>
  <si>
    <t>SEPTIEMBRE</t>
  </si>
  <si>
    <t>Rank Septiembre 2018</t>
  </si>
  <si>
    <t>Trabajadores Asegurados</t>
  </si>
  <si>
    <t xml:space="preserve"> Región Centro:</t>
  </si>
  <si>
    <t>Lugar</t>
  </si>
  <si>
    <t>Guadalajara</t>
  </si>
  <si>
    <t>Zapopan</t>
  </si>
  <si>
    <t>Tlaquepaque</t>
  </si>
  <si>
    <t>Tlajomulco de Zúñiga</t>
  </si>
  <si>
    <t>El Salto</t>
  </si>
  <si>
    <t>Tonalá</t>
  </si>
  <si>
    <t>Zapotlanejo</t>
  </si>
  <si>
    <t>Ixtlahuacán de los Membrillos</t>
  </si>
  <si>
    <t>Juanacatlán</t>
  </si>
  <si>
    <t>Ixtlahuacán del Río</t>
  </si>
  <si>
    <t>Cuquío</t>
  </si>
  <si>
    <t>San Cristóbal de la Barranca</t>
  </si>
  <si>
    <t>FUENTE: IIEG: En Base a  Datos Proporcionados por el IMSS</t>
  </si>
  <si>
    <t>Participación Porcentual</t>
  </si>
  <si>
    <t>Principales Municipios de ZMG Mes de Septiembre 2018</t>
  </si>
  <si>
    <t>Participación Porcentual  y Número de Trabajadores</t>
  </si>
  <si>
    <t>De los Sectores Económicos de Tlaquepaque</t>
  </si>
  <si>
    <t>División Económica</t>
  </si>
  <si>
    <t>Sectores</t>
  </si>
  <si>
    <t>Lugar de Participación</t>
  </si>
  <si>
    <t>Porcentaje de  Participación.</t>
  </si>
  <si>
    <t>Industrias de transformación</t>
  </si>
  <si>
    <t>Comercio</t>
  </si>
  <si>
    <t>Servicios</t>
  </si>
  <si>
    <t>Transportes y comunicaciones</t>
  </si>
  <si>
    <t>Industria de la construcción</t>
  </si>
  <si>
    <t>Agricultura, ganadería, silvicultura, pesca y caza</t>
  </si>
  <si>
    <t>Industria eléctrica, captación y suministro de agua potable</t>
  </si>
  <si>
    <t>Industrias extractivas</t>
  </si>
  <si>
    <t>Fuente IIEG En Base a Datos Proporcionados por El IMSS</t>
  </si>
  <si>
    <t>En el Mes de Septiembre de 2018 Variación.</t>
  </si>
  <si>
    <t>División Económica - Total Septiembre</t>
  </si>
  <si>
    <t>Miguel Yerena E V L L L L E L , Mr. Topo L E E L L L L E , Ema R.H. V V L L L L L V , Ricardo Uribe Medina V L L E L E V L , Ricardo Uribe Medina V E L E L L V L , Ricardo Uribe Medina E L L V L L V L , CARLOS MUSEO V V L L L L L E , Sandokan el Loco V E L E E L L L , ,,7 E L E E L L L L , ,,7 V L V E L E L L , PEDRO MUSEO V E E L L L L L , Shagy E L E L L L L L , FERSHO V L L E L E L E , LUPITA OP E L L E L L E L , Otra de Yerena L E E V L L L L , JLGARCÍA V L L L L L E L , ALDO AVILA L E L L L L E L , OSCAR BAUTISTA E V L L L E V E , Rodolfo OP V V L V L L E L , JACK AMBIENTAL V E L E L V V L , JACK AMBIENTAL V L E L L E E E , Güicho E E L L L L L L , CABALLERO AZUL E L L L L L L V , MAYITO - YO E E L L L L V E , MI CHORREADA V L L L L E E L , ALMA A.C. L L L L L E L V , BRYAN HERNANDEZ L L L V E E E L , ISRAEL LEÓN E L L E L L E L , GUSTAVO GOMEZ V E L L L L E L , ALEX ,,7 L V V L L L L L , LETY R.H. V E L L L L V E , JORGE LOPEZ E E L L L L E E , JORGE LOPEZ E L L L L L V V , F A N T O M A S L L V L L E E L , REDUFACIL L E E E L L L L , Adan OP V L L L L E V L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</si>
</sst>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_ ;\-#,##0\ "/>
  </numFmts>
  <fonts count="3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haroni"/>
      <charset val="177"/>
    </font>
    <font>
      <b/>
      <sz val="14"/>
      <color rgb="FF365F91"/>
      <name val="Cambria"/>
      <family val="1"/>
    </font>
    <font>
      <b/>
      <sz val="14"/>
      <color theme="9" tint="-0.499984740745262"/>
      <name val="Cambria"/>
      <family val="1"/>
    </font>
    <font>
      <b/>
      <sz val="14"/>
      <name val="Cambria"/>
      <family val="1"/>
    </font>
    <font>
      <b/>
      <sz val="20"/>
      <color rgb="FF365F91"/>
      <name val="Cambria"/>
      <family val="1"/>
    </font>
    <font>
      <sz val="12"/>
      <color theme="4"/>
      <name val="Cambria"/>
      <family val="1"/>
      <scheme val="major"/>
    </font>
    <font>
      <b/>
      <sz val="7"/>
      <name val="Calibri"/>
      <family val="2"/>
      <scheme val="minor"/>
    </font>
    <font>
      <sz val="7"/>
      <color rgb="FFFFFFF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7"/>
      <color rgb="FF000000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rgb="FF4F81BD"/>
      <name val="Arial Black"/>
      <family val="2"/>
    </font>
    <font>
      <b/>
      <sz val="12"/>
      <color rgb="FF000000"/>
      <name val="Calibri"/>
      <family val="2"/>
      <scheme val="minor"/>
    </font>
    <font>
      <sz val="11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BD4B4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CAA2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CC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0" fillId="3" borderId="2" xfId="0" applyFill="1" applyBorder="1" applyAlignment="1"/>
    <xf numFmtId="0" fontId="6" fillId="3" borderId="3" xfId="0" applyFont="1" applyFill="1" applyBorder="1" applyAlignment="1"/>
    <xf numFmtId="0" fontId="0" fillId="0" borderId="0" xfId="0" applyAlignment="1"/>
    <xf numFmtId="0" fontId="0" fillId="0" borderId="4" xfId="0" applyBorder="1"/>
    <xf numFmtId="0" fontId="0" fillId="0" borderId="1" xfId="0" applyBorder="1"/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/>
    </xf>
    <xf numFmtId="44" fontId="0" fillId="0" borderId="1" xfId="2" applyFont="1" applyBorder="1" applyAlignment="1">
      <alignment horizontal="center" vertical="center"/>
    </xf>
    <xf numFmtId="0" fontId="7" fillId="0" borderId="0" xfId="1"/>
    <xf numFmtId="164" fontId="10" fillId="0" borderId="7" xfId="0" applyNumberFormat="1" applyFont="1" applyBorder="1"/>
    <xf numFmtId="0" fontId="10" fillId="0" borderId="7" xfId="0" applyFont="1" applyBorder="1" applyAlignment="1">
      <alignment horizontal="left"/>
    </xf>
    <xf numFmtId="164" fontId="10" fillId="5" borderId="0" xfId="0" applyNumberFormat="1" applyFont="1" applyFill="1"/>
    <xf numFmtId="0" fontId="10" fillId="5" borderId="0" xfId="0" applyFont="1" applyFill="1" applyAlignment="1">
      <alignment horizontal="left"/>
    </xf>
    <xf numFmtId="164" fontId="0" fillId="0" borderId="0" xfId="0" applyNumberFormat="1" applyFont="1"/>
    <xf numFmtId="0" fontId="0" fillId="0" borderId="0" xfId="0" applyFont="1" applyAlignment="1">
      <alignment horizontal="left" indent="1"/>
    </xf>
    <xf numFmtId="164" fontId="10" fillId="6" borderId="0" xfId="0" applyNumberFormat="1" applyFont="1" applyFill="1"/>
    <xf numFmtId="0" fontId="10" fillId="6" borderId="0" xfId="0" applyFont="1" applyFill="1" applyAlignment="1">
      <alignment horizontal="left"/>
    </xf>
    <xf numFmtId="0" fontId="9" fillId="7" borderId="8" xfId="0" applyFont="1" applyFill="1" applyBorder="1" applyAlignment="1">
      <alignment horizontal="right"/>
    </xf>
    <xf numFmtId="0" fontId="9" fillId="7" borderId="8" xfId="0" applyFont="1" applyFill="1" applyBorder="1"/>
    <xf numFmtId="0" fontId="11" fillId="0" borderId="0" xfId="0" applyFont="1" applyAlignment="1">
      <alignment wrapText="1" shrinkToFi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right" wrapText="1" shrinkToFi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shrinkToFit="1"/>
    </xf>
    <xf numFmtId="0" fontId="20" fillId="8" borderId="0" xfId="0" applyFont="1" applyFill="1" applyAlignment="1">
      <alignment horizontal="center" vertical="top" wrapText="1"/>
    </xf>
    <xf numFmtId="0" fontId="20" fillId="8" borderId="9" xfId="0" applyFont="1" applyFill="1" applyBorder="1" applyAlignment="1">
      <alignment vertical="top" wrapText="1"/>
    </xf>
    <xf numFmtId="3" fontId="20" fillId="8" borderId="0" xfId="3" applyNumberFormat="1" applyFont="1" applyFill="1" applyAlignment="1">
      <alignment horizontal="center" vertical="top" wrapText="1"/>
    </xf>
    <xf numFmtId="0" fontId="21" fillId="9" borderId="9" xfId="0" applyFont="1" applyFill="1" applyBorder="1" applyAlignment="1">
      <alignment horizontal="center" vertical="top" wrapText="1"/>
    </xf>
    <xf numFmtId="0" fontId="22" fillId="10" borderId="9" xfId="0" applyFont="1" applyFill="1" applyBorder="1" applyAlignment="1">
      <alignment vertical="top" wrapText="1"/>
    </xf>
    <xf numFmtId="3" fontId="23" fillId="11" borderId="9" xfId="0" applyNumberFormat="1" applyFont="1" applyFill="1" applyBorder="1" applyAlignment="1">
      <alignment horizontal="center" vertical="top" wrapText="1"/>
    </xf>
    <xf numFmtId="10" fontId="23" fillId="11" borderId="9" xfId="0" applyNumberFormat="1" applyFont="1" applyFill="1" applyBorder="1" applyAlignment="1">
      <alignment horizontal="center" vertical="top" wrapText="1"/>
    </xf>
    <xf numFmtId="3" fontId="23" fillId="12" borderId="9" xfId="0" applyNumberFormat="1" applyFont="1" applyFill="1" applyBorder="1" applyAlignment="1">
      <alignment horizontal="center" vertical="top" wrapText="1"/>
    </xf>
    <xf numFmtId="10" fontId="23" fillId="12" borderId="9" xfId="0" applyNumberFormat="1" applyFont="1" applyFill="1" applyBorder="1" applyAlignment="1">
      <alignment horizontal="center" vertical="top" wrapText="1"/>
    </xf>
    <xf numFmtId="0" fontId="24" fillId="9" borderId="9" xfId="0" applyFont="1" applyFill="1" applyBorder="1" applyAlignment="1">
      <alignment vertical="top" wrapText="1"/>
    </xf>
    <xf numFmtId="3" fontId="21" fillId="13" borderId="9" xfId="0" applyNumberFormat="1" applyFont="1" applyFill="1" applyBorder="1" applyAlignment="1">
      <alignment horizontal="center" vertical="top" wrapText="1"/>
    </xf>
    <xf numFmtId="10" fontId="21" fillId="13" borderId="9" xfId="0" applyNumberFormat="1" applyFont="1" applyFill="1" applyBorder="1" applyAlignment="1">
      <alignment horizontal="center" vertical="top" wrapText="1"/>
    </xf>
    <xf numFmtId="0" fontId="24" fillId="13" borderId="9" xfId="0" applyFont="1" applyFill="1" applyBorder="1" applyAlignment="1">
      <alignment vertical="top" wrapText="1"/>
    </xf>
    <xf numFmtId="0" fontId="25" fillId="13" borderId="9" xfId="0" applyFont="1" applyFill="1" applyBorder="1" applyAlignment="1">
      <alignment vertical="top" wrapText="1"/>
    </xf>
    <xf numFmtId="0" fontId="19" fillId="0" borderId="0" xfId="0" applyFont="1" applyAlignment="1">
      <alignment horizontal="center"/>
    </xf>
    <xf numFmtId="0" fontId="26" fillId="14" borderId="10" xfId="0" applyFont="1" applyFill="1" applyBorder="1" applyAlignment="1">
      <alignment horizontal="center" vertical="top" wrapText="1"/>
    </xf>
    <xf numFmtId="0" fontId="27" fillId="8" borderId="9" xfId="0" applyFont="1" applyFill="1" applyBorder="1" applyAlignment="1">
      <alignment wrapText="1"/>
    </xf>
    <xf numFmtId="0" fontId="28" fillId="8" borderId="9" xfId="0" applyFont="1" applyFill="1" applyBorder="1" applyAlignment="1">
      <alignment horizontal="center" wrapText="1"/>
    </xf>
    <xf numFmtId="0" fontId="27" fillId="10" borderId="0" xfId="0" applyFont="1" applyFill="1" applyAlignment="1">
      <alignment wrapText="1"/>
    </xf>
    <xf numFmtId="3" fontId="27" fillId="12" borderId="10" xfId="0" applyNumberFormat="1" applyFont="1" applyFill="1" applyBorder="1" applyAlignment="1">
      <alignment wrapText="1"/>
    </xf>
    <xf numFmtId="0" fontId="27" fillId="12" borderId="10" xfId="0" applyFont="1" applyFill="1" applyBorder="1" applyAlignment="1">
      <alignment wrapText="1"/>
    </xf>
    <xf numFmtId="0" fontId="27" fillId="10" borderId="9" xfId="0" applyFont="1" applyFill="1" applyBorder="1" applyAlignment="1">
      <alignment wrapText="1"/>
    </xf>
    <xf numFmtId="0" fontId="29" fillId="15" borderId="9" xfId="0" applyFont="1" applyFill="1" applyBorder="1" applyAlignment="1">
      <alignment horizontal="left" wrapText="1"/>
    </xf>
    <xf numFmtId="165" fontId="29" fillId="15" borderId="9" xfId="3" applyNumberFormat="1" applyFont="1" applyFill="1" applyBorder="1" applyAlignment="1">
      <alignment horizontal="right" wrapText="1"/>
    </xf>
    <xf numFmtId="0" fontId="29" fillId="15" borderId="9" xfId="0" applyFont="1" applyFill="1" applyBorder="1" applyAlignment="1">
      <alignment horizontal="center" wrapText="1"/>
    </xf>
    <xf numFmtId="0" fontId="30" fillId="16" borderId="9" xfId="0" applyFont="1" applyFill="1" applyBorder="1" applyAlignment="1">
      <alignment horizontal="left" wrapText="1"/>
    </xf>
    <xf numFmtId="165" fontId="30" fillId="16" borderId="9" xfId="3" applyNumberFormat="1" applyFont="1" applyFill="1" applyBorder="1" applyAlignment="1">
      <alignment horizontal="right" wrapText="1"/>
    </xf>
    <xf numFmtId="0" fontId="30" fillId="16" borderId="9" xfId="0" applyFont="1" applyFill="1" applyBorder="1" applyAlignment="1">
      <alignment horizontal="center" wrapText="1"/>
    </xf>
    <xf numFmtId="0" fontId="31" fillId="17" borderId="9" xfId="0" applyFont="1" applyFill="1" applyBorder="1" applyAlignment="1">
      <alignment horizontal="left" wrapText="1"/>
    </xf>
    <xf numFmtId="165" fontId="31" fillId="17" borderId="9" xfId="3" applyNumberFormat="1" applyFont="1" applyFill="1" applyBorder="1" applyAlignment="1">
      <alignment horizontal="right" wrapText="1"/>
    </xf>
    <xf numFmtId="0" fontId="31" fillId="17" borderId="9" xfId="0" applyFont="1" applyFill="1" applyBorder="1" applyAlignment="1">
      <alignment horizontal="center" wrapText="1"/>
    </xf>
    <xf numFmtId="0" fontId="30" fillId="18" borderId="9" xfId="0" applyFont="1" applyFill="1" applyBorder="1" applyAlignment="1">
      <alignment horizontal="left" wrapText="1"/>
    </xf>
    <xf numFmtId="165" fontId="30" fillId="18" borderId="9" xfId="3" applyNumberFormat="1" applyFont="1" applyFill="1" applyBorder="1" applyAlignment="1">
      <alignment horizontal="right" wrapText="1"/>
    </xf>
    <xf numFmtId="0" fontId="30" fillId="18" borderId="9" xfId="0" applyFont="1" applyFill="1" applyBorder="1" applyAlignment="1">
      <alignment horizontal="center" wrapText="1"/>
    </xf>
    <xf numFmtId="0" fontId="30" fillId="19" borderId="9" xfId="0" applyFont="1" applyFill="1" applyBorder="1" applyAlignment="1">
      <alignment horizontal="left" wrapText="1"/>
    </xf>
    <xf numFmtId="165" fontId="30" fillId="19" borderId="9" xfId="3" applyNumberFormat="1" applyFont="1" applyFill="1" applyBorder="1" applyAlignment="1">
      <alignment horizontal="right" wrapText="1"/>
    </xf>
    <xf numFmtId="0" fontId="30" fillId="19" borderId="9" xfId="0" applyFont="1" applyFill="1" applyBorder="1" applyAlignment="1">
      <alignment horizontal="center" wrapText="1"/>
    </xf>
    <xf numFmtId="0" fontId="30" fillId="20" borderId="9" xfId="0" applyFont="1" applyFill="1" applyBorder="1" applyAlignment="1">
      <alignment horizontal="left" wrapText="1"/>
    </xf>
    <xf numFmtId="165" fontId="30" fillId="20" borderId="9" xfId="3" applyNumberFormat="1" applyFont="1" applyFill="1" applyBorder="1" applyAlignment="1">
      <alignment horizontal="right" wrapText="1"/>
    </xf>
    <xf numFmtId="0" fontId="30" fillId="20" borderId="9" xfId="0" applyFont="1" applyFill="1" applyBorder="1" applyAlignment="1">
      <alignment horizontal="center" wrapText="1"/>
    </xf>
    <xf numFmtId="0" fontId="32" fillId="14" borderId="10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34" fillId="21" borderId="9" xfId="0" applyFont="1" applyFill="1" applyBorder="1" applyAlignment="1">
      <alignment vertical="top"/>
    </xf>
    <xf numFmtId="0" fontId="34" fillId="21" borderId="9" xfId="0" applyFont="1" applyFill="1" applyBorder="1" applyAlignment="1">
      <alignment vertical="top" wrapText="1"/>
    </xf>
    <xf numFmtId="0" fontId="34" fillId="21" borderId="9" xfId="0" applyFont="1" applyFill="1" applyBorder="1" applyAlignment="1">
      <alignment horizontal="center" vertical="top" wrapText="1"/>
    </xf>
    <xf numFmtId="0" fontId="35" fillId="15" borderId="9" xfId="0" applyFont="1" applyFill="1" applyBorder="1"/>
    <xf numFmtId="3" fontId="29" fillId="15" borderId="9" xfId="0" applyNumberFormat="1" applyFont="1" applyFill="1" applyBorder="1" applyAlignment="1">
      <alignment horizontal="center" wrapText="1"/>
    </xf>
    <xf numFmtId="0" fontId="31" fillId="15" borderId="9" xfId="0" applyFont="1" applyFill="1" applyBorder="1" applyAlignment="1">
      <alignment horizontal="right" wrapText="1"/>
    </xf>
    <xf numFmtId="10" fontId="29" fillId="15" borderId="9" xfId="0" applyNumberFormat="1" applyFont="1" applyFill="1" applyBorder="1" applyAlignment="1">
      <alignment horizontal="right"/>
    </xf>
    <xf numFmtId="0" fontId="30" fillId="22" borderId="9" xfId="0" applyFont="1" applyFill="1" applyBorder="1"/>
    <xf numFmtId="3" fontId="30" fillId="22" borderId="9" xfId="0" applyNumberFormat="1" applyFont="1" applyFill="1" applyBorder="1" applyAlignment="1">
      <alignment horizontal="center"/>
    </xf>
    <xf numFmtId="0" fontId="30" fillId="22" borderId="9" xfId="0" applyFont="1" applyFill="1" applyBorder="1" applyAlignment="1">
      <alignment horizontal="right" wrapText="1"/>
    </xf>
    <xf numFmtId="0" fontId="30" fillId="22" borderId="9" xfId="0" applyFont="1" applyFill="1" applyBorder="1" applyAlignment="1">
      <alignment horizontal="center" wrapText="1"/>
    </xf>
    <xf numFmtId="10" fontId="30" fillId="22" borderId="9" xfId="0" applyNumberFormat="1" applyFont="1" applyFill="1" applyBorder="1" applyAlignment="1">
      <alignment horizontal="right"/>
    </xf>
    <xf numFmtId="0" fontId="35" fillId="17" borderId="9" xfId="0" applyFont="1" applyFill="1" applyBorder="1"/>
    <xf numFmtId="3" fontId="35" fillId="17" borderId="9" xfId="0" applyNumberFormat="1" applyFont="1" applyFill="1" applyBorder="1" applyAlignment="1">
      <alignment horizontal="center"/>
    </xf>
    <xf numFmtId="0" fontId="30" fillId="17" borderId="9" xfId="0" applyFont="1" applyFill="1" applyBorder="1" applyAlignment="1">
      <alignment horizontal="right" wrapText="1"/>
    </xf>
    <xf numFmtId="0" fontId="35" fillId="17" borderId="9" xfId="0" applyFont="1" applyFill="1" applyBorder="1" applyAlignment="1">
      <alignment horizontal="center" wrapText="1"/>
    </xf>
    <xf numFmtId="10" fontId="35" fillId="17" borderId="9" xfId="0" applyNumberFormat="1" applyFont="1" applyFill="1" applyBorder="1" applyAlignment="1">
      <alignment horizontal="right"/>
    </xf>
    <xf numFmtId="0" fontId="30" fillId="23" borderId="9" xfId="0" applyFont="1" applyFill="1" applyBorder="1"/>
    <xf numFmtId="3" fontId="30" fillId="23" borderId="9" xfId="0" applyNumberFormat="1" applyFont="1" applyFill="1" applyBorder="1" applyAlignment="1">
      <alignment horizontal="center"/>
    </xf>
    <xf numFmtId="0" fontId="30" fillId="23" borderId="9" xfId="0" applyFont="1" applyFill="1" applyBorder="1" applyAlignment="1">
      <alignment horizontal="right" wrapText="1"/>
    </xf>
    <xf numFmtId="0" fontId="30" fillId="23" borderId="9" xfId="0" applyFont="1" applyFill="1" applyBorder="1" applyAlignment="1">
      <alignment horizontal="center" wrapText="1"/>
    </xf>
    <xf numFmtId="10" fontId="30" fillId="23" borderId="9" xfId="0" applyNumberFormat="1" applyFont="1" applyFill="1" applyBorder="1" applyAlignment="1">
      <alignment horizontal="right"/>
    </xf>
    <xf numFmtId="0" fontId="30" fillId="24" borderId="9" xfId="0" applyFont="1" applyFill="1" applyBorder="1"/>
    <xf numFmtId="3" fontId="30" fillId="24" borderId="9" xfId="0" applyNumberFormat="1" applyFont="1" applyFill="1" applyBorder="1" applyAlignment="1">
      <alignment horizontal="center"/>
    </xf>
    <xf numFmtId="0" fontId="30" fillId="24" borderId="9" xfId="0" applyFont="1" applyFill="1" applyBorder="1" applyAlignment="1">
      <alignment horizontal="right" wrapText="1"/>
    </xf>
    <xf numFmtId="0" fontId="30" fillId="24" borderId="9" xfId="0" applyFont="1" applyFill="1" applyBorder="1" applyAlignment="1">
      <alignment horizontal="center" wrapText="1"/>
    </xf>
    <xf numFmtId="10" fontId="30" fillId="24" borderId="9" xfId="0" applyNumberFormat="1" applyFont="1" applyFill="1" applyBorder="1" applyAlignment="1">
      <alignment horizontal="right"/>
    </xf>
    <xf numFmtId="0" fontId="30" fillId="20" borderId="9" xfId="0" applyFont="1" applyFill="1" applyBorder="1"/>
    <xf numFmtId="3" fontId="30" fillId="20" borderId="9" xfId="0" applyNumberFormat="1" applyFont="1" applyFill="1" applyBorder="1" applyAlignment="1">
      <alignment horizontal="center"/>
    </xf>
    <xf numFmtId="0" fontId="30" fillId="20" borderId="9" xfId="0" applyFont="1" applyFill="1" applyBorder="1" applyAlignment="1">
      <alignment horizontal="right" wrapText="1"/>
    </xf>
    <xf numFmtId="10" fontId="30" fillId="20" borderId="9" xfId="0" applyNumberFormat="1" applyFont="1" applyFill="1" applyBorder="1" applyAlignment="1">
      <alignment horizontal="right"/>
    </xf>
    <xf numFmtId="0" fontId="27" fillId="16" borderId="0" xfId="0" applyFont="1" applyFill="1"/>
    <xf numFmtId="3" fontId="27" fillId="16" borderId="0" xfId="0" applyNumberFormat="1" applyFont="1" applyFill="1" applyAlignment="1">
      <alignment horizontal="center" wrapText="1"/>
    </xf>
    <xf numFmtId="0" fontId="27" fillId="16" borderId="0" xfId="0" applyFont="1" applyFill="1" applyAlignment="1">
      <alignment horizontal="right" wrapText="1"/>
    </xf>
    <xf numFmtId="0" fontId="27" fillId="16" borderId="0" xfId="0" applyFont="1" applyFill="1" applyAlignment="1">
      <alignment horizontal="center" wrapText="1"/>
    </xf>
    <xf numFmtId="10" fontId="27" fillId="16" borderId="0" xfId="0" applyNumberFormat="1" applyFont="1" applyFill="1" applyAlignment="1">
      <alignment horizontal="right"/>
    </xf>
    <xf numFmtId="0" fontId="36" fillId="0" borderId="0" xfId="0" applyFont="1" applyAlignment="1"/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right" wrapText="1" shrinkToFit="1"/>
    </xf>
  </cellXfs>
  <cellStyles count="4">
    <cellStyle name="Hipervínculo" xfId="1" builtinId="8"/>
    <cellStyle name="Millares" xfId="3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SIIM!$B$161:$B$172</c:f>
              <c:strCache>
                <c:ptCount val="12"/>
                <c:pt idx="0">
                  <c:v>Guadalajara</c:v>
                </c:pt>
                <c:pt idx="1">
                  <c:v>Zapopan</c:v>
                </c:pt>
                <c:pt idx="2">
                  <c:v>Tlaquepaque</c:v>
                </c:pt>
                <c:pt idx="3">
                  <c:v>Tlajomulco de Zúñiga</c:v>
                </c:pt>
                <c:pt idx="4">
                  <c:v>El Salto</c:v>
                </c:pt>
                <c:pt idx="5">
                  <c:v>Tonalá</c:v>
                </c:pt>
                <c:pt idx="6">
                  <c:v>Zapotlanejo</c:v>
                </c:pt>
                <c:pt idx="7">
                  <c:v>Ixtlahuacán de los Membrillos</c:v>
                </c:pt>
                <c:pt idx="8">
                  <c:v>Juanacatlán</c:v>
                </c:pt>
                <c:pt idx="9">
                  <c:v>Ixtlahuacán del Río</c:v>
                </c:pt>
                <c:pt idx="10">
                  <c:v>Cuquío</c:v>
                </c:pt>
                <c:pt idx="11">
                  <c:v>San Cristóbal de la Barranca</c:v>
                </c:pt>
              </c:strCache>
            </c:strRef>
          </c:cat>
          <c:val>
            <c:numRef>
              <c:f>SIIM!$C$161:$C$172</c:f>
              <c:numCache>
                <c:formatCode>#,##0_ ;\-#,##0\ </c:formatCode>
                <c:ptCount val="12"/>
                <c:pt idx="0">
                  <c:v>708523</c:v>
                </c:pt>
                <c:pt idx="1">
                  <c:v>399884</c:v>
                </c:pt>
                <c:pt idx="2">
                  <c:v>111414</c:v>
                </c:pt>
                <c:pt idx="3">
                  <c:v>83357</c:v>
                </c:pt>
                <c:pt idx="4">
                  <c:v>51130</c:v>
                </c:pt>
                <c:pt idx="5">
                  <c:v>27528</c:v>
                </c:pt>
                <c:pt idx="6">
                  <c:v>7077</c:v>
                </c:pt>
                <c:pt idx="7">
                  <c:v>3623</c:v>
                </c:pt>
                <c:pt idx="8">
                  <c:v>1019</c:v>
                </c:pt>
                <c:pt idx="9">
                  <c:v>580</c:v>
                </c:pt>
                <c:pt idx="10">
                  <c:v>177</c:v>
                </c:pt>
                <c:pt idx="1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8257242407704886"/>
                  <c:y val="0.1007907208527761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9165053859515138"/>
                  <c:y val="-4.2310192038932737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'[1]% Participacion Sectores Econó'!$A$7:$A$14</c:f>
              <c:strCache>
                <c:ptCount val="8"/>
                <c:pt idx="0">
                  <c:v>Industrias de transformación</c:v>
                </c:pt>
                <c:pt idx="1">
                  <c:v>Comercio</c:v>
                </c:pt>
                <c:pt idx="2">
                  <c:v>Servicios</c:v>
                </c:pt>
                <c:pt idx="3">
                  <c:v>Transportes y comunicaciones</c:v>
                </c:pt>
                <c:pt idx="4">
                  <c:v>Industria de la construcción</c:v>
                </c:pt>
                <c:pt idx="5">
                  <c:v>Agricultura, ganadería, silvicultura, pesca y caza</c:v>
                </c:pt>
                <c:pt idx="6">
                  <c:v>Industria eléctrica, captación y suministro de agua potable</c:v>
                </c:pt>
                <c:pt idx="7">
                  <c:v>Industrias extractivas</c:v>
                </c:pt>
              </c:strCache>
            </c:strRef>
          </c:cat>
          <c:val>
            <c:numRef>
              <c:f>'[1]% Participacion Sectores Econó'!$B$7:$B$14</c:f>
              <c:numCache>
                <c:formatCode>General</c:formatCode>
                <c:ptCount val="8"/>
                <c:pt idx="0">
                  <c:v>33469</c:v>
                </c:pt>
                <c:pt idx="1">
                  <c:v>25919</c:v>
                </c:pt>
                <c:pt idx="2">
                  <c:v>26959</c:v>
                </c:pt>
                <c:pt idx="3">
                  <c:v>12173</c:v>
                </c:pt>
                <c:pt idx="4">
                  <c:v>12103</c:v>
                </c:pt>
                <c:pt idx="5">
                  <c:v>345</c:v>
                </c:pt>
                <c:pt idx="6">
                  <c:v>261</c:v>
                </c:pt>
                <c:pt idx="7">
                  <c:v>185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177</xdr:row>
      <xdr:rowOff>152399</xdr:rowOff>
    </xdr:from>
    <xdr:to>
      <xdr:col>4</xdr:col>
      <xdr:colOff>647700</xdr:colOff>
      <xdr:row>200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361950</xdr:colOff>
      <xdr:row>221</xdr:row>
      <xdr:rowOff>161925</xdr:rowOff>
    </xdr:from>
    <xdr:to>
      <xdr:col>6</xdr:col>
      <xdr:colOff>1266824</xdr:colOff>
      <xdr:row>244</xdr:row>
      <xdr:rowOff>28574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ndurismo/Empleo/Cuadro%20Estadisticas%20Nuevos%20Emple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 - Comparativo Trim"/>
      <sheetName val="COGNOS EMPLEOS IMSS ANUAL"/>
      <sheetName val="Ranking Empleo Region CENTRO"/>
      <sheetName val="% Participacion Sectores Econó"/>
    </sheetNames>
    <sheetDataSet>
      <sheetData sheetId="0" refreshError="1"/>
      <sheetData sheetId="1" refreshError="1"/>
      <sheetData sheetId="2" refreshError="1"/>
      <sheetData sheetId="3">
        <row r="7">
          <cell r="A7" t="str">
            <v>Industrias de transformación</v>
          </cell>
          <cell r="B7">
            <v>33469</v>
          </cell>
        </row>
        <row r="8">
          <cell r="A8" t="str">
            <v>Comercio</v>
          </cell>
          <cell r="B8">
            <v>25919</v>
          </cell>
        </row>
        <row r="9">
          <cell r="A9" t="str">
            <v>Servicios</v>
          </cell>
          <cell r="B9">
            <v>26959</v>
          </cell>
        </row>
        <row r="10">
          <cell r="A10" t="str">
            <v>Transportes y comunicaciones</v>
          </cell>
          <cell r="B10">
            <v>12173</v>
          </cell>
        </row>
        <row r="11">
          <cell r="A11" t="str">
            <v>Industria de la construcción</v>
          </cell>
          <cell r="B11">
            <v>12103</v>
          </cell>
        </row>
        <row r="12">
          <cell r="A12" t="str">
            <v>Agricultura, ganadería, silvicultura, pesca y caza</v>
          </cell>
          <cell r="B12">
            <v>345</v>
          </cell>
        </row>
        <row r="13">
          <cell r="A13" t="str">
            <v>Industria eléctrica, captación y suministro de agua potable</v>
          </cell>
          <cell r="B13">
            <v>261</v>
          </cell>
        </row>
        <row r="14">
          <cell r="A14" t="str">
            <v>Industrias extractivas</v>
          </cell>
          <cell r="B14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5"/>
  <sheetViews>
    <sheetView topLeftCell="A19" zoomScaleNormal="100" workbookViewId="0">
      <selection activeCell="A7" sqref="A7:E7"/>
    </sheetView>
  </sheetViews>
  <sheetFormatPr baseColWidth="10" defaultRowHeight="15" x14ac:dyDescent="0.25"/>
  <cols>
    <col min="2" max="2" width="11.140625" customWidth="1"/>
    <col min="3" max="3" width="41.5703125" customWidth="1"/>
    <col min="4" max="4" width="14.140625" bestFit="1" customWidth="1"/>
  </cols>
  <sheetData>
    <row r="6" spans="1:5" x14ac:dyDescent="0.25">
      <c r="A6" s="1"/>
      <c r="B6" s="1"/>
      <c r="C6" s="1"/>
      <c r="D6" s="1"/>
      <c r="E6" s="1"/>
    </row>
    <row r="7" spans="1:5" ht="18" x14ac:dyDescent="0.25">
      <c r="A7" s="31" t="s">
        <v>3</v>
      </c>
      <c r="B7" s="31"/>
      <c r="C7" s="31"/>
      <c r="D7" s="31"/>
      <c r="E7" s="31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32" t="s">
        <v>5</v>
      </c>
      <c r="B9" s="32"/>
      <c r="C9" s="32"/>
      <c r="D9" s="32"/>
      <c r="E9" s="32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33"/>
      <c r="C11" s="33"/>
      <c r="D11" s="33"/>
      <c r="E11" s="1"/>
    </row>
    <row r="12" spans="1:5" ht="42.75" customHeight="1" x14ac:dyDescent="0.25">
      <c r="A12" s="1"/>
      <c r="B12" s="34" t="s">
        <v>2</v>
      </c>
      <c r="C12" s="34"/>
      <c r="D12" s="34"/>
      <c r="E12" s="1"/>
    </row>
    <row r="13" spans="1:5" ht="42.75" customHeight="1" x14ac:dyDescent="0.25">
      <c r="A13" s="1"/>
      <c r="B13" s="1"/>
      <c r="C13" s="9" t="s">
        <v>16</v>
      </c>
      <c r="D13" s="7"/>
      <c r="E13" s="1"/>
    </row>
    <row r="14" spans="1:5" ht="27" customHeight="1" x14ac:dyDescent="0.25">
      <c r="B14" s="8" t="s">
        <v>0</v>
      </c>
      <c r="C14" s="8" t="s">
        <v>4</v>
      </c>
      <c r="D14" s="8" t="s">
        <v>23</v>
      </c>
    </row>
    <row r="15" spans="1:5" ht="26.1" customHeight="1" x14ac:dyDescent="0.25">
      <c r="B15" s="2">
        <v>1</v>
      </c>
      <c r="C15" s="16" t="s">
        <v>18</v>
      </c>
      <c r="D15" s="3">
        <v>29</v>
      </c>
    </row>
    <row r="16" spans="1:5" ht="26.1" customHeight="1" x14ac:dyDescent="0.25">
      <c r="B16" s="15">
        <v>2</v>
      </c>
      <c r="C16" s="16" t="s">
        <v>6</v>
      </c>
      <c r="D16" s="3">
        <v>27</v>
      </c>
    </row>
    <row r="18" spans="1:5" ht="42.75" customHeight="1" x14ac:dyDescent="0.25">
      <c r="A18" s="1"/>
      <c r="B18" s="1"/>
      <c r="C18" s="9" t="s">
        <v>17</v>
      </c>
      <c r="D18" s="7"/>
      <c r="E18" s="1"/>
    </row>
    <row r="19" spans="1:5" ht="27" customHeight="1" x14ac:dyDescent="0.25">
      <c r="B19" s="8" t="s">
        <v>0</v>
      </c>
      <c r="C19" s="8" t="s">
        <v>4</v>
      </c>
      <c r="D19" s="8" t="s">
        <v>1</v>
      </c>
    </row>
    <row r="20" spans="1:5" ht="26.1" customHeight="1" x14ac:dyDescent="0.25">
      <c r="B20" s="2">
        <v>1</v>
      </c>
      <c r="C20" s="4" t="s">
        <v>24</v>
      </c>
      <c r="D20" s="18" t="s">
        <v>25</v>
      </c>
    </row>
    <row r="21" spans="1:5" ht="26.1" customHeight="1" x14ac:dyDescent="0.25">
      <c r="B21" s="2">
        <v>2</v>
      </c>
      <c r="C21" s="5" t="s">
        <v>26</v>
      </c>
      <c r="D21" s="3" t="s">
        <v>25</v>
      </c>
    </row>
    <row r="22" spans="1:5" ht="26.1" customHeight="1" x14ac:dyDescent="0.25">
      <c r="B22" s="2">
        <v>3</v>
      </c>
      <c r="C22" s="6" t="s">
        <v>27</v>
      </c>
      <c r="D22" s="3" t="s">
        <v>25</v>
      </c>
    </row>
    <row r="23" spans="1:5" ht="26.1" customHeight="1" x14ac:dyDescent="0.25">
      <c r="B23" s="2">
        <v>4</v>
      </c>
      <c r="C23" s="6" t="s">
        <v>28</v>
      </c>
      <c r="D23" s="3" t="s">
        <v>25</v>
      </c>
    </row>
    <row r="24" spans="1:5" ht="26.1" customHeight="1" x14ac:dyDescent="0.25">
      <c r="B24" s="2">
        <v>5</v>
      </c>
      <c r="C24" s="6" t="s">
        <v>29</v>
      </c>
      <c r="D24" s="3">
        <v>103327</v>
      </c>
    </row>
    <row r="25" spans="1:5" ht="26.1" customHeight="1" x14ac:dyDescent="0.25">
      <c r="B25" s="2">
        <v>6</v>
      </c>
      <c r="C25" s="6" t="s">
        <v>21</v>
      </c>
      <c r="D25" s="3"/>
    </row>
  </sheetData>
  <mergeCells count="4">
    <mergeCell ref="A7:E7"/>
    <mergeCell ref="A9:E9"/>
    <mergeCell ref="B11:D11"/>
    <mergeCell ref="B12:D12"/>
  </mergeCells>
  <hyperlinks>
    <hyperlink ref="C16" location="'CAPACITACIÓN EMPRESARIAL'!A1" display="CURSO &quot;Procesos de Mejora Continua&quot; que se llevo a cabo el 23 de octubre de 2018 en la Coordinación "/>
    <hyperlink ref="C15" location="'CAPACITACIÓN EMPRESARIAL'!A10" display="CURSO &quot;Investigación de Mercados&quot; que se llevo a cabo el 2 de octubre de 2018 en la Coordinación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baseColWidth="10" defaultRowHeight="15" x14ac:dyDescent="0.25"/>
  <cols>
    <col min="2" max="2" width="20" bestFit="1" customWidth="1"/>
    <col min="3" max="3" width="27.28515625" bestFit="1" customWidth="1"/>
  </cols>
  <sheetData>
    <row r="1" spans="1:7" ht="15.75" thickBot="1" x14ac:dyDescent="0.3">
      <c r="A1" s="19" t="s">
        <v>22</v>
      </c>
      <c r="B1" s="10" t="s">
        <v>7</v>
      </c>
      <c r="C1" s="11" t="s">
        <v>8</v>
      </c>
      <c r="D1" s="12"/>
      <c r="E1" s="12"/>
      <c r="F1" s="12"/>
      <c r="G1" s="12"/>
    </row>
    <row r="2" spans="1:7" x14ac:dyDescent="0.25">
      <c r="B2" s="13" t="s">
        <v>9</v>
      </c>
      <c r="C2" s="13">
        <v>27</v>
      </c>
    </row>
    <row r="3" spans="1:7" x14ac:dyDescent="0.25">
      <c r="B3" s="14" t="s">
        <v>10</v>
      </c>
      <c r="C3" s="14" t="s">
        <v>11</v>
      </c>
    </row>
    <row r="4" spans="1:7" x14ac:dyDescent="0.25">
      <c r="B4" s="14" t="s">
        <v>12</v>
      </c>
      <c r="C4" s="14">
        <v>2</v>
      </c>
    </row>
    <row r="5" spans="1:7" x14ac:dyDescent="0.25">
      <c r="B5" s="14" t="s">
        <v>13</v>
      </c>
      <c r="C5" s="14">
        <v>25</v>
      </c>
    </row>
    <row r="6" spans="1:7" x14ac:dyDescent="0.25">
      <c r="B6" s="14" t="s">
        <v>14</v>
      </c>
      <c r="C6" s="14">
        <v>10</v>
      </c>
    </row>
    <row r="7" spans="1:7" x14ac:dyDescent="0.25">
      <c r="B7" s="14" t="s">
        <v>15</v>
      </c>
      <c r="C7" s="14">
        <v>17</v>
      </c>
    </row>
    <row r="9" spans="1:7" ht="15.75" thickBot="1" x14ac:dyDescent="0.3"/>
    <row r="10" spans="1:7" ht="15.75" thickBot="1" x14ac:dyDescent="0.3">
      <c r="B10" s="10" t="s">
        <v>7</v>
      </c>
      <c r="C10" s="17" t="s">
        <v>20</v>
      </c>
    </row>
    <row r="11" spans="1:7" x14ac:dyDescent="0.25">
      <c r="B11" s="13" t="s">
        <v>9</v>
      </c>
      <c r="C11" s="13">
        <v>29</v>
      </c>
    </row>
    <row r="12" spans="1:7" x14ac:dyDescent="0.25">
      <c r="B12" s="14" t="s">
        <v>10</v>
      </c>
      <c r="C12" s="14" t="s">
        <v>19</v>
      </c>
    </row>
    <row r="13" spans="1:7" x14ac:dyDescent="0.25">
      <c r="B13" s="14" t="s">
        <v>12</v>
      </c>
      <c r="C13" s="14">
        <v>1</v>
      </c>
    </row>
    <row r="14" spans="1:7" x14ac:dyDescent="0.25">
      <c r="B14" s="14" t="s">
        <v>13</v>
      </c>
      <c r="C14" s="14">
        <v>28</v>
      </c>
    </row>
    <row r="15" spans="1:7" x14ac:dyDescent="0.25">
      <c r="B15" s="14" t="s">
        <v>14</v>
      </c>
      <c r="C15" s="14">
        <v>5</v>
      </c>
    </row>
    <row r="16" spans="1:7" x14ac:dyDescent="0.25">
      <c r="B16" s="14" t="s">
        <v>15</v>
      </c>
      <c r="C16" s="14">
        <f>C11-C15</f>
        <v>24</v>
      </c>
    </row>
  </sheetData>
  <hyperlinks>
    <hyperlink ref="A1" location="ESTADISTICAS!C15" display="Regresar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7"/>
  <sheetViews>
    <sheetView topLeftCell="A139" workbookViewId="0">
      <selection activeCell="B246" sqref="B246"/>
    </sheetView>
  </sheetViews>
  <sheetFormatPr baseColWidth="10" defaultRowHeight="15" x14ac:dyDescent="0.25"/>
  <cols>
    <col min="2" max="2" width="31.7109375" customWidth="1"/>
    <col min="3" max="3" width="20.42578125" customWidth="1"/>
  </cols>
  <sheetData>
    <row r="1" spans="2:3" ht="25.5" x14ac:dyDescent="0.25">
      <c r="B1" s="35" t="s">
        <v>115</v>
      </c>
      <c r="C1" s="35"/>
    </row>
    <row r="3" spans="2:3" ht="18" x14ac:dyDescent="0.25">
      <c r="B3" s="37" t="s">
        <v>114</v>
      </c>
      <c r="C3" s="37"/>
    </row>
    <row r="4" spans="2:3" ht="18" x14ac:dyDescent="0.25">
      <c r="B4" s="42" t="s">
        <v>113</v>
      </c>
      <c r="C4" s="42"/>
    </row>
    <row r="5" spans="2:3" ht="15.75" thickBot="1" x14ac:dyDescent="0.3"/>
    <row r="6" spans="2:3" x14ac:dyDescent="0.25">
      <c r="B6" s="29" t="s">
        <v>112</v>
      </c>
      <c r="C6" s="28" t="s">
        <v>97</v>
      </c>
    </row>
    <row r="7" spans="2:3" x14ac:dyDescent="0.25">
      <c r="B7" s="27" t="s">
        <v>89</v>
      </c>
      <c r="C7" s="26"/>
    </row>
    <row r="8" spans="2:3" x14ac:dyDescent="0.25">
      <c r="B8" s="25" t="s">
        <v>88</v>
      </c>
      <c r="C8" s="24">
        <v>3941</v>
      </c>
    </row>
    <row r="9" spans="2:3" x14ac:dyDescent="0.25">
      <c r="B9" s="25" t="s">
        <v>87</v>
      </c>
      <c r="C9" s="24">
        <v>5016307.6100000003</v>
      </c>
    </row>
    <row r="10" spans="2:3" x14ac:dyDescent="0.25">
      <c r="B10" s="23" t="s">
        <v>86</v>
      </c>
      <c r="C10" s="22">
        <v>5020248.6100000003</v>
      </c>
    </row>
    <row r="11" spans="2:3" x14ac:dyDescent="0.25">
      <c r="B11" s="27" t="s">
        <v>85</v>
      </c>
      <c r="C11" s="26"/>
    </row>
    <row r="12" spans="2:3" x14ac:dyDescent="0.25">
      <c r="B12" s="25" t="s">
        <v>84</v>
      </c>
      <c r="C12" s="24">
        <v>74720.38</v>
      </c>
    </row>
    <row r="13" spans="2:3" x14ac:dyDescent="0.25">
      <c r="B13" s="25" t="s">
        <v>111</v>
      </c>
      <c r="C13" s="24">
        <v>79093.8</v>
      </c>
    </row>
    <row r="14" spans="2:3" x14ac:dyDescent="0.25">
      <c r="B14" s="25" t="s">
        <v>110</v>
      </c>
      <c r="C14" s="24">
        <v>33583.74</v>
      </c>
    </row>
    <row r="15" spans="2:3" x14ac:dyDescent="0.25">
      <c r="B15" s="25" t="s">
        <v>83</v>
      </c>
      <c r="C15" s="24">
        <v>102636.8</v>
      </c>
    </row>
    <row r="16" spans="2:3" x14ac:dyDescent="0.25">
      <c r="B16" s="25" t="s">
        <v>82</v>
      </c>
      <c r="C16" s="24">
        <v>18921.740000000002</v>
      </c>
    </row>
    <row r="17" spans="2:3" x14ac:dyDescent="0.25">
      <c r="B17" s="25" t="s">
        <v>109</v>
      </c>
      <c r="C17" s="24">
        <v>129714.21</v>
      </c>
    </row>
    <row r="18" spans="2:3" x14ac:dyDescent="0.25">
      <c r="B18" s="25" t="s">
        <v>108</v>
      </c>
      <c r="C18" s="24">
        <v>144660</v>
      </c>
    </row>
    <row r="19" spans="2:3" x14ac:dyDescent="0.25">
      <c r="B19" s="25" t="s">
        <v>81</v>
      </c>
      <c r="C19" s="24">
        <v>35207.65</v>
      </c>
    </row>
    <row r="20" spans="2:3" x14ac:dyDescent="0.25">
      <c r="B20" s="25" t="s">
        <v>107</v>
      </c>
      <c r="C20" s="24">
        <v>12633.36</v>
      </c>
    </row>
    <row r="21" spans="2:3" x14ac:dyDescent="0.25">
      <c r="B21" s="25" t="s">
        <v>106</v>
      </c>
      <c r="C21" s="24">
        <v>15350.51</v>
      </c>
    </row>
    <row r="22" spans="2:3" x14ac:dyDescent="0.25">
      <c r="B22" s="25" t="s">
        <v>105</v>
      </c>
      <c r="C22" s="24">
        <v>22971.599999999999</v>
      </c>
    </row>
    <row r="23" spans="2:3" x14ac:dyDescent="0.25">
      <c r="B23" s="25" t="s">
        <v>79</v>
      </c>
      <c r="C23" s="24">
        <v>4030.68</v>
      </c>
    </row>
    <row r="24" spans="2:3" x14ac:dyDescent="0.25">
      <c r="B24" s="23" t="s">
        <v>77</v>
      </c>
      <c r="C24" s="22">
        <v>673524.47</v>
      </c>
    </row>
    <row r="25" spans="2:3" x14ac:dyDescent="0.25">
      <c r="B25" s="27" t="s">
        <v>76</v>
      </c>
      <c r="C25" s="26"/>
    </row>
    <row r="26" spans="2:3" x14ac:dyDescent="0.25">
      <c r="B26" s="25" t="s">
        <v>75</v>
      </c>
      <c r="C26" s="24">
        <v>136997.89000000001</v>
      </c>
    </row>
    <row r="27" spans="2:3" x14ac:dyDescent="0.25">
      <c r="B27" s="25" t="s">
        <v>71</v>
      </c>
      <c r="C27" s="24">
        <v>39403.75</v>
      </c>
    </row>
    <row r="28" spans="2:3" x14ac:dyDescent="0.25">
      <c r="B28" s="25" t="s">
        <v>65</v>
      </c>
      <c r="C28" s="24">
        <v>12000</v>
      </c>
    </row>
    <row r="29" spans="2:3" x14ac:dyDescent="0.25">
      <c r="B29" s="25" t="s">
        <v>104</v>
      </c>
      <c r="C29" s="24">
        <v>5151.5</v>
      </c>
    </row>
    <row r="30" spans="2:3" x14ac:dyDescent="0.25">
      <c r="B30" s="25" t="s">
        <v>63</v>
      </c>
      <c r="C30" s="24">
        <v>37318.32</v>
      </c>
    </row>
    <row r="31" spans="2:3" x14ac:dyDescent="0.25">
      <c r="B31" s="25" t="s">
        <v>62</v>
      </c>
      <c r="C31" s="24">
        <v>442</v>
      </c>
    </row>
    <row r="32" spans="2:3" x14ac:dyDescent="0.25">
      <c r="B32" s="25" t="s">
        <v>61</v>
      </c>
      <c r="C32" s="24">
        <v>4695.54</v>
      </c>
    </row>
    <row r="33" spans="2:3" x14ac:dyDescent="0.25">
      <c r="B33" s="23" t="s">
        <v>59</v>
      </c>
      <c r="C33" s="22">
        <v>236009.00000000003</v>
      </c>
    </row>
    <row r="34" spans="2:3" x14ac:dyDescent="0.25">
      <c r="B34" s="27" t="s">
        <v>58</v>
      </c>
      <c r="C34" s="26"/>
    </row>
    <row r="35" spans="2:3" x14ac:dyDescent="0.25">
      <c r="B35" s="25" t="s">
        <v>57</v>
      </c>
      <c r="C35" s="24">
        <v>23894.53</v>
      </c>
    </row>
    <row r="36" spans="2:3" x14ac:dyDescent="0.25">
      <c r="B36" s="25" t="s">
        <v>103</v>
      </c>
      <c r="C36" s="24">
        <v>10852.12</v>
      </c>
    </row>
    <row r="37" spans="2:3" x14ac:dyDescent="0.25">
      <c r="B37" s="25" t="s">
        <v>53</v>
      </c>
      <c r="C37" s="24">
        <v>2357.16</v>
      </c>
    </row>
    <row r="38" spans="2:3" x14ac:dyDescent="0.25">
      <c r="B38" s="25" t="s">
        <v>102</v>
      </c>
      <c r="C38" s="24">
        <v>169.65</v>
      </c>
    </row>
    <row r="39" spans="2:3" x14ac:dyDescent="0.25">
      <c r="B39" s="25" t="s">
        <v>46</v>
      </c>
      <c r="C39" s="24">
        <v>38757.1</v>
      </c>
    </row>
    <row r="40" spans="2:3" x14ac:dyDescent="0.25">
      <c r="B40" s="25" t="s">
        <v>44</v>
      </c>
      <c r="C40" s="24">
        <v>960</v>
      </c>
    </row>
    <row r="41" spans="2:3" x14ac:dyDescent="0.25">
      <c r="B41" s="25" t="s">
        <v>42</v>
      </c>
      <c r="C41" s="24">
        <v>280268.58</v>
      </c>
    </row>
    <row r="42" spans="2:3" x14ac:dyDescent="0.25">
      <c r="B42" s="23" t="s">
        <v>37</v>
      </c>
      <c r="C42" s="22">
        <v>357259.14</v>
      </c>
    </row>
    <row r="43" spans="2:3" ht="15.75" thickBot="1" x14ac:dyDescent="0.3">
      <c r="B43" s="21" t="s">
        <v>32</v>
      </c>
      <c r="C43" s="20">
        <v>6287041.2200000007</v>
      </c>
    </row>
    <row r="44" spans="2:3" ht="15.75" thickBot="1" x14ac:dyDescent="0.3"/>
    <row r="45" spans="2:3" ht="33" customHeight="1" thickBot="1" x14ac:dyDescent="0.3">
      <c r="B45" s="40" t="s">
        <v>31</v>
      </c>
      <c r="C45" s="41"/>
    </row>
    <row r="47" spans="2:3" ht="45.75" customHeight="1" x14ac:dyDescent="0.25">
      <c r="B47" s="36" t="s">
        <v>30</v>
      </c>
      <c r="C47" s="36"/>
    </row>
    <row r="48" spans="2:3" ht="33.75" customHeight="1" x14ac:dyDescent="0.25">
      <c r="B48" s="30"/>
      <c r="C48" s="30"/>
    </row>
    <row r="50" spans="2:3" ht="18" x14ac:dyDescent="0.25">
      <c r="B50" s="39" t="s">
        <v>101</v>
      </c>
      <c r="C50" s="39"/>
    </row>
    <row r="52" spans="2:3" ht="18" x14ac:dyDescent="0.25">
      <c r="B52" s="37" t="s">
        <v>100</v>
      </c>
      <c r="C52" s="37"/>
    </row>
    <row r="53" spans="2:3" ht="20.25" x14ac:dyDescent="0.3">
      <c r="B53" s="38" t="s">
        <v>99</v>
      </c>
      <c r="C53" s="38"/>
    </row>
    <row r="54" spans="2:3" ht="15.75" thickBot="1" x14ac:dyDescent="0.3"/>
    <row r="55" spans="2:3" x14ac:dyDescent="0.25">
      <c r="B55" s="29" t="s">
        <v>98</v>
      </c>
      <c r="C55" s="28" t="s">
        <v>97</v>
      </c>
    </row>
    <row r="56" spans="2:3" x14ac:dyDescent="0.25">
      <c r="B56" s="27" t="s">
        <v>96</v>
      </c>
      <c r="C56" s="26"/>
    </row>
    <row r="57" spans="2:3" x14ac:dyDescent="0.25">
      <c r="B57" s="25" t="s">
        <v>95</v>
      </c>
      <c r="C57" s="24">
        <v>14</v>
      </c>
    </row>
    <row r="58" spans="2:3" x14ac:dyDescent="0.25">
      <c r="B58" s="25" t="s">
        <v>94</v>
      </c>
      <c r="C58" s="24">
        <v>298</v>
      </c>
    </row>
    <row r="59" spans="2:3" x14ac:dyDescent="0.25">
      <c r="B59" s="25" t="s">
        <v>93</v>
      </c>
      <c r="C59" s="24">
        <v>44230.16</v>
      </c>
    </row>
    <row r="60" spans="2:3" x14ac:dyDescent="0.25">
      <c r="B60" s="25" t="s">
        <v>92</v>
      </c>
      <c r="C60" s="24">
        <v>897.2</v>
      </c>
    </row>
    <row r="61" spans="2:3" x14ac:dyDescent="0.25">
      <c r="B61" s="25" t="s">
        <v>91</v>
      </c>
      <c r="C61" s="24">
        <v>828.83</v>
      </c>
    </row>
    <row r="62" spans="2:3" x14ac:dyDescent="0.25">
      <c r="B62" s="23" t="s">
        <v>90</v>
      </c>
      <c r="C62" s="22">
        <v>46268.19</v>
      </c>
    </row>
    <row r="63" spans="2:3" x14ac:dyDescent="0.25">
      <c r="B63" s="27" t="s">
        <v>89</v>
      </c>
      <c r="C63" s="26"/>
    </row>
    <row r="64" spans="2:3" x14ac:dyDescent="0.25">
      <c r="B64" s="25" t="s">
        <v>88</v>
      </c>
      <c r="C64" s="24">
        <v>6980.07</v>
      </c>
    </row>
    <row r="65" spans="2:3" x14ac:dyDescent="0.25">
      <c r="B65" s="25" t="s">
        <v>87</v>
      </c>
      <c r="C65" s="24">
        <v>7909742.9700000007</v>
      </c>
    </row>
    <row r="66" spans="2:3" x14ac:dyDescent="0.25">
      <c r="B66" s="23" t="s">
        <v>86</v>
      </c>
      <c r="C66" s="22">
        <v>7916723.040000001</v>
      </c>
    </row>
    <row r="67" spans="2:3" x14ac:dyDescent="0.25">
      <c r="B67" s="27" t="s">
        <v>85</v>
      </c>
      <c r="C67" s="26"/>
    </row>
    <row r="68" spans="2:3" x14ac:dyDescent="0.25">
      <c r="B68" s="25" t="s">
        <v>84</v>
      </c>
      <c r="C68" s="24">
        <v>184269.86</v>
      </c>
    </row>
    <row r="69" spans="2:3" x14ac:dyDescent="0.25">
      <c r="B69" s="25" t="s">
        <v>83</v>
      </c>
      <c r="C69" s="24">
        <v>72936.27</v>
      </c>
    </row>
    <row r="70" spans="2:3" x14ac:dyDescent="0.25">
      <c r="B70" s="25" t="s">
        <v>82</v>
      </c>
      <c r="C70" s="24">
        <v>135162.16</v>
      </c>
    </row>
    <row r="71" spans="2:3" x14ac:dyDescent="0.25">
      <c r="B71" s="25" t="s">
        <v>81</v>
      </c>
      <c r="C71" s="24">
        <v>65468.47</v>
      </c>
    </row>
    <row r="72" spans="2:3" x14ac:dyDescent="0.25">
      <c r="B72" s="25" t="s">
        <v>80</v>
      </c>
      <c r="C72" s="24">
        <v>4365957.78</v>
      </c>
    </row>
    <row r="73" spans="2:3" x14ac:dyDescent="0.25">
      <c r="B73" s="25" t="s">
        <v>79</v>
      </c>
      <c r="C73" s="24">
        <v>514.69000000000005</v>
      </c>
    </row>
    <row r="74" spans="2:3" x14ac:dyDescent="0.25">
      <c r="B74" s="25" t="s">
        <v>78</v>
      </c>
      <c r="C74" s="24">
        <v>275.2</v>
      </c>
    </row>
    <row r="75" spans="2:3" x14ac:dyDescent="0.25">
      <c r="B75" s="23" t="s">
        <v>77</v>
      </c>
      <c r="C75" s="22">
        <v>4824584.4300000006</v>
      </c>
    </row>
    <row r="76" spans="2:3" x14ac:dyDescent="0.25">
      <c r="B76" s="27" t="s">
        <v>76</v>
      </c>
      <c r="C76" s="26"/>
    </row>
    <row r="77" spans="2:3" x14ac:dyDescent="0.25">
      <c r="B77" s="25" t="s">
        <v>75</v>
      </c>
      <c r="C77" s="24">
        <v>23403009.32</v>
      </c>
    </row>
    <row r="78" spans="2:3" x14ac:dyDescent="0.25">
      <c r="B78" s="25" t="s">
        <v>74</v>
      </c>
      <c r="C78" s="24">
        <v>3473944.4</v>
      </c>
    </row>
    <row r="79" spans="2:3" x14ac:dyDescent="0.25">
      <c r="B79" s="25" t="s">
        <v>73</v>
      </c>
      <c r="C79" s="24">
        <v>1040303.39</v>
      </c>
    </row>
    <row r="80" spans="2:3" x14ac:dyDescent="0.25">
      <c r="B80" s="25" t="s">
        <v>72</v>
      </c>
      <c r="C80" s="24">
        <v>1738.2</v>
      </c>
    </row>
    <row r="81" spans="2:3" x14ac:dyDescent="0.25">
      <c r="B81" s="25" t="s">
        <v>71</v>
      </c>
      <c r="C81" s="24">
        <v>3951.2</v>
      </c>
    </row>
    <row r="82" spans="2:3" x14ac:dyDescent="0.25">
      <c r="B82" s="25" t="s">
        <v>70</v>
      </c>
      <c r="C82" s="24">
        <v>276095.92</v>
      </c>
    </row>
    <row r="83" spans="2:3" x14ac:dyDescent="0.25">
      <c r="B83" s="25" t="s">
        <v>69</v>
      </c>
      <c r="C83" s="24">
        <v>71304.490000000005</v>
      </c>
    </row>
    <row r="84" spans="2:3" x14ac:dyDescent="0.25">
      <c r="B84" s="25" t="s">
        <v>68</v>
      </c>
      <c r="C84" s="24">
        <v>73738.37</v>
      </c>
    </row>
    <row r="85" spans="2:3" x14ac:dyDescent="0.25">
      <c r="B85" s="25" t="s">
        <v>67</v>
      </c>
      <c r="C85" s="24">
        <v>2112065.370000001</v>
      </c>
    </row>
    <row r="86" spans="2:3" x14ac:dyDescent="0.25">
      <c r="B86" s="25" t="s">
        <v>66</v>
      </c>
      <c r="C86" s="24">
        <v>1268.8</v>
      </c>
    </row>
    <row r="87" spans="2:3" x14ac:dyDescent="0.25">
      <c r="B87" s="25" t="s">
        <v>65</v>
      </c>
      <c r="C87" s="24">
        <v>2532519.120000001</v>
      </c>
    </row>
    <row r="88" spans="2:3" x14ac:dyDescent="0.25">
      <c r="B88" s="25" t="s">
        <v>64</v>
      </c>
      <c r="C88" s="24">
        <v>319488</v>
      </c>
    </row>
    <row r="89" spans="2:3" x14ac:dyDescent="0.25">
      <c r="B89" s="25" t="s">
        <v>63</v>
      </c>
      <c r="C89" s="24">
        <v>465452.98</v>
      </c>
    </row>
    <row r="90" spans="2:3" x14ac:dyDescent="0.25">
      <c r="B90" s="25" t="s">
        <v>62</v>
      </c>
      <c r="C90" s="24">
        <v>1670745.93</v>
      </c>
    </row>
    <row r="91" spans="2:3" x14ac:dyDescent="0.25">
      <c r="B91" s="25" t="s">
        <v>61</v>
      </c>
      <c r="C91" s="24">
        <v>3974543.46</v>
      </c>
    </row>
    <row r="92" spans="2:3" x14ac:dyDescent="0.25">
      <c r="B92" s="25" t="s">
        <v>60</v>
      </c>
      <c r="C92" s="24">
        <v>25350.87</v>
      </c>
    </row>
    <row r="93" spans="2:3" x14ac:dyDescent="0.25">
      <c r="B93" s="23" t="s">
        <v>59</v>
      </c>
      <c r="C93" s="22">
        <v>39445519.82</v>
      </c>
    </row>
    <row r="94" spans="2:3" x14ac:dyDescent="0.25">
      <c r="B94" s="27" t="s">
        <v>58</v>
      </c>
      <c r="C94" s="26"/>
    </row>
    <row r="95" spans="2:3" x14ac:dyDescent="0.25">
      <c r="B95" s="25" t="s">
        <v>57</v>
      </c>
      <c r="C95" s="24">
        <v>1759808.95</v>
      </c>
    </row>
    <row r="96" spans="2:3" x14ac:dyDescent="0.25">
      <c r="B96" s="25" t="s">
        <v>56</v>
      </c>
      <c r="C96" s="24">
        <v>69754.91</v>
      </c>
    </row>
    <row r="97" spans="2:3" x14ac:dyDescent="0.25">
      <c r="B97" s="25" t="s">
        <v>55</v>
      </c>
      <c r="C97" s="24">
        <v>51.32</v>
      </c>
    </row>
    <row r="98" spans="2:3" x14ac:dyDescent="0.25">
      <c r="B98" s="25" t="s">
        <v>54</v>
      </c>
      <c r="C98" s="24">
        <v>52762.01</v>
      </c>
    </row>
    <row r="99" spans="2:3" x14ac:dyDescent="0.25">
      <c r="B99" s="25" t="s">
        <v>53</v>
      </c>
      <c r="C99" s="24">
        <v>111362.2</v>
      </c>
    </row>
    <row r="100" spans="2:3" x14ac:dyDescent="0.25">
      <c r="B100" s="25" t="s">
        <v>52</v>
      </c>
      <c r="C100" s="24">
        <v>269854.94</v>
      </c>
    </row>
    <row r="101" spans="2:3" x14ac:dyDescent="0.25">
      <c r="B101" s="25" t="s">
        <v>51</v>
      </c>
      <c r="C101" s="24">
        <v>76439.759999999995</v>
      </c>
    </row>
    <row r="102" spans="2:3" x14ac:dyDescent="0.25">
      <c r="B102" s="25" t="s">
        <v>50</v>
      </c>
      <c r="C102" s="24">
        <v>13102.53</v>
      </c>
    </row>
    <row r="103" spans="2:3" x14ac:dyDescent="0.25">
      <c r="B103" s="25" t="s">
        <v>49</v>
      </c>
      <c r="C103" s="24">
        <v>64311.15</v>
      </c>
    </row>
    <row r="104" spans="2:3" x14ac:dyDescent="0.25">
      <c r="B104" s="25" t="s">
        <v>48</v>
      </c>
      <c r="C104" s="24">
        <v>31526.35</v>
      </c>
    </row>
    <row r="105" spans="2:3" x14ac:dyDescent="0.25">
      <c r="B105" s="25" t="s">
        <v>47</v>
      </c>
      <c r="C105" s="24">
        <v>1177.3499999999999</v>
      </c>
    </row>
    <row r="106" spans="2:3" x14ac:dyDescent="0.25">
      <c r="B106" s="25" t="s">
        <v>46</v>
      </c>
      <c r="C106" s="24">
        <v>22173.45</v>
      </c>
    </row>
    <row r="107" spans="2:3" x14ac:dyDescent="0.25">
      <c r="B107" s="25" t="s">
        <v>45</v>
      </c>
      <c r="C107" s="24">
        <v>37295.56</v>
      </c>
    </row>
    <row r="108" spans="2:3" x14ac:dyDescent="0.25">
      <c r="B108" s="25" t="s">
        <v>44</v>
      </c>
      <c r="C108" s="24">
        <v>8883.75</v>
      </c>
    </row>
    <row r="109" spans="2:3" x14ac:dyDescent="0.25">
      <c r="B109" s="25" t="s">
        <v>43</v>
      </c>
      <c r="C109" s="24">
        <v>122796.94</v>
      </c>
    </row>
    <row r="110" spans="2:3" x14ac:dyDescent="0.25">
      <c r="B110" s="25" t="s">
        <v>42</v>
      </c>
      <c r="C110" s="24">
        <v>116678.09</v>
      </c>
    </row>
    <row r="111" spans="2:3" x14ac:dyDescent="0.25">
      <c r="B111" s="25" t="s">
        <v>41</v>
      </c>
      <c r="C111" s="24">
        <v>1043.6099999999999</v>
      </c>
    </row>
    <row r="112" spans="2:3" x14ac:dyDescent="0.25">
      <c r="B112" s="25" t="s">
        <v>40</v>
      </c>
      <c r="C112" s="24">
        <v>8124.09</v>
      </c>
    </row>
    <row r="113" spans="2:3" x14ac:dyDescent="0.25">
      <c r="B113" s="25" t="s">
        <v>39</v>
      </c>
      <c r="C113" s="24">
        <v>644</v>
      </c>
    </row>
    <row r="114" spans="2:3" x14ac:dyDescent="0.25">
      <c r="B114" s="25" t="s">
        <v>38</v>
      </c>
      <c r="C114" s="24">
        <v>567503.5</v>
      </c>
    </row>
    <row r="115" spans="2:3" x14ac:dyDescent="0.25">
      <c r="B115" s="23" t="s">
        <v>37</v>
      </c>
      <c r="C115" s="22">
        <v>3335294.4599999995</v>
      </c>
    </row>
    <row r="116" spans="2:3" x14ac:dyDescent="0.25">
      <c r="B116" s="27" t="s">
        <v>36</v>
      </c>
      <c r="C116" s="26"/>
    </row>
    <row r="117" spans="2:3" x14ac:dyDescent="0.25">
      <c r="B117" s="25" t="s">
        <v>35</v>
      </c>
      <c r="C117" s="24">
        <v>280.93</v>
      </c>
    </row>
    <row r="118" spans="2:3" x14ac:dyDescent="0.25">
      <c r="B118" s="25" t="s">
        <v>34</v>
      </c>
      <c r="C118" s="24">
        <v>165.6</v>
      </c>
    </row>
    <row r="119" spans="2:3" x14ac:dyDescent="0.25">
      <c r="B119" s="23" t="s">
        <v>33</v>
      </c>
      <c r="C119" s="22">
        <v>446.53</v>
      </c>
    </row>
    <row r="120" spans="2:3" ht="15.75" thickBot="1" x14ac:dyDescent="0.3">
      <c r="B120" s="21" t="s">
        <v>32</v>
      </c>
      <c r="C120" s="20">
        <v>55568836.470000014</v>
      </c>
    </row>
    <row r="122" spans="2:3" ht="15.75" thickBot="1" x14ac:dyDescent="0.3"/>
    <row r="123" spans="2:3" ht="33" customHeight="1" thickBot="1" x14ac:dyDescent="0.3">
      <c r="B123" s="40" t="s">
        <v>31</v>
      </c>
      <c r="C123" s="41"/>
    </row>
    <row r="125" spans="2:3" ht="45.75" customHeight="1" x14ac:dyDescent="0.25">
      <c r="B125" s="36" t="s">
        <v>30</v>
      </c>
      <c r="C125" s="36"/>
    </row>
    <row r="129" spans="2:6" ht="15.75" x14ac:dyDescent="0.25">
      <c r="B129" s="57" t="s">
        <v>116</v>
      </c>
      <c r="C129" s="57"/>
      <c r="D129" s="57"/>
      <c r="E129" s="57"/>
      <c r="F129" s="57"/>
    </row>
    <row r="130" spans="2:6" ht="15.75" x14ac:dyDescent="0.25">
      <c r="B130" s="57">
        <v>2018</v>
      </c>
      <c r="C130" s="57"/>
      <c r="D130" s="57"/>
      <c r="E130" s="57"/>
      <c r="F130" s="57"/>
    </row>
    <row r="131" spans="2:6" ht="15.75" x14ac:dyDescent="0.25">
      <c r="B131" s="57" t="s">
        <v>117</v>
      </c>
      <c r="C131" s="57"/>
      <c r="D131" s="57"/>
      <c r="E131" s="57"/>
      <c r="F131" s="57"/>
    </row>
    <row r="133" spans="2:6" ht="18.75" thickBot="1" x14ac:dyDescent="0.3">
      <c r="B133" s="43" t="s">
        <v>118</v>
      </c>
      <c r="C133" s="43" t="s">
        <v>119</v>
      </c>
      <c r="D133" s="43" t="s">
        <v>120</v>
      </c>
      <c r="E133" s="44" t="s">
        <v>121</v>
      </c>
      <c r="F133" s="44"/>
    </row>
    <row r="134" spans="2:6" ht="18.75" thickBot="1" x14ac:dyDescent="0.3">
      <c r="B134" s="44"/>
      <c r="C134" s="45">
        <v>103327</v>
      </c>
      <c r="D134" s="44"/>
      <c r="E134" s="46" t="s">
        <v>122</v>
      </c>
      <c r="F134" s="46" t="s">
        <v>123</v>
      </c>
    </row>
    <row r="135" spans="2:6" ht="15.75" thickBot="1" x14ac:dyDescent="0.3">
      <c r="B135" s="47" t="s">
        <v>124</v>
      </c>
      <c r="C135" s="48">
        <v>106215</v>
      </c>
      <c r="D135" s="48">
        <v>2888</v>
      </c>
      <c r="E135" s="49">
        <v>2.7950100167429603E-2</v>
      </c>
      <c r="F135" s="49">
        <v>0.75345682233237676</v>
      </c>
    </row>
    <row r="136" spans="2:6" ht="15.75" thickBot="1" x14ac:dyDescent="0.3">
      <c r="B136" s="47" t="s">
        <v>125</v>
      </c>
      <c r="C136" s="50">
        <v>106654</v>
      </c>
      <c r="D136" s="50">
        <v>439</v>
      </c>
      <c r="E136" s="51">
        <v>4.1331262062798135E-3</v>
      </c>
      <c r="F136" s="51">
        <v>0.11453169840855727</v>
      </c>
    </row>
    <row r="137" spans="2:6" ht="15.75" thickBot="1" x14ac:dyDescent="0.3">
      <c r="B137" s="47" t="s">
        <v>126</v>
      </c>
      <c r="C137" s="48">
        <v>107160</v>
      </c>
      <c r="D137" s="48">
        <v>506</v>
      </c>
      <c r="E137" s="49">
        <v>4.7443133872147047E-3</v>
      </c>
      <c r="F137" s="49">
        <v>0.13201147925906601</v>
      </c>
    </row>
    <row r="138" spans="2:6" ht="15.75" thickBot="1" x14ac:dyDescent="0.3">
      <c r="B138" s="52" t="s">
        <v>127</v>
      </c>
      <c r="C138" s="53">
        <v>107160</v>
      </c>
      <c r="D138" s="53">
        <v>3833</v>
      </c>
      <c r="E138" s="54">
        <v>3.6827539760924122E-2</v>
      </c>
      <c r="F138" s="54">
        <v>1</v>
      </c>
    </row>
    <row r="139" spans="2:6" ht="15.75" thickBot="1" x14ac:dyDescent="0.3">
      <c r="B139" s="47" t="s">
        <v>128</v>
      </c>
      <c r="C139" s="48">
        <v>109259</v>
      </c>
      <c r="D139" s="48">
        <v>2099</v>
      </c>
      <c r="E139" s="49">
        <v>1.9587532661440754E-2</v>
      </c>
      <c r="F139" s="49">
        <v>0.82702915681639089</v>
      </c>
    </row>
    <row r="140" spans="2:6" ht="15.75" thickBot="1" x14ac:dyDescent="0.3">
      <c r="B140" s="47" t="s">
        <v>129</v>
      </c>
      <c r="C140" s="50">
        <v>109145</v>
      </c>
      <c r="D140" s="50">
        <v>-114</v>
      </c>
      <c r="E140" s="51">
        <v>-1.0433923063546402E-3</v>
      </c>
      <c r="F140" s="51">
        <v>-4.4917257683215132E-2</v>
      </c>
    </row>
    <row r="141" spans="2:6" ht="15.75" thickBot="1" x14ac:dyDescent="0.3">
      <c r="B141" s="47" t="s">
        <v>130</v>
      </c>
      <c r="C141" s="48">
        <v>109698</v>
      </c>
      <c r="D141" s="48">
        <v>553</v>
      </c>
      <c r="E141" s="49">
        <v>5.0666544505015843E-3</v>
      </c>
      <c r="F141" s="49">
        <v>0.21788810086682428</v>
      </c>
    </row>
    <row r="142" spans="2:6" ht="15.75" thickBot="1" x14ac:dyDescent="0.3">
      <c r="B142" s="55" t="s">
        <v>131</v>
      </c>
      <c r="C142" s="53">
        <v>109698</v>
      </c>
      <c r="D142" s="53">
        <v>2538</v>
      </c>
      <c r="E142" s="54">
        <v>2.3610794805587698E-2</v>
      </c>
      <c r="F142" s="54">
        <v>1</v>
      </c>
    </row>
    <row r="143" spans="2:6" ht="15.75" thickBot="1" x14ac:dyDescent="0.3">
      <c r="B143" s="47" t="s">
        <v>132</v>
      </c>
      <c r="C143" s="48">
        <v>109332</v>
      </c>
      <c r="D143" s="48">
        <v>-366</v>
      </c>
      <c r="E143" s="49">
        <v>-3.3364327517365622E-3</v>
      </c>
      <c r="F143" s="49">
        <v>-0.21328671328671328</v>
      </c>
    </row>
    <row r="144" spans="2:6" ht="15.75" thickBot="1" x14ac:dyDescent="0.3">
      <c r="B144" s="47" t="s">
        <v>99</v>
      </c>
      <c r="C144" s="50">
        <v>110534</v>
      </c>
      <c r="D144" s="50">
        <v>1202</v>
      </c>
      <c r="E144" s="51">
        <v>1.0994036512640415E-2</v>
      </c>
      <c r="F144" s="51">
        <v>0.70046620046620045</v>
      </c>
    </row>
    <row r="145" spans="2:6" ht="15.75" thickBot="1" x14ac:dyDescent="0.3">
      <c r="B145" s="47" t="s">
        <v>133</v>
      </c>
      <c r="C145" s="48">
        <v>111414</v>
      </c>
      <c r="D145" s="48">
        <v>880</v>
      </c>
      <c r="E145" s="49">
        <v>7.9613512584362223E-3</v>
      </c>
      <c r="F145" s="49">
        <v>0.51282051282051277</v>
      </c>
    </row>
    <row r="146" spans="2:6" ht="15.75" thickBot="1" x14ac:dyDescent="0.3">
      <c r="B146" s="56" t="s">
        <v>134</v>
      </c>
      <c r="C146" s="53">
        <v>111414</v>
      </c>
      <c r="D146" s="53">
        <v>1716</v>
      </c>
      <c r="E146" s="54">
        <v>1.5618955019340075E-2</v>
      </c>
      <c r="F146" s="54">
        <v>1</v>
      </c>
    </row>
    <row r="147" spans="2:6" ht="15.75" thickBot="1" x14ac:dyDescent="0.3"/>
    <row r="148" spans="2:6" ht="25.5" customHeight="1" x14ac:dyDescent="0.25">
      <c r="B148" s="58" t="s">
        <v>135</v>
      </c>
      <c r="C148" s="58"/>
      <c r="D148" s="58"/>
      <c r="E148" s="58"/>
      <c r="F148" s="58"/>
    </row>
    <row r="150" spans="2:6" ht="36" customHeight="1" x14ac:dyDescent="0.25">
      <c r="B150" s="36" t="s">
        <v>136</v>
      </c>
      <c r="C150" s="36"/>
      <c r="D150" s="36"/>
      <c r="E150" s="36"/>
      <c r="F150" s="36"/>
    </row>
    <row r="155" spans="2:6" ht="18" x14ac:dyDescent="0.25">
      <c r="B155" s="84" t="s">
        <v>137</v>
      </c>
      <c r="C155" s="84"/>
      <c r="D155" s="84"/>
    </row>
    <row r="158" spans="2:6" ht="44.25" thickBot="1" x14ac:dyDescent="0.3">
      <c r="B158" s="59" t="s">
        <v>138</v>
      </c>
      <c r="C158" s="60" t="s">
        <v>139</v>
      </c>
      <c r="D158" s="60" t="s">
        <v>140</v>
      </c>
    </row>
    <row r="159" spans="2:6" ht="15.75" thickBot="1" x14ac:dyDescent="0.3">
      <c r="B159" s="61" t="s">
        <v>141</v>
      </c>
      <c r="C159" s="62"/>
      <c r="D159" s="63"/>
    </row>
    <row r="160" spans="2:6" ht="15.75" thickBot="1" x14ac:dyDescent="0.3">
      <c r="B160" s="64" t="s">
        <v>142</v>
      </c>
      <c r="C160" s="62">
        <v>1394339</v>
      </c>
      <c r="D160" s="63" t="s">
        <v>143</v>
      </c>
    </row>
    <row r="161" spans="2:5" ht="15.75" thickBot="1" x14ac:dyDescent="0.3">
      <c r="B161" s="65" t="s">
        <v>144</v>
      </c>
      <c r="C161" s="66">
        <v>708523</v>
      </c>
      <c r="D161" s="67">
        <v>1</v>
      </c>
    </row>
    <row r="162" spans="2:5" ht="15.75" thickBot="1" x14ac:dyDescent="0.3">
      <c r="B162" s="68" t="s">
        <v>145</v>
      </c>
      <c r="C162" s="69">
        <v>399884</v>
      </c>
      <c r="D162" s="70">
        <v>2</v>
      </c>
    </row>
    <row r="163" spans="2:5" ht="15.75" thickBot="1" x14ac:dyDescent="0.3">
      <c r="B163" s="71" t="s">
        <v>146</v>
      </c>
      <c r="C163" s="72">
        <v>111414</v>
      </c>
      <c r="D163" s="73">
        <v>3</v>
      </c>
    </row>
    <row r="164" spans="2:5" ht="15.75" thickBot="1" x14ac:dyDescent="0.3">
      <c r="B164" s="74" t="s">
        <v>147</v>
      </c>
      <c r="C164" s="75">
        <v>83357</v>
      </c>
      <c r="D164" s="76">
        <v>4</v>
      </c>
    </row>
    <row r="165" spans="2:5" ht="15.75" thickBot="1" x14ac:dyDescent="0.3">
      <c r="B165" s="77" t="s">
        <v>148</v>
      </c>
      <c r="C165" s="78">
        <v>51130</v>
      </c>
      <c r="D165" s="79">
        <v>5</v>
      </c>
    </row>
    <row r="166" spans="2:5" ht="15.75" thickBot="1" x14ac:dyDescent="0.3">
      <c r="B166" s="80" t="s">
        <v>149</v>
      </c>
      <c r="C166" s="81">
        <v>27528</v>
      </c>
      <c r="D166" s="82">
        <v>6</v>
      </c>
    </row>
    <row r="167" spans="2:5" ht="15.75" thickBot="1" x14ac:dyDescent="0.3">
      <c r="B167" s="80" t="s">
        <v>150</v>
      </c>
      <c r="C167" s="81">
        <v>7077</v>
      </c>
      <c r="D167" s="82">
        <v>7</v>
      </c>
    </row>
    <row r="168" spans="2:5" ht="15.75" thickBot="1" x14ac:dyDescent="0.3">
      <c r="B168" s="80" t="s">
        <v>151</v>
      </c>
      <c r="C168" s="81">
        <v>3623</v>
      </c>
      <c r="D168" s="82">
        <v>8</v>
      </c>
    </row>
    <row r="169" spans="2:5" ht="15.75" thickBot="1" x14ac:dyDescent="0.3">
      <c r="B169" s="80" t="s">
        <v>152</v>
      </c>
      <c r="C169" s="81">
        <v>1019</v>
      </c>
      <c r="D169" s="82">
        <v>9</v>
      </c>
    </row>
    <row r="170" spans="2:5" ht="15.75" thickBot="1" x14ac:dyDescent="0.3">
      <c r="B170" s="80" t="s">
        <v>153</v>
      </c>
      <c r="C170" s="81">
        <v>580</v>
      </c>
      <c r="D170" s="82">
        <v>10</v>
      </c>
    </row>
    <row r="171" spans="2:5" ht="15.75" thickBot="1" x14ac:dyDescent="0.3">
      <c r="B171" s="80" t="s">
        <v>154</v>
      </c>
      <c r="C171" s="81">
        <v>177</v>
      </c>
      <c r="D171" s="82">
        <v>11</v>
      </c>
    </row>
    <row r="172" spans="2:5" ht="15.75" thickBot="1" x14ac:dyDescent="0.3">
      <c r="B172" s="80" t="s">
        <v>155</v>
      </c>
      <c r="C172" s="81">
        <v>27</v>
      </c>
      <c r="D172" s="82">
        <v>12</v>
      </c>
    </row>
    <row r="173" spans="2:5" ht="30" customHeight="1" x14ac:dyDescent="0.25">
      <c r="B173" s="83" t="s">
        <v>156</v>
      </c>
      <c r="C173" s="83"/>
      <c r="D173" s="83"/>
    </row>
    <row r="176" spans="2:5" ht="18" x14ac:dyDescent="0.25">
      <c r="B176" s="84" t="s">
        <v>157</v>
      </c>
      <c r="C176" s="84"/>
      <c r="D176" s="84"/>
      <c r="E176" s="84"/>
    </row>
    <row r="177" spans="2:5" ht="18" x14ac:dyDescent="0.25">
      <c r="B177" s="84" t="s">
        <v>158</v>
      </c>
      <c r="C177" s="84"/>
      <c r="D177" s="84"/>
      <c r="E177" s="84"/>
    </row>
    <row r="205" spans="2:7" ht="19.5" x14ac:dyDescent="0.4">
      <c r="B205" s="122" t="s">
        <v>159</v>
      </c>
      <c r="C205" s="122"/>
      <c r="D205" s="122"/>
      <c r="E205" s="122"/>
      <c r="F205" s="122"/>
      <c r="G205" s="122"/>
    </row>
    <row r="206" spans="2:7" ht="19.5" x14ac:dyDescent="0.4">
      <c r="B206" s="122" t="s">
        <v>160</v>
      </c>
      <c r="C206" s="122"/>
      <c r="D206" s="122"/>
      <c r="E206" s="122"/>
      <c r="F206" s="122"/>
      <c r="G206" s="122"/>
    </row>
    <row r="207" spans="2:7" ht="19.5" x14ac:dyDescent="0.4">
      <c r="B207" s="122" t="s">
        <v>174</v>
      </c>
      <c r="C207" s="122"/>
      <c r="D207" s="122"/>
      <c r="E207" s="122"/>
      <c r="F207" s="122"/>
      <c r="G207" s="122"/>
    </row>
    <row r="208" spans="2:7" ht="19.5" x14ac:dyDescent="0.4">
      <c r="B208" s="122" t="s">
        <v>161</v>
      </c>
      <c r="C208" s="122"/>
      <c r="D208" s="122"/>
      <c r="E208" s="122"/>
      <c r="F208" s="122"/>
      <c r="G208" s="122"/>
    </row>
    <row r="210" spans="2:7" ht="63.75" thickBot="1" x14ac:dyDescent="0.3">
      <c r="B210" s="85" t="s">
        <v>162</v>
      </c>
      <c r="C210" s="86" t="s">
        <v>133</v>
      </c>
      <c r="D210" s="86"/>
      <c r="E210" s="86"/>
      <c r="F210" s="87" t="s">
        <v>163</v>
      </c>
      <c r="G210" s="87" t="s">
        <v>164</v>
      </c>
    </row>
    <row r="211" spans="2:7" ht="15.75" thickBot="1" x14ac:dyDescent="0.3">
      <c r="B211" s="88" t="s">
        <v>165</v>
      </c>
      <c r="C211" s="89">
        <v>33469</v>
      </c>
      <c r="D211" s="90"/>
      <c r="E211" s="90"/>
      <c r="F211" s="67">
        <v>1</v>
      </c>
      <c r="G211" s="91">
        <v>0.30040210386486438</v>
      </c>
    </row>
    <row r="212" spans="2:7" ht="15.75" thickBot="1" x14ac:dyDescent="0.3">
      <c r="B212" s="92" t="s">
        <v>166</v>
      </c>
      <c r="C212" s="93">
        <v>25919</v>
      </c>
      <c r="D212" s="94"/>
      <c r="E212" s="94"/>
      <c r="F212" s="95">
        <v>2</v>
      </c>
      <c r="G212" s="96">
        <v>0.23263683199597895</v>
      </c>
    </row>
    <row r="213" spans="2:7" ht="15.75" thickBot="1" x14ac:dyDescent="0.3">
      <c r="B213" s="97" t="s">
        <v>167</v>
      </c>
      <c r="C213" s="98">
        <v>26959</v>
      </c>
      <c r="D213" s="99"/>
      <c r="E213" s="99"/>
      <c r="F213" s="100">
        <v>3</v>
      </c>
      <c r="G213" s="101">
        <v>0.24197138600175921</v>
      </c>
    </row>
    <row r="214" spans="2:7" ht="15.75" thickBot="1" x14ac:dyDescent="0.3">
      <c r="B214" s="102" t="s">
        <v>168</v>
      </c>
      <c r="C214" s="103">
        <v>12173</v>
      </c>
      <c r="D214" s="104"/>
      <c r="E214" s="104"/>
      <c r="F214" s="105">
        <v>4</v>
      </c>
      <c r="G214" s="106">
        <v>0.10925915953111817</v>
      </c>
    </row>
    <row r="215" spans="2:7" ht="15.75" thickBot="1" x14ac:dyDescent="0.3">
      <c r="B215" s="107" t="s">
        <v>169</v>
      </c>
      <c r="C215" s="108">
        <v>12103</v>
      </c>
      <c r="D215" s="109"/>
      <c r="E215" s="109"/>
      <c r="F215" s="110">
        <v>5</v>
      </c>
      <c r="G215" s="111">
        <v>0.10863087224226758</v>
      </c>
    </row>
    <row r="216" spans="2:7" ht="15.75" thickBot="1" x14ac:dyDescent="0.3">
      <c r="B216" s="112" t="s">
        <v>170</v>
      </c>
      <c r="C216" s="113">
        <v>345</v>
      </c>
      <c r="D216" s="114"/>
      <c r="E216" s="114"/>
      <c r="F216" s="82">
        <v>6</v>
      </c>
      <c r="G216" s="115">
        <v>3.0965587807636383E-3</v>
      </c>
    </row>
    <row r="217" spans="2:7" ht="15.75" thickBot="1" x14ac:dyDescent="0.3">
      <c r="B217" s="112" t="s">
        <v>171</v>
      </c>
      <c r="C217" s="113">
        <v>261</v>
      </c>
      <c r="D217" s="114"/>
      <c r="E217" s="114"/>
      <c r="F217" s="82">
        <v>7</v>
      </c>
      <c r="G217" s="115">
        <v>2.3426140341429266E-3</v>
      </c>
    </row>
    <row r="218" spans="2:7" ht="15.75" thickBot="1" x14ac:dyDescent="0.3">
      <c r="B218" s="112" t="s">
        <v>172</v>
      </c>
      <c r="C218" s="113">
        <v>185</v>
      </c>
      <c r="D218" s="114"/>
      <c r="E218" s="114"/>
      <c r="F218" s="82">
        <v>8</v>
      </c>
      <c r="G218" s="115">
        <v>1.6604735491051394E-3</v>
      </c>
    </row>
    <row r="219" spans="2:7" x14ac:dyDescent="0.25">
      <c r="B219" s="116" t="s">
        <v>175</v>
      </c>
      <c r="C219" s="117">
        <v>111414</v>
      </c>
      <c r="D219" s="118"/>
      <c r="E219" s="118"/>
      <c r="F219" s="119"/>
      <c r="G219" s="120">
        <v>1</v>
      </c>
    </row>
    <row r="220" spans="2:7" x14ac:dyDescent="0.25">
      <c r="B220" s="121" t="s">
        <v>173</v>
      </c>
      <c r="C220" s="121"/>
      <c r="D220" s="121"/>
      <c r="E220" s="121"/>
      <c r="F220" s="121"/>
      <c r="G220" s="121"/>
    </row>
    <row r="247" spans="2:6" ht="31.5" customHeight="1" x14ac:dyDescent="0.25">
      <c r="B247" s="123" t="s">
        <v>136</v>
      </c>
      <c r="C247" s="123"/>
      <c r="D247" s="123"/>
      <c r="E247" s="123"/>
      <c r="F247" s="123"/>
    </row>
  </sheetData>
  <mergeCells count="24">
    <mergeCell ref="B247:F247"/>
    <mergeCell ref="B176:E176"/>
    <mergeCell ref="B177:E177"/>
    <mergeCell ref="B208:G208"/>
    <mergeCell ref="B207:G207"/>
    <mergeCell ref="B206:G206"/>
    <mergeCell ref="B205:G205"/>
    <mergeCell ref="B148:F148"/>
    <mergeCell ref="B150:F150"/>
    <mergeCell ref="B173:D173"/>
    <mergeCell ref="B155:D155"/>
    <mergeCell ref="B123:C123"/>
    <mergeCell ref="B125:C125"/>
    <mergeCell ref="B4:C4"/>
    <mergeCell ref="B45:C45"/>
    <mergeCell ref="B131:F131"/>
    <mergeCell ref="B130:F130"/>
    <mergeCell ref="B129:F129"/>
    <mergeCell ref="B1:C1"/>
    <mergeCell ref="B47:C47"/>
    <mergeCell ref="B3:C3"/>
    <mergeCell ref="B53:C53"/>
    <mergeCell ref="B50:C50"/>
    <mergeCell ref="B52:C5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>
    <row r="1" spans="1:1" x14ac:dyDescent="0.25">
      <c r="A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ESTADISTICAS</vt:lpstr>
      <vt:lpstr>CAPACITACIÓN EMPRESARIAL</vt:lpstr>
      <vt:lpstr>SIIM</vt:lpstr>
      <vt:lpstr>Hoja1</vt:lpstr>
      <vt:lpstr>ESTADISTICAS!Área_de_impresión</vt:lpstr>
      <vt:lpstr>EXPORT</vt:lpstr>
      <vt:lpstr>IMPORT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Sdtv</cp:lastModifiedBy>
  <cp:lastPrinted>2018-10-25T19:26:24Z</cp:lastPrinted>
  <dcterms:created xsi:type="dcterms:W3CDTF">2018-10-24T14:55:22Z</dcterms:created>
  <dcterms:modified xsi:type="dcterms:W3CDTF">2018-12-03T15:46:20Z</dcterms:modified>
</cp:coreProperties>
</file>