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3875" windowHeight="7965" activeTab="1"/>
  </bookViews>
  <sheets>
    <sheet name="ESTADISTICAS" sheetId="4" r:id="rId1"/>
    <sheet name="SIIM " sheetId="2" r:id="rId2"/>
  </sheets>
  <externalReferences>
    <externalReference r:id="rId3"/>
  </externalReferences>
  <definedNames>
    <definedName name="EmpleoNuevo">'SIIM '!$B$172:$E$178</definedName>
    <definedName name="EmpleoSector">'SIIM '!$B$129:$G$170</definedName>
    <definedName name="Export">'SIIM '!$B$1:$C$33</definedName>
    <definedName name="Import">'SIIM '!$B$37:$C$85</definedName>
    <definedName name="Ranking">'SIIM '!$B$88:$D$126</definedName>
  </definedNames>
  <calcPr calcId="144525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<sst xmlns="http://schemas.openxmlformats.org/spreadsheetml/2006/main" count="147" uniqueCount="116">
  <si>
    <t>EXPORTACIONES TLAQUEPAQUE 2017</t>
  </si>
  <si>
    <t>por país comprador</t>
  </si>
  <si>
    <t>Pais</t>
  </si>
  <si>
    <t>Total del Mes</t>
  </si>
  <si>
    <t>Brasil (República Federativa del)</t>
  </si>
  <si>
    <t>Colombia (República de)</t>
  </si>
  <si>
    <t>Costa Rica (República de)</t>
  </si>
  <si>
    <t>El Salvador (República de)</t>
  </si>
  <si>
    <t>Guatemala (República de)</t>
  </si>
  <si>
    <t>Honduras (República de)</t>
  </si>
  <si>
    <t>Nicaragua (República de)</t>
  </si>
  <si>
    <t>Panamá (República de)</t>
  </si>
  <si>
    <t>Perú (República del)</t>
  </si>
  <si>
    <t>Puerto Rico</t>
  </si>
  <si>
    <t>América Latina</t>
  </si>
  <si>
    <t>Taiwan</t>
  </si>
  <si>
    <t>Hong Kong (Territorio de)</t>
  </si>
  <si>
    <t>India (República de la)</t>
  </si>
  <si>
    <t>Japón</t>
  </si>
  <si>
    <t>Malasia (Federación de)</t>
  </si>
  <si>
    <t>Singapur (República de)</t>
  </si>
  <si>
    <t>Tailandia (Reino de)</t>
  </si>
  <si>
    <t>China (República Popular de)</t>
  </si>
  <si>
    <t>Asia</t>
  </si>
  <si>
    <t>Alemania (República Federal de)</t>
  </si>
  <si>
    <t>República Checa</t>
  </si>
  <si>
    <t>España (Reino de)</t>
  </si>
  <si>
    <t>Países Bajos (Reino de los)</t>
  </si>
  <si>
    <t>Hungría (República de)</t>
  </si>
  <si>
    <t>Portugal</t>
  </si>
  <si>
    <t>Reino Unido de la Gran Bretaña e Irlanda del Norte</t>
  </si>
  <si>
    <t>Suiza</t>
  </si>
  <si>
    <t>Europa</t>
  </si>
  <si>
    <t>Africa</t>
  </si>
  <si>
    <t>Canadá</t>
  </si>
  <si>
    <t>Estados Unidos de America</t>
  </si>
  <si>
    <t>América del Norte</t>
  </si>
  <si>
    <r>
      <t>FUENTE: IIEG</t>
    </r>
    <r>
      <rPr>
        <sz val="8"/>
        <color theme="1"/>
        <rFont val="Arial"/>
        <family val="2"/>
      </rPr>
      <t>; Insttituto de Información Estadística y Geográfica del Estado de Jalisco, con datos de la SHCP.</t>
    </r>
  </si>
  <si>
    <t>Enero</t>
  </si>
  <si>
    <t>IMPORTACIONES TLAQUEPAQUE 2017</t>
  </si>
  <si>
    <t>por país origen</t>
  </si>
  <si>
    <t>México</t>
  </si>
  <si>
    <t>Corea del Sur</t>
  </si>
  <si>
    <t>Georgia</t>
  </si>
  <si>
    <t>Filipinas (República de)</t>
  </si>
  <si>
    <t>Indonesia (República de)</t>
  </si>
  <si>
    <t>Israel (Estado de)</t>
  </si>
  <si>
    <t>Vietnam (República Socialista de)</t>
  </si>
  <si>
    <t>Francia</t>
  </si>
  <si>
    <t>Irlanda (República de)</t>
  </si>
  <si>
    <t>Italia</t>
  </si>
  <si>
    <t>Malta (República de)</t>
  </si>
  <si>
    <t>Polonia (República Popular de)</t>
  </si>
  <si>
    <t>Marruecos (Reino de)</t>
  </si>
  <si>
    <t>Túnez (República de)</t>
  </si>
  <si>
    <t>Febrero</t>
  </si>
  <si>
    <r>
      <t>FUENTE: IIEG</t>
    </r>
    <r>
      <rPr>
        <sz val="8"/>
        <rFont val="Arial"/>
        <family val="2"/>
      </rPr>
      <t>; Insttituto de Información Estadística y Geográfica del Estado de Jalisco, con datos de la SHCP.</t>
    </r>
  </si>
  <si>
    <t>Ranking Region Centro 2017 (Doce Municipios)</t>
  </si>
  <si>
    <t>Región Centro</t>
  </si>
  <si>
    <t>ENERO</t>
  </si>
  <si>
    <t>Rank Enero 2017</t>
  </si>
  <si>
    <t>Trabajadores Asegurados</t>
  </si>
  <si>
    <t xml:space="preserve"> Región Centro:</t>
  </si>
  <si>
    <t>Lugar</t>
  </si>
  <si>
    <t>Guadalajara</t>
  </si>
  <si>
    <t>Zapopan</t>
  </si>
  <si>
    <t>Tlaquepaque</t>
  </si>
  <si>
    <t>Tlajomulco de Zúñiga</t>
  </si>
  <si>
    <t>El Salto</t>
  </si>
  <si>
    <t>Tonalá</t>
  </si>
  <si>
    <t>Zapotlanejo</t>
  </si>
  <si>
    <t>Ixtlahuacán de los Membrillos</t>
  </si>
  <si>
    <t>Juanacatlán</t>
  </si>
  <si>
    <t>Ixtlahuacán del Río</t>
  </si>
  <si>
    <t>Cuquío</t>
  </si>
  <si>
    <t>San Cristóbal de la Barranca</t>
  </si>
  <si>
    <t>FUENTE: IIEG: En Base a  Datos Proporcionados por el IMSS</t>
  </si>
  <si>
    <t>Participación Porcentual  y Número de Trabajadores</t>
  </si>
  <si>
    <t>De los Sectores Económicos de Tlaquepaque</t>
  </si>
  <si>
    <t>En el Mes de Enero de 2017 Variación.</t>
  </si>
  <si>
    <t>División Económica</t>
  </si>
  <si>
    <t>Sectores</t>
  </si>
  <si>
    <t>Lugar de Participación</t>
  </si>
  <si>
    <t>Porcentaje de  Participación.</t>
  </si>
  <si>
    <t>Industrias de transformación</t>
  </si>
  <si>
    <t>Comercio</t>
  </si>
  <si>
    <t>Servicios</t>
  </si>
  <si>
    <t>Transportes y comunicaciones</t>
  </si>
  <si>
    <t>Industria de la construcción</t>
  </si>
  <si>
    <t>Agricultura, ganadería, silvicultura, pesca y caza</t>
  </si>
  <si>
    <t>Industria eléctrica, captación y suministro de agua potable</t>
  </si>
  <si>
    <t>Industrias extractivas</t>
  </si>
  <si>
    <t>División Económica - Total Enero</t>
  </si>
  <si>
    <t>Fuente IIEG En Base a Datos Proporcionados por El IMSS</t>
  </si>
  <si>
    <t>EMPLEO</t>
  </si>
  <si>
    <t>Comparativo de nuevos Empleos</t>
  </si>
  <si>
    <t>Mes</t>
  </si>
  <si>
    <t>No. De Empleos</t>
  </si>
  <si>
    <t>Nuevos Empleos</t>
  </si>
  <si>
    <t xml:space="preserve"> Porcentajes</t>
  </si>
  <si>
    <t>Con Respecto al mes Anterior</t>
  </si>
  <si>
    <t>Diciembre año anterior</t>
  </si>
  <si>
    <t>Regresar</t>
  </si>
  <si>
    <t>Número de Empleos nuevos en el mes</t>
  </si>
  <si>
    <t>Participación de empleo por sectores económicos</t>
  </si>
  <si>
    <t>Ranking de Empleo con Municipios de la ZMG</t>
  </si>
  <si>
    <t>Consulta de Importaciones</t>
  </si>
  <si>
    <t>Consulta de Exportaciones</t>
  </si>
  <si>
    <t>CANTIDAD</t>
  </si>
  <si>
    <t>ACTIVIDADES</t>
  </si>
  <si>
    <t>CONSECUTIVO</t>
  </si>
  <si>
    <t>ÁREA DEL SISTEMA DE INFORMACIÓN ECONÓMICA MUNICIPAL</t>
  </si>
  <si>
    <t>INFORMACION PUBLICADA EN CUMPLIMIENTO DEL ARTICULO 8 FRACCION VI INCISO N) DE LA LEY DE TRANSPARENCIA Y ACCESO A LA INFORMACION PUBLICA DEL ESTADO DE JALISCO Y SUS MUNICIPIOS</t>
  </si>
  <si>
    <t>UNIDAD DE INVERSIÓN Y EMPRENDIMIENTO</t>
  </si>
  <si>
    <t>ESTADÍSTICAS ENERO</t>
  </si>
  <si>
    <t>ver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</si>
</sst>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16"/>
      <color theme="1"/>
      <name val="Aharoni"/>
      <charset val="177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9" tint="-0.499984740745262"/>
      <name val="Cambria"/>
      <family val="1"/>
    </font>
    <font>
      <sz val="8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4F81BD"/>
      <name val="Arial Black"/>
      <family val="2"/>
    </font>
    <font>
      <b/>
      <sz val="12"/>
      <color rgb="FF000000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sz val="12"/>
      <color theme="4"/>
      <name val="Cambria"/>
      <family val="1"/>
      <scheme val="major"/>
    </font>
    <font>
      <b/>
      <sz val="7"/>
      <name val="Calibri"/>
      <family val="2"/>
      <scheme val="minor"/>
    </font>
    <font>
      <sz val="7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19">
    <xf numFmtId="0" fontId="0" fillId="0" borderId="0" xfId="0"/>
    <xf numFmtId="44" fontId="0" fillId="0" borderId="1" xfId="1" applyFont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44" fontId="0" fillId="0" borderId="5" xfId="1" applyFont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2" fillId="2" borderId="8" xfId="0" applyFont="1" applyFill="1" applyBorder="1" applyAlignment="1">
      <alignment horizontal="right"/>
    </xf>
    <xf numFmtId="44" fontId="2" fillId="2" borderId="9" xfId="1" applyFont="1" applyFill="1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9" fillId="5" borderId="10" xfId="0" applyFont="1" applyFill="1" applyBorder="1" applyAlignment="1">
      <alignment wrapText="1"/>
    </xf>
    <xf numFmtId="0" fontId="10" fillId="5" borderId="10" xfId="0" applyFont="1" applyFill="1" applyBorder="1" applyAlignment="1">
      <alignment horizontal="center" wrapText="1"/>
    </xf>
    <xf numFmtId="0" fontId="9" fillId="6" borderId="0" xfId="0" applyFont="1" applyFill="1" applyAlignment="1">
      <alignment wrapText="1"/>
    </xf>
    <xf numFmtId="3" fontId="9" fillId="7" borderId="11" xfId="0" applyNumberFormat="1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6" borderId="10" xfId="0" applyFont="1" applyFill="1" applyBorder="1" applyAlignment="1">
      <alignment wrapText="1"/>
    </xf>
    <xf numFmtId="0" fontId="11" fillId="8" borderId="10" xfId="0" applyFont="1" applyFill="1" applyBorder="1" applyAlignment="1">
      <alignment horizontal="left" wrapText="1"/>
    </xf>
    <xf numFmtId="164" fontId="11" fillId="8" borderId="10" xfId="2" applyNumberFormat="1" applyFont="1" applyFill="1" applyBorder="1" applyAlignment="1">
      <alignment horizontal="right" wrapText="1"/>
    </xf>
    <xf numFmtId="0" fontId="11" fillId="8" borderId="10" xfId="0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left" wrapText="1"/>
    </xf>
    <xf numFmtId="164" fontId="12" fillId="9" borderId="10" xfId="2" applyNumberFormat="1" applyFont="1" applyFill="1" applyBorder="1" applyAlignment="1">
      <alignment horizontal="right" wrapText="1"/>
    </xf>
    <xf numFmtId="0" fontId="12" fillId="9" borderId="10" xfId="0" applyFont="1" applyFill="1" applyBorder="1" applyAlignment="1">
      <alignment horizontal="center" wrapText="1"/>
    </xf>
    <xf numFmtId="0" fontId="13" fillId="10" borderId="10" xfId="0" applyFont="1" applyFill="1" applyBorder="1" applyAlignment="1">
      <alignment horizontal="left" wrapText="1"/>
    </xf>
    <xf numFmtId="164" fontId="13" fillId="10" borderId="10" xfId="2" applyNumberFormat="1" applyFont="1" applyFill="1" applyBorder="1" applyAlignment="1">
      <alignment horizontal="right" wrapText="1"/>
    </xf>
    <xf numFmtId="0" fontId="13" fillId="10" borderId="10" xfId="0" applyFont="1" applyFill="1" applyBorder="1" applyAlignment="1">
      <alignment horizontal="center" wrapText="1"/>
    </xf>
    <xf numFmtId="0" fontId="12" fillId="11" borderId="10" xfId="0" applyFont="1" applyFill="1" applyBorder="1" applyAlignment="1">
      <alignment horizontal="left" wrapText="1"/>
    </xf>
    <xf numFmtId="164" fontId="12" fillId="11" borderId="10" xfId="2" applyNumberFormat="1" applyFont="1" applyFill="1" applyBorder="1" applyAlignment="1">
      <alignment horizontal="right" wrapText="1"/>
    </xf>
    <xf numFmtId="0" fontId="12" fillId="11" borderId="10" xfId="0" applyFont="1" applyFill="1" applyBorder="1" applyAlignment="1">
      <alignment horizontal="center" wrapText="1"/>
    </xf>
    <xf numFmtId="0" fontId="12" fillId="12" borderId="10" xfId="0" applyFont="1" applyFill="1" applyBorder="1" applyAlignment="1">
      <alignment horizontal="left" wrapText="1"/>
    </xf>
    <xf numFmtId="164" fontId="12" fillId="12" borderId="10" xfId="2" applyNumberFormat="1" applyFont="1" applyFill="1" applyBorder="1" applyAlignment="1">
      <alignment horizontal="right" wrapText="1"/>
    </xf>
    <xf numFmtId="0" fontId="12" fillId="12" borderId="10" xfId="0" applyFont="1" applyFill="1" applyBorder="1" applyAlignment="1">
      <alignment horizontal="center" wrapText="1"/>
    </xf>
    <xf numFmtId="0" fontId="12" fillId="13" borderId="10" xfId="0" applyFont="1" applyFill="1" applyBorder="1" applyAlignment="1">
      <alignment horizontal="left" wrapText="1"/>
    </xf>
    <xf numFmtId="164" fontId="12" fillId="13" borderId="10" xfId="2" applyNumberFormat="1" applyFont="1" applyFill="1" applyBorder="1" applyAlignment="1">
      <alignment horizontal="right" wrapText="1"/>
    </xf>
    <xf numFmtId="0" fontId="12" fillId="13" borderId="10" xfId="0" applyFont="1" applyFill="1" applyBorder="1" applyAlignment="1">
      <alignment horizontal="center" wrapText="1"/>
    </xf>
    <xf numFmtId="0" fontId="9" fillId="7" borderId="11" xfId="0" applyFont="1" applyFill="1" applyBorder="1" applyAlignment="1">
      <alignment horizontal="center" wrapText="1"/>
    </xf>
    <xf numFmtId="0" fontId="16" fillId="15" borderId="10" xfId="0" applyFont="1" applyFill="1" applyBorder="1" applyAlignment="1">
      <alignment vertical="top"/>
    </xf>
    <xf numFmtId="0" fontId="16" fillId="15" borderId="10" xfId="0" applyFont="1" applyFill="1" applyBorder="1" applyAlignment="1">
      <alignment horizontal="center" vertical="top" wrapText="1"/>
    </xf>
    <xf numFmtId="0" fontId="17" fillId="8" borderId="10" xfId="0" applyFont="1" applyFill="1" applyBorder="1"/>
    <xf numFmtId="3" fontId="11" fillId="8" borderId="10" xfId="0" applyNumberFormat="1" applyFont="1" applyFill="1" applyBorder="1" applyAlignment="1">
      <alignment horizontal="center" wrapText="1"/>
    </xf>
    <xf numFmtId="0" fontId="13" fillId="8" borderId="10" xfId="0" applyFont="1" applyFill="1" applyBorder="1" applyAlignment="1">
      <alignment horizontal="right" wrapText="1"/>
    </xf>
    <xf numFmtId="10" fontId="11" fillId="8" borderId="10" xfId="0" applyNumberFormat="1" applyFont="1" applyFill="1" applyBorder="1" applyAlignment="1">
      <alignment horizontal="right"/>
    </xf>
    <xf numFmtId="0" fontId="12" fillId="16" borderId="10" xfId="0" applyFont="1" applyFill="1" applyBorder="1"/>
    <xf numFmtId="3" fontId="12" fillId="16" borderId="10" xfId="0" applyNumberFormat="1" applyFont="1" applyFill="1" applyBorder="1" applyAlignment="1">
      <alignment horizontal="center"/>
    </xf>
    <xf numFmtId="0" fontId="12" fillId="16" borderId="10" xfId="0" applyFont="1" applyFill="1" applyBorder="1" applyAlignment="1">
      <alignment horizontal="right" wrapText="1"/>
    </xf>
    <xf numFmtId="0" fontId="12" fillId="16" borderId="10" xfId="0" applyFont="1" applyFill="1" applyBorder="1" applyAlignment="1">
      <alignment horizontal="center" wrapText="1"/>
    </xf>
    <xf numFmtId="10" fontId="12" fillId="16" borderId="10" xfId="0" applyNumberFormat="1" applyFont="1" applyFill="1" applyBorder="1" applyAlignment="1">
      <alignment horizontal="right"/>
    </xf>
    <xf numFmtId="0" fontId="17" fillId="10" borderId="10" xfId="0" applyFont="1" applyFill="1" applyBorder="1"/>
    <xf numFmtId="3" fontId="17" fillId="10" borderId="10" xfId="0" applyNumberFormat="1" applyFont="1" applyFill="1" applyBorder="1" applyAlignment="1">
      <alignment horizontal="center"/>
    </xf>
    <xf numFmtId="0" fontId="12" fillId="10" borderId="10" xfId="0" applyFont="1" applyFill="1" applyBorder="1" applyAlignment="1">
      <alignment horizontal="right" wrapText="1"/>
    </xf>
    <xf numFmtId="0" fontId="17" fillId="10" borderId="10" xfId="0" applyFont="1" applyFill="1" applyBorder="1" applyAlignment="1">
      <alignment horizontal="center" wrapText="1"/>
    </xf>
    <xf numFmtId="10" fontId="17" fillId="10" borderId="10" xfId="0" applyNumberFormat="1" applyFont="1" applyFill="1" applyBorder="1" applyAlignment="1">
      <alignment horizontal="right"/>
    </xf>
    <xf numFmtId="0" fontId="12" fillId="17" borderId="10" xfId="0" applyFont="1" applyFill="1" applyBorder="1"/>
    <xf numFmtId="3" fontId="12" fillId="17" borderId="10" xfId="0" applyNumberFormat="1" applyFont="1" applyFill="1" applyBorder="1" applyAlignment="1">
      <alignment horizontal="center"/>
    </xf>
    <xf numFmtId="0" fontId="12" fillId="17" borderId="10" xfId="0" applyFont="1" applyFill="1" applyBorder="1" applyAlignment="1">
      <alignment horizontal="right" wrapText="1"/>
    </xf>
    <xf numFmtId="0" fontId="12" fillId="17" borderId="10" xfId="0" applyFont="1" applyFill="1" applyBorder="1" applyAlignment="1">
      <alignment horizontal="center" wrapText="1"/>
    </xf>
    <xf numFmtId="10" fontId="12" fillId="17" borderId="10" xfId="0" applyNumberFormat="1" applyFont="1" applyFill="1" applyBorder="1" applyAlignment="1">
      <alignment horizontal="right"/>
    </xf>
    <xf numFmtId="0" fontId="12" fillId="18" borderId="10" xfId="0" applyFont="1" applyFill="1" applyBorder="1"/>
    <xf numFmtId="3" fontId="12" fillId="18" borderId="10" xfId="0" applyNumberFormat="1" applyFont="1" applyFill="1" applyBorder="1" applyAlignment="1">
      <alignment horizontal="center"/>
    </xf>
    <xf numFmtId="0" fontId="12" fillId="18" borderId="10" xfId="0" applyFont="1" applyFill="1" applyBorder="1" applyAlignment="1">
      <alignment horizontal="right" wrapText="1"/>
    </xf>
    <xf numFmtId="0" fontId="12" fillId="18" borderId="10" xfId="0" applyFont="1" applyFill="1" applyBorder="1" applyAlignment="1">
      <alignment horizontal="center" wrapText="1"/>
    </xf>
    <xf numFmtId="10" fontId="12" fillId="18" borderId="10" xfId="0" applyNumberFormat="1" applyFont="1" applyFill="1" applyBorder="1" applyAlignment="1">
      <alignment horizontal="right"/>
    </xf>
    <xf numFmtId="0" fontId="12" fillId="13" borderId="10" xfId="0" applyFont="1" applyFill="1" applyBorder="1"/>
    <xf numFmtId="3" fontId="12" fillId="13" borderId="10" xfId="0" applyNumberFormat="1" applyFont="1" applyFill="1" applyBorder="1" applyAlignment="1">
      <alignment horizontal="center"/>
    </xf>
    <xf numFmtId="0" fontId="12" fillId="13" borderId="10" xfId="0" applyFont="1" applyFill="1" applyBorder="1" applyAlignment="1">
      <alignment horizontal="right" wrapText="1"/>
    </xf>
    <xf numFmtId="10" fontId="12" fillId="13" borderId="10" xfId="0" applyNumberFormat="1" applyFont="1" applyFill="1" applyBorder="1" applyAlignment="1">
      <alignment horizontal="right"/>
    </xf>
    <xf numFmtId="0" fontId="9" fillId="9" borderId="0" xfId="0" applyFont="1" applyFill="1"/>
    <xf numFmtId="3" fontId="9" fillId="9" borderId="0" xfId="0" applyNumberFormat="1" applyFont="1" applyFill="1" applyAlignment="1">
      <alignment horizontal="center" wrapText="1"/>
    </xf>
    <xf numFmtId="0" fontId="9" fillId="9" borderId="0" xfId="0" applyFont="1" applyFill="1" applyAlignment="1">
      <alignment horizontal="right" wrapText="1"/>
    </xf>
    <xf numFmtId="0" fontId="9" fillId="9" borderId="0" xfId="0" applyFont="1" applyFill="1" applyAlignment="1">
      <alignment horizontal="center" wrapText="1"/>
    </xf>
    <xf numFmtId="10" fontId="9" fillId="9" borderId="0" xfId="0" applyNumberFormat="1" applyFont="1" applyFill="1" applyAlignment="1">
      <alignment horizontal="right"/>
    </xf>
    <xf numFmtId="0" fontId="16" fillId="15" borderId="10" xfId="0" applyFont="1" applyFill="1" applyBorder="1" applyAlignment="1">
      <alignment vertical="top" wrapText="1"/>
    </xf>
    <xf numFmtId="0" fontId="20" fillId="5" borderId="0" xfId="0" applyFont="1" applyFill="1" applyAlignment="1">
      <alignment horizontal="center" vertical="top" wrapText="1"/>
    </xf>
    <xf numFmtId="0" fontId="20" fillId="5" borderId="10" xfId="0" applyFont="1" applyFill="1" applyBorder="1" applyAlignment="1">
      <alignment vertical="top" wrapText="1"/>
    </xf>
    <xf numFmtId="3" fontId="20" fillId="5" borderId="0" xfId="2" applyNumberFormat="1" applyFont="1" applyFill="1" applyAlignment="1">
      <alignment horizontal="center" vertical="top" wrapText="1"/>
    </xf>
    <xf numFmtId="0" fontId="21" fillId="19" borderId="10" xfId="0" applyFont="1" applyFill="1" applyBorder="1" applyAlignment="1">
      <alignment horizontal="center" vertical="top" wrapText="1"/>
    </xf>
    <xf numFmtId="3" fontId="22" fillId="20" borderId="10" xfId="0" applyNumberFormat="1" applyFont="1" applyFill="1" applyBorder="1" applyAlignment="1">
      <alignment horizontal="center" vertical="top" wrapText="1"/>
    </xf>
    <xf numFmtId="3" fontId="23" fillId="20" borderId="10" xfId="0" applyNumberFormat="1" applyFont="1" applyFill="1" applyBorder="1" applyAlignment="1">
      <alignment horizontal="center" vertical="top" wrapText="1"/>
    </xf>
    <xf numFmtId="10" fontId="22" fillId="20" borderId="10" xfId="0" applyNumberFormat="1" applyFont="1" applyFill="1" applyBorder="1" applyAlignment="1">
      <alignment horizontal="center" vertical="top" wrapText="1"/>
    </xf>
    <xf numFmtId="0" fontId="24" fillId="21" borderId="10" xfId="0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14" borderId="1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6" fillId="0" borderId="1" xfId="3" applyBorder="1" applyAlignment="1">
      <alignment vertical="center"/>
    </xf>
    <xf numFmtId="49" fontId="2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3" applyBorder="1" applyAlignment="1">
      <alignment vertical="center" wrapText="1"/>
    </xf>
    <xf numFmtId="49" fontId="26" fillId="0" borderId="1" xfId="3" applyNumberFormat="1" applyBorder="1" applyAlignment="1">
      <alignment horizontal="left" vertical="center" wrapText="1"/>
    </xf>
    <xf numFmtId="0" fontId="28" fillId="2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0" fillId="22" borderId="5" xfId="0" applyFont="1" applyFill="1" applyBorder="1" applyAlignment="1">
      <alignment horizontal="center" vertical="center" wrapText="1"/>
    </xf>
    <xf numFmtId="0" fontId="30" fillId="22" borderId="12" xfId="0" applyFont="1" applyFill="1" applyBorder="1" applyAlignment="1">
      <alignment horizontal="center" vertical="center" wrapText="1"/>
    </xf>
    <xf numFmtId="0" fontId="30" fillId="22" borderId="4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22" borderId="5" xfId="0" applyFont="1" applyFill="1" applyBorder="1" applyAlignment="1">
      <alignment horizontal="center" wrapText="1"/>
    </xf>
    <xf numFmtId="0" fontId="28" fillId="22" borderId="12" xfId="0" applyFont="1" applyFill="1" applyBorder="1" applyAlignment="1">
      <alignment horizontal="center" wrapText="1"/>
    </xf>
    <xf numFmtId="0" fontId="28" fillId="22" borderId="4" xfId="0" applyFont="1" applyFill="1" applyBorder="1" applyAlignment="1">
      <alignment horizontal="center" wrapText="1"/>
    </xf>
    <xf numFmtId="0" fontId="29" fillId="0" borderId="13" xfId="0" quotePrefix="1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26" fillId="0" borderId="0" xfId="3" applyProtection="1">
      <protection locked="0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7.74%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'SIIM '!$B$94:$B$105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Tlajomulco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de los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'SIIM '!$C$94:$C$105</c:f>
              <c:numCache>
                <c:formatCode>#,##0_ ;\-#,##0\ </c:formatCode>
                <c:ptCount val="12"/>
                <c:pt idx="0">
                  <c:v>667988</c:v>
                </c:pt>
                <c:pt idx="1">
                  <c:v>357254</c:v>
                </c:pt>
                <c:pt idx="2">
                  <c:v>98939</c:v>
                </c:pt>
                <c:pt idx="3">
                  <c:v>70342</c:v>
                </c:pt>
                <c:pt idx="4">
                  <c:v>47832</c:v>
                </c:pt>
                <c:pt idx="5">
                  <c:v>24534</c:v>
                </c:pt>
                <c:pt idx="6">
                  <c:v>6411</c:v>
                </c:pt>
                <c:pt idx="7">
                  <c:v>3789</c:v>
                </c:pt>
                <c:pt idx="8">
                  <c:v>859</c:v>
                </c:pt>
                <c:pt idx="9">
                  <c:v>616</c:v>
                </c:pt>
                <c:pt idx="10">
                  <c:v>171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Industrias de transformación
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29.49%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Comercio
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25.58%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Servicios
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22.57%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Transportes y comunicaciones
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11.56%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Industria de la construcción
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10.05%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1914273873660528"/>
                  <c:y val="7.283878988810609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'SIIM '!$B$136:$B$143</c:f>
              <c:strCache>
                <c:ptCount val="8"/>
                <c:pt idx="0">
                  <c:v>Industrias de transformación</c:v>
                </c:pt>
                <c:pt idx="1">
                  <c:v>Comercio</c:v>
                </c:pt>
                <c:pt idx="2">
                  <c:v>Servicios</c:v>
                </c:pt>
                <c:pt idx="3">
                  <c:v>Transportes y comunicaciones</c:v>
                </c:pt>
                <c:pt idx="4">
                  <c:v>Industria de la construcción</c:v>
                </c:pt>
                <c:pt idx="5">
                  <c:v>Agricultura, ganadería, silvicultura, pesca y caza</c:v>
                </c:pt>
                <c:pt idx="6">
                  <c:v>Industria eléctrica, captación y suministro de agua potable</c:v>
                </c:pt>
                <c:pt idx="7">
                  <c:v>Industrias extractivas</c:v>
                </c:pt>
              </c:strCache>
            </c:strRef>
          </c:cat>
          <c:val>
            <c:numRef>
              <c:f>'SIIM '!$C$136:$C$143</c:f>
              <c:numCache>
                <c:formatCode>#,##0</c:formatCode>
                <c:ptCount val="8"/>
                <c:pt idx="0">
                  <c:v>29173</c:v>
                </c:pt>
                <c:pt idx="1">
                  <c:v>25308</c:v>
                </c:pt>
                <c:pt idx="2">
                  <c:v>22333</c:v>
                </c:pt>
                <c:pt idx="3">
                  <c:v>11436</c:v>
                </c:pt>
                <c:pt idx="4">
                  <c:v>9940</c:v>
                </c:pt>
                <c:pt idx="5">
                  <c:v>343</c:v>
                </c:pt>
                <c:pt idx="6">
                  <c:v>251</c:v>
                </c:pt>
                <c:pt idx="7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107</xdr:row>
      <xdr:rowOff>104775</xdr:rowOff>
    </xdr:from>
    <xdr:to>
      <xdr:col>3</xdr:col>
      <xdr:colOff>639003</xdr:colOff>
      <xdr:row>125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657225</xdr:colOff>
      <xdr:row>145</xdr:row>
      <xdr:rowOff>76200</xdr:rowOff>
    </xdr:from>
    <xdr:to>
      <xdr:col>6</xdr:col>
      <xdr:colOff>190500</xdr:colOff>
      <xdr:row>169</xdr:row>
      <xdr:rowOff>28575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ndurismo/Empleo/Cuadro%20Estadisticas%20Nuevos%20Emple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 - Comparativo Trim"/>
      <sheetName val="COGNOS EMPLEOS IMSS ANUAL"/>
      <sheetName val="Ranking Empleo Region CENTRO"/>
      <sheetName val="% Participacion Sectores Econó"/>
    </sheetNames>
    <sheetDataSet>
      <sheetData sheetId="0"/>
      <sheetData sheetId="1"/>
      <sheetData sheetId="2">
        <row r="1048553">
          <cell r="A1048553" t="str">
            <v>Guadalajara</v>
          </cell>
          <cell r="B1048553">
            <v>667988</v>
          </cell>
        </row>
        <row r="1048554">
          <cell r="A1048554" t="str">
            <v>Zapopan</v>
          </cell>
          <cell r="B1048554">
            <v>357254</v>
          </cell>
        </row>
        <row r="1048555">
          <cell r="A1048555" t="str">
            <v>Tlaquepaque</v>
          </cell>
          <cell r="B1048555">
            <v>98939</v>
          </cell>
        </row>
        <row r="1048556">
          <cell r="A1048556" t="str">
            <v>Tlajomulco de Zúñiga</v>
          </cell>
          <cell r="B1048556">
            <v>70342</v>
          </cell>
        </row>
        <row r="1048557">
          <cell r="A1048557" t="str">
            <v>El Salto</v>
          </cell>
          <cell r="B1048557">
            <v>47832</v>
          </cell>
        </row>
        <row r="1048558">
          <cell r="A1048558" t="str">
            <v>Otros</v>
          </cell>
          <cell r="B1048558">
            <v>36400</v>
          </cell>
        </row>
      </sheetData>
      <sheetData sheetId="3">
        <row r="7">
          <cell r="A7" t="str">
            <v>Industrias de transformación</v>
          </cell>
          <cell r="B7">
            <v>29173</v>
          </cell>
        </row>
        <row r="8">
          <cell r="A8" t="str">
            <v>Comercio</v>
          </cell>
          <cell r="B8">
            <v>25308</v>
          </cell>
        </row>
        <row r="9">
          <cell r="A9" t="str">
            <v>Servicios</v>
          </cell>
          <cell r="B9">
            <v>22333</v>
          </cell>
        </row>
        <row r="10">
          <cell r="A10" t="str">
            <v>Transportes y comunicaciones</v>
          </cell>
          <cell r="B10">
            <v>11436</v>
          </cell>
        </row>
        <row r="11">
          <cell r="A11" t="str">
            <v>Industria de la construcción</v>
          </cell>
          <cell r="B11">
            <v>9940</v>
          </cell>
        </row>
        <row r="12">
          <cell r="A12" t="str">
            <v>Agricultura, ganadería, silvicultura, pesca y caza</v>
          </cell>
          <cell r="B12">
            <v>343</v>
          </cell>
        </row>
        <row r="13">
          <cell r="A13" t="str">
            <v>Industria eléctrica, captación y suministro de agua potable</v>
          </cell>
          <cell r="B13">
            <v>251</v>
          </cell>
        </row>
        <row r="14">
          <cell r="A14" t="str">
            <v>Industrias extractivas</v>
          </cell>
          <cell r="B14">
            <v>155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6:C31" totalsRowShown="0" headerRowBorderDxfId="9" tableBorderDxfId="8" totalsRowBorderDxfId="7">
  <autoFilter ref="B6:C31"/>
  <tableColumns count="2">
    <tableColumn id="1" name="Pais" dataDxfId="6"/>
    <tableColumn id="2" name="Total del Mes" dataDxfId="5" dataCellStyle="Moned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42:C84" totalsRowShown="0" headerRowBorderDxfId="4" tableBorderDxfId="3" totalsRowBorderDxfId="2">
  <autoFilter ref="B42:C84"/>
  <tableColumns count="2">
    <tableColumn id="1" name="Pais" dataDxfId="1"/>
    <tableColumn id="2" name="Total del Mes" dataDxfId="0" dataCellStyle="Moned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="85" zoomScaleNormal="85" workbookViewId="0">
      <pane ySplit="6" topLeftCell="A7" activePane="bottomLeft" state="frozen"/>
      <selection pane="bottomLeft" activeCell="C16" sqref="C16"/>
    </sheetView>
  </sheetViews>
  <sheetFormatPr baseColWidth="10" defaultRowHeight="15" x14ac:dyDescent="0.25"/>
  <cols>
    <col min="1" max="1" width="14.28515625" customWidth="1"/>
    <col min="3" max="3" width="37" customWidth="1"/>
    <col min="4" max="4" width="22.140625" customWidth="1"/>
  </cols>
  <sheetData>
    <row r="2" spans="1:7" ht="23.25" x14ac:dyDescent="0.35">
      <c r="C2" s="106">
        <v>2017</v>
      </c>
      <c r="D2" s="105"/>
      <c r="E2" s="105"/>
      <c r="F2" s="105"/>
      <c r="G2" s="105"/>
    </row>
    <row r="4" spans="1:7" ht="54" customHeight="1" x14ac:dyDescent="0.25">
      <c r="A4" s="117" t="s">
        <v>114</v>
      </c>
      <c r="B4" s="117"/>
      <c r="C4" s="117"/>
      <c r="D4" s="117"/>
      <c r="E4" s="117"/>
    </row>
    <row r="5" spans="1:7" x14ac:dyDescent="0.25">
      <c r="A5" s="104"/>
      <c r="B5" s="104"/>
      <c r="C5" s="104"/>
      <c r="D5" s="104"/>
      <c r="E5" s="104"/>
    </row>
    <row r="6" spans="1:7" ht="25.5" customHeight="1" x14ac:dyDescent="0.25">
      <c r="A6" s="107" t="s">
        <v>113</v>
      </c>
      <c r="B6" s="108"/>
      <c r="C6" s="108"/>
      <c r="D6" s="108"/>
      <c r="E6" s="109"/>
    </row>
    <row r="7" spans="1:7" x14ac:dyDescent="0.25">
      <c r="A7" s="104"/>
      <c r="B7" s="104"/>
      <c r="C7" s="104"/>
      <c r="D7" s="104"/>
      <c r="E7" s="104"/>
    </row>
    <row r="8" spans="1:7" x14ac:dyDescent="0.25">
      <c r="A8" s="104"/>
      <c r="B8" s="113"/>
      <c r="C8" s="114"/>
      <c r="D8" s="115"/>
      <c r="E8" s="104"/>
    </row>
    <row r="9" spans="1:7" ht="42.75" customHeight="1" x14ac:dyDescent="0.25">
      <c r="A9" s="104"/>
      <c r="B9" s="110" t="s">
        <v>112</v>
      </c>
      <c r="C9" s="111"/>
      <c r="D9" s="112"/>
      <c r="E9" s="104"/>
    </row>
    <row r="11" spans="1:7" ht="42.75" customHeight="1" x14ac:dyDescent="0.25">
      <c r="A11" s="104"/>
      <c r="B11" s="116" t="s">
        <v>111</v>
      </c>
      <c r="C11" s="116"/>
      <c r="D11" s="116"/>
      <c r="E11" s="104"/>
    </row>
    <row r="12" spans="1:7" ht="27" customHeight="1" x14ac:dyDescent="0.25">
      <c r="B12" s="103" t="s">
        <v>110</v>
      </c>
      <c r="C12" s="103" t="s">
        <v>109</v>
      </c>
      <c r="D12" s="103" t="s">
        <v>108</v>
      </c>
    </row>
    <row r="13" spans="1:7" ht="26.1" customHeight="1" x14ac:dyDescent="0.25">
      <c r="B13" s="99">
        <v>1</v>
      </c>
      <c r="C13" s="102" t="s">
        <v>107</v>
      </c>
      <c r="D13" s="100" t="s">
        <v>115</v>
      </c>
    </row>
    <row r="14" spans="1:7" ht="26.1" customHeight="1" x14ac:dyDescent="0.25">
      <c r="B14" s="99">
        <v>2</v>
      </c>
      <c r="C14" s="101" t="s">
        <v>106</v>
      </c>
      <c r="D14" s="100" t="s">
        <v>115</v>
      </c>
    </row>
    <row r="15" spans="1:7" ht="26.1" customHeight="1" x14ac:dyDescent="0.25">
      <c r="B15" s="99">
        <v>3</v>
      </c>
      <c r="C15" s="98" t="s">
        <v>105</v>
      </c>
      <c r="D15" s="100" t="s">
        <v>115</v>
      </c>
    </row>
    <row r="16" spans="1:7" ht="26.1" customHeight="1" x14ac:dyDescent="0.25">
      <c r="B16" s="99">
        <v>4</v>
      </c>
      <c r="C16" s="98" t="s">
        <v>104</v>
      </c>
      <c r="D16" s="100" t="s">
        <v>115</v>
      </c>
    </row>
    <row r="17" spans="2:4" ht="26.1" customHeight="1" x14ac:dyDescent="0.25">
      <c r="B17" s="99">
        <v>5</v>
      </c>
      <c r="C17" s="98" t="s">
        <v>103</v>
      </c>
      <c r="D17" s="97">
        <f>'SIIM '!C178</f>
        <v>98939</v>
      </c>
    </row>
  </sheetData>
  <sheetProtection password="C26A" sheet="1" objects="1" scenarios="1"/>
  <mergeCells count="5">
    <mergeCell ref="A6:E6"/>
    <mergeCell ref="B9:D9"/>
    <mergeCell ref="B8:D8"/>
    <mergeCell ref="B11:D11"/>
    <mergeCell ref="A4:E4"/>
  </mergeCells>
  <hyperlinks>
    <hyperlink ref="C13" location="Export" display="Consulta de Exportaciones"/>
    <hyperlink ref="C14" location="Import" display="Consulta de Importaciones"/>
    <hyperlink ref="C15" location="Ranking" display="Ranking de Empleo con Municipios de la ZMG"/>
    <hyperlink ref="C16" location="EmpleoSector" display="Participación de empleo por sectores económicos"/>
    <hyperlink ref="C17" location="EmpleoNuevo" display="Número de Empleos nuevos en el m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topLeftCell="A144" zoomScaleNormal="100" workbookViewId="0">
      <selection activeCell="B151" sqref="B151"/>
    </sheetView>
  </sheetViews>
  <sheetFormatPr baseColWidth="10" defaultRowHeight="15" x14ac:dyDescent="0.25"/>
  <cols>
    <col min="2" max="2" width="37.140625" customWidth="1"/>
    <col min="3" max="3" width="30.5703125" customWidth="1"/>
  </cols>
  <sheetData>
    <row r="1" spans="1:3" ht="18" x14ac:dyDescent="0.25">
      <c r="A1" s="118" t="s">
        <v>102</v>
      </c>
      <c r="B1" s="94" t="s">
        <v>0</v>
      </c>
      <c r="C1" s="94"/>
    </row>
    <row r="3" spans="1:3" ht="18" x14ac:dyDescent="0.25">
      <c r="B3" s="94" t="s">
        <v>1</v>
      </c>
      <c r="C3" s="94"/>
    </row>
    <row r="4" spans="1:3" ht="20.25" x14ac:dyDescent="0.3">
      <c r="B4" s="95" t="s">
        <v>38</v>
      </c>
      <c r="C4" s="95"/>
    </row>
    <row r="6" spans="1:3" ht="15.75" customHeight="1" x14ac:dyDescent="0.25">
      <c r="B6" s="7" t="s">
        <v>2</v>
      </c>
      <c r="C6" s="8" t="s">
        <v>3</v>
      </c>
    </row>
    <row r="7" spans="1:3" x14ac:dyDescent="0.25">
      <c r="B7" s="3" t="s">
        <v>4</v>
      </c>
      <c r="C7" s="5">
        <v>51999.03</v>
      </c>
    </row>
    <row r="8" spans="1:3" x14ac:dyDescent="0.25">
      <c r="B8" s="3" t="s">
        <v>6</v>
      </c>
      <c r="C8" s="5">
        <v>923.26</v>
      </c>
    </row>
    <row r="9" spans="1:3" x14ac:dyDescent="0.25">
      <c r="B9" s="3" t="s">
        <v>7</v>
      </c>
      <c r="C9" s="5">
        <v>4284</v>
      </c>
    </row>
    <row r="10" spans="1:3" x14ac:dyDescent="0.25">
      <c r="B10" s="3" t="s">
        <v>8</v>
      </c>
      <c r="C10" s="5">
        <v>11048.4</v>
      </c>
    </row>
    <row r="11" spans="1:3" x14ac:dyDescent="0.25">
      <c r="B11" s="3" t="s">
        <v>9</v>
      </c>
      <c r="C11" s="5">
        <v>32522.799999999999</v>
      </c>
    </row>
    <row r="12" spans="1:3" x14ac:dyDescent="0.25">
      <c r="B12" s="3" t="s">
        <v>10</v>
      </c>
      <c r="C12" s="5">
        <v>5355</v>
      </c>
    </row>
    <row r="13" spans="1:3" x14ac:dyDescent="0.25">
      <c r="B13" s="3" t="s">
        <v>11</v>
      </c>
      <c r="C13" s="5">
        <v>3060</v>
      </c>
    </row>
    <row r="14" spans="1:3" x14ac:dyDescent="0.25">
      <c r="B14" s="3" t="s">
        <v>12</v>
      </c>
      <c r="C14" s="5">
        <v>26116.26</v>
      </c>
    </row>
    <row r="15" spans="1:3" x14ac:dyDescent="0.25">
      <c r="B15" s="4" t="s">
        <v>14</v>
      </c>
      <c r="C15" s="6">
        <v>135308.75</v>
      </c>
    </row>
    <row r="16" spans="1:3" x14ac:dyDescent="0.25">
      <c r="B16" s="3" t="s">
        <v>15</v>
      </c>
      <c r="C16" s="5">
        <v>86.68</v>
      </c>
    </row>
    <row r="17" spans="2:3" x14ac:dyDescent="0.25">
      <c r="B17" s="3" t="s">
        <v>16</v>
      </c>
      <c r="C17" s="5">
        <v>48149.29</v>
      </c>
    </row>
    <row r="18" spans="2:3" x14ac:dyDescent="0.25">
      <c r="B18" s="3" t="s">
        <v>20</v>
      </c>
      <c r="C18" s="5">
        <v>1513373.17</v>
      </c>
    </row>
    <row r="19" spans="2:3" x14ac:dyDescent="0.25">
      <c r="B19" s="3" t="s">
        <v>22</v>
      </c>
      <c r="C19" s="5">
        <v>65092.4</v>
      </c>
    </row>
    <row r="20" spans="2:3" x14ac:dyDescent="0.25">
      <c r="B20" s="4" t="s">
        <v>23</v>
      </c>
      <c r="C20" s="6">
        <v>1626701.54</v>
      </c>
    </row>
    <row r="21" spans="2:3" x14ac:dyDescent="0.25">
      <c r="B21" s="3" t="s">
        <v>24</v>
      </c>
      <c r="C21" s="5">
        <v>1212199.1399999999</v>
      </c>
    </row>
    <row r="22" spans="2:3" x14ac:dyDescent="0.25">
      <c r="B22" s="3" t="s">
        <v>25</v>
      </c>
      <c r="C22" s="5">
        <v>297015.53000000003</v>
      </c>
    </row>
    <row r="23" spans="2:3" x14ac:dyDescent="0.25">
      <c r="B23" s="3" t="s">
        <v>26</v>
      </c>
      <c r="C23" s="5">
        <v>2486.8000000000002</v>
      </c>
    </row>
    <row r="24" spans="2:3" x14ac:dyDescent="0.25">
      <c r="B24" s="3" t="s">
        <v>27</v>
      </c>
      <c r="C24" s="5">
        <v>50057.29</v>
      </c>
    </row>
    <row r="25" spans="2:3" x14ac:dyDescent="0.25">
      <c r="B25" s="3" t="s">
        <v>28</v>
      </c>
      <c r="C25" s="5">
        <v>36252.76</v>
      </c>
    </row>
    <row r="26" spans="2:3" x14ac:dyDescent="0.25">
      <c r="B26" s="3" t="s">
        <v>29</v>
      </c>
      <c r="C26" s="5">
        <v>1440</v>
      </c>
    </row>
    <row r="27" spans="2:3" x14ac:dyDescent="0.25">
      <c r="B27" s="3" t="s">
        <v>31</v>
      </c>
      <c r="C27" s="5">
        <v>4024.5</v>
      </c>
    </row>
    <row r="28" spans="2:3" x14ac:dyDescent="0.25">
      <c r="B28" s="4" t="s">
        <v>32</v>
      </c>
      <c r="C28" s="6">
        <v>1603476.02</v>
      </c>
    </row>
    <row r="29" spans="2:3" x14ac:dyDescent="0.25">
      <c r="B29" s="3" t="s">
        <v>34</v>
      </c>
      <c r="C29" s="5">
        <v>970713.36</v>
      </c>
    </row>
    <row r="30" spans="2:3" x14ac:dyDescent="0.25">
      <c r="B30" s="3" t="s">
        <v>35</v>
      </c>
      <c r="C30" s="5">
        <v>3604892.580000001</v>
      </c>
    </row>
    <row r="31" spans="2:3" x14ac:dyDescent="0.25">
      <c r="B31" s="9" t="s">
        <v>36</v>
      </c>
      <c r="C31" s="10">
        <v>4575605.9400000004</v>
      </c>
    </row>
    <row r="32" spans="2:3" ht="15.75" thickBot="1" x14ac:dyDescent="0.3"/>
    <row r="33" spans="1:3" ht="26.25" customHeight="1" thickBot="1" x14ac:dyDescent="0.3">
      <c r="B33" s="92" t="s">
        <v>37</v>
      </c>
      <c r="C33" s="93"/>
    </row>
    <row r="37" spans="1:3" ht="18" x14ac:dyDescent="0.25">
      <c r="A37" s="118" t="s">
        <v>102</v>
      </c>
      <c r="B37" s="96" t="s">
        <v>39</v>
      </c>
      <c r="C37" s="96"/>
    </row>
    <row r="39" spans="1:3" ht="18" x14ac:dyDescent="0.25">
      <c r="B39" s="94" t="s">
        <v>40</v>
      </c>
      <c r="C39" s="94"/>
    </row>
    <row r="40" spans="1:3" ht="20.25" x14ac:dyDescent="0.3">
      <c r="B40" s="95" t="s">
        <v>55</v>
      </c>
      <c r="C40" s="95"/>
    </row>
    <row r="42" spans="1:3" x14ac:dyDescent="0.25">
      <c r="B42" s="13" t="s">
        <v>2</v>
      </c>
      <c r="C42" s="14" t="s">
        <v>3</v>
      </c>
    </row>
    <row r="43" spans="1:3" x14ac:dyDescent="0.25">
      <c r="B43" s="11" t="s">
        <v>4</v>
      </c>
      <c r="C43" s="1">
        <v>18023.16</v>
      </c>
    </row>
    <row r="44" spans="1:3" x14ac:dyDescent="0.25">
      <c r="B44" s="11" t="s">
        <v>5</v>
      </c>
      <c r="C44" s="1">
        <v>905.76</v>
      </c>
    </row>
    <row r="45" spans="1:3" x14ac:dyDescent="0.25">
      <c r="B45" s="11" t="s">
        <v>6</v>
      </c>
      <c r="C45" s="1">
        <v>90878.21</v>
      </c>
    </row>
    <row r="46" spans="1:3" x14ac:dyDescent="0.25">
      <c r="B46" s="11" t="s">
        <v>7</v>
      </c>
      <c r="C46" s="1">
        <v>19596.349999999999</v>
      </c>
    </row>
    <row r="47" spans="1:3" x14ac:dyDescent="0.25">
      <c r="B47" s="11" t="s">
        <v>41</v>
      </c>
      <c r="C47" s="1">
        <v>699606.62</v>
      </c>
    </row>
    <row r="48" spans="1:3" x14ac:dyDescent="0.25">
      <c r="B48" s="11" t="s">
        <v>10</v>
      </c>
      <c r="C48" s="1">
        <v>829.8</v>
      </c>
    </row>
    <row r="49" spans="2:3" x14ac:dyDescent="0.25">
      <c r="B49" s="11" t="s">
        <v>13</v>
      </c>
      <c r="C49" s="1">
        <v>336.84</v>
      </c>
    </row>
    <row r="50" spans="2:3" x14ac:dyDescent="0.25">
      <c r="B50" s="12" t="s">
        <v>14</v>
      </c>
      <c r="C50" s="2">
        <v>830176.74</v>
      </c>
    </row>
    <row r="51" spans="2:3" x14ac:dyDescent="0.25">
      <c r="B51" s="11" t="s">
        <v>42</v>
      </c>
      <c r="C51" s="1">
        <v>560862.80000000005</v>
      </c>
    </row>
    <row r="52" spans="2:3" x14ac:dyDescent="0.25">
      <c r="B52" s="11" t="s">
        <v>15</v>
      </c>
      <c r="C52" s="1">
        <v>1038847.89</v>
      </c>
    </row>
    <row r="53" spans="2:3" x14ac:dyDescent="0.25">
      <c r="B53" s="11" t="s">
        <v>43</v>
      </c>
      <c r="C53" s="1">
        <v>486.92</v>
      </c>
    </row>
    <row r="54" spans="2:3" x14ac:dyDescent="0.25">
      <c r="B54" s="11" t="s">
        <v>44</v>
      </c>
      <c r="C54" s="1">
        <v>652285.75</v>
      </c>
    </row>
    <row r="55" spans="2:3" x14ac:dyDescent="0.25">
      <c r="B55" s="11" t="s">
        <v>16</v>
      </c>
      <c r="C55" s="1">
        <v>659.2</v>
      </c>
    </row>
    <row r="56" spans="2:3" x14ac:dyDescent="0.25">
      <c r="B56" s="11" t="s">
        <v>17</v>
      </c>
      <c r="C56" s="1">
        <v>128983.81</v>
      </c>
    </row>
    <row r="57" spans="2:3" x14ac:dyDescent="0.25">
      <c r="B57" s="11" t="s">
        <v>45</v>
      </c>
      <c r="C57" s="1">
        <v>2530.02</v>
      </c>
    </row>
    <row r="58" spans="2:3" x14ac:dyDescent="0.25">
      <c r="B58" s="11" t="s">
        <v>46</v>
      </c>
      <c r="C58" s="1">
        <v>105729.12</v>
      </c>
    </row>
    <row r="59" spans="2:3" x14ac:dyDescent="0.25">
      <c r="B59" s="11" t="s">
        <v>18</v>
      </c>
      <c r="C59" s="1">
        <v>1431888.67</v>
      </c>
    </row>
    <row r="60" spans="2:3" x14ac:dyDescent="0.25">
      <c r="B60" s="11" t="s">
        <v>19</v>
      </c>
      <c r="C60" s="1">
        <v>1004025.99</v>
      </c>
    </row>
    <row r="61" spans="2:3" x14ac:dyDescent="0.25">
      <c r="B61" s="11" t="s">
        <v>20</v>
      </c>
      <c r="C61" s="1">
        <v>109451.34</v>
      </c>
    </row>
    <row r="62" spans="2:3" x14ac:dyDescent="0.25">
      <c r="B62" s="11" t="s">
        <v>21</v>
      </c>
      <c r="C62" s="1">
        <v>4124201.120000001</v>
      </c>
    </row>
    <row r="63" spans="2:3" x14ac:dyDescent="0.25">
      <c r="B63" s="11" t="s">
        <v>47</v>
      </c>
      <c r="C63" s="1">
        <v>28837</v>
      </c>
    </row>
    <row r="64" spans="2:3" x14ac:dyDescent="0.25">
      <c r="B64" s="11" t="s">
        <v>22</v>
      </c>
      <c r="C64" s="1">
        <v>6628548.9400000013</v>
      </c>
    </row>
    <row r="65" spans="2:3" x14ac:dyDescent="0.25">
      <c r="B65" s="12" t="s">
        <v>23</v>
      </c>
      <c r="C65" s="2">
        <v>15817338.570000002</v>
      </c>
    </row>
    <row r="66" spans="2:3" x14ac:dyDescent="0.25">
      <c r="B66" s="11" t="s">
        <v>24</v>
      </c>
      <c r="C66" s="1">
        <v>1520729.35</v>
      </c>
    </row>
    <row r="67" spans="2:3" x14ac:dyDescent="0.25">
      <c r="B67" s="11" t="s">
        <v>25</v>
      </c>
      <c r="C67" s="1">
        <v>7157.42</v>
      </c>
    </row>
    <row r="68" spans="2:3" x14ac:dyDescent="0.25">
      <c r="B68" s="11" t="s">
        <v>26</v>
      </c>
      <c r="C68" s="1">
        <v>6925.5</v>
      </c>
    </row>
    <row r="69" spans="2:3" x14ac:dyDescent="0.25">
      <c r="B69" s="11" t="s">
        <v>48</v>
      </c>
      <c r="C69" s="1">
        <v>175012.19</v>
      </c>
    </row>
    <row r="70" spans="2:3" x14ac:dyDescent="0.25">
      <c r="B70" s="11" t="s">
        <v>28</v>
      </c>
      <c r="C70" s="1">
        <v>210423.15</v>
      </c>
    </row>
    <row r="71" spans="2:3" x14ac:dyDescent="0.25">
      <c r="B71" s="11" t="s">
        <v>49</v>
      </c>
      <c r="C71" s="1">
        <v>936.78</v>
      </c>
    </row>
    <row r="72" spans="2:3" x14ac:dyDescent="0.25">
      <c r="B72" s="11" t="s">
        <v>50</v>
      </c>
      <c r="C72" s="1">
        <v>22011.85</v>
      </c>
    </row>
    <row r="73" spans="2:3" x14ac:dyDescent="0.25">
      <c r="B73" s="11" t="s">
        <v>51</v>
      </c>
      <c r="C73" s="1">
        <v>4626</v>
      </c>
    </row>
    <row r="74" spans="2:3" x14ac:dyDescent="0.25">
      <c r="B74" s="11" t="s">
        <v>52</v>
      </c>
      <c r="C74" s="1">
        <v>53012.88</v>
      </c>
    </row>
    <row r="75" spans="2:3" x14ac:dyDescent="0.25">
      <c r="B75" s="11" t="s">
        <v>29</v>
      </c>
      <c r="C75" s="1">
        <v>1200</v>
      </c>
    </row>
    <row r="76" spans="2:3" x14ac:dyDescent="0.25">
      <c r="B76" s="11" t="s">
        <v>30</v>
      </c>
      <c r="C76" s="1">
        <v>76285.17</v>
      </c>
    </row>
    <row r="77" spans="2:3" x14ac:dyDescent="0.25">
      <c r="B77" s="11" t="s">
        <v>31</v>
      </c>
      <c r="C77" s="1">
        <v>108538.4</v>
      </c>
    </row>
    <row r="78" spans="2:3" x14ac:dyDescent="0.25">
      <c r="B78" s="12" t="s">
        <v>32</v>
      </c>
      <c r="C78" s="2">
        <v>2186858.69</v>
      </c>
    </row>
    <row r="79" spans="2:3" x14ac:dyDescent="0.25">
      <c r="B79" s="11" t="s">
        <v>53</v>
      </c>
      <c r="C79" s="1">
        <v>14317.22</v>
      </c>
    </row>
    <row r="80" spans="2:3" x14ac:dyDescent="0.25">
      <c r="B80" s="11" t="s">
        <v>54</v>
      </c>
      <c r="C80" s="1">
        <v>544</v>
      </c>
    </row>
    <row r="81" spans="1:4" x14ac:dyDescent="0.25">
      <c r="B81" s="11" t="s">
        <v>33</v>
      </c>
      <c r="C81" s="1">
        <v>14861.22</v>
      </c>
    </row>
    <row r="82" spans="1:4" x14ac:dyDescent="0.25">
      <c r="B82" s="11" t="s">
        <v>34</v>
      </c>
      <c r="C82" s="1">
        <v>153321.62</v>
      </c>
    </row>
    <row r="83" spans="1:4" x14ac:dyDescent="0.25">
      <c r="B83" s="11" t="s">
        <v>35</v>
      </c>
      <c r="C83" s="1">
        <v>3548558.1300000008</v>
      </c>
    </row>
    <row r="84" spans="1:4" ht="15.75" thickBot="1" x14ac:dyDescent="0.3">
      <c r="B84" s="12" t="s">
        <v>36</v>
      </c>
      <c r="C84" s="2">
        <v>3701879.75</v>
      </c>
    </row>
    <row r="85" spans="1:4" ht="36.75" customHeight="1" thickBot="1" x14ac:dyDescent="0.3">
      <c r="B85" s="90" t="s">
        <v>56</v>
      </c>
      <c r="C85" s="91"/>
    </row>
    <row r="88" spans="1:4" ht="18" x14ac:dyDescent="0.25">
      <c r="A88" s="118" t="s">
        <v>102</v>
      </c>
      <c r="B88" s="88" t="s">
        <v>57</v>
      </c>
      <c r="C88" s="88"/>
      <c r="D88" s="88"/>
    </row>
    <row r="91" spans="1:4" ht="44.25" thickBot="1" x14ac:dyDescent="0.3">
      <c r="B91" s="15" t="s">
        <v>58</v>
      </c>
      <c r="C91" s="16" t="s">
        <v>59</v>
      </c>
      <c r="D91" s="16" t="s">
        <v>60</v>
      </c>
    </row>
    <row r="92" spans="1:4" ht="15.75" thickBot="1" x14ac:dyDescent="0.3">
      <c r="B92" s="17" t="s">
        <v>61</v>
      </c>
      <c r="C92" s="18"/>
      <c r="D92" s="19"/>
    </row>
    <row r="93" spans="1:4" ht="15.75" thickBot="1" x14ac:dyDescent="0.3">
      <c r="B93" s="20" t="s">
        <v>62</v>
      </c>
      <c r="C93" s="18">
        <v>1278755</v>
      </c>
      <c r="D93" s="39" t="s">
        <v>63</v>
      </c>
    </row>
    <row r="94" spans="1:4" ht="15.75" thickBot="1" x14ac:dyDescent="0.3">
      <c r="B94" s="21" t="s">
        <v>64</v>
      </c>
      <c r="C94" s="22">
        <v>667988</v>
      </c>
      <c r="D94" s="23">
        <v>1</v>
      </c>
    </row>
    <row r="95" spans="1:4" ht="15.75" thickBot="1" x14ac:dyDescent="0.3">
      <c r="B95" s="24" t="s">
        <v>65</v>
      </c>
      <c r="C95" s="25">
        <v>357254</v>
      </c>
      <c r="D95" s="26">
        <v>2</v>
      </c>
    </row>
    <row r="96" spans="1:4" ht="15.75" thickBot="1" x14ac:dyDescent="0.3">
      <c r="B96" s="27" t="s">
        <v>66</v>
      </c>
      <c r="C96" s="28">
        <v>98939</v>
      </c>
      <c r="D96" s="29">
        <v>3</v>
      </c>
    </row>
    <row r="97" spans="2:4" ht="15.75" thickBot="1" x14ac:dyDescent="0.3">
      <c r="B97" s="30" t="s">
        <v>67</v>
      </c>
      <c r="C97" s="31">
        <v>70342</v>
      </c>
      <c r="D97" s="32">
        <v>4</v>
      </c>
    </row>
    <row r="98" spans="2:4" ht="15.75" thickBot="1" x14ac:dyDescent="0.3">
      <c r="B98" s="33" t="s">
        <v>68</v>
      </c>
      <c r="C98" s="34">
        <v>47832</v>
      </c>
      <c r="D98" s="35">
        <v>5</v>
      </c>
    </row>
    <row r="99" spans="2:4" ht="15.75" thickBot="1" x14ac:dyDescent="0.3">
      <c r="B99" s="36" t="s">
        <v>69</v>
      </c>
      <c r="C99" s="37">
        <v>24534</v>
      </c>
      <c r="D99" s="38">
        <v>6</v>
      </c>
    </row>
    <row r="100" spans="2:4" ht="15.75" thickBot="1" x14ac:dyDescent="0.3">
      <c r="B100" s="36" t="s">
        <v>70</v>
      </c>
      <c r="C100" s="37">
        <v>6411</v>
      </c>
      <c r="D100" s="38">
        <v>7</v>
      </c>
    </row>
    <row r="101" spans="2:4" ht="15.75" thickBot="1" x14ac:dyDescent="0.3">
      <c r="B101" s="36" t="s">
        <v>71</v>
      </c>
      <c r="C101" s="37">
        <v>3789</v>
      </c>
      <c r="D101" s="38">
        <v>8</v>
      </c>
    </row>
    <row r="102" spans="2:4" ht="15.75" thickBot="1" x14ac:dyDescent="0.3">
      <c r="B102" s="36" t="s">
        <v>72</v>
      </c>
      <c r="C102" s="37">
        <v>859</v>
      </c>
      <c r="D102" s="38">
        <v>9</v>
      </c>
    </row>
    <row r="103" spans="2:4" ht="15.75" thickBot="1" x14ac:dyDescent="0.3">
      <c r="B103" s="36" t="s">
        <v>73</v>
      </c>
      <c r="C103" s="37">
        <v>616</v>
      </c>
      <c r="D103" s="38">
        <v>10</v>
      </c>
    </row>
    <row r="104" spans="2:4" ht="15.75" thickBot="1" x14ac:dyDescent="0.3">
      <c r="B104" s="36" t="s">
        <v>74</v>
      </c>
      <c r="C104" s="37">
        <v>171</v>
      </c>
      <c r="D104" s="38">
        <v>11</v>
      </c>
    </row>
    <row r="105" spans="2:4" ht="15.75" thickBot="1" x14ac:dyDescent="0.3">
      <c r="B105" s="36" t="s">
        <v>75</v>
      </c>
      <c r="C105" s="37">
        <v>20</v>
      </c>
      <c r="D105" s="38">
        <v>12</v>
      </c>
    </row>
    <row r="106" spans="2:4" ht="30" customHeight="1" x14ac:dyDescent="0.25">
      <c r="B106" s="89" t="s">
        <v>76</v>
      </c>
      <c r="C106" s="89"/>
      <c r="D106" s="89"/>
    </row>
    <row r="130" spans="1:7" ht="19.5" x14ac:dyDescent="0.4">
      <c r="A130" s="118" t="s">
        <v>102</v>
      </c>
      <c r="B130" s="87" t="s">
        <v>77</v>
      </c>
      <c r="C130" s="87"/>
      <c r="D130" s="87"/>
      <c r="E130" s="87"/>
      <c r="F130" s="87"/>
      <c r="G130" s="87"/>
    </row>
    <row r="131" spans="1:7" ht="19.5" x14ac:dyDescent="0.4">
      <c r="B131" s="87" t="s">
        <v>78</v>
      </c>
      <c r="C131" s="87"/>
      <c r="D131" s="87"/>
      <c r="E131" s="87"/>
      <c r="F131" s="87"/>
      <c r="G131" s="87"/>
    </row>
    <row r="132" spans="1:7" ht="19.5" x14ac:dyDescent="0.4">
      <c r="B132" s="87" t="s">
        <v>79</v>
      </c>
      <c r="C132" s="87"/>
      <c r="D132" s="87"/>
      <c r="E132" s="87"/>
      <c r="F132" s="87"/>
      <c r="G132" s="87"/>
    </row>
    <row r="133" spans="1:7" ht="19.5" x14ac:dyDescent="0.4">
      <c r="B133" s="87" t="s">
        <v>80</v>
      </c>
      <c r="C133" s="87"/>
      <c r="D133" s="87"/>
      <c r="E133" s="87"/>
      <c r="F133" s="87"/>
      <c r="G133" s="87"/>
    </row>
    <row r="135" spans="1:7" ht="63.75" thickBot="1" x14ac:dyDescent="0.3">
      <c r="B135" s="40" t="s">
        <v>81</v>
      </c>
      <c r="C135" s="75" t="s">
        <v>38</v>
      </c>
      <c r="D135" s="75"/>
      <c r="E135" s="75"/>
      <c r="F135" s="41" t="s">
        <v>82</v>
      </c>
      <c r="G135" s="41" t="s">
        <v>83</v>
      </c>
    </row>
    <row r="136" spans="1:7" ht="15.75" thickBot="1" x14ac:dyDescent="0.3">
      <c r="B136" s="42" t="s">
        <v>84</v>
      </c>
      <c r="C136" s="43">
        <v>29173</v>
      </c>
      <c r="D136" s="44"/>
      <c r="E136" s="44"/>
      <c r="F136" s="23">
        <v>1</v>
      </c>
      <c r="G136" s="45">
        <v>0.29485844813470924</v>
      </c>
    </row>
    <row r="137" spans="1:7" ht="15.75" thickBot="1" x14ac:dyDescent="0.3">
      <c r="B137" s="46" t="s">
        <v>85</v>
      </c>
      <c r="C137" s="47">
        <v>25308</v>
      </c>
      <c r="D137" s="48"/>
      <c r="E137" s="48"/>
      <c r="F137" s="49">
        <v>2</v>
      </c>
      <c r="G137" s="50">
        <v>0.25579397406482784</v>
      </c>
    </row>
    <row r="138" spans="1:7" ht="15.75" thickBot="1" x14ac:dyDescent="0.3">
      <c r="B138" s="51" t="s">
        <v>86</v>
      </c>
      <c r="C138" s="52">
        <v>22333</v>
      </c>
      <c r="D138" s="53"/>
      <c r="E138" s="53"/>
      <c r="F138" s="54">
        <v>3</v>
      </c>
      <c r="G138" s="55">
        <v>0.22572494163070175</v>
      </c>
    </row>
    <row r="139" spans="1:7" ht="15.75" thickBot="1" x14ac:dyDescent="0.3">
      <c r="B139" s="56" t="s">
        <v>87</v>
      </c>
      <c r="C139" s="57">
        <v>11436</v>
      </c>
      <c r="D139" s="58"/>
      <c r="E139" s="58"/>
      <c r="F139" s="59">
        <v>4</v>
      </c>
      <c r="G139" s="60">
        <v>0.11558637140055994</v>
      </c>
    </row>
    <row r="140" spans="1:7" ht="15.75" thickBot="1" x14ac:dyDescent="0.3">
      <c r="B140" s="61" t="s">
        <v>88</v>
      </c>
      <c r="C140" s="62">
        <v>9940</v>
      </c>
      <c r="D140" s="63"/>
      <c r="E140" s="63"/>
      <c r="F140" s="64">
        <v>5</v>
      </c>
      <c r="G140" s="65">
        <v>0.10046594366225654</v>
      </c>
    </row>
    <row r="141" spans="1:7" ht="15.75" thickBot="1" x14ac:dyDescent="0.3">
      <c r="B141" s="66" t="s">
        <v>89</v>
      </c>
      <c r="C141" s="67">
        <v>343</v>
      </c>
      <c r="D141" s="68"/>
      <c r="E141" s="68"/>
      <c r="F141" s="38">
        <v>6</v>
      </c>
      <c r="G141" s="69">
        <v>3.4667825629933597E-3</v>
      </c>
    </row>
    <row r="142" spans="1:7" ht="15.75" thickBot="1" x14ac:dyDescent="0.3">
      <c r="B142" s="66" t="s">
        <v>90</v>
      </c>
      <c r="C142" s="67">
        <v>251</v>
      </c>
      <c r="D142" s="68"/>
      <c r="E142" s="68"/>
      <c r="F142" s="38">
        <v>7</v>
      </c>
      <c r="G142" s="69">
        <v>2.5369166860388726E-3</v>
      </c>
    </row>
    <row r="143" spans="1:7" ht="15.75" thickBot="1" x14ac:dyDescent="0.3">
      <c r="B143" s="66" t="s">
        <v>91</v>
      </c>
      <c r="C143" s="67">
        <v>155</v>
      </c>
      <c r="D143" s="68"/>
      <c r="E143" s="68"/>
      <c r="F143" s="38">
        <v>8</v>
      </c>
      <c r="G143" s="69">
        <v>1.5666218579124512E-3</v>
      </c>
    </row>
    <row r="144" spans="1:7" x14ac:dyDescent="0.25">
      <c r="B144" s="70" t="s">
        <v>92</v>
      </c>
      <c r="C144" s="71">
        <v>98939</v>
      </c>
      <c r="D144" s="72"/>
      <c r="E144" s="72"/>
      <c r="F144" s="73"/>
      <c r="G144" s="74">
        <v>1</v>
      </c>
    </row>
    <row r="145" spans="2:7" x14ac:dyDescent="0.25">
      <c r="B145" s="85" t="s">
        <v>93</v>
      </c>
      <c r="C145" s="85"/>
      <c r="D145" s="85"/>
      <c r="E145" s="85"/>
      <c r="F145" s="85"/>
      <c r="G145" s="85"/>
    </row>
    <row r="172" spans="1:5" ht="15.75" x14ac:dyDescent="0.25">
      <c r="A172" s="118" t="s">
        <v>102</v>
      </c>
      <c r="B172" s="86" t="s">
        <v>94</v>
      </c>
      <c r="C172" s="86"/>
      <c r="D172" s="86"/>
      <c r="E172" s="86"/>
    </row>
    <row r="173" spans="1:5" ht="15.75" x14ac:dyDescent="0.25">
      <c r="B173" s="86">
        <v>2017</v>
      </c>
      <c r="C173" s="86"/>
      <c r="D173" s="86"/>
      <c r="E173" s="86"/>
    </row>
    <row r="174" spans="1:5" ht="15.75" x14ac:dyDescent="0.25">
      <c r="B174" s="86" t="s">
        <v>95</v>
      </c>
      <c r="C174" s="86"/>
      <c r="D174" s="86"/>
      <c r="E174" s="86"/>
    </row>
    <row r="176" spans="1:5" ht="18.75" thickBot="1" x14ac:dyDescent="0.3">
      <c r="B176" s="76" t="s">
        <v>96</v>
      </c>
      <c r="C176" s="76" t="s">
        <v>97</v>
      </c>
      <c r="D176" s="76" t="s">
        <v>98</v>
      </c>
      <c r="E176" s="77" t="s">
        <v>99</v>
      </c>
    </row>
    <row r="177" spans="2:5" ht="18.75" thickBot="1" x14ac:dyDescent="0.3">
      <c r="B177" s="83" t="s">
        <v>101</v>
      </c>
      <c r="C177" s="78">
        <v>97385</v>
      </c>
      <c r="D177" s="77"/>
      <c r="E177" s="79" t="s">
        <v>100</v>
      </c>
    </row>
    <row r="178" spans="2:5" ht="16.5" thickBot="1" x14ac:dyDescent="0.3">
      <c r="B178" s="84" t="s">
        <v>38</v>
      </c>
      <c r="C178" s="81">
        <v>98939</v>
      </c>
      <c r="D178" s="80">
        <v>1554</v>
      </c>
      <c r="E178" s="82">
        <v>1.5957282949119467E-2</v>
      </c>
    </row>
  </sheetData>
  <mergeCells count="18">
    <mergeCell ref="B88:D88"/>
    <mergeCell ref="B106:D106"/>
    <mergeCell ref="B85:C85"/>
    <mergeCell ref="B33:C33"/>
    <mergeCell ref="B1:C1"/>
    <mergeCell ref="B3:C3"/>
    <mergeCell ref="B4:C4"/>
    <mergeCell ref="B40:C40"/>
    <mergeCell ref="B39:C39"/>
    <mergeCell ref="B37:C37"/>
    <mergeCell ref="B145:G145"/>
    <mergeCell ref="B174:E174"/>
    <mergeCell ref="B173:E173"/>
    <mergeCell ref="B172:E172"/>
    <mergeCell ref="B130:G130"/>
    <mergeCell ref="B133:G133"/>
    <mergeCell ref="B132:G132"/>
    <mergeCell ref="B131:G131"/>
  </mergeCells>
  <hyperlinks>
    <hyperlink ref="A172" location="ESTADISTICAS!C20" display="Regresar"/>
    <hyperlink ref="A130" location="ESTADISTICAS!C19" display="Regresar"/>
    <hyperlink ref="A88" location="ESTADISTICAS!C18" display="Regresar"/>
    <hyperlink ref="A37" location="ESTADISTICAS!C17" display="Regresar"/>
    <hyperlink ref="A1" location="ESTADISTICAS!C16" display="Regresar"/>
  </hyperlink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ESTADISTICAS</vt:lpstr>
      <vt:lpstr>SIIM </vt:lpstr>
      <vt:lpstr>EmpleoNuevo</vt:lpstr>
      <vt:lpstr>EmpleoSector</vt:lpstr>
      <vt:lpstr>Export</vt:lpstr>
      <vt:lpstr>Import</vt:lpstr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Sdtv</dc:creator>
  <cp:lastModifiedBy>Sdtv</cp:lastModifiedBy>
  <cp:lastPrinted>2018-11-27T17:09:25Z</cp:lastPrinted>
  <dcterms:created xsi:type="dcterms:W3CDTF">2018-11-27T17:07:24Z</dcterms:created>
  <dcterms:modified xsi:type="dcterms:W3CDTF">2018-11-28T17:17:40Z</dcterms:modified>
</cp:coreProperties>
</file>