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GOSTO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<sst xmlns="http://schemas.openxmlformats.org/spreadsheetml/2006/main" count="82" uniqueCount="55">
  <si>
    <t>AÑO</t>
  </si>
  <si>
    <t>TIPO DE ADJUDICACIÓN</t>
  </si>
  <si>
    <t>FECHA DE CONTRATO</t>
  </si>
  <si>
    <t>No. DE CONTRATO</t>
  </si>
  <si>
    <t>NOMBRE DE LA OBRA</t>
  </si>
  <si>
    <t>DESCRIPCIÓN DE LA OBRA</t>
  </si>
  <si>
    <t>UBICACIÓN</t>
  </si>
  <si>
    <t>NOMBRE DEL PROVEEDOR</t>
  </si>
  <si>
    <t>R.F.C. DEL PROVEEDOR</t>
  </si>
  <si>
    <t>SUPERVISOR</t>
  </si>
  <si>
    <t>MONTO EJERCIDO*</t>
  </si>
  <si>
    <t xml:space="preserve">SUPERFICIE CONSTRUIDA** </t>
  </si>
  <si>
    <t>UNIDAD</t>
  </si>
  <si>
    <t>REPRESENTANTE LEGAL</t>
  </si>
  <si>
    <t>m2</t>
  </si>
  <si>
    <t>ADJUDICACIÓN DIRECTA</t>
  </si>
  <si>
    <t>INERCIA CONSTRUCTIVA, S.A. DE C.V.</t>
  </si>
  <si>
    <t>ICO-091123-290</t>
  </si>
  <si>
    <t>ING. FERDINAND ALBERTO SÁNCHEZ SEGURA</t>
  </si>
  <si>
    <t>REPORTE DE OBRAS CONTRATADAS 
AGOSTO 2018</t>
  </si>
  <si>
    <t>06 DE AGOSTO DE 2018</t>
  </si>
  <si>
    <t>FAISM 54/2018</t>
  </si>
  <si>
    <t>CONSTRUCCIÓN DE COLECTOR PLUVIAL EN ARROYO SUR, ENTRE COLÓN Y UNIVERSIDAD; UNIVERSIDAD ENTRE ARROYO SUR Y AQUILES SERDÁN; AQUILES SERDÁN ENTRE RAMÓN MARISCAL Y CANAL, COLONIA SANTA ANITA,  MUNICIPIO DE SAN PEDRO TLAQUEPAQUE, JALISCO</t>
  </si>
  <si>
    <t>COLECTOR PLUVIAL</t>
  </si>
  <si>
    <t>SANTA ANITA</t>
  </si>
  <si>
    <t>CONSTRUCCIONES RETSA, S.A. DE C.V.</t>
  </si>
  <si>
    <t>CRE-891124-CY2</t>
  </si>
  <si>
    <t>ING. RAYMUNDO ACOSTA ACOSTA</t>
  </si>
  <si>
    <t xml:space="preserve">m.l.     </t>
  </si>
  <si>
    <t>C. CONCEPCIÓN ALICIA LARA KOBAYASHI</t>
  </si>
  <si>
    <t>07 DE AGOSTO DE 2018</t>
  </si>
  <si>
    <t>P.D. 27/2018</t>
  </si>
  <si>
    <t>CONSTRUCCIÓN DE RED DE ALCANTARILLADO PLUVIAL EN EL CEMENTERIO MUNICIPAL UBICADO EN EL BARRIO DE SAN JUAN, EN EL MUNICIPIO DE SAN PEDRO TLAQUEPAQUE, JALISCO</t>
  </si>
  <si>
    <t>ALCANTARILLADO PLUVIAL</t>
  </si>
  <si>
    <t>CENTRO</t>
  </si>
  <si>
    <t>ARQ. EMILIO RODRÍGUEZ ROJAS</t>
  </si>
  <si>
    <t>10 DE AGOSTO DE 2018</t>
  </si>
  <si>
    <t>P.D. 28/2018</t>
  </si>
  <si>
    <t>REENCARPETAMIENTO Y REHABILITADO DE LA AV. INCALPA DESDE CALLE FERROCARRIL HASTA ENTRADA LATERAL DE PERIFÉRICO SUR, EN LA COLONIA LA LLAVE, EN EL MUNICIPIO DE SAN PEDRO TLAQUEPAQUE, JALISCO</t>
  </si>
  <si>
    <t>ASFALTO</t>
  </si>
  <si>
    <t>LA LLAVE</t>
  </si>
  <si>
    <t>C. MARIANO JIMÉNEZ BAUTISTA</t>
  </si>
  <si>
    <t>17 DE AGOSTO DE 2018</t>
  </si>
  <si>
    <t>P.D. 29/2018</t>
  </si>
  <si>
    <t>REENCARPETAMIENTO DE LA AV. DEL PINO DESDE AV. PRIMAVERA HASTA MONTE CARMELO, EN EL FRACCIONAMIENTO HDA. SAN JOSÉ, EN EL MUNICIPIO DE SAN PEDRO TLAQUEPAQUE, JALISCO</t>
  </si>
  <si>
    <t>FRACCIONAMIENTO HDA. SAN JOSÉ</t>
  </si>
  <si>
    <t>CONSTRUCTORES EN CORPORACIÓN, S.A. DE C.V.</t>
  </si>
  <si>
    <t>CCO-780607-JD6</t>
  </si>
  <si>
    <t>ING. SALVADOR MEZA LÓPEZ</t>
  </si>
  <si>
    <t>P.D. 30/2018</t>
  </si>
  <si>
    <t>REENCARPETAMIENTO DE LA AV. PAROTA DESDE MONTE CARMELO HASTA AV. PRIMAVERA, EN EL FRACCIONAMIENTO HDA. SAN JOSÉ, EN EL MUNICIPIO DE SAN PEDRO TLAQUEPAQUE, JALISCO</t>
  </si>
  <si>
    <t>P.D. 31/2018</t>
  </si>
  <si>
    <t>REENCARPETAMIENTO DE LA AV. CEDRO DESDE INDEPENDENCIA HASTA AV. MEZQUITE, EN EL FRACCIONAMIENTO HDA. SAN JOSÉ, EN EL MUNICIPIO DE SAN PEDRO TLAQUEPAQUE, JALISCO</t>
  </si>
  <si>
    <t>LICITACIÓN PÚBLICA</t>
  </si>
  <si>
    <t>MONTO APROBADO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</si>
</sst>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mbria"/>
      <family val="2"/>
    </font>
    <font>
      <sz val="10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4" fillId="33" borderId="10" xfId="54" applyFont="1" applyFill="1" applyBorder="1" applyAlignment="1">
      <alignment horizontal="center" vertical="center" wrapText="1" shrinkToFit="1"/>
      <protection/>
    </xf>
    <xf numFmtId="0" fontId="5" fillId="34" borderId="10" xfId="0" applyFont="1" applyFill="1" applyBorder="1" applyAlignment="1">
      <alignment horizontal="center" vertical="center" wrapText="1" shrinkToFi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 shrinkToFit="1"/>
    </xf>
    <xf numFmtId="164" fontId="43" fillId="0" borderId="10" xfId="0" applyNumberFormat="1" applyFont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3" fillId="0" borderId="10" xfId="54" applyFont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 shrinkToFi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104775</xdr:rowOff>
    </xdr:from>
    <xdr:to>
      <xdr:col>2</xdr:col>
      <xdr:colOff>38100</xdr:colOff>
      <xdr:row>0</xdr:row>
      <xdr:rowOff>1276350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04775"/>
          <a:ext cx="1190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gelio.olmedo\Documents\rnavarroo\2012-2018\FISM%202018\FAISM%20054-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gelio.olmedo\Documents\rnavarroo\2012-2018\DIRECTAS%202018\P.D.%2028-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gelio.olmedo\Documents\rnavarroo\2012-2018\DIRECTAS%202018\P.D.%2029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gelio.olmedo\Documents\rnavarroo\2012-2018\DIRECTAS%202018\P.D.%2030-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gelio.olmedo\Documents\rnavarroo\2012-2018\DIRECTAS%202018\P.D.%2031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8">
          <cell r="G18">
            <v>8679487.83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8">
          <cell r="G18">
            <v>2228416.49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8">
          <cell r="G18">
            <v>883676.74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8">
          <cell r="G18">
            <v>1476311.21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8">
          <cell r="G18">
            <v>1196223.69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3" sqref="A3:A8"/>
    </sheetView>
  </sheetViews>
  <sheetFormatPr defaultColWidth="11.421875" defaultRowHeight="15"/>
  <cols>
    <col min="1" max="1" width="12.7109375" style="0" customWidth="1"/>
    <col min="2" max="2" width="22.421875" style="0" customWidth="1"/>
    <col min="5" max="5" width="43.8515625" style="0" customWidth="1"/>
    <col min="6" max="6" width="16.421875" style="0" customWidth="1"/>
    <col min="7" max="7" width="16.140625" style="0" customWidth="1"/>
    <col min="8" max="8" width="18.421875" style="0" customWidth="1"/>
    <col min="9" max="10" width="13.00390625" style="0" customWidth="1"/>
    <col min="11" max="11" width="14.57421875" style="0" customWidth="1"/>
    <col min="12" max="12" width="12.8515625" style="0" customWidth="1"/>
    <col min="13" max="13" width="19.8515625" style="0" customWidth="1"/>
    <col min="15" max="15" width="18.28125" style="0" customWidth="1"/>
  </cols>
  <sheetData>
    <row r="1" spans="1:15" ht="104.25" customHeight="1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54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ht="76.5">
      <c r="A3" s="10">
        <v>2018</v>
      </c>
      <c r="B3" s="2" t="s">
        <v>53</v>
      </c>
      <c r="C3" s="3" t="s">
        <v>20</v>
      </c>
      <c r="D3" s="4" t="s">
        <v>21</v>
      </c>
      <c r="E3" s="4" t="s">
        <v>22</v>
      </c>
      <c r="F3" s="5" t="s">
        <v>23</v>
      </c>
      <c r="G3" s="3" t="s">
        <v>24</v>
      </c>
      <c r="H3" s="4" t="s">
        <v>25</v>
      </c>
      <c r="I3" s="2" t="s">
        <v>26</v>
      </c>
      <c r="J3" s="4" t="s">
        <v>27</v>
      </c>
      <c r="K3" s="6">
        <f>8700633.55-21145.71</f>
        <v>8679487.84</v>
      </c>
      <c r="L3" s="6">
        <f>'[1]Hoja1'!$G$18</f>
        <v>8679487.83</v>
      </c>
      <c r="M3" s="7">
        <v>837</v>
      </c>
      <c r="N3" s="8" t="s">
        <v>28</v>
      </c>
      <c r="O3" s="4" t="s">
        <v>29</v>
      </c>
    </row>
    <row r="4" spans="1:15" ht="51">
      <c r="A4" s="10">
        <v>2018</v>
      </c>
      <c r="B4" s="2" t="s">
        <v>15</v>
      </c>
      <c r="C4" s="3" t="s">
        <v>30</v>
      </c>
      <c r="D4" s="4" t="s">
        <v>31</v>
      </c>
      <c r="E4" s="4" t="s">
        <v>32</v>
      </c>
      <c r="F4" s="5" t="s">
        <v>33</v>
      </c>
      <c r="G4" s="3" t="s">
        <v>34</v>
      </c>
      <c r="H4" s="4" t="s">
        <v>16</v>
      </c>
      <c r="I4" s="2" t="s">
        <v>17</v>
      </c>
      <c r="J4" s="4" t="s">
        <v>35</v>
      </c>
      <c r="K4" s="6">
        <v>484352.14</v>
      </c>
      <c r="L4" s="6">
        <v>484352.14</v>
      </c>
      <c r="M4" s="7">
        <v>242</v>
      </c>
      <c r="N4" s="8" t="s">
        <v>28</v>
      </c>
      <c r="O4" s="4" t="s">
        <v>18</v>
      </c>
    </row>
    <row r="5" spans="1:15" ht="63.75">
      <c r="A5" s="10">
        <v>2018</v>
      </c>
      <c r="B5" s="2" t="s">
        <v>15</v>
      </c>
      <c r="C5" s="3" t="s">
        <v>36</v>
      </c>
      <c r="D5" s="4" t="s">
        <v>37</v>
      </c>
      <c r="E5" s="4" t="s">
        <v>38</v>
      </c>
      <c r="F5" s="5" t="s">
        <v>39</v>
      </c>
      <c r="G5" s="3" t="s">
        <v>40</v>
      </c>
      <c r="H5" s="4" t="s">
        <v>25</v>
      </c>
      <c r="I5" s="2" t="s">
        <v>26</v>
      </c>
      <c r="J5" s="4" t="s">
        <v>41</v>
      </c>
      <c r="K5" s="6">
        <v>2231317.39</v>
      </c>
      <c r="L5" s="6">
        <f>'[2]Hoja1'!$G$18</f>
        <v>2228416.49</v>
      </c>
      <c r="M5" s="7">
        <v>5257.41</v>
      </c>
      <c r="N5" s="8" t="s">
        <v>14</v>
      </c>
      <c r="O5" s="4" t="s">
        <v>29</v>
      </c>
    </row>
    <row r="6" spans="1:15" ht="51">
      <c r="A6" s="10">
        <v>2018</v>
      </c>
      <c r="B6" s="2" t="s">
        <v>15</v>
      </c>
      <c r="C6" s="3" t="s">
        <v>42</v>
      </c>
      <c r="D6" s="4" t="s">
        <v>43</v>
      </c>
      <c r="E6" s="4" t="s">
        <v>44</v>
      </c>
      <c r="F6" s="5" t="s">
        <v>39</v>
      </c>
      <c r="G6" s="3" t="s">
        <v>45</v>
      </c>
      <c r="H6" s="4" t="s">
        <v>46</v>
      </c>
      <c r="I6" s="2" t="s">
        <v>47</v>
      </c>
      <c r="J6" s="4" t="s">
        <v>41</v>
      </c>
      <c r="K6" s="6">
        <v>891509.03</v>
      </c>
      <c r="L6" s="6">
        <f>'[3]Hoja1'!$G$18</f>
        <v>883676.74</v>
      </c>
      <c r="M6" s="7">
        <v>2450.1</v>
      </c>
      <c r="N6" s="8" t="s">
        <v>14</v>
      </c>
      <c r="O6" s="4" t="s">
        <v>48</v>
      </c>
    </row>
    <row r="7" spans="1:15" ht="51">
      <c r="A7" s="10">
        <v>2018</v>
      </c>
      <c r="B7" s="2" t="s">
        <v>15</v>
      </c>
      <c r="C7" s="3" t="s">
        <v>42</v>
      </c>
      <c r="D7" s="4" t="s">
        <v>49</v>
      </c>
      <c r="E7" s="4" t="s">
        <v>50</v>
      </c>
      <c r="F7" s="5" t="s">
        <v>39</v>
      </c>
      <c r="G7" s="3" t="s">
        <v>45</v>
      </c>
      <c r="H7" s="4" t="s">
        <v>46</v>
      </c>
      <c r="I7" s="2" t="s">
        <v>47</v>
      </c>
      <c r="J7" s="4" t="s">
        <v>41</v>
      </c>
      <c r="K7" s="6">
        <v>1497298.8</v>
      </c>
      <c r="L7" s="6">
        <f>'[4]Hoja1'!$G$18</f>
        <v>1476311.21</v>
      </c>
      <c r="M7" s="7">
        <v>4017.25</v>
      </c>
      <c r="N7" s="8" t="s">
        <v>14</v>
      </c>
      <c r="O7" s="4" t="s">
        <v>48</v>
      </c>
    </row>
    <row r="8" spans="1:15" ht="51">
      <c r="A8" s="10">
        <v>2018</v>
      </c>
      <c r="B8" s="2" t="s">
        <v>15</v>
      </c>
      <c r="C8" s="3" t="s">
        <v>42</v>
      </c>
      <c r="D8" s="4" t="s">
        <v>51</v>
      </c>
      <c r="E8" s="4" t="s">
        <v>52</v>
      </c>
      <c r="F8" s="5" t="s">
        <v>39</v>
      </c>
      <c r="G8" s="3" t="s">
        <v>45</v>
      </c>
      <c r="H8" s="4" t="s">
        <v>25</v>
      </c>
      <c r="I8" s="2" t="s">
        <v>26</v>
      </c>
      <c r="J8" s="4" t="s">
        <v>41</v>
      </c>
      <c r="K8" s="6">
        <v>1196224.58</v>
      </c>
      <c r="L8" s="6">
        <f>'[5]Hoja1'!$G$18</f>
        <v>1196223.69</v>
      </c>
      <c r="M8" s="7">
        <v>3201.85</v>
      </c>
      <c r="N8" s="8" t="s">
        <v>14</v>
      </c>
      <c r="O8" s="4" t="s">
        <v>29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Lucia Venegas Villarruel</dc:creator>
  <cp:keywords/>
  <dc:description/>
  <cp:lastModifiedBy>Jose Alonso Bernal Plascencia</cp:lastModifiedBy>
  <dcterms:created xsi:type="dcterms:W3CDTF">2019-02-15T18:20:16Z</dcterms:created>
  <dcterms:modified xsi:type="dcterms:W3CDTF">2019-07-15T16:40:00Z</dcterms:modified>
  <cp:category/>
  <cp:version/>
  <cp:contentType/>
  <cp:contentStatus/>
</cp:coreProperties>
</file>