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ReporteTrimestral!$B$2:$AE$23</definedName>
    <definedName name="_xlnm.Print_Titles" localSheetId="1">ReporteTrimestral!$1:$10</definedName>
  </definedNames>
  <calcPr calcId="144525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<sst xmlns="http://schemas.openxmlformats.org/spreadsheetml/2006/main" count="230" uniqueCount="104">
  <si>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</si>
  <si>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</si>
  <si>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</si>
  <si>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</si>
  <si>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</si>
  <si>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</si>
  <si>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</si>
  <si>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</si>
  <si>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</si>
  <si>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</si>
  <si>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</si>
  <si>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</si>
  <si>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</si>
  <si>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</si>
  <si>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</si>
  <si>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</si>
  <si>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</si>
  <si>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</si>
  <si>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</si>
  <si>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</si>
  <si>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</si>
  <si>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</si>
  <si>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</si>
  <si>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</si>
  <si>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</si>
  <si>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</si>
  <si>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</si>
  <si>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</si>
  <si>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</si>
  <si>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</si>
  <si>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</si>
  <si>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</si>
  <si>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</si>
  <si>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</si>
  <si>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</si>
  <si>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</si>
  <si>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</si>
  <si>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</si>
  <si>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</si>
  <si>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 Tlaquepaque</t>
  </si>
  <si>
    <t>Cobertura municipal</t>
  </si>
  <si>
    <t/>
  </si>
  <si>
    <t>Subsidios</t>
  </si>
  <si>
    <t>U128 Proyectos de Desarrollo Regional</t>
  </si>
  <si>
    <t>23-Provisiones Salariales y Económicas</t>
  </si>
  <si>
    <t xml:space="preserve"> 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</si>
  <si>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</si>
  <si>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</si>
  <si>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</si>
  <si>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U132 Fondo para el Fortalecimiento de la Infraestructura Estatal y Municipal</t>
  </si>
  <si>
    <t>MUNICIPIO</t>
  </si>
  <si>
    <t>JAL00170300960887</t>
  </si>
  <si>
    <t>Empedrado Zampeado, Banquetas Y Guarniciones En La Calle Níspero De La Colonia Lomas Del Tapatío, En El Municipio De San Pedro Tlaquepaque, Jalisco. - 5431404 - 4184</t>
  </si>
  <si>
    <t>PDR 02-2017</t>
  </si>
  <si>
    <t>JAL00170401041655</t>
  </si>
  <si>
    <t>Empedrado Zampeado, Banquetas Y Guarniciones En La Calle Puente De Calderón De La Colonia Lomas Del Tapatío, En El Municipio De San Pedro Tlaquepaque, Jalisco. - 5431290</t>
  </si>
  <si>
    <t>PDR 03-2017</t>
  </si>
  <si>
    <t>2017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</si>
  <si>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</si>
  <si>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</si>
  <si>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JAL16160200664074</t>
  </si>
  <si>
    <t>Obra Complementaria De Alcantarillado Sanitario Y Pluvial, Construcción Del Parque E Imagen Urbana De La Calle José Figueroa, De La Calle San Fernando A San Odilón En La Col. Nueva Santa María</t>
  </si>
  <si>
    <t>FORTALECE-04/16</t>
  </si>
  <si>
    <t>Tlaquepaque</t>
  </si>
  <si>
    <t>Urbano</t>
  </si>
  <si>
    <t>COORDINACIÓN GENERAL DE GESTIÓN INTEGRAL DE LA CIUDAD</t>
  </si>
  <si>
    <t>Urbanización</t>
  </si>
  <si>
    <t>JAL16160300730902</t>
  </si>
  <si>
    <t>Red De Alcantarillado Pluvial, Calle Santa Lucía, Santa Eustolia, Santa Mónica, Entre Av. 8 De Julio Hasta Calle Santa Virginia, Col. Nueva Santa María</t>
  </si>
  <si>
    <t>FORTALECE-02-16</t>
  </si>
  <si>
    <t>COORDINACION GENERAL DE GESTION INTEGRAL DE LA CIUDAD</t>
  </si>
  <si>
    <t>Agua y saneamiento</t>
  </si>
  <si>
    <t>JAL16160300730912</t>
  </si>
  <si>
    <t>Reconstrucción Vial E Infraestructura Básica, Calle Juan José Astillo De Santa Lucía A Santa Cristina, Col. Fco. I Madero</t>
  </si>
  <si>
    <t>FORTALECE-03-16</t>
  </si>
  <si>
    <t>JAL16160300734811</t>
  </si>
  <si>
    <t>Pavimentación Con Concreto Hidráulico, Incluye Guarniciones, Banquetas, Red De Agua Potable Y Alcantarillado, Alumbrado Público Y Arbolado, En El Municipio De San Pedro Tlaquepaque, Jalisco.  - 301</t>
  </si>
  <si>
    <t>PDR-01/2016-17</t>
  </si>
  <si>
    <t>2016</t>
  </si>
  <si>
    <t>8218</t>
  </si>
  <si>
    <t>Financiera:  / Física:  / Registro: SISTEMA: Pasa al siguiente nivel.</t>
  </si>
  <si>
    <t>JAL16160300735178</t>
  </si>
  <si>
    <t xml:space="preserve">Rehabilitación Y Ampliación Del Archivo Municipal Manuel Cambre, En El Municipio De San Pedro Tlaquepaque, Jalisco </t>
  </si>
  <si>
    <t>PDR-03/2016-17</t>
  </si>
  <si>
    <t>MINUCIPIO DE SAN PEDRO TLAQUEPAQUE</t>
  </si>
  <si>
    <t xml:space="preserve">Financiera:  / Física:  / Registro:  </t>
  </si>
  <si>
    <t>JAL16160300736100</t>
  </si>
  <si>
    <t>Construccion Y Remodelacion Del Centro Municipal De Prevencion De Desastres (Primera Etapa) En Calle San Mateo Evangelista Y La Calle Guanabana</t>
  </si>
  <si>
    <t>PDR-02/2016-17</t>
  </si>
  <si>
    <t>MUNICIPIO DE SAN PEDRO TLAQUEPAQUE</t>
  </si>
  <si>
    <t>JAL16160400813592</t>
  </si>
  <si>
    <t>Remodelación Y Ampliación Del Mercado Juarez</t>
  </si>
  <si>
    <t>FORTAFIN-01-16</t>
  </si>
  <si>
    <t>U130 Fortalecimiento Financiero</t>
  </si>
  <si>
    <t>DIRECCIÓN GENERAL DE GESTIÓN INTEGRAL DE LA CIUDAD</t>
  </si>
  <si>
    <t>JAL16160400813671</t>
  </si>
  <si>
    <t>Construccion De La Red De Ciclopistas Y Andador Peatonal En La Av. 8 De Julio (Actualmente Av. Jesus Michel Gonzalez) En Los Fraccionamientos Geovilla , Los Olivos, Amaneceres Y Paseos Del Prado</t>
  </si>
  <si>
    <t>FORTAFIN-03-16</t>
  </si>
  <si>
    <t>DIRECCIÓN GENERAL DE COORDINACIÓN INTEGRAL DE LA CIUDAD</t>
  </si>
  <si>
    <t>Financiera: OBRA FINIQUITADA / Física:  / Registro: SISTEMA: Pasa al siguiente nivel.</t>
  </si>
  <si>
    <t>JAL17170200899653</t>
  </si>
  <si>
    <t>Pavimentación, Banquetas Y Guarniciones En La Calle Antiguo Camino A Santa Cruz Del Valle, En El Municipio De San Pedro Tlaquepaque, Jalisco. - 5431062</t>
  </si>
  <si>
    <t>PDR-001-2017</t>
  </si>
  <si>
    <t>Total: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</si>
</sst>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J3" sqref="J3:M3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7</v>
      </c>
      <c r="H8" s="7">
        <v>1</v>
      </c>
      <c r="J8" s="7">
        <v>126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22</v>
      </c>
      <c r="H10" s="7">
        <v>1</v>
      </c>
      <c r="J10" s="7">
        <v>126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tabSelected="1" topLeftCell="A10" zoomScale="80" zoomScaleNormal="80" zoomScaleSheetLayoutView="80" workbookViewId="0">
      <selection activeCell="F14" sqref="F14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20.25">
      <c r="B6" s="15"/>
      <c r="C6" s="36" t="s">
        <v>1</v>
      </c>
      <c r="D6" s="36"/>
      <c r="E6" s="36"/>
      <c r="F6" s="36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81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43</v>
      </c>
      <c r="L11" s="32" t="s">
        <v>41</v>
      </c>
      <c r="M11" s="30" t="s">
        <v>44</v>
      </c>
      <c r="N11" s="30" t="s">
        <v>45</v>
      </c>
      <c r="O11" s="30" t="s">
        <v>46</v>
      </c>
      <c r="P11" s="32" t="s">
        <v>47</v>
      </c>
      <c r="Q11" s="32" t="s">
        <v>41</v>
      </c>
      <c r="R11" s="30"/>
      <c r="S11" s="30"/>
      <c r="T11" s="30"/>
      <c r="U11" s="30"/>
      <c r="V11" s="30"/>
      <c r="W11" s="30"/>
      <c r="X11" s="30"/>
      <c r="Y11" s="33">
        <f t="shared" ref="Y11:Y21" si="0">IF(ISERROR(W11/S11),0,((W11/S11)*100))</f>
        <v>0</v>
      </c>
      <c r="Z11" s="32"/>
      <c r="AA11" s="32" t="s">
        <v>41</v>
      </c>
      <c r="AB11" s="27"/>
      <c r="AC11" s="33"/>
      <c r="AD11" s="33"/>
      <c r="AE11" s="34" t="s">
        <v>48</v>
      </c>
      <c r="AF11" s="18"/>
    </row>
    <row r="12" spans="2:32" ht="94.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43</v>
      </c>
      <c r="L12" s="32" t="s">
        <v>41</v>
      </c>
      <c r="M12" s="30" t="s">
        <v>44</v>
      </c>
      <c r="N12" s="30" t="s">
        <v>45</v>
      </c>
      <c r="O12" s="30" t="s">
        <v>46</v>
      </c>
      <c r="P12" s="32" t="s">
        <v>47</v>
      </c>
      <c r="Q12" s="32" t="s">
        <v>57</v>
      </c>
      <c r="R12" s="30">
        <v>2400000</v>
      </c>
      <c r="S12" s="30"/>
      <c r="T12" s="30"/>
      <c r="U12" s="30"/>
      <c r="V12" s="30"/>
      <c r="W12" s="30"/>
      <c r="X12" s="30"/>
      <c r="Y12" s="33">
        <f t="shared" si="0"/>
        <v>0</v>
      </c>
      <c r="Z12" s="32"/>
      <c r="AA12" s="32" t="s">
        <v>58</v>
      </c>
      <c r="AB12" s="27"/>
      <c r="AC12" s="33">
        <v>0</v>
      </c>
      <c r="AD12" s="33"/>
      <c r="AE12" s="34" t="s">
        <v>59</v>
      </c>
      <c r="AF12" s="18"/>
    </row>
    <row r="13" spans="2:32" ht="94.5">
      <c r="B13" s="18"/>
      <c r="C13" s="28" t="s">
        <v>60</v>
      </c>
      <c r="D13" s="28" t="s">
        <v>61</v>
      </c>
      <c r="E13" s="29" t="s">
        <v>62</v>
      </c>
      <c r="F13" s="29" t="s">
        <v>5</v>
      </c>
      <c r="G13" s="29" t="s">
        <v>39</v>
      </c>
      <c r="H13" s="30" t="s">
        <v>63</v>
      </c>
      <c r="I13" s="30" t="s">
        <v>64</v>
      </c>
      <c r="J13" s="31" t="s">
        <v>42</v>
      </c>
      <c r="K13" s="30" t="s">
        <v>49</v>
      </c>
      <c r="L13" s="32" t="s">
        <v>41</v>
      </c>
      <c r="M13" s="30" t="s">
        <v>44</v>
      </c>
      <c r="N13" s="30" t="s">
        <v>65</v>
      </c>
      <c r="O13" s="30" t="s">
        <v>66</v>
      </c>
      <c r="P13" s="32" t="s">
        <v>47</v>
      </c>
      <c r="Q13" s="32" t="s">
        <v>41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/>
      <c r="AA13" s="32" t="s">
        <v>41</v>
      </c>
      <c r="AB13" s="27"/>
      <c r="AC13" s="33"/>
      <c r="AD13" s="33"/>
      <c r="AE13" s="34" t="s">
        <v>48</v>
      </c>
      <c r="AF13" s="18"/>
    </row>
    <row r="14" spans="2:32" ht="67.5">
      <c r="B14" s="18"/>
      <c r="C14" s="28" t="s">
        <v>67</v>
      </c>
      <c r="D14" s="28" t="s">
        <v>68</v>
      </c>
      <c r="E14" s="29" t="s">
        <v>69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42</v>
      </c>
      <c r="K14" s="30" t="s">
        <v>49</v>
      </c>
      <c r="L14" s="32" t="s">
        <v>41</v>
      </c>
      <c r="M14" s="30" t="s">
        <v>44</v>
      </c>
      <c r="N14" s="30" t="s">
        <v>70</v>
      </c>
      <c r="O14" s="30" t="s">
        <v>71</v>
      </c>
      <c r="P14" s="32" t="s">
        <v>47</v>
      </c>
      <c r="Q14" s="32" t="s">
        <v>41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/>
      <c r="AA14" s="32" t="s">
        <v>41</v>
      </c>
      <c r="AB14" s="27"/>
      <c r="AC14" s="33"/>
      <c r="AD14" s="33"/>
      <c r="AE14" s="34" t="s">
        <v>48</v>
      </c>
      <c r="AF14" s="18"/>
    </row>
    <row r="15" spans="2:32" ht="60.75">
      <c r="B15" s="18"/>
      <c r="C15" s="28" t="s">
        <v>72</v>
      </c>
      <c r="D15" s="28" t="s">
        <v>73</v>
      </c>
      <c r="E15" s="29" t="s">
        <v>74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42</v>
      </c>
      <c r="K15" s="30" t="s">
        <v>49</v>
      </c>
      <c r="L15" s="32" t="s">
        <v>41</v>
      </c>
      <c r="M15" s="30" t="s">
        <v>44</v>
      </c>
      <c r="N15" s="30" t="s">
        <v>70</v>
      </c>
      <c r="O15" s="30" t="s">
        <v>66</v>
      </c>
      <c r="P15" s="32" t="s">
        <v>47</v>
      </c>
      <c r="Q15" s="32" t="s">
        <v>41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/>
      <c r="AA15" s="32" t="s">
        <v>41</v>
      </c>
      <c r="AB15" s="27"/>
      <c r="AC15" s="33"/>
      <c r="AD15" s="33"/>
      <c r="AE15" s="34" t="s">
        <v>48</v>
      </c>
      <c r="AF15" s="18"/>
    </row>
    <row r="16" spans="2:32" ht="81">
      <c r="B16" s="18"/>
      <c r="C16" s="28" t="s">
        <v>75</v>
      </c>
      <c r="D16" s="28" t="s">
        <v>76</v>
      </c>
      <c r="E16" s="29" t="s">
        <v>77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42</v>
      </c>
      <c r="K16" s="30" t="s">
        <v>43</v>
      </c>
      <c r="L16" s="32" t="s">
        <v>41</v>
      </c>
      <c r="M16" s="30" t="s">
        <v>44</v>
      </c>
      <c r="N16" s="30" t="s">
        <v>50</v>
      </c>
      <c r="O16" s="30" t="s">
        <v>46</v>
      </c>
      <c r="P16" s="32" t="s">
        <v>47</v>
      </c>
      <c r="Q16" s="32" t="s">
        <v>78</v>
      </c>
      <c r="R16" s="30">
        <v>10000000</v>
      </c>
      <c r="S16" s="30">
        <v>9890000</v>
      </c>
      <c r="T16" s="30">
        <v>9890000</v>
      </c>
      <c r="U16" s="30">
        <v>9890000</v>
      </c>
      <c r="V16" s="30">
        <v>9679682.3100000005</v>
      </c>
      <c r="W16" s="30">
        <v>9679682.3100000005</v>
      </c>
      <c r="X16" s="30">
        <v>9679682.3100000005</v>
      </c>
      <c r="Y16" s="33">
        <f t="shared" si="0"/>
        <v>97.87343083923156</v>
      </c>
      <c r="Z16" s="32">
        <v>0</v>
      </c>
      <c r="AA16" s="32" t="s">
        <v>79</v>
      </c>
      <c r="AB16" s="27"/>
      <c r="AC16" s="33">
        <v>0</v>
      </c>
      <c r="AD16" s="33">
        <v>100</v>
      </c>
      <c r="AE16" s="34" t="s">
        <v>80</v>
      </c>
      <c r="AF16" s="18"/>
    </row>
    <row r="17" spans="2:32" ht="60.75">
      <c r="B17" s="18"/>
      <c r="C17" s="28" t="s">
        <v>81</v>
      </c>
      <c r="D17" s="28" t="s">
        <v>82</v>
      </c>
      <c r="E17" s="29" t="s">
        <v>83</v>
      </c>
      <c r="F17" s="29" t="s">
        <v>5</v>
      </c>
      <c r="G17" s="29" t="s">
        <v>39</v>
      </c>
      <c r="H17" s="30" t="s">
        <v>40</v>
      </c>
      <c r="I17" s="30" t="s">
        <v>41</v>
      </c>
      <c r="J17" s="31" t="s">
        <v>42</v>
      </c>
      <c r="K17" s="30" t="s">
        <v>43</v>
      </c>
      <c r="L17" s="32" t="s">
        <v>41</v>
      </c>
      <c r="M17" s="30" t="s">
        <v>44</v>
      </c>
      <c r="N17" s="30" t="s">
        <v>84</v>
      </c>
      <c r="O17" s="30" t="s">
        <v>46</v>
      </c>
      <c r="P17" s="32" t="s">
        <v>47</v>
      </c>
      <c r="Q17" s="32" t="s">
        <v>78</v>
      </c>
      <c r="R17" s="30">
        <v>10000000</v>
      </c>
      <c r="S17" s="30">
        <v>10000000</v>
      </c>
      <c r="T17" s="30">
        <v>10000000</v>
      </c>
      <c r="U17" s="30">
        <v>8893647.1400000006</v>
      </c>
      <c r="V17" s="30">
        <v>4268094.1399999997</v>
      </c>
      <c r="W17" s="30">
        <v>4268094.1399999997</v>
      </c>
      <c r="X17" s="30">
        <v>4268094.1399999997</v>
      </c>
      <c r="Y17" s="33">
        <f t="shared" si="0"/>
        <v>42.680941399999995</v>
      </c>
      <c r="Z17" s="32">
        <v>0</v>
      </c>
      <c r="AA17" s="32" t="s">
        <v>79</v>
      </c>
      <c r="AB17" s="27"/>
      <c r="AC17" s="33">
        <v>0</v>
      </c>
      <c r="AD17" s="33">
        <v>60</v>
      </c>
      <c r="AE17" s="34" t="s">
        <v>85</v>
      </c>
      <c r="AF17" s="18"/>
    </row>
    <row r="18" spans="2:32" ht="67.5">
      <c r="B18" s="18"/>
      <c r="C18" s="28" t="s">
        <v>86</v>
      </c>
      <c r="D18" s="28" t="s">
        <v>87</v>
      </c>
      <c r="E18" s="29" t="s">
        <v>88</v>
      </c>
      <c r="F18" s="29" t="s">
        <v>5</v>
      </c>
      <c r="G18" s="29" t="s">
        <v>39</v>
      </c>
      <c r="H18" s="30" t="s">
        <v>40</v>
      </c>
      <c r="I18" s="30" t="s">
        <v>41</v>
      </c>
      <c r="J18" s="31" t="s">
        <v>42</v>
      </c>
      <c r="K18" s="30" t="s">
        <v>43</v>
      </c>
      <c r="L18" s="32" t="s">
        <v>41</v>
      </c>
      <c r="M18" s="30" t="s">
        <v>44</v>
      </c>
      <c r="N18" s="30" t="s">
        <v>89</v>
      </c>
      <c r="O18" s="30" t="s">
        <v>46</v>
      </c>
      <c r="P18" s="32" t="s">
        <v>47</v>
      </c>
      <c r="Q18" s="32" t="s">
        <v>78</v>
      </c>
      <c r="R18" s="30">
        <v>10000000</v>
      </c>
      <c r="S18" s="30">
        <v>10000000</v>
      </c>
      <c r="T18" s="30">
        <v>10000000</v>
      </c>
      <c r="U18" s="30">
        <v>9596298.9299999997</v>
      </c>
      <c r="V18" s="30">
        <v>7863488.8600000003</v>
      </c>
      <c r="W18" s="30">
        <v>7863488.8600000003</v>
      </c>
      <c r="X18" s="30">
        <v>7863488.8600000003</v>
      </c>
      <c r="Y18" s="33">
        <f t="shared" si="0"/>
        <v>78.634888600000011</v>
      </c>
      <c r="Z18" s="32">
        <v>0</v>
      </c>
      <c r="AA18" s="32" t="s">
        <v>79</v>
      </c>
      <c r="AB18" s="27"/>
      <c r="AC18" s="33">
        <v>0</v>
      </c>
      <c r="AD18" s="33">
        <v>85</v>
      </c>
      <c r="AE18" s="34" t="s">
        <v>85</v>
      </c>
      <c r="AF18" s="18"/>
    </row>
    <row r="19" spans="2:32" ht="60.75">
      <c r="B19" s="18"/>
      <c r="C19" s="28" t="s">
        <v>90</v>
      </c>
      <c r="D19" s="28" t="s">
        <v>91</v>
      </c>
      <c r="E19" s="29" t="s">
        <v>92</v>
      </c>
      <c r="F19" s="29" t="s">
        <v>5</v>
      </c>
      <c r="G19" s="29" t="s">
        <v>39</v>
      </c>
      <c r="H19" s="30" t="s">
        <v>40</v>
      </c>
      <c r="I19" s="30" t="s">
        <v>41</v>
      </c>
      <c r="J19" s="31" t="s">
        <v>42</v>
      </c>
      <c r="K19" s="30" t="s">
        <v>93</v>
      </c>
      <c r="L19" s="32" t="s">
        <v>41</v>
      </c>
      <c r="M19" s="30" t="s">
        <v>44</v>
      </c>
      <c r="N19" s="30" t="s">
        <v>94</v>
      </c>
      <c r="O19" s="30" t="s">
        <v>46</v>
      </c>
      <c r="P19" s="32" t="s">
        <v>47</v>
      </c>
      <c r="Q19" s="32" t="s">
        <v>78</v>
      </c>
      <c r="R19" s="30">
        <v>11000000</v>
      </c>
      <c r="S19" s="30">
        <v>10350026.789999999</v>
      </c>
      <c r="T19" s="30">
        <v>10350026.789999999</v>
      </c>
      <c r="U19" s="30">
        <v>10350026.789999999</v>
      </c>
      <c r="V19" s="30">
        <v>9269934.0500000007</v>
      </c>
      <c r="W19" s="30">
        <v>9269934.0500000007</v>
      </c>
      <c r="X19" s="30">
        <v>9269934.0500000007</v>
      </c>
      <c r="Y19" s="33">
        <f t="shared" si="0"/>
        <v>89.56434836435821</v>
      </c>
      <c r="Z19" s="32">
        <v>0</v>
      </c>
      <c r="AA19" s="32" t="s">
        <v>58</v>
      </c>
      <c r="AB19" s="27">
        <v>4000</v>
      </c>
      <c r="AC19" s="33">
        <v>0</v>
      </c>
      <c r="AD19" s="33">
        <v>95</v>
      </c>
      <c r="AE19" s="34" t="s">
        <v>80</v>
      </c>
      <c r="AF19" s="18"/>
    </row>
    <row r="20" spans="2:32" ht="94.5">
      <c r="B20" s="18"/>
      <c r="C20" s="28" t="s">
        <v>95</v>
      </c>
      <c r="D20" s="28" t="s">
        <v>96</v>
      </c>
      <c r="E20" s="29" t="s">
        <v>97</v>
      </c>
      <c r="F20" s="29" t="s">
        <v>5</v>
      </c>
      <c r="G20" s="29" t="s">
        <v>39</v>
      </c>
      <c r="H20" s="30" t="s">
        <v>40</v>
      </c>
      <c r="I20" s="30" t="s">
        <v>41</v>
      </c>
      <c r="J20" s="31" t="s">
        <v>42</v>
      </c>
      <c r="K20" s="30" t="s">
        <v>93</v>
      </c>
      <c r="L20" s="32" t="s">
        <v>41</v>
      </c>
      <c r="M20" s="30" t="s">
        <v>44</v>
      </c>
      <c r="N20" s="30" t="s">
        <v>98</v>
      </c>
      <c r="O20" s="30" t="s">
        <v>66</v>
      </c>
      <c r="P20" s="32" t="s">
        <v>47</v>
      </c>
      <c r="Q20" s="32" t="s">
        <v>78</v>
      </c>
      <c r="R20" s="30">
        <v>5000000</v>
      </c>
      <c r="S20" s="30">
        <v>5000000</v>
      </c>
      <c r="T20" s="30">
        <v>5000000</v>
      </c>
      <c r="U20" s="30">
        <v>5000000</v>
      </c>
      <c r="V20" s="30">
        <v>4553523.1500000004</v>
      </c>
      <c r="W20" s="30">
        <v>4553523.1500000004</v>
      </c>
      <c r="X20" s="30">
        <v>4553523.1500000004</v>
      </c>
      <c r="Y20" s="33">
        <f t="shared" si="0"/>
        <v>91.070463000000018</v>
      </c>
      <c r="Z20" s="32">
        <v>0</v>
      </c>
      <c r="AA20" s="32" t="s">
        <v>58</v>
      </c>
      <c r="AB20" s="27">
        <v>590</v>
      </c>
      <c r="AC20" s="33">
        <v>0</v>
      </c>
      <c r="AD20" s="33">
        <v>100</v>
      </c>
      <c r="AE20" s="34" t="s">
        <v>99</v>
      </c>
      <c r="AF20" s="18"/>
    </row>
    <row r="21" spans="2:32" ht="67.5">
      <c r="B21" s="18"/>
      <c r="C21" s="28" t="s">
        <v>100</v>
      </c>
      <c r="D21" s="28" t="s">
        <v>101</v>
      </c>
      <c r="E21" s="29" t="s">
        <v>102</v>
      </c>
      <c r="F21" s="29" t="s">
        <v>5</v>
      </c>
      <c r="G21" s="29" t="s">
        <v>39</v>
      </c>
      <c r="H21" s="30" t="s">
        <v>40</v>
      </c>
      <c r="I21" s="30" t="s">
        <v>41</v>
      </c>
      <c r="J21" s="31" t="s">
        <v>42</v>
      </c>
      <c r="K21" s="30" t="s">
        <v>43</v>
      </c>
      <c r="L21" s="32" t="s">
        <v>41</v>
      </c>
      <c r="M21" s="30" t="s">
        <v>44</v>
      </c>
      <c r="N21" s="30" t="s">
        <v>89</v>
      </c>
      <c r="O21" s="30" t="s">
        <v>46</v>
      </c>
      <c r="P21" s="32" t="s">
        <v>47</v>
      </c>
      <c r="Q21" s="32" t="s">
        <v>57</v>
      </c>
      <c r="R21" s="30">
        <v>3800000</v>
      </c>
      <c r="S21" s="30">
        <v>3758200</v>
      </c>
      <c r="T21" s="30">
        <v>3758200</v>
      </c>
      <c r="U21" s="30">
        <v>3758200</v>
      </c>
      <c r="V21" s="30">
        <v>2177506.23</v>
      </c>
      <c r="W21" s="30">
        <v>2177506.23</v>
      </c>
      <c r="X21" s="30">
        <v>2177506.23</v>
      </c>
      <c r="Y21" s="33">
        <f t="shared" si="0"/>
        <v>57.940137033686334</v>
      </c>
      <c r="Z21" s="32">
        <v>0</v>
      </c>
      <c r="AA21" s="32" t="s">
        <v>58</v>
      </c>
      <c r="AB21" s="27"/>
      <c r="AC21" s="33">
        <v>0</v>
      </c>
      <c r="AD21" s="33">
        <v>85</v>
      </c>
      <c r="AE21" s="34" t="s">
        <v>85</v>
      </c>
      <c r="AF21" s="18"/>
    </row>
  </sheetData>
  <mergeCells count="7">
    <mergeCell ref="C3:M3"/>
    <mergeCell ref="AD3:AE3"/>
    <mergeCell ref="C9:P9"/>
    <mergeCell ref="Q9:Z9"/>
    <mergeCell ref="AA9:AD9"/>
    <mergeCell ref="AE9:AE10"/>
    <mergeCell ref="C6:F6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Rogelio Navarro Olmedo</cp:lastModifiedBy>
  <cp:lastPrinted>2013-06-05T18:06:43Z</cp:lastPrinted>
  <dcterms:created xsi:type="dcterms:W3CDTF">2009-03-25T01:44:41Z</dcterms:created>
  <dcterms:modified xsi:type="dcterms:W3CDTF">2018-02-06T17:42:35Z</dcterms:modified>
</cp:coreProperties>
</file>