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0" yWindow="0" windowWidth="20490" windowHeight="765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ReporteTrimestral!$B$2:$AE$21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<sst xmlns="http://schemas.openxmlformats.org/spreadsheetml/2006/main" count="212" uniqueCount="103">
  <si>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</si>
  <si>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</si>
  <si>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</si>
  <si>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</si>
  <si>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</si>
  <si>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</si>
  <si>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</si>
  <si>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244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</si>
  <si>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</si>
  <si>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</si>
  <si>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</si>
  <si>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</si>
  <si>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</si>
  <si>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</si>
  <si>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</si>
  <si>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</si>
  <si>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</si>
  <si>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</si>
  <si>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</si>
  <si>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</si>
  <si>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</si>
  <si>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</si>
  <si>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</si>
  <si>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</si>
  <si>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</si>
  <si>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</si>
  <si>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</si>
  <si>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</si>
  <si>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</si>
  <si>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</si>
  <si>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</si>
  <si>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</si>
  <si>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</si>
  <si>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</si>
  <si>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</si>
  <si>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</si>
  <si>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</si>
  <si>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</si>
  <si>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</si>
  <si>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</si>
  <si>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JAL16160200664074</t>
  </si>
  <si>
    <t>Obra Complementaria De Alcantarillado Sanitario Y Pluvial, Construcción Del Parque E Imagen Urbana De La Calle José Figueroa, De La Calle San Fernando A San Odilón En La Col. Nueva Santa María</t>
  </si>
  <si>
    <t>FORTALECE-04/16</t>
  </si>
  <si>
    <t>San Pedro Tlaquepaque</t>
  </si>
  <si>
    <t>Tlaquepaque</t>
  </si>
  <si>
    <t>Urbano</t>
  </si>
  <si>
    <t>Subsidios</t>
  </si>
  <si>
    <t>U132 Fondo para el Fortalecimiento de la Infraestructura Estatal y Municipal</t>
  </si>
  <si>
    <t/>
  </si>
  <si>
    <t>23-Provisiones Salariales y Económicas</t>
  </si>
  <si>
    <t>COORDINACIÓN GENERAL DE GESTIÓN INTEGRAL DE LA CIUDAD</t>
  </si>
  <si>
    <t>Urbanización</t>
  </si>
  <si>
    <t>En Ejecución</t>
  </si>
  <si>
    <t>2016</t>
  </si>
  <si>
    <t>Metros Cuadrados</t>
  </si>
  <si>
    <t>Financiera: OBRA FINIQUITADA / Física:  / Registro: SISTEMA: Pasa al siguiente nivel.</t>
  </si>
  <si>
    <t>JAL16160300730902</t>
  </si>
  <si>
    <t>Red De Alcantarillado Pluvial, Calle Santa Lucía, Santa Eustolia, Santa Mónica, Entre Av. 8 De Julio Hasta Calle Santa Virginia, Col. Nueva Santa María</t>
  </si>
  <si>
    <t>FORTALECE-02-16</t>
  </si>
  <si>
    <t>Cobertura municipal</t>
  </si>
  <si>
    <t>COORDINACION GENERAL DE GESTION INTEGRAL DE LA CIUDAD</t>
  </si>
  <si>
    <t>Agua y saneamiento</t>
  </si>
  <si>
    <t>Metros lineales</t>
  </si>
  <si>
    <t>Financiera: OBRA FINIQUITADA / Física: OBRA TERMINADA Y FINIQUITADA / Registro: SISTEMA: Pasa al siguiente nivel.</t>
  </si>
  <si>
    <t>JAL16160300730912</t>
  </si>
  <si>
    <t>Reconstrucción Vial E Infraestructura Básica, Calle Juan José Astillo De Santa Lucía A Santa Cristina, Col. Fco. I Madero</t>
  </si>
  <si>
    <t>FORTALECE-03-16</t>
  </si>
  <si>
    <t>2017</t>
  </si>
  <si>
    <t>Financiera: OBRA FINIQUITADA / Física: 261 ML. DE AGUA POTABLE 160 ML. DE ALCANTARILLADO Y 2101 M2 DE PAVIMENTO OBRA TERMINADA / Registro: SISTEMA: Pasa al siguiente nivel.</t>
  </si>
  <si>
    <t>JAL16160300734811</t>
  </si>
  <si>
    <t>Pavimentación Con Concreto Hidráulico, Incluye Guarniciones, Banquetas, Red De Agua Potable Y Alcantarillado, Alumbrado Público Y Arbolado, En El Municipio De San Pedro Tlaquepaque, Jalisco.  - 301</t>
  </si>
  <si>
    <t>PDR-01/2016-17</t>
  </si>
  <si>
    <t>U128 Proyectos de Desarrollo Regional</t>
  </si>
  <si>
    <t>MUNICIPIO</t>
  </si>
  <si>
    <t>Otros Proyectos</t>
  </si>
  <si>
    <t>8218</t>
  </si>
  <si>
    <t>Financiera:  / Física:  / Registro: SISTEMA: Pasa al siguiente nivel.</t>
  </si>
  <si>
    <t>JAL16160300735178</t>
  </si>
  <si>
    <t xml:space="preserve">Rehabilitación Y Ampliación Del Archivo Municipal Manuel Cambre, En El Municipio De San Pedro Tlaquepaque, Jalisco </t>
  </si>
  <si>
    <t>PDR-03/2016-17</t>
  </si>
  <si>
    <t>MINUCIPIO DE SAN PEDRO TLAQUEPAQUE</t>
  </si>
  <si>
    <t>JAL16160300736100</t>
  </si>
  <si>
    <t>Construccion Y Remodelacion Del Centro Municipal De Prevencion De Desastres (Primera Etapa) En Calle San Mateo Evangelista Y La Calle Guanabana</t>
  </si>
  <si>
    <t>PDR-02/2016-17</t>
  </si>
  <si>
    <t>MUNICIPIO DE SAN PEDRO TLAQUEPAQUE</t>
  </si>
  <si>
    <t>JAL16160400813592</t>
  </si>
  <si>
    <t>Remodelación Y Ampliación Del Mercado Juarez</t>
  </si>
  <si>
    <t>FORTAFIN-01-16</t>
  </si>
  <si>
    <t>U130 Fortalecimiento Financiero</t>
  </si>
  <si>
    <t>DIRECCIÓN GENERAL DE GESTIÓN INTEGRAL DE LA CIUDAD</t>
  </si>
  <si>
    <t>Financiera: ESTIMACIÓN 3 / Física:  / Registro: SISTEMA: Pasa al siguiente nivel.</t>
  </si>
  <si>
    <t>JAL16160400813658</t>
  </si>
  <si>
    <t>Rehabilitación Y Ampliación Del Mercado De Las Artesanías</t>
  </si>
  <si>
    <t>FORTAFIN-02-16</t>
  </si>
  <si>
    <t>DIRECCIÓN GENERAL DE COORDINACIÓN INTEGRAL DE LA CIUDAD</t>
  </si>
  <si>
    <t>Financiera: OBRA FINIQUITADA / Física: OBRA TERMINADA / Registro: SISTEMA: Pasa al siguiente nivel.</t>
  </si>
  <si>
    <t>JAL16160400813671</t>
  </si>
  <si>
    <t>Construccion De La Red De Ciclopistas Y Andador Peatonal En La Av. 8 De Julio (Actualmente Av. Jesus Michel Gonzalez) En Los Fraccionamientos Geovilla , Los Olivos, Amaneceres Y Paseos Del Prado</t>
  </si>
  <si>
    <t>FORTAFIN-03-16</t>
  </si>
  <si>
    <t>JAL17170200899653</t>
  </si>
  <si>
    <t>Pavimentación, Banquetas Y Guarniciones En La Calle Antiguo Camino A Santa Cruz Del Valle, En El Municipio De San Pedro Tlaquepaque, Jalisco. - 5431062</t>
  </si>
  <si>
    <t>PDR0012017</t>
  </si>
  <si>
    <t xml:space="preserve">Financiera: ANTICIPO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</si>
</sst>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154</v>
      </c>
      <c r="H8" s="10">
        <v>1</v>
      </c>
      <c r="J8" s="10">
        <v>126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90</v>
      </c>
      <c r="H10" s="10">
        <v>1</v>
      </c>
      <c r="J10" s="10">
        <v>126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zoomScale="80" zoomScaleNormal="80" zoomScaleSheetLayoutView="80" workbookViewId="0">
      <selection activeCell="A21" sqref="A21:XFD26"/>
    </sheetView>
  </sheetViews>
  <sheetFormatPr baseColWidth="10" defaultColWidth="11.42578125" defaultRowHeight="17.2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7.2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38.25" customHeight="1">
      <c r="B10" s="36"/>
      <c r="C10" s="37" t="s">
        <v>12</v>
      </c>
      <c r="D10" s="38" t="s">
        <v>13</v>
      </c>
      <c r="E10" s="38" t="s">
        <v>14</v>
      </c>
      <c r="F10" s="38" t="s">
        <v>15</v>
      </c>
      <c r="G10" s="38" t="s">
        <v>16</v>
      </c>
      <c r="H10" s="38" t="s">
        <v>17</v>
      </c>
      <c r="I10" s="38" t="s">
        <v>18</v>
      </c>
      <c r="J10" s="38" t="s">
        <v>19</v>
      </c>
      <c r="K10" s="38" t="s">
        <v>20</v>
      </c>
      <c r="L10" s="39" t="s">
        <v>21</v>
      </c>
      <c r="M10" s="38" t="s">
        <v>22</v>
      </c>
      <c r="N10" s="38" t="s">
        <v>23</v>
      </c>
      <c r="O10" s="38" t="s">
        <v>24</v>
      </c>
      <c r="P10" s="38" t="s">
        <v>25</v>
      </c>
      <c r="Q10" s="38" t="s">
        <v>26</v>
      </c>
      <c r="R10" s="38" t="s">
        <v>27</v>
      </c>
      <c r="S10" s="38" t="s">
        <v>28</v>
      </c>
      <c r="T10" s="39" t="s">
        <v>29</v>
      </c>
      <c r="U10" s="38" t="s">
        <v>30</v>
      </c>
      <c r="V10" s="38" t="s">
        <v>31</v>
      </c>
      <c r="W10" s="38" t="s">
        <v>32</v>
      </c>
      <c r="X10" s="38" t="s">
        <v>33</v>
      </c>
      <c r="Y10" s="38" t="s">
        <v>34</v>
      </c>
      <c r="Z10" s="38" t="s">
        <v>35</v>
      </c>
      <c r="AA10" s="38" t="s">
        <v>36</v>
      </c>
      <c r="AB10" s="38" t="s">
        <v>37</v>
      </c>
      <c r="AC10" s="38" t="s">
        <v>38</v>
      </c>
      <c r="AD10" s="38" t="s">
        <v>39</v>
      </c>
      <c r="AE10" s="34"/>
      <c r="AF10" s="36"/>
    </row>
    <row r="11" spans="2:32" ht="81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48</v>
      </c>
      <c r="M11" s="42" t="s">
        <v>49</v>
      </c>
      <c r="N11" s="42" t="s">
        <v>50</v>
      </c>
      <c r="O11" s="42" t="s">
        <v>51</v>
      </c>
      <c r="P11" s="44" t="s">
        <v>52</v>
      </c>
      <c r="Q11" s="44" t="s">
        <v>53</v>
      </c>
      <c r="R11" s="42">
        <v>2880220</v>
      </c>
      <c r="S11" s="42">
        <v>2883134.78</v>
      </c>
      <c r="T11" s="42">
        <v>2883134.78</v>
      </c>
      <c r="U11" s="42">
        <v>2883134.78</v>
      </c>
      <c r="V11" s="42">
        <v>2883134.76</v>
      </c>
      <c r="W11" s="42">
        <v>2883134.76</v>
      </c>
      <c r="X11" s="42">
        <v>2883134.76</v>
      </c>
      <c r="Y11" s="45">
        <f t="shared" ref="Y11:Y20" si="0">IF(ISERROR(W11/S11),0,((W11/S11)*100))</f>
        <v>99.999999306310613</v>
      </c>
      <c r="Z11" s="44">
        <v>0</v>
      </c>
      <c r="AA11" s="44" t="s">
        <v>54</v>
      </c>
      <c r="AB11" s="46">
        <v>69</v>
      </c>
      <c r="AC11" s="45">
        <v>0</v>
      </c>
      <c r="AD11" s="45">
        <v>100</v>
      </c>
      <c r="AE11" s="47" t="s">
        <v>55</v>
      </c>
      <c r="AF11" s="22"/>
    </row>
    <row r="12" spans="2:32" ht="67.5" customHeight="1">
      <c r="B12" s="22"/>
      <c r="C12" s="40" t="s">
        <v>56</v>
      </c>
      <c r="D12" s="40" t="s">
        <v>57</v>
      </c>
      <c r="E12" s="41" t="s">
        <v>58</v>
      </c>
      <c r="F12" s="41" t="s">
        <v>5</v>
      </c>
      <c r="G12" s="41" t="s">
        <v>43</v>
      </c>
      <c r="H12" s="42" t="s">
        <v>59</v>
      </c>
      <c r="I12" s="42" t="s">
        <v>48</v>
      </c>
      <c r="J12" s="43" t="s">
        <v>46</v>
      </c>
      <c r="K12" s="42" t="s">
        <v>47</v>
      </c>
      <c r="L12" s="44" t="s">
        <v>48</v>
      </c>
      <c r="M12" s="42" t="s">
        <v>49</v>
      </c>
      <c r="N12" s="42" t="s">
        <v>60</v>
      </c>
      <c r="O12" s="42" t="s">
        <v>61</v>
      </c>
      <c r="P12" s="44" t="s">
        <v>52</v>
      </c>
      <c r="Q12" s="44" t="s">
        <v>53</v>
      </c>
      <c r="R12" s="42">
        <v>2961006.36</v>
      </c>
      <c r="S12" s="42">
        <v>2964003.33</v>
      </c>
      <c r="T12" s="42">
        <v>2964003.33</v>
      </c>
      <c r="U12" s="42">
        <v>2964003.33</v>
      </c>
      <c r="V12" s="42">
        <v>2958734.84</v>
      </c>
      <c r="W12" s="42">
        <v>2958734.84</v>
      </c>
      <c r="X12" s="42">
        <v>2958734.84</v>
      </c>
      <c r="Y12" s="45">
        <f t="shared" si="0"/>
        <v>99.82225087446173</v>
      </c>
      <c r="Z12" s="44">
        <v>0</v>
      </c>
      <c r="AA12" s="44" t="s">
        <v>62</v>
      </c>
      <c r="AB12" s="46">
        <v>426</v>
      </c>
      <c r="AC12" s="45">
        <v>0</v>
      </c>
      <c r="AD12" s="45">
        <v>100</v>
      </c>
      <c r="AE12" s="47" t="s">
        <v>63</v>
      </c>
      <c r="AF12" s="22"/>
    </row>
    <row r="13" spans="2:32" ht="60.75" customHeight="1">
      <c r="B13" s="22"/>
      <c r="C13" s="40" t="s">
        <v>64</v>
      </c>
      <c r="D13" s="40" t="s">
        <v>65</v>
      </c>
      <c r="E13" s="41" t="s">
        <v>66</v>
      </c>
      <c r="F13" s="41" t="s">
        <v>5</v>
      </c>
      <c r="G13" s="41" t="s">
        <v>43</v>
      </c>
      <c r="H13" s="42" t="s">
        <v>59</v>
      </c>
      <c r="I13" s="42" t="s">
        <v>48</v>
      </c>
      <c r="J13" s="43" t="s">
        <v>46</v>
      </c>
      <c r="K13" s="42" t="s">
        <v>47</v>
      </c>
      <c r="L13" s="44" t="s">
        <v>48</v>
      </c>
      <c r="M13" s="42" t="s">
        <v>49</v>
      </c>
      <c r="N13" s="42" t="s">
        <v>60</v>
      </c>
      <c r="O13" s="42" t="s">
        <v>51</v>
      </c>
      <c r="P13" s="44" t="s">
        <v>52</v>
      </c>
      <c r="Q13" s="44" t="s">
        <v>67</v>
      </c>
      <c r="R13" s="42">
        <v>3365241.67</v>
      </c>
      <c r="S13" s="42">
        <v>3364757.61</v>
      </c>
      <c r="T13" s="42">
        <v>3364757.61</v>
      </c>
      <c r="U13" s="42">
        <v>3364757.61</v>
      </c>
      <c r="V13" s="42">
        <v>3364757.61</v>
      </c>
      <c r="W13" s="42">
        <v>3364757.61</v>
      </c>
      <c r="X13" s="42">
        <v>3364757.61</v>
      </c>
      <c r="Y13" s="45">
        <f t="shared" si="0"/>
        <v>100</v>
      </c>
      <c r="Z13" s="44">
        <v>0</v>
      </c>
      <c r="AA13" s="44" t="s">
        <v>54</v>
      </c>
      <c r="AB13" s="46">
        <v>142</v>
      </c>
      <c r="AC13" s="45">
        <v>0</v>
      </c>
      <c r="AD13" s="45">
        <v>100</v>
      </c>
      <c r="AE13" s="47" t="s">
        <v>68</v>
      </c>
      <c r="AF13" s="22"/>
    </row>
    <row r="14" spans="2:32" ht="81" customHeight="1">
      <c r="B14" s="22"/>
      <c r="C14" s="40" t="s">
        <v>69</v>
      </c>
      <c r="D14" s="40" t="s">
        <v>70</v>
      </c>
      <c r="E14" s="41" t="s">
        <v>71</v>
      </c>
      <c r="F14" s="41" t="s">
        <v>5</v>
      </c>
      <c r="G14" s="41" t="s">
        <v>43</v>
      </c>
      <c r="H14" s="42" t="s">
        <v>59</v>
      </c>
      <c r="I14" s="42" t="s">
        <v>48</v>
      </c>
      <c r="J14" s="43" t="s">
        <v>46</v>
      </c>
      <c r="K14" s="42" t="s">
        <v>72</v>
      </c>
      <c r="L14" s="44" t="s">
        <v>48</v>
      </c>
      <c r="M14" s="42" t="s">
        <v>49</v>
      </c>
      <c r="N14" s="42" t="s">
        <v>73</v>
      </c>
      <c r="O14" s="42" t="s">
        <v>74</v>
      </c>
      <c r="P14" s="44" t="s">
        <v>52</v>
      </c>
      <c r="Q14" s="44" t="s">
        <v>53</v>
      </c>
      <c r="R14" s="42">
        <v>10000000</v>
      </c>
      <c r="S14" s="42">
        <v>9890000</v>
      </c>
      <c r="T14" s="42">
        <v>9890000</v>
      </c>
      <c r="U14" s="42">
        <v>9890000</v>
      </c>
      <c r="V14" s="42">
        <v>8602689.8000000007</v>
      </c>
      <c r="W14" s="42">
        <v>8602689.8000000007</v>
      </c>
      <c r="X14" s="42">
        <v>8602689.8000000007</v>
      </c>
      <c r="Y14" s="45">
        <f t="shared" si="0"/>
        <v>86.983718907987878</v>
      </c>
      <c r="Z14" s="44">
        <v>0</v>
      </c>
      <c r="AA14" s="44" t="s">
        <v>75</v>
      </c>
      <c r="AB14" s="46"/>
      <c r="AC14" s="45">
        <v>0</v>
      </c>
      <c r="AD14" s="45">
        <v>100</v>
      </c>
      <c r="AE14" s="47" t="s">
        <v>76</v>
      </c>
      <c r="AF14" s="22"/>
    </row>
    <row r="15" spans="2:32" ht="60.75" customHeight="1">
      <c r="B15" s="22"/>
      <c r="C15" s="40" t="s">
        <v>77</v>
      </c>
      <c r="D15" s="40" t="s">
        <v>78</v>
      </c>
      <c r="E15" s="41" t="s">
        <v>79</v>
      </c>
      <c r="F15" s="41" t="s">
        <v>5</v>
      </c>
      <c r="G15" s="41" t="s">
        <v>43</v>
      </c>
      <c r="H15" s="42" t="s">
        <v>59</v>
      </c>
      <c r="I15" s="42" t="s">
        <v>48</v>
      </c>
      <c r="J15" s="43" t="s">
        <v>46</v>
      </c>
      <c r="K15" s="42" t="s">
        <v>72</v>
      </c>
      <c r="L15" s="44" t="s">
        <v>48</v>
      </c>
      <c r="M15" s="42" t="s">
        <v>49</v>
      </c>
      <c r="N15" s="42" t="s">
        <v>80</v>
      </c>
      <c r="O15" s="42" t="s">
        <v>74</v>
      </c>
      <c r="P15" s="44" t="s">
        <v>52</v>
      </c>
      <c r="Q15" s="44" t="s">
        <v>53</v>
      </c>
      <c r="R15" s="42">
        <v>10000000</v>
      </c>
      <c r="S15" s="42">
        <v>10000000</v>
      </c>
      <c r="T15" s="42">
        <v>10000000</v>
      </c>
      <c r="U15" s="42">
        <v>8893647.1400000006</v>
      </c>
      <c r="V15" s="42">
        <v>2668094.14</v>
      </c>
      <c r="W15" s="42">
        <v>2668094.14</v>
      </c>
      <c r="X15" s="42">
        <v>2668094.14</v>
      </c>
      <c r="Y15" s="45">
        <f t="shared" si="0"/>
        <v>26.680941400000002</v>
      </c>
      <c r="Z15" s="44">
        <v>0</v>
      </c>
      <c r="AA15" s="44" t="s">
        <v>75</v>
      </c>
      <c r="AB15" s="46"/>
      <c r="AC15" s="45">
        <v>0</v>
      </c>
      <c r="AD15" s="45">
        <v>30</v>
      </c>
      <c r="AE15" s="47" t="s">
        <v>76</v>
      </c>
      <c r="AF15" s="22"/>
    </row>
    <row r="16" spans="2:32" ht="67.5" customHeight="1">
      <c r="B16" s="22"/>
      <c r="C16" s="40" t="s">
        <v>81</v>
      </c>
      <c r="D16" s="40" t="s">
        <v>82</v>
      </c>
      <c r="E16" s="41" t="s">
        <v>83</v>
      </c>
      <c r="F16" s="41" t="s">
        <v>5</v>
      </c>
      <c r="G16" s="41" t="s">
        <v>43</v>
      </c>
      <c r="H16" s="42" t="s">
        <v>59</v>
      </c>
      <c r="I16" s="42" t="s">
        <v>48</v>
      </c>
      <c r="J16" s="43" t="s">
        <v>46</v>
      </c>
      <c r="K16" s="42" t="s">
        <v>72</v>
      </c>
      <c r="L16" s="44" t="s">
        <v>48</v>
      </c>
      <c r="M16" s="42" t="s">
        <v>49</v>
      </c>
      <c r="N16" s="42" t="s">
        <v>84</v>
      </c>
      <c r="O16" s="42" t="s">
        <v>74</v>
      </c>
      <c r="P16" s="44" t="s">
        <v>52</v>
      </c>
      <c r="Q16" s="44" t="s">
        <v>53</v>
      </c>
      <c r="R16" s="42">
        <v>10000000</v>
      </c>
      <c r="S16" s="42">
        <v>10000000</v>
      </c>
      <c r="T16" s="42">
        <v>10000000</v>
      </c>
      <c r="U16" s="42">
        <v>9596298.9299999997</v>
      </c>
      <c r="V16" s="42">
        <v>4858951.07</v>
      </c>
      <c r="W16" s="42">
        <v>4858951.07</v>
      </c>
      <c r="X16" s="42">
        <v>4858951.07</v>
      </c>
      <c r="Y16" s="45">
        <f t="shared" si="0"/>
        <v>48.589510700000005</v>
      </c>
      <c r="Z16" s="44">
        <v>0</v>
      </c>
      <c r="AA16" s="44" t="s">
        <v>75</v>
      </c>
      <c r="AB16" s="46"/>
      <c r="AC16" s="45">
        <v>0</v>
      </c>
      <c r="AD16" s="45">
        <v>49</v>
      </c>
      <c r="AE16" s="47" t="s">
        <v>76</v>
      </c>
      <c r="AF16" s="22"/>
    </row>
    <row r="17" spans="2:32" ht="60.75" customHeight="1">
      <c r="B17" s="22"/>
      <c r="C17" s="40" t="s">
        <v>85</v>
      </c>
      <c r="D17" s="40" t="s">
        <v>86</v>
      </c>
      <c r="E17" s="41" t="s">
        <v>87</v>
      </c>
      <c r="F17" s="41" t="s">
        <v>5</v>
      </c>
      <c r="G17" s="41" t="s">
        <v>43</v>
      </c>
      <c r="H17" s="42" t="s">
        <v>59</v>
      </c>
      <c r="I17" s="42" t="s">
        <v>48</v>
      </c>
      <c r="J17" s="43" t="s">
        <v>46</v>
      </c>
      <c r="K17" s="42" t="s">
        <v>88</v>
      </c>
      <c r="L17" s="44" t="s">
        <v>48</v>
      </c>
      <c r="M17" s="42" t="s">
        <v>49</v>
      </c>
      <c r="N17" s="42" t="s">
        <v>89</v>
      </c>
      <c r="O17" s="42" t="s">
        <v>74</v>
      </c>
      <c r="P17" s="44" t="s">
        <v>52</v>
      </c>
      <c r="Q17" s="44" t="s">
        <v>53</v>
      </c>
      <c r="R17" s="42">
        <v>11000000</v>
      </c>
      <c r="S17" s="42">
        <v>10350026.789999999</v>
      </c>
      <c r="T17" s="42">
        <v>10350026.789999999</v>
      </c>
      <c r="U17" s="42">
        <v>10350026.789999999</v>
      </c>
      <c r="V17" s="42">
        <v>4816833.1500000004</v>
      </c>
      <c r="W17" s="42">
        <v>4816833.1500000004</v>
      </c>
      <c r="X17" s="42">
        <v>4816833.1500000004</v>
      </c>
      <c r="Y17" s="45">
        <f t="shared" si="0"/>
        <v>46.539330261965446</v>
      </c>
      <c r="Z17" s="44">
        <v>0</v>
      </c>
      <c r="AA17" s="44" t="s">
        <v>54</v>
      </c>
      <c r="AB17" s="46">
        <v>4000</v>
      </c>
      <c r="AC17" s="45">
        <v>0</v>
      </c>
      <c r="AD17" s="45">
        <v>60</v>
      </c>
      <c r="AE17" s="47" t="s">
        <v>90</v>
      </c>
      <c r="AF17" s="22"/>
    </row>
    <row r="18" spans="2:32" ht="60.75" customHeight="1">
      <c r="B18" s="22"/>
      <c r="C18" s="40" t="s">
        <v>91</v>
      </c>
      <c r="D18" s="40" t="s">
        <v>92</v>
      </c>
      <c r="E18" s="41" t="s">
        <v>93</v>
      </c>
      <c r="F18" s="41" t="s">
        <v>5</v>
      </c>
      <c r="G18" s="41" t="s">
        <v>43</v>
      </c>
      <c r="H18" s="42" t="s">
        <v>59</v>
      </c>
      <c r="I18" s="42" t="s">
        <v>48</v>
      </c>
      <c r="J18" s="43" t="s">
        <v>46</v>
      </c>
      <c r="K18" s="42" t="s">
        <v>88</v>
      </c>
      <c r="L18" s="44" t="s">
        <v>48</v>
      </c>
      <c r="M18" s="42" t="s">
        <v>49</v>
      </c>
      <c r="N18" s="42" t="s">
        <v>94</v>
      </c>
      <c r="O18" s="42" t="s">
        <v>74</v>
      </c>
      <c r="P18" s="44" t="s">
        <v>52</v>
      </c>
      <c r="Q18" s="44" t="s">
        <v>53</v>
      </c>
      <c r="R18" s="42">
        <v>4000000</v>
      </c>
      <c r="S18" s="42">
        <v>3999670.64</v>
      </c>
      <c r="T18" s="42">
        <v>3999670.64</v>
      </c>
      <c r="U18" s="42">
        <v>3999670.64</v>
      </c>
      <c r="V18" s="42">
        <v>3999670.64</v>
      </c>
      <c r="W18" s="42">
        <v>3999670.64</v>
      </c>
      <c r="X18" s="42">
        <v>3999670.64</v>
      </c>
      <c r="Y18" s="45">
        <f t="shared" si="0"/>
        <v>100</v>
      </c>
      <c r="Z18" s="44">
        <v>0</v>
      </c>
      <c r="AA18" s="44" t="s">
        <v>54</v>
      </c>
      <c r="AB18" s="46">
        <v>15000</v>
      </c>
      <c r="AC18" s="45">
        <v>0</v>
      </c>
      <c r="AD18" s="45">
        <v>100</v>
      </c>
      <c r="AE18" s="47" t="s">
        <v>95</v>
      </c>
      <c r="AF18" s="22"/>
    </row>
    <row r="19" spans="2:32" ht="94.5" customHeight="1">
      <c r="B19" s="22"/>
      <c r="C19" s="40" t="s">
        <v>96</v>
      </c>
      <c r="D19" s="40" t="s">
        <v>97</v>
      </c>
      <c r="E19" s="41" t="s">
        <v>98</v>
      </c>
      <c r="F19" s="41" t="s">
        <v>5</v>
      </c>
      <c r="G19" s="41" t="s">
        <v>43</v>
      </c>
      <c r="H19" s="42" t="s">
        <v>59</v>
      </c>
      <c r="I19" s="42" t="s">
        <v>48</v>
      </c>
      <c r="J19" s="43" t="s">
        <v>46</v>
      </c>
      <c r="K19" s="42" t="s">
        <v>88</v>
      </c>
      <c r="L19" s="44" t="s">
        <v>48</v>
      </c>
      <c r="M19" s="42" t="s">
        <v>49</v>
      </c>
      <c r="N19" s="42" t="s">
        <v>94</v>
      </c>
      <c r="O19" s="42" t="s">
        <v>51</v>
      </c>
      <c r="P19" s="44" t="s">
        <v>52</v>
      </c>
      <c r="Q19" s="44" t="s">
        <v>67</v>
      </c>
      <c r="R19" s="42">
        <v>5000000</v>
      </c>
      <c r="S19" s="42">
        <v>5000000</v>
      </c>
      <c r="T19" s="42">
        <v>5000000</v>
      </c>
      <c r="U19" s="42">
        <v>5000000</v>
      </c>
      <c r="V19" s="42">
        <v>2245025.48</v>
      </c>
      <c r="W19" s="42">
        <v>2245025.48</v>
      </c>
      <c r="X19" s="42">
        <v>2245025.48</v>
      </c>
      <c r="Y19" s="45">
        <f t="shared" si="0"/>
        <v>44.900509599999999</v>
      </c>
      <c r="Z19" s="44">
        <v>0</v>
      </c>
      <c r="AA19" s="44" t="s">
        <v>54</v>
      </c>
      <c r="AB19" s="46">
        <v>590</v>
      </c>
      <c r="AC19" s="45">
        <v>0</v>
      </c>
      <c r="AD19" s="45">
        <v>100</v>
      </c>
      <c r="AE19" s="47" t="s">
        <v>76</v>
      </c>
      <c r="AF19" s="22"/>
    </row>
    <row r="20" spans="2:32" ht="67.5" customHeight="1">
      <c r="B20" s="22"/>
      <c r="C20" s="40" t="s">
        <v>99</v>
      </c>
      <c r="D20" s="40" t="s">
        <v>100</v>
      </c>
      <c r="E20" s="41" t="s">
        <v>101</v>
      </c>
      <c r="F20" s="41" t="s">
        <v>5</v>
      </c>
      <c r="G20" s="41" t="s">
        <v>43</v>
      </c>
      <c r="H20" s="42" t="s">
        <v>59</v>
      </c>
      <c r="I20" s="42" t="s">
        <v>48</v>
      </c>
      <c r="J20" s="43" t="s">
        <v>46</v>
      </c>
      <c r="K20" s="42" t="s">
        <v>72</v>
      </c>
      <c r="L20" s="44" t="s">
        <v>48</v>
      </c>
      <c r="M20" s="42" t="s">
        <v>49</v>
      </c>
      <c r="N20" s="42" t="s">
        <v>84</v>
      </c>
      <c r="O20" s="42" t="s">
        <v>74</v>
      </c>
      <c r="P20" s="44" t="s">
        <v>52</v>
      </c>
      <c r="Q20" s="44" t="s">
        <v>67</v>
      </c>
      <c r="R20" s="42">
        <v>3800000</v>
      </c>
      <c r="S20" s="42">
        <v>3758200</v>
      </c>
      <c r="T20" s="42">
        <v>3758200</v>
      </c>
      <c r="U20" s="42">
        <v>3758200</v>
      </c>
      <c r="V20" s="42">
        <v>1103583</v>
      </c>
      <c r="W20" s="42">
        <v>1103583</v>
      </c>
      <c r="X20" s="42">
        <v>1103583</v>
      </c>
      <c r="Y20" s="45">
        <f t="shared" si="0"/>
        <v>29.36466925655899</v>
      </c>
      <c r="Z20" s="44">
        <v>0</v>
      </c>
      <c r="AA20" s="44" t="s">
        <v>54</v>
      </c>
      <c r="AB20" s="46"/>
      <c r="AC20" s="45">
        <v>0</v>
      </c>
      <c r="AD20" s="45">
        <v>5</v>
      </c>
      <c r="AE20" s="47" t="s">
        <v>102</v>
      </c>
      <c r="AF20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0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Gloria Jaqueline Cantero Mariscal</cp:lastModifiedBy>
  <cp:lastPrinted>2013-06-05T18:06:43Z</cp:lastPrinted>
  <dcterms:created xsi:type="dcterms:W3CDTF">2009-03-25T01:44:41Z</dcterms:created>
  <dcterms:modified xsi:type="dcterms:W3CDTF">2017-11-06T17:43:58Z</dcterms:modified>
</cp:coreProperties>
</file>