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24226"/>
  <mc:AlternateContent xmlns:mc="http://schemas.openxmlformats.org/markup-compatibility/2006">
    <mc:Choice Requires="x15">
      <x15ac:absPath xmlns:x15ac="http://schemas.microsoft.com/office/spreadsheetml/2010/11/ac" url="C:\Users\guilel.lopez\Desktop\obras ultimos 3 años\2014\"/>
    </mc:Choice>
  </mc:AlternateContent>
  <bookViews>
    <workbookView xWindow="0" yWindow="0" windowWidth="17340" windowHeight="6690" tabRatio="837"/>
  </bookViews>
  <sheets>
    <sheet name="TRANPARENCIA-2014" sheetId="1" r:id="rId1"/>
  </sheets>
  <externalReferences>
    <externalReference r:id="rId2"/>
  </externalReferences>
  <definedNames>
    <definedName name="_xlnm._FilterDatabase" localSheetId="0" hidden="1">'TRANPARENCIA-2014'!$A$8:$R$17</definedName>
    <definedName name="_xlnm.Print_Area" localSheetId="0">'TRANPARENCIA-2014'!$A$1:$S$17</definedName>
    <definedName name="_xlnm.Print_Titles" localSheetId="0">'TRANPARENCIA-2014'!$1:$9</definedName>
  </definedNames>
  <calcPr calcId="162913"/>
</workbook>
</file>

<file path=xl/calcChain.xml><?xml version="1.0" encoding="utf-8"?>
<calcChain xmlns="http://schemas.openxmlformats.org/spreadsheetml/2006/main">
  <c r="N17" i="1" l="1"/>
  <c r="P17" i="1"/>
  <c r="Q17" i="1"/>
  <c r="M14" i="1"/>
  <c r="N14" i="1"/>
  <c r="P14" i="1"/>
  <c r="Q14" i="1"/>
  <c r="N15" i="1"/>
  <c r="P15" i="1"/>
  <c r="Q15" i="1"/>
  <c r="M16" i="1"/>
  <c r="N16" i="1"/>
  <c r="P16" i="1"/>
  <c r="Q16" i="1"/>
  <c r="N11" i="1"/>
  <c r="P11" i="1"/>
  <c r="Q11" i="1"/>
  <c r="M12" i="1"/>
  <c r="N12" i="1"/>
  <c r="P12" i="1"/>
  <c r="Q12" i="1"/>
  <c r="M13" i="1"/>
  <c r="N13" i="1"/>
  <c r="P13" i="1"/>
  <c r="Q13" i="1"/>
  <c r="M10" i="1"/>
  <c r="N10" i="1"/>
  <c r="P10" i="1"/>
  <c r="Q10" i="1"/>
</calcChain>
</file>

<file path=xl/sharedStrings.xml><?xml version="1.0" encoding="utf-8"?>
<sst xmlns="http://schemas.openxmlformats.org/spreadsheetml/2006/main" count="98" uniqueCount="76">
  <si>
    <t>ADJUDICACIÓN DIRECTA</t>
  </si>
  <si>
    <t>VARIAS COLONIAS</t>
  </si>
  <si>
    <t>ING. ADAN RAMIREZ GUTIERREZ</t>
  </si>
  <si>
    <t>INVITACIÓN A CUANDO MENOS TRES PERSONAS</t>
  </si>
  <si>
    <t>NUEVA SANTA MARÍA</t>
  </si>
  <si>
    <t>ESPACIO DEPORTIVO</t>
  </si>
  <si>
    <t>ING. GABRIEL ISAIAS DE LA MORA TAMAYO</t>
  </si>
  <si>
    <t>PAVIMENTO HIDRÁULICO</t>
  </si>
  <si>
    <t>ING. CLAUDIA ARACELY DAMAZO HERNANDEZ</t>
  </si>
  <si>
    <t>MUR-090325-P33</t>
  </si>
  <si>
    <t xml:space="preserve">MANJARREZ URBANIZACIONES, S.A. DE C.V. </t>
  </si>
  <si>
    <t>MIRAVALLE</t>
  </si>
  <si>
    <t>REHABILITACIÓN DE VIALIDADES EN PAVIMENTO DE CONCRETO HIDRÁULICO EN LA CALLE SALOME PIÑA DESDE J. GONZÁLEZ CAMARENA HASTA JUAN JOSÉ SEGURA, EN LA COLONIA MIRAVALLE, EN EL MUNICIPIO DE SAN PEDRO TLAQUEPAQUE, JALISCO.</t>
  </si>
  <si>
    <t>P.D. 003/2014</t>
  </si>
  <si>
    <t>ARQ. EMILIO RODRIGUEZ ROJAS</t>
  </si>
  <si>
    <t>CPL-091130-JW9</t>
  </si>
  <si>
    <t xml:space="preserve">CONSTRUCTORA PLOMADA, S.A. DE C.V.  </t>
  </si>
  <si>
    <t>REHABILITACIÓN Y EQUIPAMIENTO DE INFRAESTRUCTURA DEPORTIVA (GIMNASIO AL AIRE LIBRE) EN DISTINTOS ESPACIOS DEL MUNICIPIO, EN EL MUNICIPIO DE SAN PEDRO TLAQUEPAQUE, JALISCO.</t>
  </si>
  <si>
    <t>43307002-INF.DEP.-04/14</t>
  </si>
  <si>
    <t>INVITACIÒN A CUANDO MENOS TRES PERSONAS</t>
  </si>
  <si>
    <t>IAZ-080129-GT6</t>
  </si>
  <si>
    <t xml:space="preserve">INPRO AZTECA, S.A. DE C.V.  </t>
  </si>
  <si>
    <t>SANTA CRUZ DEL VALLE</t>
  </si>
  <si>
    <t>CONSTRUCCIÓN Y EQUIPAMIENTO DE LA UNIDAD POLIDEPORTIVA SANTA CRUZ DEL VALLE, EN EL MUNICIPIO DE SAN PEDRO TLAQUEPAQUE, JALISCO.</t>
  </si>
  <si>
    <t>43307002-INF.DEP.-07/14</t>
  </si>
  <si>
    <t xml:space="preserve">MANJARREZ URBANIZACIONES, S.A. DE C.V.  </t>
  </si>
  <si>
    <t>MISIÓN MAGNOLIAS</t>
  </si>
  <si>
    <t>ESPCIO DEPORTIVO</t>
  </si>
  <si>
    <t>CONSTRUCCIÓN Y EQUIPAMIENTO DE LA UNIDAD POLIDEPORTIVA "MISIÓN MAGNOLIAS", EN EL MUNICIPIO DE SAN PEDRO TLAQUEPAQUE, JALISCO.</t>
  </si>
  <si>
    <t>43307002-INF.DEP.-05/14</t>
  </si>
  <si>
    <t>CAMICHINES</t>
  </si>
  <si>
    <t>REHABILITACIÓN Y EQUIPAMIENTO DE LA UNIDAD POLIDEPORTIVA "CAMICHINES", EN EL MUNICIPIO DE SAN PEDRO TLAQUEPAQUE, JALISCO.</t>
  </si>
  <si>
    <t>43307002-INF.DEP.-02/14</t>
  </si>
  <si>
    <t>ING. ADAN RAMIREZ GUTIERREZ&gt;</t>
  </si>
  <si>
    <t>SCO-100609-EVA</t>
  </si>
  <si>
    <t xml:space="preserve">SECRI CONSTRUCTORA, S.A. DE C.V. </t>
  </si>
  <si>
    <t>CONSTRUCCIÓN Y EQUIPAMIENTO DE LA UNIDAD POLIDEPORTIVA "NUEVA SANTA MARÍA", EN EL MUNICIPIO DE SAN PEDRO TLAQUEPAQUE, JALISCO,</t>
  </si>
  <si>
    <t>43307002-INF.DEP.-01/14</t>
  </si>
  <si>
    <t>ING. RAYMUNDO ACOSTA ACOSTA</t>
  </si>
  <si>
    <t>PEI-121004-DT2</t>
  </si>
  <si>
    <t xml:space="preserve">PAVIMENTOS E INFRAESTRUCTURA VIAL DE MÉXICO, S.A. DE C.V.  </t>
  </si>
  <si>
    <t>LÓPEZ COTILLA</t>
  </si>
  <si>
    <t>ADOQUÍN</t>
  </si>
  <si>
    <t>ADOQUÍN EN LAS CALLES PEDRO SERAFÍN DE PÍPILA A INCALPA Y LEANDRO PÉREZ DE LIBERTAD A LA PAZ, EN LA COLONIA LÓPEZ COTILLA, EN EL MUNICIPIO DE SAN PEDRO TLAQUEPAQUE, JALISCO.</t>
  </si>
  <si>
    <t>43307002-FOPEDEP-05/14</t>
  </si>
  <si>
    <t>CCO-990211-T64</t>
  </si>
  <si>
    <t xml:space="preserve">CINCO CONTEMPORÁNEA, S.A. DE C.V. </t>
  </si>
  <si>
    <t>PAVIMENTO ASFALTICO</t>
  </si>
  <si>
    <t>PAVIMENTO ASFÁLTICO EN CAMINO A LOS GAVILANES DESDE FRACC. LORETO HASTA PEDRO LOZA EN LA COLONIA SANTA ANITA, EN EL MUNICIPIO DE SAN PEDRO TLAQUEPAQUE, JALISCO.</t>
  </si>
  <si>
    <t>43307002-FOPEDEP-02/14</t>
  </si>
  <si>
    <t>SUPERVISOR</t>
  </si>
  <si>
    <t>TIPO DE ADJUDICACIÓN</t>
  </si>
  <si>
    <t>R.F.C. DEL PROVEEDOR</t>
  </si>
  <si>
    <t>NOMBRE DEL PROVEEDOR</t>
  </si>
  <si>
    <t>MONTO CONTRATADO</t>
  </si>
  <si>
    <t>UBICACIÓN</t>
  </si>
  <si>
    <t>DESCRIPCIÓN DE LA OBRA</t>
  </si>
  <si>
    <t>NOMBRE DE LA OBRA</t>
  </si>
  <si>
    <t>No. DE CONTRATO</t>
  </si>
  <si>
    <t>FECHA DE CONTRATO</t>
  </si>
  <si>
    <t>AÑO</t>
  </si>
  <si>
    <t>No. DE BENEFICIARIOS DIRECTOS</t>
  </si>
  <si>
    <t>REPRESENTANTE LEGAL</t>
  </si>
  <si>
    <t>ING. RODRIGO RAMOS GARIBI</t>
  </si>
  <si>
    <t>ING. FERDINAND ALBERTO SÁNCHEZ SEGURA</t>
  </si>
  <si>
    <t>C. ANDRÉS EDUARDO ACEVES CASTAÑEDA</t>
  </si>
  <si>
    <t>ARQ. OSCAR ANDRÉS CABRERA GARCÍA</t>
  </si>
  <si>
    <t>ARQ. EDWIN AGUIAR ESCATEL</t>
  </si>
  <si>
    <t>ARQ. JAVIER GONZÁLEZ DE LOS COBOS</t>
  </si>
  <si>
    <t>UNIDAD</t>
  </si>
  <si>
    <t xml:space="preserve">SUPERFICIE CONSTRUIDA </t>
  </si>
  <si>
    <t>COSTO POR UNIDAD DE SUP. CONSTRUIDA</t>
  </si>
  <si>
    <t>MONTO EJERCIDO*</t>
  </si>
  <si>
    <t>CONTRATOS DE OBRA PÚBLICA SUSCRITOS 
JULIO 2014</t>
  </si>
  <si>
    <r>
      <t>m</t>
    </r>
    <r>
      <rPr>
        <vertAlign val="superscript"/>
        <sz val="10"/>
        <rFont val="Arial"/>
        <family val="2"/>
      </rPr>
      <t>2</t>
    </r>
  </si>
  <si>
    <t>SANTA ANITA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</si>
</sst>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0.00"/>
    <numFmt numFmtId="165" formatCode="[$-80A]d&quot; de &quot;mmmm&quot; de &quot;yyyy;@"/>
  </numFmts>
  <fonts count="29" x14ac:knownFonts="1">
    <font>
      <sz val="10"/>
      <name val="Arial"/>
      <family val="2"/>
    </font>
    <font>
      <sz val="10"/>
      <color indexed="8"/>
      <name val="Arial"/>
      <family val="2"/>
    </font>
    <font>
      <sz val="10"/>
      <name val="Arial"/>
      <family val="2"/>
    </font>
    <font>
      <sz val="8"/>
      <name val="Arial"/>
      <family val="2"/>
    </font>
    <font>
      <sz val="11"/>
      <color indexed="8"/>
      <name val="Calibri"/>
      <family val="2"/>
    </font>
    <font>
      <sz val="10"/>
      <color indexed="8"/>
      <name val="Arial"/>
      <family val="2"/>
    </font>
    <font>
      <b/>
      <sz val="8"/>
      <name val="Book Antiqua"/>
      <family val="1"/>
    </font>
    <font>
      <b/>
      <sz val="10"/>
      <name val="Arial"/>
      <family val="2"/>
    </font>
    <font>
      <b/>
      <sz val="14"/>
      <name val="Arial"/>
      <family val="2"/>
    </font>
    <font>
      <b/>
      <sz val="18"/>
      <color indexed="56"/>
      <name val="Cambria"/>
      <family val="2"/>
    </font>
    <font>
      <sz val="10"/>
      <name val="Arial"/>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20"/>
      <color theme="1"/>
      <name val="Gill Sans MT"/>
      <family val="2"/>
    </font>
    <font>
      <b/>
      <i/>
      <sz val="20"/>
      <color theme="1"/>
      <name val="Arial"/>
      <family val="2"/>
    </font>
    <font>
      <sz val="14"/>
      <name val="Arial"/>
      <family val="2"/>
    </font>
    <font>
      <i/>
      <sz val="20"/>
      <color theme="1"/>
      <name val="Arial"/>
      <family val="2"/>
    </font>
    <font>
      <vertAlign val="superscript"/>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9">
    <xf numFmtId="0" fontId="0" fillId="0" borderId="0"/>
    <xf numFmtId="0" fontId="4" fillId="0" borderId="0"/>
    <xf numFmtId="0" fontId="2" fillId="0" borderId="0"/>
    <xf numFmtId="0" fontId="4" fillId="0" borderId="0"/>
    <xf numFmtId="0" fontId="4" fillId="0" borderId="0"/>
    <xf numFmtId="0" fontId="5" fillId="0" borderId="0"/>
    <xf numFmtId="0" fontId="1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4" fillId="23" borderId="4" applyNumberFormat="0" applyFont="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0" fontId="15" fillId="0" borderId="7" applyNumberFormat="0" applyFill="0" applyAlignment="0" applyProtection="0"/>
    <xf numFmtId="0" fontId="23" fillId="0" borderId="8" applyNumberFormat="0" applyFill="0" applyAlignment="0" applyProtection="0"/>
    <xf numFmtId="0" fontId="2" fillId="0" borderId="0"/>
    <xf numFmtId="0" fontId="2" fillId="0" borderId="0"/>
    <xf numFmtId="0" fontId="10" fillId="0" borderId="0"/>
  </cellStyleXfs>
  <cellXfs count="27">
    <xf numFmtId="0" fontId="0" fillId="0" borderId="0" xfId="0"/>
    <xf numFmtId="0" fontId="3" fillId="0" borderId="0" xfId="0" applyFont="1" applyAlignment="1">
      <alignment horizontal="center" vertical="top"/>
    </xf>
    <xf numFmtId="0" fontId="6" fillId="0" borderId="9" xfId="0" applyFont="1" applyFill="1" applyBorder="1" applyAlignment="1">
      <alignment horizontal="center" vertical="top" shrinkToFit="1"/>
    </xf>
    <xf numFmtId="165" fontId="2" fillId="0" borderId="9" xfId="4" applyNumberFormat="1" applyFont="1" applyFill="1" applyBorder="1" applyAlignment="1">
      <alignment horizontal="center" vertical="top" wrapText="1" shrinkToFit="1"/>
    </xf>
    <xf numFmtId="0" fontId="2" fillId="0" borderId="9" xfId="3" applyFont="1" applyFill="1" applyBorder="1" applyAlignment="1">
      <alignment horizontal="justify" vertical="top" wrapText="1"/>
    </xf>
    <xf numFmtId="0" fontId="0" fillId="0" borderId="0" xfId="0" applyFont="1"/>
    <xf numFmtId="0" fontId="0" fillId="0" borderId="0" xfId="0" applyFont="1"/>
    <xf numFmtId="0" fontId="2" fillId="24" borderId="9" xfId="3" applyFont="1" applyFill="1" applyBorder="1" applyAlignment="1">
      <alignment horizontal="center" vertical="center" wrapText="1" shrinkToFit="1"/>
    </xf>
    <xf numFmtId="0" fontId="2" fillId="24" borderId="9" xfId="4" applyFont="1" applyFill="1" applyBorder="1" applyAlignment="1">
      <alignment horizontal="center" vertical="center"/>
    </xf>
    <xf numFmtId="164" fontId="2" fillId="24" borderId="9" xfId="4" applyNumberFormat="1" applyFont="1" applyFill="1" applyBorder="1" applyAlignment="1">
      <alignment horizontal="center" vertical="center"/>
    </xf>
    <xf numFmtId="0" fontId="1" fillId="24" borderId="9" xfId="5" applyFont="1" applyFill="1" applyBorder="1" applyAlignment="1">
      <alignment horizontal="center" vertical="center" wrapText="1"/>
    </xf>
    <xf numFmtId="4" fontId="2" fillId="24" borderId="9" xfId="0" applyNumberFormat="1" applyFont="1" applyFill="1" applyBorder="1" applyAlignment="1">
      <alignment horizontal="center" vertical="center"/>
    </xf>
    <xf numFmtId="0" fontId="0" fillId="24" borderId="9" xfId="4" applyFont="1" applyFill="1" applyBorder="1" applyAlignment="1">
      <alignment horizontal="center" vertical="center"/>
    </xf>
    <xf numFmtId="0" fontId="7" fillId="25" borderId="9" xfId="0" applyFont="1" applyFill="1" applyBorder="1" applyAlignment="1">
      <alignment horizontal="center" vertical="center" wrapText="1" shrinkToFit="1"/>
    </xf>
    <xf numFmtId="0" fontId="7" fillId="25" borderId="10" xfId="0" applyFont="1" applyFill="1" applyBorder="1" applyAlignment="1">
      <alignment horizontal="center" vertical="center" wrapText="1" shrinkToFit="1"/>
    </xf>
    <xf numFmtId="0" fontId="7" fillId="25" borderId="11" xfId="0" applyFont="1" applyFill="1" applyBorder="1" applyAlignment="1">
      <alignment horizontal="center" vertical="center" wrapText="1" shrinkToFit="1"/>
    </xf>
    <xf numFmtId="0" fontId="8" fillId="0" borderId="0" xfId="0" applyFont="1" applyAlignment="1">
      <alignment horizontal="center"/>
    </xf>
    <xf numFmtId="0" fontId="26" fillId="0" borderId="0" xfId="0" applyFont="1" applyAlignment="1">
      <alignment horizontal="center"/>
    </xf>
    <xf numFmtId="0" fontId="24" fillId="0" borderId="0" xfId="4" applyFont="1" applyAlignment="1">
      <alignment horizontal="center" vertical="center" wrapText="1"/>
    </xf>
    <xf numFmtId="0" fontId="27" fillId="0" borderId="0" xfId="4" applyFont="1" applyAlignment="1">
      <alignment horizontal="center" vertical="center"/>
    </xf>
    <xf numFmtId="0" fontId="25" fillId="0" borderId="0" xfId="4" applyFont="1" applyAlignment="1">
      <alignment horizontal="center" vertical="center"/>
    </xf>
    <xf numFmtId="0" fontId="0" fillId="0" borderId="0" xfId="0" applyAlignment="1">
      <alignment wrapText="1"/>
    </xf>
    <xf numFmtId="0" fontId="8" fillId="0" borderId="0" xfId="0" applyFont="1" applyAlignment="1">
      <alignment horizontal="center" wrapText="1"/>
    </xf>
    <xf numFmtId="164" fontId="2" fillId="0" borderId="9" xfId="4" applyNumberFormat="1" applyFont="1" applyFill="1" applyBorder="1" applyAlignment="1">
      <alignment horizontal="center" vertical="center" wrapText="1"/>
    </xf>
    <xf numFmtId="164" fontId="2" fillId="24" borderId="9" xfId="4" applyNumberFormat="1" applyFont="1" applyFill="1" applyBorder="1" applyAlignment="1">
      <alignment horizontal="center" vertical="center" wrapText="1"/>
    </xf>
    <xf numFmtId="0" fontId="2" fillId="24" borderId="9" xfId="4" applyFont="1" applyFill="1" applyBorder="1" applyAlignment="1">
      <alignment horizontal="center" vertical="center" wrapText="1" shrinkToFit="1"/>
    </xf>
    <xf numFmtId="164" fontId="2" fillId="24" borderId="9" xfId="4" applyNumberFormat="1" applyFont="1" applyFill="1" applyBorder="1" applyAlignment="1">
      <alignment horizontal="center" vertical="center"/>
    </xf>
  </cellXfs>
  <cellStyles count="49">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Cálculo 2" xfId="25"/>
    <cellStyle name="Celda de comprobación 2" xfId="26"/>
    <cellStyle name="Celda vinculada 2" xfId="27"/>
    <cellStyle name="Encabezado 4 2" xfId="28"/>
    <cellStyle name="Énfasis1 2" xfId="29"/>
    <cellStyle name="Énfasis2 2" xfId="30"/>
    <cellStyle name="Énfasis3 2" xfId="31"/>
    <cellStyle name="Énfasis4 2" xfId="32"/>
    <cellStyle name="Énfasis5 2" xfId="33"/>
    <cellStyle name="Énfasis6 2" xfId="34"/>
    <cellStyle name="Entrada 2" xfId="35"/>
    <cellStyle name="Incorrecto 2" xfId="36"/>
    <cellStyle name="Neutral 2" xfId="37"/>
    <cellStyle name="Normal" xfId="0" builtinId="0"/>
    <cellStyle name="Normal 2" xfId="1"/>
    <cellStyle name="Normal 3" xfId="2"/>
    <cellStyle name="Normal 4" xfId="6"/>
    <cellStyle name="Normal 4 2" xfId="47"/>
    <cellStyle name="Normal 4 3" xfId="48"/>
    <cellStyle name="Normal 4 4" xfId="46"/>
    <cellStyle name="Normal_CONTRATOS 2011" xfId="3"/>
    <cellStyle name="Normal_CONTRATOS 2012" xfId="4"/>
    <cellStyle name="Normal_Hoja1" xfId="5"/>
    <cellStyle name="Notas 2" xfId="38"/>
    <cellStyle name="Salida 2" xfId="39"/>
    <cellStyle name="Texto de advertencia 2" xfId="40"/>
    <cellStyle name="Texto explicativo 2" xfId="41"/>
    <cellStyle name="Título 2 2" xfId="43"/>
    <cellStyle name="Título 3 2" xfId="44"/>
    <cellStyle name="Título 4" xfId="42"/>
    <cellStyle name="Total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38100</xdr:rowOff>
    </xdr:from>
    <xdr:to>
      <xdr:col>4</xdr:col>
      <xdr:colOff>516819</xdr:colOff>
      <xdr:row>6</xdr:row>
      <xdr:rowOff>66675</xdr:rowOff>
    </xdr:to>
    <xdr:pic>
      <xdr:nvPicPr>
        <xdr:cNvPr id="1145" name="Picture 29">
          <a:extLst>
            <a:ext uri="{FF2B5EF4-FFF2-40B4-BE49-F238E27FC236}">
              <a16:creationId xmlns:a16="http://schemas.microsoft.com/office/drawing/2014/main" id="{28E034AE-F847-487D-B295-506F4B5F1C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0025"/>
          <a:ext cx="318381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usuario\Downloads\REPORTE%20DE%20OBRAS%202014%20A%2030-11-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PARENCIA-2014"/>
    </sheetNames>
    <sheetDataSet>
      <sheetData sheetId="0" refreshError="1">
        <row r="9">
          <cell r="M9">
            <v>362878</v>
          </cell>
        </row>
        <row r="41">
          <cell r="M41">
            <v>1989461.93</v>
          </cell>
          <cell r="N41">
            <v>8510.9</v>
          </cell>
          <cell r="P41">
            <v>417.0915379102093</v>
          </cell>
          <cell r="R41">
            <v>2000</v>
          </cell>
        </row>
        <row r="42">
          <cell r="N42">
            <v>3163</v>
          </cell>
          <cell r="P42">
            <v>586.00012646221933</v>
          </cell>
          <cell r="R42">
            <v>500</v>
          </cell>
        </row>
        <row r="43">
          <cell r="M43">
            <v>1117897.75</v>
          </cell>
          <cell r="N43">
            <v>4749</v>
          </cell>
          <cell r="P43">
            <v>784.65483891345548</v>
          </cell>
          <cell r="R43">
            <v>210000</v>
          </cell>
        </row>
        <row r="44">
          <cell r="M44">
            <v>535976.86</v>
          </cell>
          <cell r="N44">
            <v>17900</v>
          </cell>
          <cell r="P44">
            <v>99.809471508379886</v>
          </cell>
          <cell r="R44">
            <v>220000</v>
          </cell>
        </row>
        <row r="45">
          <cell r="M45">
            <v>1985825.5</v>
          </cell>
          <cell r="N45">
            <v>6281</v>
          </cell>
          <cell r="P45">
            <v>617.59132303773288</v>
          </cell>
          <cell r="R45">
            <v>180000</v>
          </cell>
        </row>
        <row r="46">
          <cell r="N46">
            <v>6189</v>
          </cell>
          <cell r="P46">
            <v>565.22921473582164</v>
          </cell>
          <cell r="R46">
            <v>70000</v>
          </cell>
        </row>
        <row r="47">
          <cell r="M47">
            <v>150110.54</v>
          </cell>
          <cell r="N47">
            <v>328</v>
          </cell>
          <cell r="P47">
            <v>1525.5135975609758</v>
          </cell>
          <cell r="R47">
            <v>800</v>
          </cell>
        </row>
        <row r="48">
          <cell r="N48">
            <v>1453.9</v>
          </cell>
          <cell r="P48">
            <v>1265.9272921108741</v>
          </cell>
          <cell r="R48">
            <v>8000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17"/>
  <sheetViews>
    <sheetView showGridLines="0" tabSelected="1" view="pageLayout" topLeftCell="D10" zoomScale="60" zoomScaleNormal="70" zoomScalePageLayoutView="60" workbookViewId="0">
      <selection activeCell="E12" sqref="E12"/>
    </sheetView>
  </sheetViews>
  <sheetFormatPr baseColWidth="10" defaultRowHeight="12.75" x14ac:dyDescent="0.2"/>
  <cols>
    <col min="1" max="1" width="2.28515625" customWidth="1"/>
    <col min="2" max="2" width="8.7109375" customWidth="1"/>
    <col min="3" max="3" width="16.140625" customWidth="1"/>
    <col min="4" max="4" width="14.5703125" customWidth="1"/>
    <col min="5" max="5" width="22.140625" customWidth="1"/>
    <col min="6" max="6" width="32.42578125" style="21" customWidth="1"/>
    <col min="7" max="7" width="19.28515625" style="6" customWidth="1"/>
    <col min="8" max="8" width="16.5703125" customWidth="1"/>
    <col min="9" max="9" width="17.7109375" customWidth="1"/>
    <col min="10" max="10" width="18.28515625" customWidth="1"/>
    <col min="11" max="11" width="18.5703125" style="1" customWidth="1"/>
    <col min="12" max="13" width="16.140625" customWidth="1"/>
    <col min="14" max="14" width="14.42578125" customWidth="1"/>
    <col min="15" max="15" width="8.42578125" customWidth="1"/>
    <col min="16" max="16" width="16.5703125" customWidth="1"/>
    <col min="17" max="17" width="15.42578125" customWidth="1"/>
    <col min="18" max="18" width="18.28515625" customWidth="1"/>
    <col min="19" max="19" width="2" customWidth="1"/>
  </cols>
  <sheetData>
    <row r="1" spans="1:21" x14ac:dyDescent="0.2">
      <c r="K1"/>
    </row>
    <row r="2" spans="1:21" x14ac:dyDescent="0.2">
      <c r="K2"/>
    </row>
    <row r="3" spans="1:21" ht="18" x14ac:dyDescent="0.25">
      <c r="E3" s="16"/>
      <c r="F3" s="22"/>
      <c r="G3" s="17"/>
      <c r="H3" s="16"/>
      <c r="I3" s="16"/>
      <c r="J3" s="16"/>
      <c r="K3" s="16"/>
      <c r="L3" s="16"/>
      <c r="M3" s="16"/>
      <c r="N3" s="16"/>
      <c r="O3" s="16"/>
      <c r="P3" s="16"/>
      <c r="Q3" s="16"/>
      <c r="R3" s="16"/>
    </row>
    <row r="4" spans="1:21" x14ac:dyDescent="0.2">
      <c r="K4"/>
    </row>
    <row r="5" spans="1:21" x14ac:dyDescent="0.2">
      <c r="K5"/>
    </row>
    <row r="6" spans="1:21" x14ac:dyDescent="0.2">
      <c r="K6"/>
    </row>
    <row r="7" spans="1:21" ht="99.75" customHeight="1" x14ac:dyDescent="0.2">
      <c r="F7" s="18" t="s">
        <v>73</v>
      </c>
      <c r="G7" s="19"/>
      <c r="H7" s="20"/>
      <c r="I7" s="20"/>
      <c r="J7" s="20"/>
      <c r="K7" s="20"/>
      <c r="L7" s="20"/>
      <c r="M7" s="20"/>
      <c r="N7" s="20"/>
      <c r="O7" s="20"/>
      <c r="P7" s="20"/>
      <c r="Q7" s="20"/>
      <c r="R7" s="20"/>
      <c r="S7" s="20"/>
      <c r="T7" s="20"/>
      <c r="U7" s="20"/>
    </row>
    <row r="8" spans="1:21" ht="94.5" customHeight="1" x14ac:dyDescent="0.2">
      <c r="A8" s="5"/>
      <c r="B8" s="13" t="s">
        <v>60</v>
      </c>
      <c r="C8" s="13" t="s">
        <v>51</v>
      </c>
      <c r="D8" s="13" t="s">
        <v>59</v>
      </c>
      <c r="E8" s="13" t="s">
        <v>58</v>
      </c>
      <c r="F8" s="13" t="s">
        <v>57</v>
      </c>
      <c r="G8" s="13" t="s">
        <v>56</v>
      </c>
      <c r="H8" s="13" t="s">
        <v>55</v>
      </c>
      <c r="I8" s="13" t="s">
        <v>53</v>
      </c>
      <c r="J8" s="13" t="s">
        <v>52</v>
      </c>
      <c r="K8" s="13" t="s">
        <v>50</v>
      </c>
      <c r="L8" s="13" t="s">
        <v>54</v>
      </c>
      <c r="M8" s="14" t="s">
        <v>72</v>
      </c>
      <c r="N8" s="13" t="s">
        <v>70</v>
      </c>
      <c r="O8" s="13" t="s">
        <v>69</v>
      </c>
      <c r="P8" s="13" t="s">
        <v>71</v>
      </c>
      <c r="Q8" s="13" t="s">
        <v>61</v>
      </c>
      <c r="R8" s="13" t="s">
        <v>62</v>
      </c>
    </row>
    <row r="9" spans="1:21" ht="7.5" hidden="1" customHeight="1" x14ac:dyDescent="0.2">
      <c r="A9" s="5"/>
      <c r="B9" s="13"/>
      <c r="C9" s="13"/>
      <c r="D9" s="13"/>
      <c r="E9" s="13"/>
      <c r="F9" s="13"/>
      <c r="G9" s="13"/>
      <c r="H9" s="13"/>
      <c r="I9" s="13"/>
      <c r="J9" s="13"/>
      <c r="K9" s="13"/>
      <c r="L9" s="13"/>
      <c r="M9" s="15"/>
      <c r="N9" s="13"/>
      <c r="O9" s="13"/>
      <c r="P9" s="13"/>
      <c r="Q9" s="13"/>
      <c r="R9" s="13"/>
    </row>
    <row r="10" spans="1:21" ht="89.25" x14ac:dyDescent="0.2">
      <c r="B10" s="2">
        <v>2014</v>
      </c>
      <c r="C10" s="4" t="s">
        <v>3</v>
      </c>
      <c r="D10" s="3">
        <v>41831</v>
      </c>
      <c r="E10" s="7" t="s">
        <v>49</v>
      </c>
      <c r="F10" s="25" t="s">
        <v>48</v>
      </c>
      <c r="G10" s="7" t="s">
        <v>47</v>
      </c>
      <c r="H10" s="12" t="s">
        <v>75</v>
      </c>
      <c r="I10" s="7" t="s">
        <v>46</v>
      </c>
      <c r="J10" s="10" t="s">
        <v>45</v>
      </c>
      <c r="K10" s="7" t="s">
        <v>38</v>
      </c>
      <c r="L10" s="9">
        <v>3549824.37</v>
      </c>
      <c r="M10" s="9">
        <f>'[1]TRANPARENCIA-2014'!M41</f>
        <v>1989461.93</v>
      </c>
      <c r="N10" s="11">
        <f>'[1]TRANPARENCIA-2014'!N41</f>
        <v>8510.9</v>
      </c>
      <c r="O10" s="11" t="s">
        <v>74</v>
      </c>
      <c r="P10" s="9">
        <f>'[1]TRANPARENCIA-2014'!P41</f>
        <v>417.0915379102093</v>
      </c>
      <c r="Q10" s="11">
        <f>'[1]TRANPARENCIA-2014'!R41</f>
        <v>2000</v>
      </c>
      <c r="R10" s="7" t="s">
        <v>63</v>
      </c>
    </row>
    <row r="11" spans="1:21" ht="89.25" x14ac:dyDescent="0.2">
      <c r="B11" s="2">
        <v>2014</v>
      </c>
      <c r="C11" s="4" t="s">
        <v>3</v>
      </c>
      <c r="D11" s="3">
        <v>41831</v>
      </c>
      <c r="E11" s="7" t="s">
        <v>44</v>
      </c>
      <c r="F11" s="25" t="s">
        <v>43</v>
      </c>
      <c r="G11" s="7" t="s">
        <v>42</v>
      </c>
      <c r="H11" s="8" t="s">
        <v>41</v>
      </c>
      <c r="I11" s="7" t="s">
        <v>40</v>
      </c>
      <c r="J11" s="10" t="s">
        <v>39</v>
      </c>
      <c r="K11" s="7" t="s">
        <v>38</v>
      </c>
      <c r="L11" s="23">
        <v>1896481.6</v>
      </c>
      <c r="M11" s="24">
        <v>1888489.29</v>
      </c>
      <c r="N11" s="11">
        <f>'[1]TRANPARENCIA-2014'!N42</f>
        <v>3163</v>
      </c>
      <c r="O11" s="11" t="s">
        <v>74</v>
      </c>
      <c r="P11" s="9">
        <f>'[1]TRANPARENCIA-2014'!P42</f>
        <v>586.00012646221933</v>
      </c>
      <c r="Q11" s="11">
        <f>'[1]TRANPARENCIA-2014'!R42</f>
        <v>500</v>
      </c>
      <c r="R11" s="7" t="s">
        <v>64</v>
      </c>
    </row>
    <row r="12" spans="1:21" ht="63.75" x14ac:dyDescent="0.2">
      <c r="B12" s="2">
        <v>2014</v>
      </c>
      <c r="C12" s="4" t="s">
        <v>19</v>
      </c>
      <c r="D12" s="3">
        <v>41831</v>
      </c>
      <c r="E12" s="7" t="s">
        <v>37</v>
      </c>
      <c r="F12" s="25" t="s">
        <v>36</v>
      </c>
      <c r="G12" s="7" t="s">
        <v>5</v>
      </c>
      <c r="H12" s="8" t="s">
        <v>4</v>
      </c>
      <c r="I12" s="7" t="s">
        <v>35</v>
      </c>
      <c r="J12" s="10" t="s">
        <v>34</v>
      </c>
      <c r="K12" s="7" t="s">
        <v>33</v>
      </c>
      <c r="L12" s="9">
        <v>3726325.83</v>
      </c>
      <c r="M12" s="9">
        <f>'[1]TRANPARENCIA-2014'!M43</f>
        <v>1117897.75</v>
      </c>
      <c r="N12" s="11">
        <f>'[1]TRANPARENCIA-2014'!N43</f>
        <v>4749</v>
      </c>
      <c r="O12" s="11" t="s">
        <v>74</v>
      </c>
      <c r="P12" s="9">
        <f>'[1]TRANPARENCIA-2014'!P43</f>
        <v>784.65483891345548</v>
      </c>
      <c r="Q12" s="11">
        <f>'[1]TRANPARENCIA-2014'!R43</f>
        <v>210000</v>
      </c>
      <c r="R12" s="7" t="s">
        <v>65</v>
      </c>
    </row>
    <row r="13" spans="1:21" ht="63.75" x14ac:dyDescent="0.2">
      <c r="B13" s="2">
        <v>2014</v>
      </c>
      <c r="C13" s="4" t="s">
        <v>19</v>
      </c>
      <c r="D13" s="3">
        <v>41831</v>
      </c>
      <c r="E13" s="7" t="s">
        <v>32</v>
      </c>
      <c r="F13" s="25" t="s">
        <v>31</v>
      </c>
      <c r="G13" s="7" t="s">
        <v>5</v>
      </c>
      <c r="H13" s="8" t="s">
        <v>30</v>
      </c>
      <c r="I13" s="7" t="s">
        <v>16</v>
      </c>
      <c r="J13" s="10" t="s">
        <v>15</v>
      </c>
      <c r="K13" s="7" t="s">
        <v>14</v>
      </c>
      <c r="L13" s="9">
        <v>1786589.54</v>
      </c>
      <c r="M13" s="9">
        <f>'[1]TRANPARENCIA-2014'!M44</f>
        <v>535976.86</v>
      </c>
      <c r="N13" s="11">
        <f>'[1]TRANPARENCIA-2014'!N44</f>
        <v>17900</v>
      </c>
      <c r="O13" s="11" t="s">
        <v>74</v>
      </c>
      <c r="P13" s="9">
        <f>'[1]TRANPARENCIA-2014'!P44</f>
        <v>99.809471508379886</v>
      </c>
      <c r="Q13" s="11">
        <f>'[1]TRANPARENCIA-2014'!R44</f>
        <v>220000</v>
      </c>
      <c r="R13" s="7" t="s">
        <v>66</v>
      </c>
    </row>
    <row r="14" spans="1:21" ht="76.5" x14ac:dyDescent="0.2">
      <c r="B14" s="2">
        <v>2014</v>
      </c>
      <c r="C14" s="4" t="s">
        <v>3</v>
      </c>
      <c r="D14" s="3">
        <v>41831</v>
      </c>
      <c r="E14" s="7" t="s">
        <v>29</v>
      </c>
      <c r="F14" s="25" t="s">
        <v>28</v>
      </c>
      <c r="G14" s="7" t="s">
        <v>27</v>
      </c>
      <c r="H14" s="8" t="s">
        <v>26</v>
      </c>
      <c r="I14" s="7" t="s">
        <v>25</v>
      </c>
      <c r="J14" s="10" t="s">
        <v>9</v>
      </c>
      <c r="K14" s="7" t="s">
        <v>2</v>
      </c>
      <c r="L14" s="9">
        <v>3879091.1</v>
      </c>
      <c r="M14" s="9">
        <f>'[1]TRANPARENCIA-2014'!M45</f>
        <v>1985825.5</v>
      </c>
      <c r="N14" s="11">
        <f>'[1]TRANPARENCIA-2014'!N45</f>
        <v>6281</v>
      </c>
      <c r="O14" s="11" t="s">
        <v>74</v>
      </c>
      <c r="P14" s="9">
        <f>'[1]TRANPARENCIA-2014'!P45</f>
        <v>617.59132303773288</v>
      </c>
      <c r="Q14" s="11">
        <f>'[1]TRANPARENCIA-2014'!R45</f>
        <v>180000</v>
      </c>
      <c r="R14" s="7" t="s">
        <v>67</v>
      </c>
    </row>
    <row r="15" spans="1:21" ht="76.5" x14ac:dyDescent="0.2">
      <c r="B15" s="2">
        <v>2014</v>
      </c>
      <c r="C15" s="4" t="s">
        <v>19</v>
      </c>
      <c r="D15" s="3">
        <v>41831</v>
      </c>
      <c r="E15" s="7" t="s">
        <v>24</v>
      </c>
      <c r="F15" s="25" t="s">
        <v>23</v>
      </c>
      <c r="G15" s="7" t="s">
        <v>5</v>
      </c>
      <c r="H15" s="8" t="s">
        <v>22</v>
      </c>
      <c r="I15" s="7" t="s">
        <v>21</v>
      </c>
      <c r="J15" s="10" t="s">
        <v>20</v>
      </c>
      <c r="K15" s="7" t="s">
        <v>6</v>
      </c>
      <c r="L15" s="9">
        <v>3498203.61</v>
      </c>
      <c r="M15" s="26">
        <v>3498203.61</v>
      </c>
      <c r="N15" s="11">
        <f>'[1]TRANPARENCIA-2014'!N46</f>
        <v>6189</v>
      </c>
      <c r="O15" s="11" t="s">
        <v>74</v>
      </c>
      <c r="P15" s="9">
        <f>'[1]TRANPARENCIA-2014'!P46</f>
        <v>565.22921473582164</v>
      </c>
      <c r="Q15" s="11">
        <f>'[1]TRANPARENCIA-2014'!R46</f>
        <v>70000</v>
      </c>
      <c r="R15" s="7" t="s">
        <v>68</v>
      </c>
    </row>
    <row r="16" spans="1:21" ht="102" x14ac:dyDescent="0.2">
      <c r="B16" s="2">
        <v>2014</v>
      </c>
      <c r="C16" s="4" t="s">
        <v>0</v>
      </c>
      <c r="D16" s="3">
        <v>41835</v>
      </c>
      <c r="E16" s="7" t="s">
        <v>18</v>
      </c>
      <c r="F16" s="25" t="s">
        <v>17</v>
      </c>
      <c r="G16" s="7" t="s">
        <v>5</v>
      </c>
      <c r="H16" s="8" t="s">
        <v>1</v>
      </c>
      <c r="I16" s="7" t="s">
        <v>16</v>
      </c>
      <c r="J16" s="10" t="s">
        <v>15</v>
      </c>
      <c r="K16" s="7" t="s">
        <v>14</v>
      </c>
      <c r="L16" s="9">
        <v>500368.46</v>
      </c>
      <c r="M16" s="9">
        <f>'[1]TRANPARENCIA-2014'!M47</f>
        <v>150110.54</v>
      </c>
      <c r="N16" s="11">
        <f>'[1]TRANPARENCIA-2014'!N47</f>
        <v>328</v>
      </c>
      <c r="O16" s="11" t="s">
        <v>74</v>
      </c>
      <c r="P16" s="9">
        <f>'[1]TRANPARENCIA-2014'!P47</f>
        <v>1525.5135975609758</v>
      </c>
      <c r="Q16" s="11">
        <f>'[1]TRANPARENCIA-2014'!R47</f>
        <v>800</v>
      </c>
      <c r="R16" s="7" t="s">
        <v>66</v>
      </c>
    </row>
    <row r="17" spans="2:18" ht="114.75" x14ac:dyDescent="0.2">
      <c r="B17" s="2">
        <v>2014</v>
      </c>
      <c r="C17" s="4" t="s">
        <v>0</v>
      </c>
      <c r="D17" s="3">
        <v>41845</v>
      </c>
      <c r="E17" s="7" t="s">
        <v>13</v>
      </c>
      <c r="F17" s="25" t="s">
        <v>12</v>
      </c>
      <c r="G17" s="7" t="s">
        <v>7</v>
      </c>
      <c r="H17" s="8" t="s">
        <v>11</v>
      </c>
      <c r="I17" s="7" t="s">
        <v>10</v>
      </c>
      <c r="J17" s="10" t="s">
        <v>9</v>
      </c>
      <c r="K17" s="7" t="s">
        <v>8</v>
      </c>
      <c r="L17" s="9">
        <v>1840531.69</v>
      </c>
      <c r="M17" s="9">
        <v>5789605.0899999999</v>
      </c>
      <c r="N17" s="11">
        <f>'[1]TRANPARENCIA-2014'!N48</f>
        <v>1453.9</v>
      </c>
      <c r="O17" s="11" t="s">
        <v>74</v>
      </c>
      <c r="P17" s="9">
        <f>'[1]TRANPARENCIA-2014'!P48</f>
        <v>1265.9272921108741</v>
      </c>
      <c r="Q17" s="11">
        <f>'[1]TRANPARENCIA-2014'!R48</f>
        <v>8000</v>
      </c>
      <c r="R17" s="7" t="s">
        <v>67</v>
      </c>
    </row>
  </sheetData>
  <autoFilter ref="A8:R17">
    <filterColumn colId="12">
      <filters>
        <filter val="$0.00"/>
      </filters>
    </filterColumn>
  </autoFilter>
  <mergeCells count="19">
    <mergeCell ref="Q8:Q9"/>
    <mergeCell ref="E3:R3"/>
    <mergeCell ref="N8:N9"/>
    <mergeCell ref="I8:I9"/>
    <mergeCell ref="H8:H9"/>
    <mergeCell ref="L8:L9"/>
    <mergeCell ref="J8:J9"/>
    <mergeCell ref="R8:R9"/>
    <mergeCell ref="O8:O9"/>
    <mergeCell ref="F7:U7"/>
    <mergeCell ref="C8:C9"/>
    <mergeCell ref="K8:K9"/>
    <mergeCell ref="M8:M9"/>
    <mergeCell ref="P8:P9"/>
    <mergeCell ref="B8:B9"/>
    <mergeCell ref="D8:D9"/>
    <mergeCell ref="E8:E9"/>
    <mergeCell ref="F8:F9"/>
    <mergeCell ref="G8:G9"/>
  </mergeCells>
  <pageMargins left="0.74803149606299213" right="0.35433070866141736" top="0.27559055118110237" bottom="0.27559055118110237" header="0" footer="0"/>
  <pageSetup paperSize="5" scale="55" fitToHeight="2" orientation="landscape" r:id="rId1"/>
  <headerFooter alignWithMargins="0">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TRANPARENCIA-2014</vt:lpstr>
      <vt:lpstr>'TRANPARENCIA-2014'!Área_de_impresión</vt:lpstr>
      <vt:lpstr>'TRANPARENCIA-2014'!Títulos_a_imprimir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Guilel Ahlab López Alcalá</cp:lastModifiedBy>
  <cp:lastPrinted>2016-11-22T23:48:28Z</cp:lastPrinted>
  <dcterms:created xsi:type="dcterms:W3CDTF">2014-10-23T14:13:51Z</dcterms:created>
  <dcterms:modified xsi:type="dcterms:W3CDTF">2016-11-23T00:28:27Z</dcterms:modified>
</cp:coreProperties>
</file>