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155"/>
  </bookViews>
  <sheets>
    <sheet name="ENERO-OCTUBRE" sheetId="1" r:id="rId1"/>
    <sheet name="SEPTIEMBRE-DICIEMBRE" sheetId="2" r:id="rId2"/>
  </sheets>
  <definedNames>
    <definedName name="_xlnm._FilterDatabase" localSheetId="0" hidden="1">'ENERO-OCTUBRE'!$B$7:$L$56</definedName>
    <definedName name="_xlnm.Print_Area" localSheetId="0">'ENERO-OCTUBRE'!$A$1:$O$57</definedName>
    <definedName name="_xlnm.Print_Titles" localSheetId="0">'ENERO-OCTUBRE'!$1:$8</definedName>
  </definedNames>
  <calcPr calcId="162913" fullCalcOnLoad="1"/>
</workbook>
</file>

<file path=xl/calcChain.xml><?xml version="1.0" encoding="utf-8"?>
<calcChain xmlns="http://schemas.openxmlformats.org/spreadsheetml/2006/main">
  <c r="L54" i="1" l="1"/>
</calcChain>
</file>

<file path=xl/sharedStrings.xml><?xml version="1.0" encoding="utf-8"?>
<sst xmlns="http://schemas.openxmlformats.org/spreadsheetml/2006/main" count="566" uniqueCount="306">
  <si>
    <t>ADJUDICACIÓN DIRECTA</t>
  </si>
  <si>
    <t>SUPERVISOR</t>
  </si>
  <si>
    <t>TIPO DE ADJUDICACIÓN</t>
  </si>
  <si>
    <t>R.F.C. DEL PROVEEDOR</t>
  </si>
  <si>
    <t>NOMBRE DEL PROVEEDOR</t>
  </si>
  <si>
    <t>MONTO CONTRATADO</t>
  </si>
  <si>
    <t>UBICACIÓN</t>
  </si>
  <si>
    <t>DESCRIPCIÓN DE LA OBRA</t>
  </si>
  <si>
    <t>NOMBRE DE LA OBRA</t>
  </si>
  <si>
    <t>No. DE CONTRATO</t>
  </si>
  <si>
    <t>FECHA DE CONTRATO</t>
  </si>
  <si>
    <t>AÑO</t>
  </si>
  <si>
    <t>REPRESENTANTE LEGAL</t>
  </si>
  <si>
    <t>MONTO EJERCIDO*</t>
  </si>
  <si>
    <t>** LA SUPERFICIE CONSTRUIDA CORRESPONDE A LA SUPERFICIE PROGRAMADA O PROYECTADA, TODA VEZ QUE LAS OBRAS ESTÁN EN EJECUCIÓN.</t>
  </si>
  <si>
    <t>* EL MONTO EJERCIDO SE REPORTA DE ACUERDO A ESTIMACIONES DE TRABAJOS EJECUTADOS PRESENTADAS POR LOS CONTRATISTAS PARA SU COBRO.</t>
  </si>
  <si>
    <t>ESTRUCTURAS Y PROYECTOS DE JALISCO, S.A. DE C.V.</t>
  </si>
  <si>
    <t>ARQ. EMILIO RODRÍGUEZ ROJAS</t>
  </si>
  <si>
    <t>L.A.E. MARÍA ALEJANDRA CERVANTES MENDOZA</t>
  </si>
  <si>
    <t>NUEVA SANTA MARÍA</t>
  </si>
  <si>
    <t>ING. JOSÉ SANTOS DÍAZ CASILLAS</t>
  </si>
  <si>
    <t>ING. FERDINAND ALBERTO SÁNCHEZ SEGURA</t>
  </si>
  <si>
    <t>PROCEDIMIENTO DE INVITACIÓN A CUANDO MENOS TRES PERSONAS</t>
  </si>
  <si>
    <t>PROCEDIIENTOD E INVITACIÓN RESTRINGIDA</t>
  </si>
  <si>
    <t>30 de junio de 2016</t>
  </si>
  <si>
    <t>43307002-FORTALECE-01/16</t>
  </si>
  <si>
    <t>43307002-FORTALECE-02/16</t>
  </si>
  <si>
    <t>43307002-FORTALECE-03/16</t>
  </si>
  <si>
    <t>43307002-FORTALECE-05/16</t>
  </si>
  <si>
    <t>43307002-FORTALECE-06/16</t>
  </si>
  <si>
    <t>FAISM 04/2016</t>
  </si>
  <si>
    <t xml:space="preserve">RECONSTRUCCIÓN VIAL DE LA CALLE BAHÍA DE HUATULCO ENTRE AV. AGRÍCOLA Y VICENTE GUERRERO EN LA COLONIA PARQUES DE SANTA MARÍA, EN EL MUNICIPIO DE SAN PEDRO TLAQUEPAQUE, JALISCO.  </t>
  </si>
  <si>
    <t>RED DE ALCANTARILLADO PLUVIAL, CALLE SANTA LUCÍA, SANTA EUSTOLIA, SANTA MÓNICA, ENTRE AV. 8 DE JULIO HASTA CALLE SANTA VIRGINIA, COL. NUEVA SANTA MARÍA, EN EL MUNICIPIO DE SAN PEDRO TLAQUEPAQUE, JALISCO.</t>
  </si>
  <si>
    <t>RECONSTRUCCIÓN VIAL E INFRAESTRUCTURA BÁSICA, CALLE JUAN JOSÉ CASTILLO DE SANTA LUCÍA A SANTA CRISTINA EN LA COLONIA FCO. I. MADERO, EN EL MUNICIPIO DE SAN PEDRO TLAQUEPAQUE, JALISCO.</t>
  </si>
  <si>
    <t>RED DE ALCANTARILLADO PLUVIAL, CALLE SANTA CRISTINA, CALLE SANTA ROSALÍA, CALLE SAN FERNANDO Y CALLE SAN ODILÓN, ENTRE 8 DE JULIO HASTA CALLE SANTA VIRGINIA, COL. NUEVA SANTA MARIA, EN EL MUNICIPIO DE SAN PEDRO TLAQUEPAQUE, JALISCO.</t>
  </si>
  <si>
    <t>PAVIMENTO DE EMPEDRADO ZAMPEADO Y OBRAS COMPLEMENTARIAS CALLE LAS ROSAS, AMAPOLA, PRIV. JOSÉ, PRIV. MIGUEL Y PRIV. DE LAS ROSAS EN LA COLONIA EL TAPATÍO, EN EL MUNICIPIO DE SAN PEDRO TLAQUEPAQUE, JALISCO.</t>
  </si>
  <si>
    <t>COLECTOR EN AVENIDA DE LAS ROSAS, EN LA COLONIA EL VERGEL, EN EL MUNICIPIO DE SAN PEDRO TLAQUEPAQUE, JALISCO.</t>
  </si>
  <si>
    <t>DESAZOLVE DEL CANAL PLUVIAL</t>
  </si>
  <si>
    <t>ALCANTARILLADO PLUVIAL</t>
  </si>
  <si>
    <t>RECONSTRUCCIÓN VIAL DE CALLE</t>
  </si>
  <si>
    <t>RECONSTRUCCIÓN VIAL E INFRAESTRUCTURA BÁSICA</t>
  </si>
  <si>
    <t>EMPEDRADO ZAMPEADO</t>
  </si>
  <si>
    <t>COLECTOR</t>
  </si>
  <si>
    <t>SANTIBÁÑEZ</t>
  </si>
  <si>
    <t>PARQUES DE SANTA MARÍA</t>
  </si>
  <si>
    <t>FCO. I. MADERO</t>
  </si>
  <si>
    <t>EL TAPATÍO</t>
  </si>
  <si>
    <t>EL VERGEL</t>
  </si>
  <si>
    <t>ILSSE CONSTRUCTORA, S.A. DE C.V.</t>
  </si>
  <si>
    <t>INPRO AZTECA, S.A. DE C.V.</t>
  </si>
  <si>
    <t>TALLER DE ARQUITECTURA R2, S.A. DE C.V.</t>
  </si>
  <si>
    <t>CUIBA CONSTRUCTORA, S.A. DE C.V.</t>
  </si>
  <si>
    <t>OBRAS Y PROYECTOS SUSTENTABLES, S.A. DE C.V.</t>
  </si>
  <si>
    <t>CONSTRUCTORA NOI, S.A. DE C.V.</t>
  </si>
  <si>
    <t>CONSTRUCTORA EDIBA, S.A. DE C.V.</t>
  </si>
  <si>
    <t>IAZ-080129-GT6</t>
  </si>
  <si>
    <t>CED-131111-6A9</t>
  </si>
  <si>
    <t>CON-141219-895</t>
  </si>
  <si>
    <t>OPS-141225-5XA</t>
  </si>
  <si>
    <t>CCO-090428-8M8</t>
  </si>
  <si>
    <t>TAR-120907-C7</t>
  </si>
  <si>
    <t>ING. RAYMUNDO ACOSTA ACOSTA</t>
  </si>
  <si>
    <t>ING. LUIS DEMETRIO CATEDRAL MUÑOZ</t>
  </si>
  <si>
    <t>C. EUSEBIO S. TOMÁS ARREOLA</t>
  </si>
  <si>
    <t>C. BENJAMÍN CURIEL FERNÁNDEZ</t>
  </si>
  <si>
    <t>C. RICARDO GUERRERO PONCE</t>
  </si>
  <si>
    <t>ARQ. JOSÉ JUAN RAMÍREZ CORRES</t>
  </si>
  <si>
    <t>L.A. ALBERTO GEOVANNI HERNÁNDEZ ESCALANTE</t>
  </si>
  <si>
    <t>C. J. FÉLIX AVELAR CRUZ</t>
  </si>
  <si>
    <t>ARQ. JAVIER GONZÁLEZ DE LOS COBOS</t>
  </si>
  <si>
    <t>EPJ-990126-KG9</t>
  </si>
  <si>
    <t>ICO-940419-210</t>
  </si>
  <si>
    <t>C. JOSÉ RODOLFO MONTOYA SÁNCHEZ</t>
  </si>
  <si>
    <t>ING. ADÁN RAMÍREZ GUTIÉRREZ</t>
  </si>
  <si>
    <t>OBRA EN PROCESO DE EJECUCIÓN</t>
  </si>
  <si>
    <t>04 de julio de 2016</t>
  </si>
  <si>
    <t>06 de julio de 2016</t>
  </si>
  <si>
    <t>08 de julio de 2016</t>
  </si>
  <si>
    <t>15 de julio de 2016</t>
  </si>
  <si>
    <t>21 de julio de 2016</t>
  </si>
  <si>
    <t>FAISM 02/2016</t>
  </si>
  <si>
    <t xml:space="preserve">P.D. 06/2016 </t>
  </si>
  <si>
    <t>FAISM 01/2016</t>
  </si>
  <si>
    <t xml:space="preserve">P.D. 07/2016 </t>
  </si>
  <si>
    <t>FAISM 05/2016</t>
  </si>
  <si>
    <t>FAISM 06/2016</t>
  </si>
  <si>
    <t>FAISM 07/2016</t>
  </si>
  <si>
    <t>FAISM 08/2016</t>
  </si>
  <si>
    <t>FAISM 09/2016</t>
  </si>
  <si>
    <t>FAISM 10/2016</t>
  </si>
  <si>
    <t>FAISM 11/2016</t>
  </si>
  <si>
    <t>FAISM 12/2016</t>
  </si>
  <si>
    <t>FAISM 68/2015-2016</t>
  </si>
  <si>
    <t>FAISM 63/2015-2016</t>
  </si>
  <si>
    <t>DESAZOLVE DEL CANAL UBICADO EN LA CALLE CHULAVISTA, DE LA CALLE LOMA VERDE HACIA AGUAS ARRIBA, Y EL ARROYO DE LA COLONIA LOMAS DEL CUATRO EN EL TRAMO DE PROLONGACIÓN GOBERNADOR CURIEL A LA CALLE VISTA HERMOSA, EN LA COLONIA LOMAS DEL CUATRO, EN EL MUNICIPIO DE SAN PEDRO TLAQUEPAQUE, JALISCO</t>
  </si>
  <si>
    <t>AGUA POTABLE EN LAS CALLES ANDRÉS CARRIÓN, ARROYO AZUL, PRIV. ANDRÉS CARRIÓN Y BRASIL, EN LA COLONIA GUADALUPE EJIDAL 3RA. SECCIÓN, EN EL MUNICIPIO DE SAN PEDRO TLAQUEPAQUE, JALISCO</t>
  </si>
  <si>
    <t>TRABAJOS DE AMORTIGUAMIENTO DE INUNDACIONES, EN LA COLONIA LA MICAELITA, EN EL MUNICIPIO DE SAN PEDRO TLAQUEPAQUE, JALISCO</t>
  </si>
  <si>
    <t>COLECTOR PLUVIAL A UN COSTADO DEL TRÉBOL PERIFÉRICO - CARRETERA A CHAPALA EN LA COLONIA LA DURAZNERA, EN EL MUNICIPIO DE SAN PEDRO TLAQUEPAQUE, JALISCO</t>
  </si>
  <si>
    <t>MANTENIMIENTO POZO PROFUNDO # 10 UBICADO EN CALLE MORELOS Y PERIFÉRICO SUR, EN LA COLONIA SAN SEBASTIANITO, EN EL MUNICIPIO DE SAN PEDRO TLAQUEPAQUE, JALISCO</t>
  </si>
  <si>
    <t>MANTENIMIENTO POZO PROFUNDO # 13 UBICADO EN CALLE FRANCISCO VILLA Y ARCOS, EN LA COLONIA LA LADRILLERA, EN EL MUNICIPIO DE SAN PEDRO TLAQUEPAQUE, JALISCO</t>
  </si>
  <si>
    <t>MANTENIMIENTO POZO PROFUNDO # 15 UBICADO EN CALLE CHURUBUSCO Y SANTIAGO XICOTENCATL, EN LA COLONIA JUAN DE LA BARRERA, EN EL MUNICIPIO DE SAN PEDRO TLAQUEPAQUE, JALISCO</t>
  </si>
  <si>
    <t>MANTENIMIENTO POZO PROFUNDO # 16 UBICADO EN PRIVADA JUAN ESCUTIA Y SAUCES, EN LA COLONIA EL VERGEL, EN EL MUNICIPIO DE SAN PEDRO TLAQUEPAQUE, JALISCO</t>
  </si>
  <si>
    <t>MANTENIMIENTO POZO PROFUNDO # 17 UBICADO EN CALLE HIDALGO Y AMADO NERVO, EN LA COLONIA LAS LIEBRES, EN EL MUNICIPIO DE SAN PEDRO TLAQUEPAQUE, JALISCO</t>
  </si>
  <si>
    <t>MANTENIMIENTO POZO PROFUNDO # 20 UBICADO EN CALLE BOSQUE DE LA PRIMAVERA Y FRESNOS, EN LA COLONIA LOS OLIVOS, EN EL MUNICIPIO DE SAN PEDRO TLAQUEPAQUE, JALISCO</t>
  </si>
  <si>
    <t>TRABAJOS DE MANTENIMIENTO A CISTERNA Y EQUIPO DE REBOMBEO UBICADO EN CALLE BOSQUE DE LA PRIMAVERA Y FRESNOS, EN LA COLONIA LOS OLIVOS, EN EL MUNICIPIO DE SAN PEDRO TLAQUEPAQUE, JALISCO</t>
  </si>
  <si>
    <t>TRABAJOS DE MANTENIMIENTO Y REHABILITACIÓN DE POZO PROFUNDO # 28 UBICADO EN CALLE LUCIO CABAÑAS Y FRANCISCO VILLA, EN LA COLONIA SANTIBÁÑEZ, EN EL MUNICIPIO DE SAN PEDRO TLAQUEPAQUE, JALISCO</t>
  </si>
  <si>
    <t>REHABILITACIÓN Y EQUIPAMIENTO DE LA FUENTE DE ABASTO DENOMINADA POZO No. 2, UBICADO EN CALLE 5 DE MAYO No. 357 AL CRUCE CON MELCHOR OCAMPO, EN LA DELEGACIÓN DE SANTA ANITA, EN EL MUNICIPIO DE SAN PEDRO TLAQUEPAQUE, JALISCO</t>
  </si>
  <si>
    <t>REHABILITACIÓN Y EQUIPAMIENTO DE LA FUENTE DE ABASTO DENOMINADA POZO No. 8, UBICADO EN CALLE RAMÓN CORONA Y ARENAL, EN LA DELEGACIÓN DE SANTA MARÍA TEQUEPEXPAN, EN EL MUNICIPIO DE SAN PEDRO TLAQUEPAQUE, JALISCO</t>
  </si>
  <si>
    <t>CASIDA GRUPO CONSTRUCTOR, S.A. DE C.V.</t>
  </si>
  <si>
    <t>MEGAENLACE CONSTRUCCIONES, S.A. DE C.V.</t>
  </si>
  <si>
    <t>ING. SALVADOR TORRES HERNÁNDEZ</t>
  </si>
  <si>
    <t>MAGUCE, S.A. DE C.V.</t>
  </si>
  <si>
    <t>CONSTRUCTOTA A Y G, S.A. DE C.V.</t>
  </si>
  <si>
    <t>ING. CLAUDIA ARACELY DAMAZO HERNÁNDEZ</t>
  </si>
  <si>
    <t>ING. JORGE PANTOJA JIMÉNEZ</t>
  </si>
  <si>
    <t>LOMAS DEL CUATRO</t>
  </si>
  <si>
    <t>GUADALUPE EJIDAL 3RA. SECCIÓN</t>
  </si>
  <si>
    <t>LA MICAELITA</t>
  </si>
  <si>
    <t>LA DURAZNERA</t>
  </si>
  <si>
    <t>SAN SEBASTIANITO</t>
  </si>
  <si>
    <t>LA LADRILLERA</t>
  </si>
  <si>
    <t>JUAN DE LA BARRERA</t>
  </si>
  <si>
    <t>LAS LIEBRES</t>
  </si>
  <si>
    <t>LOS OLIVOS</t>
  </si>
  <si>
    <t>SANTA ANITA</t>
  </si>
  <si>
    <t>SANTA MARÍA TEQUEPEXPAN</t>
  </si>
  <si>
    <t>TOHS 540607 LD0</t>
  </si>
  <si>
    <t>MCO 151011 3H8</t>
  </si>
  <si>
    <t>ING. ERNESTO DÍAZ SANTANA DUEÑAS</t>
  </si>
  <si>
    <t>ING. MARCO ANTONIO GONZÁLEZ VILLASEÑOR</t>
  </si>
  <si>
    <t>CAY-031219-NQ6</t>
  </si>
  <si>
    <t>ING. MACIEL MOZQUEDA GONZÁLE</t>
  </si>
  <si>
    <t>MAG 150311 Q80</t>
  </si>
  <si>
    <t>CGC 070726 J1A</t>
  </si>
  <si>
    <t>ING. VÍCTOR RUIZ ALVARADO</t>
  </si>
  <si>
    <t>AGUA POTABLE</t>
  </si>
  <si>
    <t>AMORTIGUAMIENTO DE INUNDACIONES</t>
  </si>
  <si>
    <t>MANTENIMIENTO POZO</t>
  </si>
  <si>
    <t>REHABILITACION Y EQUIPAMENTO POZO</t>
  </si>
  <si>
    <t>MANTENIMIENTO CISTERNA Y EQUIPO DE REBOMBEO</t>
  </si>
  <si>
    <t>16 de agosto de 2016</t>
  </si>
  <si>
    <t>FAISM 28/2016</t>
  </si>
  <si>
    <t>CONSTRUCCIÓN DE RED DE AGUA POTABLE Y TOMAS DOMICILIARIAS EN TODA LA COLONIA, EN LA COLONIA LAS LOMAS, EN EL MUNICIPIO DE SAN PEDRO TLAQUEPAQUE, JALISCO</t>
  </si>
  <si>
    <t>RED DE AGUA POTABLE</t>
  </si>
  <si>
    <t>LAS LOMAS</t>
  </si>
  <si>
    <t>CONSTRUCTORA CEDEPSA, S.A. DE C.V.</t>
  </si>
  <si>
    <t>CCE 120127 IQ4</t>
  </si>
  <si>
    <t>C. MARIANO JIMÉNEZ BAUTISTA</t>
  </si>
  <si>
    <t>L.C.P. EVERARDO JAVIER ARMAS VENEGAS</t>
  </si>
  <si>
    <t>26 de agosto de 2016</t>
  </si>
  <si>
    <t>25 de agosto de 2016</t>
  </si>
  <si>
    <t>O.D.-C.C.-01/2016</t>
  </si>
  <si>
    <t>PAVIMENTO DE CONCRETO HIDRÁULICO EN LA CALLE ESCUADRÓN 501, ENTRE AV. PATRIA Y CALLE PILOTO, EN EL FRACCIONAMIENTO RESIDENCIAL EL TAPATÍO, EN EL MUNICIPIO DE SAN PEDRO TLAQUEPAQUE, JALISCO</t>
  </si>
  <si>
    <t>CONCRETO HIDRÁULICO</t>
  </si>
  <si>
    <t>RESIDENCIAL EL TAPATÍO</t>
  </si>
  <si>
    <t>ING. RAÚL VARGAS CANIZAL</t>
  </si>
  <si>
    <t>VACR-721119-SGA</t>
  </si>
  <si>
    <t>P.D. 08/2016</t>
  </si>
  <si>
    <t>P.D. 09/2016</t>
  </si>
  <si>
    <t>IMSIC COMERCIALIZADORA E IMPORTADORA, S.A. DE C.V.</t>
  </si>
  <si>
    <t>FUENTE DE SODAS Y ANDADORES PEATONALES EN EL ÁREA ANEXA A LA UNIDAD POLIDEPORTIVA “REVOLUCIÓN”, EN EL FRACCIONAMIENTO REVOLUCIÓN, EN EL MUNICIPIO DE SAN PEDRO TLAQUEPAQUE, JALISCO</t>
  </si>
  <si>
    <t>EDIFICACIÓN E INFRAESTRUCTURA</t>
  </si>
  <si>
    <t>FRACC. REVOLUCIÓN</t>
  </si>
  <si>
    <t>ICI-960207-EZ6</t>
  </si>
  <si>
    <t>ARQ. ARTURO MARTÍNEZ GÓMEZ</t>
  </si>
  <si>
    <t>OBRA EXTRAORDINARIA DE RED DE DRENAJE SANITARIO EN OFICINAS DE CATASTRO, CALLE MORELOS ESQUINA CON CONTRERAS MEDELLÍN, EN LA COLONIA CENTRO, EN EL MUNICIPIO DE SAN PEDRO TLAQUEPAQUE, JALISCO</t>
  </si>
  <si>
    <t>ARCONSA DESARROLLADORA, S.R.L. DE C.V.</t>
  </si>
  <si>
    <t>ARQ. JUAN FRANCISCO GUZMÁN SÁNCHEZ</t>
  </si>
  <si>
    <t>ADE-140228-PV1</t>
  </si>
  <si>
    <t>CENTRO</t>
  </si>
  <si>
    <t>GUADALUPE EJIDAL</t>
  </si>
  <si>
    <t>O.D. 01/2016</t>
  </si>
  <si>
    <t>RENOVACIÓN URBANA EN ÁREAS HABITACIONALES Y COMERCIALES EN LA COLONIA EL VERGELITO, EN EL MUNICIPIO DE SAN PEDRO TLAQUEPAQUE, CONSISTENTE EN COLECTOR SANITARIO EN LAS CALLES LAS ROSAS Y COLIMA EN LA COLONIA GUADALUPE EJIDAL, EN EL MUNICIPIO DE SAN PEDRO TLAQUEPAQUE, JALISCO</t>
  </si>
  <si>
    <t>COLECTOR SANITARIO</t>
  </si>
  <si>
    <t>DRENAJE SANITARIO</t>
  </si>
  <si>
    <t>30 de agosto de 2016</t>
  </si>
  <si>
    <t>P.D. 10/2016</t>
  </si>
  <si>
    <t>PAVIMENTO DE EMPEDRADO ZAMPEADO EN CALLE SAN CARLOS ENTRE AV. 8 DE JULIO Y CALLE SANTA VIRGINIA, EN LA COLONIA NUEVA SANTA MARÍA, EN EL MUNICIPIO DE SAN PEDRO TLAQUEPAQUE, JALISCO</t>
  </si>
  <si>
    <t>ICAB CONSTRUCCIONES, S. DE R.L. DE C.V.</t>
  </si>
  <si>
    <t>ARQ. IGNACIO CABRERA HERNÁNDEZ</t>
  </si>
  <si>
    <t>ICO-080902-A40</t>
  </si>
  <si>
    <t>REPORTE DE OBRAS CONTRATADAS DURANTE 2016 AL 31 DE OCTUBRE DE 2016</t>
  </si>
  <si>
    <t>02 de septiembre de 2016</t>
  </si>
  <si>
    <t>P.D. 12/2016</t>
  </si>
  <si>
    <t>ELABORACIÓN DE PLANOS DEL PROYECTO EJECUTIVO DE LA REMODELACIÓN DEL ARCHIVO HISTÓRICO MUNICIPAL UBICADO EN LA CALLE 5 DE FEBRERO NO. 2900, EN LA COLONIA RANCHO BLANCO, EN EL MUNICIPIO DE SAN PEDRO TLAQUEPAQUE, JALISCO</t>
  </si>
  <si>
    <t>PLANOS DE PROECTO (SERVICIOS RELACIONADOS CON LA OBRA PÚBLICA)</t>
  </si>
  <si>
    <t>RANCHO BLANCO</t>
  </si>
  <si>
    <t>SIN SUPERVISIÓN</t>
  </si>
  <si>
    <t>EN PROCESO</t>
  </si>
  <si>
    <t>INVITACIÓN A CUANDO MENOS TRES PERSONAS</t>
  </si>
  <si>
    <t>07 de octubre de 2016</t>
  </si>
  <si>
    <t>43307002-FORTAFIN-03/16</t>
  </si>
  <si>
    <t>CONSTRUCCIÓN DE LA RED DE CICLOPISTAS Y ANDADOR PEATONAL EN LA AV. 8 DE JULIO (ACTUALMENTE AV. JESÚS MICHEL GONZÁLEZ), DE PROL. GONZÁLEZ GALLO A PROL. CAMINO A AGUA AMARILLA, EN LOS FRACCIONAMIENTOS GEOVILLA LOS OLIVOS, AMANECERES Y PASEOS DEL PRADO, EN EL MUNICIPIO DE SAN PEDRO TLAQUEPAQUE, JALISCO.</t>
  </si>
  <si>
    <t>CICLOPISTA Y ANDADORES</t>
  </si>
  <si>
    <t>GEOVILLA LOS OLIVOS, AMANECERES Y PASEOS DEL PRADO</t>
  </si>
  <si>
    <t>DESARROLLADORES MARSOL, S.A. DE C.V.</t>
  </si>
  <si>
    <t>DMA 080314 4J1</t>
  </si>
  <si>
    <t>ING. CLAUDIA ARACELY DÁMAZO HERNÁNDEZ</t>
  </si>
  <si>
    <t>ING. JOSÉ ALEJANDRO SOLANO MUÑOZ</t>
  </si>
  <si>
    <t>21 de octubre de 2016</t>
  </si>
  <si>
    <t>43307002-FORTAFIN-02/16</t>
  </si>
  <si>
    <t>REHABILITACIÓN Y AMPLIACIÓN DEL MERCADO DE LAS ARTESANÍAS, EN EL MUNICIPIO DE SAN PEDRO TLAQUEPAQUE, JALISCO.</t>
  </si>
  <si>
    <t>REHABILITACION Y AMPLIACIÓN EDIFICIO PÚBLICO</t>
  </si>
  <si>
    <t>RESTAURACIÓN DE INMUEBLES ARQUITECTÓNICOS E HISTÓRICOS, S.A. DE C.V.</t>
  </si>
  <si>
    <t>ARQ. EFRAÍN GONZÁLEZ PLASCENCIA</t>
  </si>
  <si>
    <t>FAISM 40/2016</t>
  </si>
  <si>
    <t>CONSTRUCCIÓN DE RED DE ALCANTARILLADO SANITARIO EN TRANQUILINO FIERRO DESDE NIÑOS HÉROES HASTA CALLE SIN NOMBRE (1); SANTO TORIBIO ROMO ENTRE NIÑOS HÉROES Y 20 DE NOVIEMBRE; 20 DE NOVIEMBRE DESDE TRANQUILINO FIERRO HASTA CALLE SIN NOMBRE (2); 6 DE OCTUBRE ENTRE CALLE SIN NOMBRE (2) Y PRIV. 6 DE OCTUBRE; 6 DE OCTUBRE ENTRE PRIV. 6 DE OCTUBRE Y 27 ML. HACIA EL PONIENTE; PRIV. 6 DE OCTUBRE ENTRE 20 DE NOVIEMBRE Y 6 DE OCTUBRE; CALLE SIN NOMBRE (2) ENTRE 6 DE OCTUBRE Y 10 DE ABRIL; 10 DE ABRIL DESDE TRANQUILINO FIERRO HASTA CALLE SIN NOMBRE (2); CALLE SIN NOMBRE (1) DESDE TRANQUILINO FIERRO HASTA CALLE SIN NOMBRE (2); CALLE SIN NOMBRE (2) ENTRE CALLE SIN NOMBRE (1) Y CALLE SIN NOMBRE (3); CALLE SIN NOMBRE (3) ENTRE CALLE SIN NOMBRE (2) Y EL ARROYO, EN LA COLONIA LAS LIEBRES MUNICIPIO DE SAN PEDRO TLAQUEPAQUE, JALISCO</t>
  </si>
  <si>
    <t>FAISM 41/2016</t>
  </si>
  <si>
    <t>CONSTRUCCIÓN DE RED DE ALCANTARILLADO SANITARIO EN PEDRO MORENO DESDE FCO. I. MADERO HASTA CUATRO CAMINOS; CUATRO CAMINOS DESDE ESTRELLA HASTA EMILIANO ZAPATA DE LA COLONIA PLAN DE ORIENTE, MUNICIPIO DE SAN PEDRO TLAQUEPAQUE, JALISCO</t>
  </si>
  <si>
    <t>FAISM 44/2016</t>
  </si>
  <si>
    <t>CONSTRUCCIÓN DE RED DE ALCANTARILLADO SANITARIO EN JOSEFA ORTIZ DE DOMÍNGUEZ DESDE PEDRERA HASTA FERROCARRIL EN LA COLONIA LAS JUNTITAS, MUNICIPIO DE SAN PEDRO TLAQUEPAQUE, JALISCO</t>
  </si>
  <si>
    <t>FAISM 45/2016</t>
  </si>
  <si>
    <t>CONSTRUCCIÓN DE RED DE ALCANTARILLADO SANITARIO EN CALLE SIN NOMBRE A UN COSTADO DEL ARROYO DESDE PRIV. CLAVEL Y 25 ML. ANTES DE CERRADA; PRIV. ALLENDE ENTRE CERRADA Y CLAVEL; PRIV. SANTA ELENA ENTRE CLAVEL Y CALLE SIN NOMBRE A UN COSTADO DEL ARROYO; PRIV. CLAVEL ENTRE CLAVEL Y CALLE SIN NOMBRE A UN COSTADO DEL ARROYO EN LA COLONIA EL VERGEL, MUNICIPIO DE SAN PEDRO TLAQUEPAQUE, JALISCO</t>
  </si>
  <si>
    <t>FAISM 46/2016</t>
  </si>
  <si>
    <t>CONSTRUCCIÓN DE RED DE AGUA POTABLE Y TOMAS DOMICILIARIAS EN: PRIV. SAN LUIS ENTRE SAN PEDRO Y CERRADA; SAN PEDRO ENTRE MARCOS MONTERO Y PRIV. SAN LUIS; SAN PEDRO ENTRE PRIV. SAN LUIS Y 31 ML. AL PONIENTE; MARCOS MONTERO ENTRE SAN PEDRO Y 21 ML. AL NORTE; MARCOS MONTERO DESDE JUAN PABLO II HASTA SAN PEDRO; FCO. MÁRQUEZ ENTRE PRIV. JUAN DE LA BARRERA Y JUAN PABLO II; FCO. MÁRQUEZ ENTRE PRIV. JUAN DE LA BARRERA Y CANAL; SAN JUAN DESDE PRÓL. JUAN PABLO II HASTA SAN JAVIER; SANTA CECILIA ENTRE SAN FERNANDO Y SAN JUAN; DE LA COLONIA OJO DE AGUA. SAN JAVIER ENTRE SAN FERNANDO Y NICOLÁS BRAVO; SAN FERNANDO ENTRE SAN JAVIER Y CANAL; CANAL DESDE BATALLÓN DE SAN BLAS HASTA NICOLÁS BRAVO, LADO NORTE; CANAL DESDE BATALLÓN DE SAN BLAS HASTA NICOLÁS BRAVO, LADO SUR; NICOLÁS BRAVO ENTRE CANAL Y COLEGIO MILITAR; COLEGIO MILITAR ENTRE NICOLÁS BRAVO Y 13 DE SEPTIEMBRE, DE LA COLONIA JUAN DE LA BARRERA, MUNICIPIO DE SAN PEDRO TLAQUEPAQUE, JALISCO</t>
  </si>
  <si>
    <t>FAISM 61/2016</t>
  </si>
  <si>
    <t>RED DE DRENAJE SANITARIO EN LA CALLE CLEOFÁS MOTA ENTRE ÁLVARO OBREGÓN Y PRIVADA SIN NOMBRE; PRIVADA SIN NOMBRE ENTRE CLEOFÁS MOTA Y TERMINO DE LA CALLE; PROLONGACIÓN JALISCO ENTRE CLEOFÁS MOTA Y TERMINO DE LA CALLE, EN LA COLONIA ÁLVARO OBREGÓN, EN EL MUNICIPIO DE SAN PEDRO TLAQUEPAQUE, JALISCO.</t>
  </si>
  <si>
    <t>P.D. 13/2016</t>
  </si>
  <si>
    <t>RED DE ALCANTARILLADO SANITARIO EN SANTIAGO DE LINIERSENTRE PRESIDENTES Y AGUA DEL RÍO, EN LA COLONIA BUENOS AIRES, EN EL MUNICIPIO DE SAN PEDRO TLAQUEPAQUE, JALISCO</t>
  </si>
  <si>
    <t>P.D. 14/2016</t>
  </si>
  <si>
    <t>AMPLIACIÓN DE RED DE AGUA POTABLE EN SANTIAGO DE LINIERSENTRE PRESIDENTES Y AGUA DEL RÍO, EN LA COLONIA BUENOS AIRES, EN EL MUNICIPIO DE SAN PEDRO TLAQUEPAQUE, JALISCO</t>
  </si>
  <si>
    <t>P.D. 15/2016</t>
  </si>
  <si>
    <t>PAVIMENTO DE EMPEDRADO ZAMPEADO EN SANTIAGO DE LINIERSENTRE PRESIDENTES Y AGUA DEL RÍO, EN LA COLONIA BUENOS AIRES, EN EL MUNICIPIO DE SAN PEDRO TLAQUEPAQUE, JALISCO</t>
  </si>
  <si>
    <t>14 de octubre de 2016</t>
  </si>
  <si>
    <t>18 de octubre de 2016</t>
  </si>
  <si>
    <t>24 de octubre de 2016</t>
  </si>
  <si>
    <t>28 de octubre de 2016</t>
  </si>
  <si>
    <t>HIPICA CONSTRUCCIONES, S.A. DE C.V.</t>
  </si>
  <si>
    <t xml:space="preserve">ICAB CONSTRUCCIONES, S. DE R.L. DE C.V., </t>
  </si>
  <si>
    <t>CONSTRUCCIONES CARLE, S.A. DE C.V.</t>
  </si>
  <si>
    <t>PAVIMENTOS E INFRAESTRUCTURA VIAL DE MÉXICO, S.A. DE C.V.</t>
  </si>
  <si>
    <t>ALCANTARILLADO SANITARIO</t>
  </si>
  <si>
    <t>AGUA POTABLE Y TOMAS DOMICILIARIAS</t>
  </si>
  <si>
    <t>PLAN DE ORIENTE</t>
  </si>
  <si>
    <t>LAS JUNTITAS</t>
  </si>
  <si>
    <t>ÁLVARO OBREGÓN</t>
  </si>
  <si>
    <t>BUENOS AIRES</t>
  </si>
  <si>
    <t>C. RAMÓN RODRÍGUEZ RAMÍREZ</t>
  </si>
  <si>
    <t>ING. JORGE ALBERTO IBARRA GÓMEZ</t>
  </si>
  <si>
    <t>C. EUSEBIO SALVADOR TOMÁS ARREOLA</t>
  </si>
  <si>
    <t>ING. JOSÉ MANUEL LARIOS SÁNCHEZ</t>
  </si>
  <si>
    <t>C. PABLO DANIEL SÁNCHEZ VÁZQUEZ</t>
  </si>
  <si>
    <t>HCO-091223-4D3</t>
  </si>
  <si>
    <t>OPS-141202-5XA</t>
  </si>
  <si>
    <t>RIA-010703-FI7</t>
  </si>
  <si>
    <t>CCA-150422-KB4</t>
  </si>
  <si>
    <t>PEI-121004-DT2</t>
  </si>
  <si>
    <t>No se contrataron obras por invitación restringida en el mes de enero</t>
  </si>
  <si>
    <t>No se contrataron obras por invitación restringida en el mes de febrero</t>
  </si>
  <si>
    <t>No se contrataron obras por invitación restringida en el mes de marzo</t>
  </si>
  <si>
    <t>No se contrataron obras por invitación restringida en el mes de abril</t>
  </si>
  <si>
    <t>No se contrataron obras por invitación restringida en el mes de mayo</t>
  </si>
  <si>
    <t>No se contrataron obras por invitación restringida en el mes de agosto</t>
  </si>
  <si>
    <t>No se contrataron obras por invitación restringida en el mes de septiembre</t>
  </si>
  <si>
    <t>COORDINACIÓN GENERAL DE GESTIÓN INTEGRAL DE LA CIUDAD</t>
  </si>
  <si>
    <t>LISTADO DE CONVOCATORIAS Y RESOLUCIONES SOBRE CONCURSO POR INVITACIÓN Y LICITACIONES PÚBLICAS EN MATERIA DE OBRA PÚBLICA</t>
  </si>
  <si>
    <t>(AL 31 DE DICIEMBRE DE 2016)</t>
  </si>
  <si>
    <t>SEPTIEMBRE DE 2016</t>
  </si>
  <si>
    <t>No. ASIGNACIÓN DE LA OBRA</t>
  </si>
  <si>
    <t>TIPO DE PROCEDIMIENTO</t>
  </si>
  <si>
    <t>No. PROCEDIMIENTO</t>
  </si>
  <si>
    <t xml:space="preserve">FECHA DE CONVOCATORIA </t>
  </si>
  <si>
    <t>CONVOCATORIAS O INVITACIONES</t>
  </si>
  <si>
    <t>PARTICIPANTES</t>
  </si>
  <si>
    <t>RESOLUCIÓN O FALLO DE ADJUDICACIÓN</t>
  </si>
  <si>
    <t xml:space="preserve">CONTRATISTA ADJUDICADO </t>
  </si>
  <si>
    <t>CONTRATO CELEBRADO</t>
  </si>
  <si>
    <t>ORIGEN DE RECURSOS</t>
  </si>
  <si>
    <t>AVANCE FÍSICO DE LA OBRA</t>
  </si>
  <si>
    <t>CONVENIO DE TERMINACIÓN</t>
  </si>
  <si>
    <t>FINIQUITO</t>
  </si>
  <si>
    <t>NO SE CONTRATÓ OBRA ALGUNA ASIGNADA POR LICITACIÓN PÚBLICA O POR CONCURSO O INVITACIÓN</t>
  </si>
  <si>
    <t>OCTUBRE DE 2016</t>
  </si>
  <si>
    <t>15 DE SEPTIEMBRE DE 2016</t>
  </si>
  <si>
    <t>SE ANEXAN EN ARCHIVO DIGITAL ADJUNTO.</t>
  </si>
  <si>
    <t xml:space="preserve">DESARROLLADORES MARSOL, S.A. DE C.V.; PAVIMENTOS E INFRAESTRUCTURA VIAL DE MÉXICO S.A. DE C.V.; ESTRUTURAS Y PROYECTOS DE JALISCO, S.A DE C.V.; ESTUDIOS, PROYECTOS Y SEÑALIZACION, S.A DE C.V.
</t>
  </si>
  <si>
    <t>06 DE OCTUBRE DE 2016</t>
  </si>
  <si>
    <t>DESARROLLADORA MARSOL, S.A. DE C.V.                                              POR HABER PRESENTADO LA PROPUESTA SOLVENTE MÁS ECONÓMICA</t>
  </si>
  <si>
    <t>07 DE OCTUBRE DE 2016</t>
  </si>
  <si>
    <t>ING. CLAUDIA ARACELUY DAMAZO HERNÁNDEZ</t>
  </si>
  <si>
    <t>FEDERALES PROVENIENTES DEL FONDO DE FORTALECIMIENTO FINANCIERO 2016</t>
  </si>
  <si>
    <t>NO SE HA REQUERIDO</t>
  </si>
  <si>
    <t>AÚN NO APLICA</t>
  </si>
  <si>
    <t>03 DE OCTUBRE DE 2016</t>
  </si>
  <si>
    <t>IMEX CONSTRUCCIONES, S.A. DE C.V.; RESTAURACIÓN DE INMUEBLES ARQUITECTÓNICOS E HISTÓRICOS, S.A. DE C.V.; TORALES CONSTRUCCIONES, S.A. DE C.V.</t>
  </si>
  <si>
    <t>20 DE OCTUBRE DE 2016</t>
  </si>
  <si>
    <t>RESTAURACIÓN DE INMUEBLES ARQUITECTÓNICOS E HISTÓRICOS, S.A. DE C.V.                        POR HABER PRESENTADO LA PROPUESTA SOLVENTE MÁS ECONÓMICA</t>
  </si>
  <si>
    <t>21 DE OCTUBRE DE 2016</t>
  </si>
  <si>
    <t>NOVIEMBRE DE 2016</t>
  </si>
  <si>
    <t>43307002-FORTAFIN-01/16</t>
  </si>
  <si>
    <t>LICITACIÓN PÚBLICA NACIONAL</t>
  </si>
  <si>
    <t>REMODELACIÓN Y AMPLIACIÓN DEL MERCADO JUÁREZ, EN LA CABECERA MUNICIPAL DEL MUNICIPIO DE SAN PEDRO TLAQUEPAQUE, JALISCO.</t>
  </si>
  <si>
    <t>13 DE OCTUBRE DE 2016</t>
  </si>
  <si>
    <t>DCS DE EDIFICACIONES, S.A. DE C.V.; GRUPO INMOBILIARIO Y CONSTRUCTOR MIBHE, S.A. DE C.V.; JF PALM, S.A. DE C.V.; JT OPUS, S.A. DE C.V.; LEBASI INGENIERÍA, S.A. DE C.V.; RESTAURACIÓN DE INMUEBLES ARQUITECTÓNICOS E HISTÓRICOS, S.A. DE C.V.; VEXI INGENIERÍA EN VENTILACIÓN, S. DE R.L. DE C.V.</t>
  </si>
  <si>
    <t>11 DE NOVIEMBRE DE 2016</t>
  </si>
  <si>
    <t>GRUPO INMOBILIARIO Y CONSTRUCTOR MIBHE, S.A. DE C.V.                                                         POR HABER PRESENTADO LA PROPUESTA SOLVENTE MÁS ECONÓMICA</t>
  </si>
  <si>
    <t>14 DE NOVIEMBRE DE 2016</t>
  </si>
  <si>
    <t>DICIEMBRE DE 2016</t>
  </si>
  <si>
    <t>FAISM 59/2016</t>
  </si>
  <si>
    <t>INVITACIÓN RESTRINGIDA</t>
  </si>
  <si>
    <t>DRENAJE PLUVIAL (SEGUNDA ETAPA) EN LA CALLE FRONTERA ENTRE CALLE SANTA IRENE HASTA CALLE FRAY JUAN DE ZUMÁRRAGA, EN LA COLONIA GUADALUPE EJIDAL, EN EL MUNICIPIO DE SAN PEDRO TLAQUEPAQUE, JALISCO</t>
  </si>
  <si>
    <t>02 DE DICIEMBRE DE 2016</t>
  </si>
  <si>
    <t>INPRO AZTECA, S.A. DE C.V.            HIPO CONSTRUCCIONES, S.A. DE C.V.                                                                                                          TALLER DE ARQUITECTURA R2, S.A. DE C.V.</t>
  </si>
  <si>
    <t>16 DE DICIEMBRE DE 2016</t>
  </si>
  <si>
    <t>TALLER DE ARQUITECTURA R2, S.A. DE C.V.                                                       POR HABER PRESENTADO LA PROPUESTA SOLVENTE MÁS ECONÓMICA</t>
  </si>
  <si>
    <t>FEDERALIZADOS PROVENIENTES DEL FONDO DE APORTACIONES PARA LA INFRAESTRUCTURA SOCIAL MUNICIIPAL FAISM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</si>
</sst>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7" formatCode="&quot;$&quot;#,##0.00;[Red]\-&quot;$&quot;#,##0.00"/>
    <numFmt numFmtId="170" formatCode="_-&quot;$&quot;* #,##0.00_-;\-&quot;$&quot;* #,##0.00_-;_-&quot;$&quot;* &quot;-&quot;??_-;_-@_-"/>
    <numFmt numFmtId="172" formatCode="[$$-80A]#,##0.00"/>
    <numFmt numFmtId="173" formatCode="[$-80A]d&quot; de &quot;mmmm&quot; de &quot;yyyy;@"/>
    <numFmt numFmtId="175" formatCode="&quot;$&quot;#,##0.00"/>
  </numFmts>
  <fonts count="24" x14ac:knownFonts="1">
    <font>
      <sz val="10"/>
      <name val="Arial"/>
      <family val="2"/>
    </font>
    <font>
      <sz val="10"/>
      <name val="Arial"/>
      <family val="2"/>
    </font>
    <font>
      <sz val="8"/>
      <name val="Arial"/>
      <family val="2"/>
    </font>
    <font>
      <sz val="11"/>
      <color indexed="8"/>
      <name val="Calibri"/>
      <family val="2"/>
    </font>
    <font>
      <b/>
      <sz val="8"/>
      <name val="Book Antiqua"/>
      <family val="1"/>
    </font>
    <font>
      <b/>
      <sz val="10"/>
      <name val="Arial"/>
      <family val="2"/>
    </font>
    <font>
      <b/>
      <sz val="9"/>
      <name val="Arial"/>
      <family val="2"/>
    </font>
    <font>
      <sz val="9"/>
      <name val="Arial"/>
      <family val="2"/>
    </font>
    <font>
      <b/>
      <sz val="8"/>
      <name val="Arial"/>
      <family val="2"/>
    </font>
    <font>
      <b/>
      <sz val="16"/>
      <name val="Arial"/>
      <family val="2"/>
    </font>
    <font>
      <sz val="10"/>
      <color theme="1"/>
      <name val="Arial"/>
      <family val="2"/>
    </font>
    <font>
      <sz val="9"/>
      <name val="Calibri"/>
      <family val="2"/>
      <scheme val="minor"/>
    </font>
    <font>
      <sz val="9"/>
      <color theme="1"/>
      <name val="Arial"/>
      <family val="2"/>
    </font>
    <font>
      <b/>
      <sz val="14"/>
      <color theme="1"/>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11"/>
      <name val="Calibri Light"/>
      <family val="2"/>
    </font>
    <font>
      <sz val="11"/>
      <name val="Calibri Light"/>
      <family val="2"/>
    </font>
    <font>
      <sz val="11"/>
      <color theme="1"/>
      <name val="Calibri Light"/>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xf numFmtId="170" fontId="10" fillId="0" borderId="0" applyFont="0" applyFill="0" applyBorder="0" applyAlignment="0" applyProtection="0"/>
    <xf numFmtId="0" fontId="3" fillId="0" borderId="0"/>
    <xf numFmtId="0" fontId="1" fillId="0" borderId="0"/>
    <xf numFmtId="0" fontId="3" fillId="0" borderId="0"/>
    <xf numFmtId="0" fontId="3" fillId="0" borderId="0"/>
    <xf numFmtId="9" fontId="10" fillId="0" borderId="0" applyFont="0" applyFill="0" applyBorder="0" applyAlignment="0" applyProtection="0"/>
  </cellStyleXfs>
  <cellXfs count="117">
    <xf numFmtId="0" fontId="0" fillId="0" borderId="0" xfId="0"/>
    <xf numFmtId="0" fontId="2" fillId="0" borderId="0" xfId="0" applyFont="1" applyAlignment="1">
      <alignment horizontal="center" vertical="top"/>
    </xf>
    <xf numFmtId="0" fontId="0" fillId="0" borderId="0" xfId="0" applyFont="1"/>
    <xf numFmtId="0" fontId="4" fillId="0" borderId="0" xfId="0" applyFont="1" applyFill="1" applyBorder="1" applyAlignment="1">
      <alignment horizontal="center" vertical="top" shrinkToFit="1"/>
    </xf>
    <xf numFmtId="0" fontId="1" fillId="0" borderId="0" xfId="4" applyFont="1" applyFill="1" applyBorder="1" applyAlignment="1">
      <alignment horizontal="justify" vertical="top" wrapText="1" shrinkToFit="1"/>
    </xf>
    <xf numFmtId="0" fontId="1" fillId="0" borderId="0" xfId="5" applyFont="1" applyFill="1" applyBorder="1" applyAlignment="1">
      <alignment horizontal="justify" vertical="top" wrapText="1"/>
    </xf>
    <xf numFmtId="173" fontId="1" fillId="0" borderId="0" xfId="4" applyNumberFormat="1" applyFont="1" applyFill="1" applyBorder="1" applyAlignment="1">
      <alignment horizontal="center" vertical="top" wrapText="1" shrinkToFit="1"/>
    </xf>
    <xf numFmtId="0" fontId="0" fillId="0" borderId="0" xfId="4" applyFont="1" applyFill="1" applyBorder="1" applyAlignment="1">
      <alignment horizontal="center" vertical="top" wrapText="1" shrinkToFit="1"/>
    </xf>
    <xf numFmtId="0" fontId="5" fillId="0" borderId="0" xfId="4" applyFont="1" applyFill="1" applyBorder="1" applyAlignment="1">
      <alignment horizontal="justify" vertical="top" wrapText="1" shrinkToFit="1"/>
    </xf>
    <xf numFmtId="0" fontId="0" fillId="0" borderId="0" xfId="4" applyFont="1" applyFill="1" applyBorder="1" applyAlignment="1">
      <alignment vertical="top" wrapText="1"/>
    </xf>
    <xf numFmtId="0" fontId="0" fillId="0" borderId="0" xfId="4" applyFont="1" applyFill="1" applyBorder="1" applyAlignment="1">
      <alignment horizontal="left" vertical="top" wrapText="1" shrinkToFit="1"/>
    </xf>
    <xf numFmtId="0" fontId="0" fillId="0" borderId="0" xfId="0" applyFont="1" applyFill="1" applyBorder="1" applyAlignment="1">
      <alignment horizontal="center" vertical="top" wrapText="1" shrinkToFit="1"/>
    </xf>
    <xf numFmtId="0" fontId="0" fillId="0" borderId="0" xfId="5" applyFont="1" applyFill="1" applyBorder="1" applyAlignment="1">
      <alignment horizontal="left" vertical="top" wrapText="1" shrinkToFit="1"/>
    </xf>
    <xf numFmtId="172" fontId="1" fillId="0" borderId="0" xfId="4" applyNumberFormat="1" applyFont="1" applyFill="1" applyBorder="1" applyAlignment="1">
      <alignment horizontal="right" vertical="top"/>
    </xf>
    <xf numFmtId="172" fontId="0" fillId="0" borderId="0" xfId="4" applyNumberFormat="1" applyFont="1" applyFill="1" applyBorder="1" applyAlignment="1">
      <alignment horizontal="left" vertical="top" wrapText="1"/>
    </xf>
    <xf numFmtId="0" fontId="5" fillId="2" borderId="0" xfId="4" applyFont="1" applyFill="1" applyBorder="1" applyAlignment="1">
      <alignment horizontal="justify" vertical="top" wrapText="1" shrinkToFit="1"/>
    </xf>
    <xf numFmtId="0" fontId="1" fillId="2" borderId="0" xfId="5" applyFont="1" applyFill="1" applyBorder="1" applyAlignment="1">
      <alignment horizontal="justify" vertical="top" wrapText="1"/>
    </xf>
    <xf numFmtId="0" fontId="4" fillId="2" borderId="0" xfId="0" applyFont="1" applyFill="1" applyBorder="1" applyAlignment="1">
      <alignment horizontal="center" vertical="top" shrinkToFit="1"/>
    </xf>
    <xf numFmtId="173" fontId="1" fillId="2" borderId="0" xfId="4" applyNumberFormat="1" applyFont="1" applyFill="1" applyBorder="1" applyAlignment="1">
      <alignment horizontal="center" vertical="top" wrapText="1" shrinkToFit="1"/>
    </xf>
    <xf numFmtId="0" fontId="11" fillId="2" borderId="0" xfId="0" applyFont="1" applyFill="1" applyBorder="1" applyAlignment="1">
      <alignment horizontal="center" vertical="top" wrapText="1"/>
    </xf>
    <xf numFmtId="0" fontId="1" fillId="2" borderId="0" xfId="4" applyFont="1" applyFill="1" applyBorder="1" applyAlignment="1">
      <alignment horizontal="justify" vertical="top" wrapText="1" shrinkToFit="1"/>
    </xf>
    <xf numFmtId="0" fontId="1" fillId="2" borderId="0" xfId="4" applyFont="1" applyFill="1" applyBorder="1" applyAlignment="1">
      <alignment vertical="top" wrapText="1"/>
    </xf>
    <xf numFmtId="0" fontId="10" fillId="2" borderId="0" xfId="0" applyFont="1" applyFill="1" applyBorder="1" applyAlignment="1">
      <alignment horizontal="left" vertical="top" wrapText="1"/>
    </xf>
    <xf numFmtId="0" fontId="0" fillId="2" borderId="0" xfId="0" applyFont="1" applyFill="1" applyBorder="1" applyAlignment="1">
      <alignment horizontal="center" vertical="top" wrapText="1" shrinkToFit="1"/>
    </xf>
    <xf numFmtId="0" fontId="2" fillId="2" borderId="0" xfId="0" applyFont="1" applyFill="1" applyBorder="1" applyAlignment="1">
      <alignment horizontal="left" vertical="top" wrapText="1"/>
    </xf>
    <xf numFmtId="172" fontId="1" fillId="2" borderId="0" xfId="4" applyNumberFormat="1" applyFont="1" applyFill="1" applyBorder="1" applyAlignment="1">
      <alignment horizontal="left" vertical="top" wrapText="1"/>
    </xf>
    <xf numFmtId="0" fontId="1" fillId="2" borderId="0" xfId="5" applyFont="1" applyFill="1" applyBorder="1" applyAlignment="1">
      <alignment horizontal="left" vertical="top" wrapText="1" shrinkToFit="1"/>
    </xf>
    <xf numFmtId="0" fontId="6" fillId="2" borderId="1" xfId="0" applyFont="1" applyFill="1" applyBorder="1" applyAlignment="1">
      <alignment horizontal="center" vertical="top" shrinkToFit="1"/>
    </xf>
    <xf numFmtId="0" fontId="7" fillId="2" borderId="1" xfId="5" applyFont="1" applyFill="1" applyBorder="1" applyAlignment="1">
      <alignment horizontal="justify" vertical="top" wrapText="1"/>
    </xf>
    <xf numFmtId="0" fontId="7" fillId="2" borderId="1" xfId="4" applyFont="1" applyFill="1" applyBorder="1" applyAlignment="1">
      <alignment horizontal="left" vertical="top" wrapText="1" shrinkToFit="1"/>
    </xf>
    <xf numFmtId="0" fontId="7" fillId="2" borderId="1" xfId="0" applyFont="1" applyFill="1" applyBorder="1" applyAlignment="1">
      <alignment horizontal="center" vertical="top" wrapText="1" shrinkToFit="1"/>
    </xf>
    <xf numFmtId="172" fontId="7" fillId="2" borderId="1" xfId="4" applyNumberFormat="1" applyFont="1" applyFill="1" applyBorder="1" applyAlignment="1">
      <alignment horizontal="left" vertical="top" wrapText="1"/>
    </xf>
    <xf numFmtId="0" fontId="7" fillId="2" borderId="1" xfId="5" applyFont="1" applyFill="1" applyBorder="1" applyAlignment="1">
      <alignment horizontal="left" vertical="top" wrapText="1" shrinkToFit="1"/>
    </xf>
    <xf numFmtId="0" fontId="8" fillId="2" borderId="1" xfId="4" applyFont="1" applyFill="1" applyBorder="1" applyAlignment="1">
      <alignment horizontal="justify" vertical="top" wrapText="1" shrinkToFit="1"/>
    </xf>
    <xf numFmtId="0" fontId="7" fillId="2" borderId="1" xfId="4" applyFont="1" applyFill="1" applyBorder="1" applyAlignment="1">
      <alignment horizontal="left" vertical="top" wrapText="1"/>
    </xf>
    <xf numFmtId="172" fontId="11" fillId="2" borderId="0" xfId="4" applyNumberFormat="1" applyFont="1" applyFill="1" applyBorder="1" applyAlignment="1">
      <alignment horizontal="right" vertical="top"/>
    </xf>
    <xf numFmtId="0" fontId="12" fillId="0" borderId="1" xfId="0" applyFont="1" applyBorder="1" applyAlignment="1">
      <alignment horizontal="left"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3" xfId="0" applyFont="1" applyFill="1" applyBorder="1" applyAlignment="1">
      <alignment vertical="top" wrapText="1"/>
    </xf>
    <xf numFmtId="0" fontId="7" fillId="2" borderId="1" xfId="0" applyFont="1" applyFill="1" applyBorder="1" applyAlignment="1">
      <alignment vertical="top" wrapText="1"/>
    </xf>
    <xf numFmtId="0" fontId="12" fillId="0" borderId="2" xfId="0" applyFont="1" applyBorder="1" applyAlignment="1">
      <alignment horizontal="left" vertical="top" wrapText="1"/>
    </xf>
    <xf numFmtId="0" fontId="7" fillId="2" borderId="3" xfId="0" applyFont="1" applyFill="1" applyBorder="1" applyAlignment="1">
      <alignment horizontal="left" vertical="top" wrapText="1"/>
    </xf>
    <xf numFmtId="0" fontId="7" fillId="2" borderId="1" xfId="0" applyFont="1" applyFill="1" applyBorder="1" applyAlignment="1">
      <alignment horizontal="left" vertical="top" wrapText="1"/>
    </xf>
    <xf numFmtId="175" fontId="12" fillId="0" borderId="2" xfId="0" applyNumberFormat="1" applyFont="1" applyBorder="1" applyAlignment="1">
      <alignment horizontal="left" vertical="top" wrapText="1"/>
    </xf>
    <xf numFmtId="167" fontId="7" fillId="2" borderId="3" xfId="0" applyNumberFormat="1" applyFont="1" applyFill="1" applyBorder="1" applyAlignment="1">
      <alignment horizontal="right" vertical="top" wrapText="1"/>
    </xf>
    <xf numFmtId="167" fontId="7" fillId="2" borderId="1" xfId="0" applyNumberFormat="1" applyFont="1" applyFill="1" applyBorder="1" applyAlignment="1">
      <alignment horizontal="right" vertical="top" wrapText="1"/>
    </xf>
    <xf numFmtId="175" fontId="12" fillId="0" borderId="2" xfId="0" applyNumberFormat="1" applyFont="1" applyBorder="1" applyAlignment="1">
      <alignment horizontal="right" vertical="top"/>
    </xf>
    <xf numFmtId="175" fontId="12" fillId="0" borderId="1" xfId="0" applyNumberFormat="1" applyFont="1" applyBorder="1" applyAlignment="1">
      <alignment horizontal="right" vertical="top"/>
    </xf>
    <xf numFmtId="0" fontId="8" fillId="2" borderId="1" xfId="4" applyFont="1" applyFill="1" applyBorder="1" applyAlignment="1">
      <alignment horizontal="left" vertical="top" wrapText="1" shrinkToFit="1"/>
    </xf>
    <xf numFmtId="175" fontId="12"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2" fillId="0" borderId="2" xfId="0" applyFont="1" applyBorder="1" applyAlignment="1">
      <alignment horizontal="left" vertical="top"/>
    </xf>
    <xf numFmtId="0" fontId="12" fillId="0" borderId="1" xfId="0" applyFont="1" applyBorder="1" applyAlignment="1">
      <alignment horizontal="left" vertical="top"/>
    </xf>
    <xf numFmtId="173" fontId="12" fillId="0" borderId="1" xfId="0" applyNumberFormat="1" applyFont="1" applyBorder="1" applyAlignment="1">
      <alignment horizontal="left" vertical="top" wrapText="1"/>
    </xf>
    <xf numFmtId="0" fontId="12" fillId="0" borderId="1" xfId="0" applyFont="1" applyFill="1" applyBorder="1" applyAlignment="1">
      <alignment horizontal="left" vertical="top" wrapText="1"/>
    </xf>
    <xf numFmtId="170" fontId="12" fillId="0" borderId="1" xfId="1" applyFont="1" applyBorder="1" applyAlignment="1">
      <alignment horizontal="right" vertical="top"/>
    </xf>
    <xf numFmtId="170" fontId="12" fillId="0" borderId="1" xfId="1" applyFont="1" applyBorder="1" applyAlignment="1">
      <alignment horizontal="center" vertical="top"/>
    </xf>
    <xf numFmtId="175" fontId="12" fillId="0" borderId="1" xfId="1" applyNumberFormat="1" applyFont="1" applyBorder="1" applyAlignment="1">
      <alignment horizontal="right" vertical="top" wrapText="1"/>
    </xf>
    <xf numFmtId="175" fontId="12" fillId="0" borderId="1" xfId="0" applyNumberFormat="1" applyFont="1" applyFill="1" applyBorder="1" applyAlignment="1">
      <alignment horizontal="left" vertical="top" wrapText="1"/>
    </xf>
    <xf numFmtId="175" fontId="12" fillId="0" borderId="1" xfId="0" applyNumberFormat="1" applyFont="1" applyFill="1" applyBorder="1" applyAlignment="1">
      <alignment horizontal="right" vertical="top"/>
    </xf>
    <xf numFmtId="0" fontId="6" fillId="3" borderId="1" xfId="0" applyFont="1" applyFill="1" applyBorder="1" applyAlignment="1">
      <alignment horizontal="center" vertical="center" wrapText="1" shrinkToFit="1"/>
    </xf>
    <xf numFmtId="0" fontId="4" fillId="0" borderId="0" xfId="0" applyFont="1" applyFill="1" applyBorder="1" applyAlignment="1">
      <alignment horizontal="left" vertical="center" shrinkToFit="1"/>
    </xf>
    <xf numFmtId="0" fontId="9" fillId="0" borderId="0" xfId="0" applyFont="1" applyAlignment="1">
      <alignment horizontal="center"/>
    </xf>
    <xf numFmtId="0" fontId="6" fillId="3" borderId="3"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13" fillId="0" borderId="0" xfId="0" applyFont="1" applyAlignment="1">
      <alignment horizontal="center"/>
    </xf>
    <xf numFmtId="0" fontId="14"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horizontal="center"/>
    </xf>
    <xf numFmtId="17" fontId="16" fillId="0" borderId="0" xfId="0" applyNumberFormat="1" applyFont="1" applyAlignment="1">
      <alignment horizontal="left" vertical="center"/>
    </xf>
    <xf numFmtId="0" fontId="17" fillId="0" borderId="7" xfId="0" applyFont="1" applyBorder="1" applyAlignment="1">
      <alignment horizontal="center" vertical="center" wrapText="1"/>
    </xf>
    <xf numFmtId="0" fontId="17" fillId="0" borderId="7" xfId="0" applyFont="1" applyBorder="1" applyAlignment="1">
      <alignment horizontal="center"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2" xfId="0" applyFont="1" applyBorder="1" applyAlignment="1">
      <alignment vertical="top" wrapText="1"/>
    </xf>
    <xf numFmtId="9" fontId="20" fillId="0" borderId="2" xfId="6" applyFont="1" applyBorder="1" applyAlignment="1">
      <alignment horizontal="center" vertical="center"/>
    </xf>
    <xf numFmtId="0" fontId="19" fillId="0" borderId="2" xfId="0" applyFont="1" applyBorder="1" applyAlignment="1">
      <alignment horizontal="left" vertical="top"/>
    </xf>
    <xf numFmtId="0" fontId="19" fillId="0" borderId="1" xfId="0" applyFont="1" applyBorder="1" applyAlignment="1">
      <alignment vertical="top" wrapText="1"/>
    </xf>
    <xf numFmtId="9" fontId="20" fillId="0" borderId="1" xfId="6" applyFont="1" applyBorder="1" applyAlignment="1">
      <alignment horizontal="center" vertical="center"/>
    </xf>
    <xf numFmtId="0" fontId="19" fillId="0" borderId="1" xfId="0" applyFont="1" applyBorder="1" applyAlignment="1">
      <alignment horizontal="left" vertical="top"/>
    </xf>
    <xf numFmtId="0" fontId="19" fillId="0" borderId="8" xfId="0" applyFont="1" applyBorder="1" applyAlignment="1">
      <alignment horizontal="center" vertical="top" wrapText="1"/>
    </xf>
    <xf numFmtId="0" fontId="19" fillId="0" borderId="11" xfId="0" applyFont="1" applyBorder="1" applyAlignment="1">
      <alignment horizontal="center" vertical="top" wrapText="1"/>
    </xf>
    <xf numFmtId="0" fontId="19" fillId="0" borderId="11" xfId="0" applyFont="1" applyBorder="1" applyAlignment="1">
      <alignment horizontal="left" vertical="top" wrapText="1"/>
    </xf>
    <xf numFmtId="0" fontId="19" fillId="0" borderId="10" xfId="0" applyFont="1" applyBorder="1" applyAlignment="1">
      <alignment horizontal="left" vertical="top" wrapText="1"/>
    </xf>
    <xf numFmtId="0" fontId="21" fillId="2" borderId="4"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21" fillId="2" borderId="2" xfId="0" applyFont="1" applyFill="1" applyBorder="1" applyAlignment="1">
      <alignment horizontal="center" vertical="top" shrinkToFit="1"/>
    </xf>
    <xf numFmtId="0" fontId="22" fillId="2" borderId="0" xfId="5" applyFont="1" applyFill="1" applyBorder="1" applyAlignment="1">
      <alignment horizontal="justify" vertical="top" wrapText="1"/>
    </xf>
    <xf numFmtId="173" fontId="22" fillId="2" borderId="2" xfId="4" applyNumberFormat="1" applyFont="1" applyFill="1" applyBorder="1" applyAlignment="1">
      <alignment horizontal="center" vertical="top" wrapText="1" shrinkToFit="1"/>
    </xf>
    <xf numFmtId="0" fontId="22" fillId="2" borderId="2" xfId="4" applyFont="1" applyFill="1" applyBorder="1" applyAlignment="1">
      <alignment horizontal="center" vertical="top" wrapText="1" shrinkToFit="1"/>
    </xf>
    <xf numFmtId="0" fontId="23" fillId="0" borderId="2" xfId="0" applyFont="1" applyBorder="1" applyAlignment="1">
      <alignment vertical="top" wrapText="1"/>
    </xf>
    <xf numFmtId="0" fontId="21" fillId="2" borderId="2" xfId="4" applyFont="1" applyFill="1" applyBorder="1" applyAlignment="1">
      <alignment horizontal="justify" vertical="top" wrapText="1" shrinkToFit="1"/>
    </xf>
    <xf numFmtId="0" fontId="22" fillId="2" borderId="2" xfId="4" applyFont="1" applyFill="1" applyBorder="1" applyAlignment="1">
      <alignment horizontal="left" vertical="top" wrapText="1"/>
    </xf>
    <xf numFmtId="0" fontId="22" fillId="2" borderId="2" xfId="0" applyFont="1" applyFill="1" applyBorder="1" applyAlignment="1">
      <alignment horizontal="center" vertical="top" wrapText="1" shrinkToFit="1"/>
    </xf>
    <xf numFmtId="0" fontId="22" fillId="2" borderId="2" xfId="4" applyFont="1" applyFill="1" applyBorder="1" applyAlignment="1">
      <alignment horizontal="left" vertical="top" wrapText="1" shrinkToFit="1"/>
    </xf>
    <xf numFmtId="172" fontId="22" fillId="2" borderId="2" xfId="4" applyNumberFormat="1" applyFont="1" applyFill="1" applyBorder="1" applyAlignment="1">
      <alignment horizontal="right" vertical="top"/>
    </xf>
    <xf numFmtId="172" fontId="22" fillId="2" borderId="2" xfId="4" applyNumberFormat="1" applyFont="1" applyFill="1" applyBorder="1" applyAlignment="1">
      <alignment horizontal="left" vertical="top" wrapText="1"/>
    </xf>
    <xf numFmtId="0" fontId="22" fillId="2" borderId="1" xfId="5" applyFont="1" applyFill="1" applyBorder="1" applyAlignment="1">
      <alignment horizontal="left" vertical="top" wrapText="1" shrinkToFit="1"/>
    </xf>
    <xf numFmtId="0" fontId="21" fillId="2" borderId="1" xfId="0" applyFont="1" applyFill="1" applyBorder="1" applyAlignment="1">
      <alignment horizontal="center" vertical="top" shrinkToFit="1"/>
    </xf>
    <xf numFmtId="0" fontId="22" fillId="2" borderId="1" xfId="5" applyFont="1" applyFill="1" applyBorder="1" applyAlignment="1">
      <alignment horizontal="justify" vertical="top" wrapText="1"/>
    </xf>
    <xf numFmtId="173" fontId="22" fillId="2" borderId="1" xfId="4" applyNumberFormat="1" applyFont="1" applyFill="1" applyBorder="1" applyAlignment="1">
      <alignment horizontal="center" vertical="top" wrapText="1" shrinkToFit="1"/>
    </xf>
    <xf numFmtId="0" fontId="22" fillId="2" borderId="1" xfId="4" applyFont="1" applyFill="1" applyBorder="1" applyAlignment="1">
      <alignment horizontal="center" vertical="top" wrapText="1" shrinkToFit="1"/>
    </xf>
    <xf numFmtId="0" fontId="21" fillId="2" borderId="1" xfId="4" applyFont="1" applyFill="1" applyBorder="1" applyAlignment="1">
      <alignment horizontal="justify" vertical="top" wrapText="1" shrinkToFit="1"/>
    </xf>
    <xf numFmtId="0" fontId="22" fillId="2" borderId="1" xfId="4" applyFont="1" applyFill="1" applyBorder="1" applyAlignment="1">
      <alignment horizontal="left" vertical="top" wrapText="1"/>
    </xf>
    <xf numFmtId="0" fontId="23" fillId="0" borderId="1" xfId="0" applyFont="1" applyBorder="1" applyAlignment="1">
      <alignment vertical="top" wrapText="1"/>
    </xf>
    <xf numFmtId="0" fontId="22" fillId="2" borderId="1" xfId="0" applyFont="1" applyFill="1" applyBorder="1" applyAlignment="1">
      <alignment horizontal="center" vertical="top" wrapText="1" shrinkToFit="1"/>
    </xf>
    <xf numFmtId="0" fontId="22" fillId="2" borderId="1" xfId="4" applyFont="1" applyFill="1" applyBorder="1" applyAlignment="1">
      <alignment horizontal="left" vertical="top" wrapText="1" shrinkToFit="1"/>
    </xf>
    <xf numFmtId="172" fontId="22" fillId="2" borderId="1" xfId="4" applyNumberFormat="1" applyFont="1" applyFill="1" applyBorder="1" applyAlignment="1">
      <alignment horizontal="right" vertical="top"/>
    </xf>
    <xf numFmtId="172" fontId="22" fillId="2" borderId="1" xfId="4" applyNumberFormat="1" applyFont="1" applyFill="1" applyBorder="1" applyAlignment="1">
      <alignment horizontal="left" vertical="top" wrapText="1"/>
    </xf>
    <xf numFmtId="0" fontId="23" fillId="0" borderId="2" xfId="0" applyFont="1" applyBorder="1" applyAlignment="1">
      <alignment horizontal="left" vertical="top" wrapText="1"/>
    </xf>
    <xf numFmtId="0" fontId="22" fillId="2" borderId="1" xfId="0" applyFont="1" applyFill="1" applyBorder="1" applyAlignment="1">
      <alignment horizontal="center" vertical="top" wrapText="1"/>
    </xf>
    <xf numFmtId="0" fontId="23" fillId="0" borderId="1" xfId="0" applyFont="1" applyBorder="1" applyAlignment="1">
      <alignment horizontal="left" vertical="top" wrapText="1"/>
    </xf>
    <xf numFmtId="175" fontId="23" fillId="0" borderId="1" xfId="0" applyNumberFormat="1" applyFont="1" applyBorder="1" applyAlignment="1">
      <alignment horizontal="left" vertical="top" wrapText="1"/>
    </xf>
    <xf numFmtId="175" fontId="23" fillId="0" borderId="1" xfId="0" applyNumberFormat="1" applyFont="1" applyBorder="1" applyAlignment="1">
      <alignment horizontal="right" vertical="top"/>
    </xf>
  </cellXfs>
  <cellStyles count="7">
    <cellStyle name="Moneda" xfId="1" builtinId="4"/>
    <cellStyle name="Normal" xfId="0" builtinId="0"/>
    <cellStyle name="Normal 2" xfId="2"/>
    <cellStyle name="Normal 3" xfId="3"/>
    <cellStyle name="Normal_CONTRATOS 2011" xfId="4"/>
    <cellStyle name="Normal_CONTRATOS 2012" xfId="5"/>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57"/>
  <sheetViews>
    <sheetView tabSelected="1" topLeftCell="E1" zoomScale="80" zoomScaleNormal="80" workbookViewId="0">
      <selection activeCell="M63" sqref="M63"/>
    </sheetView>
  </sheetViews>
  <sheetFormatPr baseColWidth="10" defaultRowHeight="12.75" x14ac:dyDescent="0.2"/>
  <cols>
    <col min="1" max="1" width="6.7109375" customWidth="1"/>
    <col min="2" max="2" width="12.28515625" customWidth="1"/>
    <col min="3" max="3" width="24" customWidth="1"/>
    <col min="4" max="4" width="18.5703125" customWidth="1"/>
    <col min="5" max="5" width="19.42578125" customWidth="1"/>
    <col min="6" max="6" width="32.42578125" customWidth="1"/>
    <col min="7" max="7" width="24.5703125" customWidth="1"/>
    <col min="8" max="8" width="22.85546875" customWidth="1"/>
    <col min="9" max="9" width="22.7109375" customWidth="1"/>
    <col min="10" max="10" width="21.140625" customWidth="1"/>
    <col min="11" max="11" width="21" style="1" customWidth="1"/>
    <col min="12" max="12" width="22.140625" customWidth="1"/>
    <col min="13" max="13" width="15.5703125" customWidth="1"/>
    <col min="14" max="14" width="19.7109375" customWidth="1"/>
    <col min="15" max="15" width="2" customWidth="1"/>
  </cols>
  <sheetData>
    <row r="1" spans="1:14" x14ac:dyDescent="0.2">
      <c r="K1"/>
    </row>
    <row r="2" spans="1:14" x14ac:dyDescent="0.2">
      <c r="K2"/>
    </row>
    <row r="3" spans="1:14" ht="20.25" x14ac:dyDescent="0.3">
      <c r="B3" s="63" t="s">
        <v>181</v>
      </c>
      <c r="C3" s="63"/>
      <c r="D3" s="63"/>
      <c r="E3" s="63"/>
      <c r="F3" s="63"/>
      <c r="G3" s="63"/>
      <c r="H3" s="63"/>
      <c r="I3" s="63"/>
      <c r="J3" s="63"/>
      <c r="K3" s="63"/>
      <c r="L3" s="63"/>
      <c r="M3" s="63"/>
      <c r="N3" s="63"/>
    </row>
    <row r="4" spans="1:14" x14ac:dyDescent="0.2">
      <c r="K4"/>
    </row>
    <row r="5" spans="1:14" x14ac:dyDescent="0.2">
      <c r="K5"/>
    </row>
    <row r="6" spans="1:14" x14ac:dyDescent="0.2">
      <c r="K6"/>
    </row>
    <row r="7" spans="1:14" ht="42.75" customHeight="1" x14ac:dyDescent="0.2">
      <c r="A7" s="2"/>
      <c r="B7" s="61" t="s">
        <v>11</v>
      </c>
      <c r="C7" s="61" t="s">
        <v>2</v>
      </c>
      <c r="D7" s="61" t="s">
        <v>10</v>
      </c>
      <c r="E7" s="61" t="s">
        <v>9</v>
      </c>
      <c r="F7" s="61" t="s">
        <v>8</v>
      </c>
      <c r="G7" s="61" t="s">
        <v>7</v>
      </c>
      <c r="H7" s="61" t="s">
        <v>6</v>
      </c>
      <c r="I7" s="61" t="s">
        <v>4</v>
      </c>
      <c r="J7" s="61" t="s">
        <v>3</v>
      </c>
      <c r="K7" s="61" t="s">
        <v>1</v>
      </c>
      <c r="L7" s="61" t="s">
        <v>5</v>
      </c>
      <c r="M7" s="64" t="s">
        <v>13</v>
      </c>
      <c r="N7" s="61" t="s">
        <v>12</v>
      </c>
    </row>
    <row r="8" spans="1:14" ht="20.25" customHeight="1" x14ac:dyDescent="0.2">
      <c r="A8" s="2"/>
      <c r="B8" s="61"/>
      <c r="C8" s="61"/>
      <c r="D8" s="61"/>
      <c r="E8" s="61"/>
      <c r="F8" s="61"/>
      <c r="G8" s="61"/>
      <c r="H8" s="61"/>
      <c r="I8" s="61"/>
      <c r="J8" s="61"/>
      <c r="K8" s="61"/>
      <c r="L8" s="61"/>
      <c r="M8" s="65"/>
      <c r="N8" s="61"/>
    </row>
    <row r="9" spans="1:14" ht="45" customHeight="1" x14ac:dyDescent="0.2">
      <c r="B9" s="86" t="s">
        <v>247</v>
      </c>
      <c r="C9" s="87"/>
      <c r="D9" s="87"/>
      <c r="E9" s="87"/>
      <c r="F9" s="87"/>
      <c r="G9" s="87"/>
      <c r="H9" s="87"/>
      <c r="I9" s="87"/>
      <c r="J9" s="87"/>
      <c r="K9" s="87"/>
      <c r="L9" s="87"/>
      <c r="M9" s="87"/>
      <c r="N9" s="88"/>
    </row>
    <row r="10" spans="1:14" ht="45" customHeight="1" x14ac:dyDescent="0.2">
      <c r="B10" s="86" t="s">
        <v>248</v>
      </c>
      <c r="C10" s="87"/>
      <c r="D10" s="87"/>
      <c r="E10" s="87"/>
      <c r="F10" s="87"/>
      <c r="G10" s="87"/>
      <c r="H10" s="87"/>
      <c r="I10" s="87"/>
      <c r="J10" s="87"/>
      <c r="K10" s="87"/>
      <c r="L10" s="87"/>
      <c r="M10" s="87"/>
      <c r="N10" s="88"/>
    </row>
    <row r="11" spans="1:14" ht="45" customHeight="1" x14ac:dyDescent="0.2">
      <c r="B11" s="86" t="s">
        <v>249</v>
      </c>
      <c r="C11" s="87"/>
      <c r="D11" s="87"/>
      <c r="E11" s="87"/>
      <c r="F11" s="87"/>
      <c r="G11" s="87"/>
      <c r="H11" s="87"/>
      <c r="I11" s="87"/>
      <c r="J11" s="87"/>
      <c r="K11" s="87"/>
      <c r="L11" s="87"/>
      <c r="M11" s="87"/>
      <c r="N11" s="88"/>
    </row>
    <row r="12" spans="1:14" ht="45" customHeight="1" x14ac:dyDescent="0.2">
      <c r="B12" s="86" t="s">
        <v>250</v>
      </c>
      <c r="C12" s="87"/>
      <c r="D12" s="87"/>
      <c r="E12" s="87"/>
      <c r="F12" s="87"/>
      <c r="G12" s="87"/>
      <c r="H12" s="87"/>
      <c r="I12" s="87"/>
      <c r="J12" s="87"/>
      <c r="K12" s="87"/>
      <c r="L12" s="87"/>
      <c r="M12" s="87"/>
      <c r="N12" s="88"/>
    </row>
    <row r="13" spans="1:14" ht="45" customHeight="1" x14ac:dyDescent="0.2">
      <c r="B13" s="86" t="s">
        <v>251</v>
      </c>
      <c r="C13" s="87"/>
      <c r="D13" s="87"/>
      <c r="E13" s="87"/>
      <c r="F13" s="87"/>
      <c r="G13" s="87"/>
      <c r="H13" s="87"/>
      <c r="I13" s="87"/>
      <c r="J13" s="87"/>
      <c r="K13" s="87"/>
      <c r="L13" s="87"/>
      <c r="M13" s="87"/>
      <c r="N13" s="88"/>
    </row>
    <row r="14" spans="1:14" ht="84.75" customHeight="1" x14ac:dyDescent="0.2">
      <c r="B14" s="89">
        <v>2016</v>
      </c>
      <c r="C14" s="90" t="s">
        <v>22</v>
      </c>
      <c r="D14" s="91" t="s">
        <v>24</v>
      </c>
      <c r="E14" s="92" t="s">
        <v>25</v>
      </c>
      <c r="F14" s="93" t="s">
        <v>31</v>
      </c>
      <c r="G14" s="94" t="s">
        <v>39</v>
      </c>
      <c r="H14" s="95" t="s">
        <v>44</v>
      </c>
      <c r="I14" s="93" t="s">
        <v>50</v>
      </c>
      <c r="J14" s="96" t="s">
        <v>60</v>
      </c>
      <c r="K14" s="97" t="s">
        <v>61</v>
      </c>
      <c r="L14" s="98">
        <v>2759850.45</v>
      </c>
      <c r="M14" s="99" t="s">
        <v>74</v>
      </c>
      <c r="N14" s="100" t="s">
        <v>66</v>
      </c>
    </row>
    <row r="15" spans="1:14" ht="101.25" customHeight="1" x14ac:dyDescent="0.2">
      <c r="B15" s="101">
        <v>2016</v>
      </c>
      <c r="C15" s="102" t="s">
        <v>22</v>
      </c>
      <c r="D15" s="103" t="s">
        <v>24</v>
      </c>
      <c r="E15" s="104" t="s">
        <v>26</v>
      </c>
      <c r="F15" s="93" t="s">
        <v>32</v>
      </c>
      <c r="G15" s="105" t="s">
        <v>38</v>
      </c>
      <c r="H15" s="106" t="s">
        <v>19</v>
      </c>
      <c r="I15" s="107" t="s">
        <v>51</v>
      </c>
      <c r="J15" s="108" t="s">
        <v>59</v>
      </c>
      <c r="K15" s="109" t="s">
        <v>62</v>
      </c>
      <c r="L15" s="110">
        <v>2958734.84</v>
      </c>
      <c r="M15" s="111" t="s">
        <v>74</v>
      </c>
      <c r="N15" s="100" t="s">
        <v>64</v>
      </c>
    </row>
    <row r="16" spans="1:14" ht="87" customHeight="1" x14ac:dyDescent="0.2">
      <c r="B16" s="101">
        <v>2016</v>
      </c>
      <c r="C16" s="102" t="s">
        <v>22</v>
      </c>
      <c r="D16" s="103" t="s">
        <v>24</v>
      </c>
      <c r="E16" s="104" t="s">
        <v>27</v>
      </c>
      <c r="F16" s="93" t="s">
        <v>33</v>
      </c>
      <c r="G16" s="105" t="s">
        <v>40</v>
      </c>
      <c r="H16" s="106" t="s">
        <v>45</v>
      </c>
      <c r="I16" s="107" t="s">
        <v>52</v>
      </c>
      <c r="J16" s="108" t="s">
        <v>58</v>
      </c>
      <c r="K16" s="109" t="s">
        <v>61</v>
      </c>
      <c r="L16" s="110">
        <v>3364757.61</v>
      </c>
      <c r="M16" s="111" t="s">
        <v>74</v>
      </c>
      <c r="N16" s="100" t="s">
        <v>65</v>
      </c>
    </row>
    <row r="17" spans="2:14" ht="108.75" customHeight="1" x14ac:dyDescent="0.2">
      <c r="B17" s="101">
        <v>2016</v>
      </c>
      <c r="C17" s="102" t="s">
        <v>22</v>
      </c>
      <c r="D17" s="103" t="s">
        <v>24</v>
      </c>
      <c r="E17" s="104" t="s">
        <v>28</v>
      </c>
      <c r="F17" s="93" t="s">
        <v>34</v>
      </c>
      <c r="G17" s="105" t="s">
        <v>38</v>
      </c>
      <c r="H17" s="106" t="s">
        <v>19</v>
      </c>
      <c r="I17" s="107" t="s">
        <v>53</v>
      </c>
      <c r="J17" s="108" t="s">
        <v>57</v>
      </c>
      <c r="K17" s="109" t="s">
        <v>62</v>
      </c>
      <c r="L17" s="110">
        <v>4897265.5</v>
      </c>
      <c r="M17" s="111" t="s">
        <v>74</v>
      </c>
      <c r="N17" s="100" t="s">
        <v>68</v>
      </c>
    </row>
    <row r="18" spans="2:14" ht="97.5" customHeight="1" x14ac:dyDescent="0.2">
      <c r="B18" s="101">
        <v>2016</v>
      </c>
      <c r="C18" s="102" t="s">
        <v>22</v>
      </c>
      <c r="D18" s="103" t="s">
        <v>24</v>
      </c>
      <c r="E18" s="104" t="s">
        <v>29</v>
      </c>
      <c r="F18" s="93" t="s">
        <v>35</v>
      </c>
      <c r="G18" s="105" t="s">
        <v>41</v>
      </c>
      <c r="H18" s="106" t="s">
        <v>46</v>
      </c>
      <c r="I18" s="107" t="s">
        <v>49</v>
      </c>
      <c r="J18" s="108" t="s">
        <v>55</v>
      </c>
      <c r="K18" s="109" t="s">
        <v>63</v>
      </c>
      <c r="L18" s="110">
        <v>2839226.34</v>
      </c>
      <c r="M18" s="111" t="s">
        <v>74</v>
      </c>
      <c r="N18" s="100" t="s">
        <v>69</v>
      </c>
    </row>
    <row r="19" spans="2:14" ht="50.25" customHeight="1" x14ac:dyDescent="0.2">
      <c r="B19" s="101">
        <v>2016</v>
      </c>
      <c r="C19" s="102" t="s">
        <v>23</v>
      </c>
      <c r="D19" s="103" t="s">
        <v>24</v>
      </c>
      <c r="E19" s="104" t="s">
        <v>30</v>
      </c>
      <c r="F19" s="112" t="s">
        <v>36</v>
      </c>
      <c r="G19" s="105" t="s">
        <v>42</v>
      </c>
      <c r="H19" s="106" t="s">
        <v>47</v>
      </c>
      <c r="I19" s="107" t="s">
        <v>54</v>
      </c>
      <c r="J19" s="108" t="s">
        <v>56</v>
      </c>
      <c r="K19" s="109" t="s">
        <v>61</v>
      </c>
      <c r="L19" s="110">
        <v>6537303.6399999997</v>
      </c>
      <c r="M19" s="111" t="s">
        <v>74</v>
      </c>
      <c r="N19" s="100" t="s">
        <v>67</v>
      </c>
    </row>
    <row r="20" spans="2:14" ht="134.25" hidden="1" customHeight="1" x14ac:dyDescent="0.2">
      <c r="B20" s="27">
        <v>2016</v>
      </c>
      <c r="C20" s="28" t="s">
        <v>0</v>
      </c>
      <c r="D20" s="37" t="s">
        <v>75</v>
      </c>
      <c r="E20" s="37" t="s">
        <v>81</v>
      </c>
      <c r="F20" s="42" t="s">
        <v>94</v>
      </c>
      <c r="G20" s="33" t="s">
        <v>37</v>
      </c>
      <c r="H20" s="34" t="s">
        <v>115</v>
      </c>
      <c r="I20" s="39" t="s">
        <v>108</v>
      </c>
      <c r="J20" s="30" t="s">
        <v>133</v>
      </c>
      <c r="K20" s="29" t="s">
        <v>73</v>
      </c>
      <c r="L20" s="45">
        <v>69102.149999999994</v>
      </c>
      <c r="M20" s="31" t="s">
        <v>74</v>
      </c>
      <c r="N20" s="32" t="s">
        <v>134</v>
      </c>
    </row>
    <row r="21" spans="2:14" ht="85.5" hidden="1" customHeight="1" x14ac:dyDescent="0.2">
      <c r="B21" s="27">
        <v>2016</v>
      </c>
      <c r="C21" s="28" t="s">
        <v>0</v>
      </c>
      <c r="D21" s="38" t="s">
        <v>76</v>
      </c>
      <c r="E21" s="38" t="s">
        <v>82</v>
      </c>
      <c r="F21" s="43" t="s">
        <v>95</v>
      </c>
      <c r="G21" s="33" t="s">
        <v>135</v>
      </c>
      <c r="H21" s="34" t="s">
        <v>116</v>
      </c>
      <c r="I21" s="40" t="s">
        <v>109</v>
      </c>
      <c r="J21" s="30" t="s">
        <v>127</v>
      </c>
      <c r="K21" s="29" t="s">
        <v>17</v>
      </c>
      <c r="L21" s="46">
        <v>1056344.1100000001</v>
      </c>
      <c r="M21" s="31" t="s">
        <v>74</v>
      </c>
      <c r="N21" s="32" t="s">
        <v>128</v>
      </c>
    </row>
    <row r="22" spans="2:14" ht="63" hidden="1" customHeight="1" x14ac:dyDescent="0.2">
      <c r="B22" s="27">
        <v>2016</v>
      </c>
      <c r="C22" s="28" t="s">
        <v>0</v>
      </c>
      <c r="D22" s="38" t="s">
        <v>77</v>
      </c>
      <c r="E22" s="38" t="s">
        <v>83</v>
      </c>
      <c r="F22" s="43" t="s">
        <v>96</v>
      </c>
      <c r="G22" s="33" t="s">
        <v>136</v>
      </c>
      <c r="H22" s="34" t="s">
        <v>117</v>
      </c>
      <c r="I22" s="40" t="s">
        <v>48</v>
      </c>
      <c r="J22" s="30" t="s">
        <v>71</v>
      </c>
      <c r="K22" s="29" t="s">
        <v>73</v>
      </c>
      <c r="L22" s="46">
        <v>210643.8</v>
      </c>
      <c r="M22" s="31" t="s">
        <v>74</v>
      </c>
      <c r="N22" s="32" t="s">
        <v>72</v>
      </c>
    </row>
    <row r="23" spans="2:14" ht="75" customHeight="1" x14ac:dyDescent="0.2">
      <c r="B23" s="101">
        <v>2016</v>
      </c>
      <c r="C23" s="102" t="s">
        <v>23</v>
      </c>
      <c r="D23" s="113" t="s">
        <v>78</v>
      </c>
      <c r="E23" s="104" t="s">
        <v>80</v>
      </c>
      <c r="F23" s="93" t="s">
        <v>97</v>
      </c>
      <c r="G23" s="105" t="s">
        <v>42</v>
      </c>
      <c r="H23" s="106" t="s">
        <v>118</v>
      </c>
      <c r="I23" s="107" t="s">
        <v>112</v>
      </c>
      <c r="J23" s="108" t="s">
        <v>130</v>
      </c>
      <c r="K23" s="109" t="s">
        <v>114</v>
      </c>
      <c r="L23" s="110">
        <v>4308994.43</v>
      </c>
      <c r="M23" s="111" t="s">
        <v>74</v>
      </c>
      <c r="N23" s="100" t="s">
        <v>129</v>
      </c>
    </row>
    <row r="24" spans="2:14" ht="72" hidden="1" x14ac:dyDescent="0.2">
      <c r="B24" s="27">
        <v>2016</v>
      </c>
      <c r="C24" s="28" t="s">
        <v>0</v>
      </c>
      <c r="D24" s="38" t="s">
        <v>79</v>
      </c>
      <c r="E24" s="38" t="s">
        <v>84</v>
      </c>
      <c r="F24" s="41" t="s">
        <v>98</v>
      </c>
      <c r="G24" s="33" t="s">
        <v>137</v>
      </c>
      <c r="H24" s="34" t="s">
        <v>119</v>
      </c>
      <c r="I24" s="44" t="s">
        <v>110</v>
      </c>
      <c r="J24" s="30" t="s">
        <v>126</v>
      </c>
      <c r="K24" s="41" t="s">
        <v>113</v>
      </c>
      <c r="L24" s="47">
        <v>212512</v>
      </c>
      <c r="M24" s="31" t="s">
        <v>74</v>
      </c>
      <c r="N24" s="44" t="s">
        <v>110</v>
      </c>
    </row>
    <row r="25" spans="2:14" ht="60" hidden="1" x14ac:dyDescent="0.2">
      <c r="B25" s="27">
        <v>2016</v>
      </c>
      <c r="C25" s="28" t="s">
        <v>0</v>
      </c>
      <c r="D25" s="38" t="s">
        <v>79</v>
      </c>
      <c r="E25" s="38" t="s">
        <v>85</v>
      </c>
      <c r="F25" s="36" t="s">
        <v>99</v>
      </c>
      <c r="G25" s="33" t="s">
        <v>137</v>
      </c>
      <c r="H25" s="34" t="s">
        <v>120</v>
      </c>
      <c r="I25" s="44" t="s">
        <v>110</v>
      </c>
      <c r="J25" s="30" t="s">
        <v>126</v>
      </c>
      <c r="K25" s="41" t="s">
        <v>113</v>
      </c>
      <c r="L25" s="47">
        <v>275476</v>
      </c>
      <c r="M25" s="31" t="s">
        <v>74</v>
      </c>
      <c r="N25" s="44" t="s">
        <v>110</v>
      </c>
    </row>
    <row r="26" spans="2:14" ht="84" hidden="1" x14ac:dyDescent="0.2">
      <c r="B26" s="27">
        <v>2016</v>
      </c>
      <c r="C26" s="28" t="s">
        <v>0</v>
      </c>
      <c r="D26" s="38" t="s">
        <v>79</v>
      </c>
      <c r="E26" s="38" t="s">
        <v>86</v>
      </c>
      <c r="F26" s="36" t="s">
        <v>100</v>
      </c>
      <c r="G26" s="33" t="s">
        <v>137</v>
      </c>
      <c r="H26" s="34" t="s">
        <v>121</v>
      </c>
      <c r="I26" s="44" t="s">
        <v>111</v>
      </c>
      <c r="J26" s="30" t="s">
        <v>132</v>
      </c>
      <c r="K26" s="41" t="s">
        <v>113</v>
      </c>
      <c r="L26" s="47">
        <v>430592</v>
      </c>
      <c r="M26" s="31" t="s">
        <v>74</v>
      </c>
      <c r="N26" s="32" t="s">
        <v>131</v>
      </c>
    </row>
    <row r="27" spans="2:14" ht="60" hidden="1" x14ac:dyDescent="0.2">
      <c r="B27" s="27">
        <v>2016</v>
      </c>
      <c r="C27" s="28" t="s">
        <v>0</v>
      </c>
      <c r="D27" s="38" t="s">
        <v>79</v>
      </c>
      <c r="E27" s="38" t="s">
        <v>87</v>
      </c>
      <c r="F27" s="36" t="s">
        <v>101</v>
      </c>
      <c r="G27" s="33" t="s">
        <v>137</v>
      </c>
      <c r="H27" s="34" t="s">
        <v>47</v>
      </c>
      <c r="I27" s="44" t="s">
        <v>111</v>
      </c>
      <c r="J27" s="30" t="s">
        <v>132</v>
      </c>
      <c r="K27" s="41" t="s">
        <v>113</v>
      </c>
      <c r="L27" s="47">
        <v>760554</v>
      </c>
      <c r="M27" s="31" t="s">
        <v>74</v>
      </c>
      <c r="N27" s="32" t="s">
        <v>131</v>
      </c>
    </row>
    <row r="28" spans="2:14" ht="60" hidden="1" x14ac:dyDescent="0.2">
      <c r="B28" s="27">
        <v>2016</v>
      </c>
      <c r="C28" s="28" t="s">
        <v>0</v>
      </c>
      <c r="D28" s="38" t="s">
        <v>79</v>
      </c>
      <c r="E28" s="38" t="s">
        <v>88</v>
      </c>
      <c r="F28" s="36" t="s">
        <v>102</v>
      </c>
      <c r="G28" s="33" t="s">
        <v>137</v>
      </c>
      <c r="H28" s="34" t="s">
        <v>122</v>
      </c>
      <c r="I28" s="44" t="s">
        <v>111</v>
      </c>
      <c r="J28" s="30" t="s">
        <v>132</v>
      </c>
      <c r="K28" s="41" t="s">
        <v>113</v>
      </c>
      <c r="L28" s="47">
        <v>552943</v>
      </c>
      <c r="M28" s="31" t="s">
        <v>74</v>
      </c>
      <c r="N28" s="32" t="s">
        <v>131</v>
      </c>
    </row>
    <row r="29" spans="2:14" ht="72" hidden="1" x14ac:dyDescent="0.2">
      <c r="B29" s="27">
        <v>2016</v>
      </c>
      <c r="C29" s="28" t="s">
        <v>0</v>
      </c>
      <c r="D29" s="38" t="s">
        <v>79</v>
      </c>
      <c r="E29" s="38" t="s">
        <v>89</v>
      </c>
      <c r="F29" s="36" t="s">
        <v>103</v>
      </c>
      <c r="G29" s="33" t="s">
        <v>137</v>
      </c>
      <c r="H29" s="34" t="s">
        <v>123</v>
      </c>
      <c r="I29" s="44" t="s">
        <v>110</v>
      </c>
      <c r="J29" s="30" t="s">
        <v>126</v>
      </c>
      <c r="K29" s="41" t="s">
        <v>113</v>
      </c>
      <c r="L29" s="47">
        <v>209032</v>
      </c>
      <c r="M29" s="31" t="s">
        <v>74</v>
      </c>
      <c r="N29" s="44" t="s">
        <v>110</v>
      </c>
    </row>
    <row r="30" spans="2:14" ht="84" hidden="1" x14ac:dyDescent="0.2">
      <c r="B30" s="27">
        <v>2016</v>
      </c>
      <c r="C30" s="28" t="s">
        <v>0</v>
      </c>
      <c r="D30" s="38" t="s">
        <v>79</v>
      </c>
      <c r="E30" s="38" t="s">
        <v>90</v>
      </c>
      <c r="F30" s="36" t="s">
        <v>104</v>
      </c>
      <c r="G30" s="33" t="s">
        <v>139</v>
      </c>
      <c r="H30" s="34" t="s">
        <v>123</v>
      </c>
      <c r="I30" s="44" t="s">
        <v>110</v>
      </c>
      <c r="J30" s="30" t="s">
        <v>126</v>
      </c>
      <c r="K30" s="41" t="s">
        <v>113</v>
      </c>
      <c r="L30" s="47">
        <v>557055</v>
      </c>
      <c r="M30" s="31" t="s">
        <v>74</v>
      </c>
      <c r="N30" s="44" t="s">
        <v>110</v>
      </c>
    </row>
    <row r="31" spans="2:14" ht="96.75" hidden="1" customHeight="1" x14ac:dyDescent="0.2">
      <c r="B31" s="27">
        <v>2016</v>
      </c>
      <c r="C31" s="28" t="s">
        <v>0</v>
      </c>
      <c r="D31" s="38" t="s">
        <v>79</v>
      </c>
      <c r="E31" s="38" t="s">
        <v>91</v>
      </c>
      <c r="F31" s="36" t="s">
        <v>105</v>
      </c>
      <c r="G31" s="33" t="s">
        <v>137</v>
      </c>
      <c r="H31" s="34" t="s">
        <v>43</v>
      </c>
      <c r="I31" s="44" t="s">
        <v>110</v>
      </c>
      <c r="J31" s="30" t="s">
        <v>126</v>
      </c>
      <c r="K31" s="41" t="s">
        <v>113</v>
      </c>
      <c r="L31" s="47">
        <v>665318</v>
      </c>
      <c r="M31" s="31" t="s">
        <v>74</v>
      </c>
      <c r="N31" s="44" t="s">
        <v>110</v>
      </c>
    </row>
    <row r="32" spans="2:14" ht="108.75" hidden="1" customHeight="1" x14ac:dyDescent="0.2">
      <c r="B32" s="27">
        <v>2016</v>
      </c>
      <c r="C32" s="28" t="s">
        <v>0</v>
      </c>
      <c r="D32" s="38" t="s">
        <v>79</v>
      </c>
      <c r="E32" s="38" t="s">
        <v>92</v>
      </c>
      <c r="F32" s="36" t="s">
        <v>106</v>
      </c>
      <c r="G32" s="49" t="s">
        <v>138</v>
      </c>
      <c r="H32" s="34" t="s">
        <v>124</v>
      </c>
      <c r="I32" s="44" t="s">
        <v>111</v>
      </c>
      <c r="J32" s="30" t="s">
        <v>132</v>
      </c>
      <c r="K32" s="41" t="s">
        <v>113</v>
      </c>
      <c r="L32" s="48">
        <v>255228</v>
      </c>
      <c r="M32" s="31" t="s">
        <v>74</v>
      </c>
      <c r="N32" s="32" t="s">
        <v>131</v>
      </c>
    </row>
    <row r="33" spans="2:14" ht="108" hidden="1" customHeight="1" x14ac:dyDescent="0.2">
      <c r="B33" s="27">
        <v>2016</v>
      </c>
      <c r="C33" s="28" t="s">
        <v>0</v>
      </c>
      <c r="D33" s="38" t="s">
        <v>79</v>
      </c>
      <c r="E33" s="38" t="s">
        <v>93</v>
      </c>
      <c r="F33" s="36" t="s">
        <v>107</v>
      </c>
      <c r="G33" s="49" t="s">
        <v>138</v>
      </c>
      <c r="H33" s="34" t="s">
        <v>125</v>
      </c>
      <c r="I33" s="44" t="s">
        <v>111</v>
      </c>
      <c r="J33" s="30" t="s">
        <v>132</v>
      </c>
      <c r="K33" s="41" t="s">
        <v>113</v>
      </c>
      <c r="L33" s="48">
        <v>372795</v>
      </c>
      <c r="M33" s="31" t="s">
        <v>74</v>
      </c>
      <c r="N33" s="32" t="s">
        <v>131</v>
      </c>
    </row>
    <row r="34" spans="2:14" ht="60" hidden="1" x14ac:dyDescent="0.2">
      <c r="B34" s="27">
        <v>2016</v>
      </c>
      <c r="C34" s="28" t="s">
        <v>0</v>
      </c>
      <c r="D34" s="38" t="s">
        <v>140</v>
      </c>
      <c r="E34" s="38" t="s">
        <v>141</v>
      </c>
      <c r="F34" s="36" t="s">
        <v>142</v>
      </c>
      <c r="G34" s="49" t="s">
        <v>143</v>
      </c>
      <c r="H34" s="34" t="s">
        <v>144</v>
      </c>
      <c r="I34" s="50" t="s">
        <v>145</v>
      </c>
      <c r="J34" s="30" t="s">
        <v>146</v>
      </c>
      <c r="K34" s="36" t="s">
        <v>147</v>
      </c>
      <c r="L34" s="48">
        <v>1163200.8</v>
      </c>
      <c r="M34" s="31" t="s">
        <v>74</v>
      </c>
      <c r="N34" s="32" t="s">
        <v>148</v>
      </c>
    </row>
    <row r="35" spans="2:14" ht="98.25" hidden="1" customHeight="1" x14ac:dyDescent="0.2">
      <c r="B35" s="27">
        <v>2016</v>
      </c>
      <c r="C35" s="28" t="s">
        <v>0</v>
      </c>
      <c r="D35" s="38" t="s">
        <v>150</v>
      </c>
      <c r="E35" s="38" t="s">
        <v>151</v>
      </c>
      <c r="F35" s="36" t="s">
        <v>152</v>
      </c>
      <c r="G35" s="33" t="s">
        <v>153</v>
      </c>
      <c r="H35" s="34" t="s">
        <v>154</v>
      </c>
      <c r="I35" s="50" t="s">
        <v>155</v>
      </c>
      <c r="J35" s="30" t="s">
        <v>156</v>
      </c>
      <c r="K35" s="36" t="s">
        <v>63</v>
      </c>
      <c r="L35" s="48">
        <v>286838.40999999997</v>
      </c>
      <c r="M35" s="31" t="s">
        <v>74</v>
      </c>
      <c r="N35" s="32" t="s">
        <v>155</v>
      </c>
    </row>
    <row r="36" spans="2:14" ht="99" hidden="1" customHeight="1" x14ac:dyDescent="0.2">
      <c r="B36" s="27">
        <v>2016</v>
      </c>
      <c r="C36" s="28" t="s">
        <v>0</v>
      </c>
      <c r="D36" s="38" t="s">
        <v>149</v>
      </c>
      <c r="E36" s="38" t="s">
        <v>158</v>
      </c>
      <c r="F36" s="36" t="s">
        <v>165</v>
      </c>
      <c r="G36" s="33" t="s">
        <v>174</v>
      </c>
      <c r="H36" s="34" t="s">
        <v>169</v>
      </c>
      <c r="I36" s="50" t="s">
        <v>16</v>
      </c>
      <c r="J36" s="30" t="s">
        <v>70</v>
      </c>
      <c r="K36" s="36" t="s">
        <v>17</v>
      </c>
      <c r="L36" s="48">
        <v>647005.36</v>
      </c>
      <c r="M36" s="31" t="s">
        <v>74</v>
      </c>
      <c r="N36" s="32" t="s">
        <v>18</v>
      </c>
    </row>
    <row r="37" spans="2:14" ht="120" hidden="1" x14ac:dyDescent="0.2">
      <c r="B37" s="27">
        <v>2016</v>
      </c>
      <c r="C37" s="28" t="s">
        <v>0</v>
      </c>
      <c r="D37" s="38" t="s">
        <v>149</v>
      </c>
      <c r="E37" s="38" t="s">
        <v>171</v>
      </c>
      <c r="F37" s="36" t="s">
        <v>172</v>
      </c>
      <c r="G37" s="33" t="s">
        <v>173</v>
      </c>
      <c r="H37" s="34" t="s">
        <v>170</v>
      </c>
      <c r="I37" s="50" t="s">
        <v>166</v>
      </c>
      <c r="J37" s="30" t="s">
        <v>168</v>
      </c>
      <c r="K37" s="36" t="s">
        <v>17</v>
      </c>
      <c r="L37" s="48">
        <v>1828719.76</v>
      </c>
      <c r="M37" s="31" t="s">
        <v>74</v>
      </c>
      <c r="N37" s="32" t="s">
        <v>167</v>
      </c>
    </row>
    <row r="38" spans="2:14" ht="84" hidden="1" x14ac:dyDescent="0.2">
      <c r="B38" s="27">
        <v>2016</v>
      </c>
      <c r="C38" s="28" t="s">
        <v>0</v>
      </c>
      <c r="D38" s="38" t="s">
        <v>175</v>
      </c>
      <c r="E38" s="38" t="s">
        <v>157</v>
      </c>
      <c r="F38" s="36" t="s">
        <v>160</v>
      </c>
      <c r="G38" s="33" t="s">
        <v>161</v>
      </c>
      <c r="H38" s="34" t="s">
        <v>162</v>
      </c>
      <c r="I38" s="50" t="s">
        <v>159</v>
      </c>
      <c r="J38" s="30" t="s">
        <v>163</v>
      </c>
      <c r="K38" s="36" t="s">
        <v>73</v>
      </c>
      <c r="L38" s="48">
        <v>481269.67</v>
      </c>
      <c r="M38" s="31" t="s">
        <v>74</v>
      </c>
      <c r="N38" s="32" t="s">
        <v>164</v>
      </c>
    </row>
    <row r="39" spans="2:14" ht="84" hidden="1" x14ac:dyDescent="0.2">
      <c r="B39" s="27">
        <v>2016</v>
      </c>
      <c r="C39" s="28" t="s">
        <v>0</v>
      </c>
      <c r="D39" s="38" t="s">
        <v>175</v>
      </c>
      <c r="E39" s="38" t="s">
        <v>176</v>
      </c>
      <c r="F39" s="36" t="s">
        <v>177</v>
      </c>
      <c r="G39" s="33" t="s">
        <v>41</v>
      </c>
      <c r="H39" s="34" t="s">
        <v>19</v>
      </c>
      <c r="I39" s="50" t="s">
        <v>178</v>
      </c>
      <c r="J39" s="30" t="s">
        <v>180</v>
      </c>
      <c r="K39" s="36" t="s">
        <v>62</v>
      </c>
      <c r="L39" s="48">
        <v>2612983.4</v>
      </c>
      <c r="M39" s="31" t="s">
        <v>74</v>
      </c>
      <c r="N39" s="32" t="s">
        <v>179</v>
      </c>
    </row>
    <row r="40" spans="2:14" ht="96.75" hidden="1" customHeight="1" x14ac:dyDescent="0.2">
      <c r="B40" s="27">
        <v>2016</v>
      </c>
      <c r="C40" s="28" t="s">
        <v>0</v>
      </c>
      <c r="D40" s="38" t="s">
        <v>182</v>
      </c>
      <c r="E40" s="38" t="s">
        <v>183</v>
      </c>
      <c r="F40" s="36" t="s">
        <v>184</v>
      </c>
      <c r="G40" s="33" t="s">
        <v>185</v>
      </c>
      <c r="H40" s="34" t="s">
        <v>186</v>
      </c>
      <c r="I40" s="50" t="s">
        <v>49</v>
      </c>
      <c r="J40" s="30" t="s">
        <v>55</v>
      </c>
      <c r="K40" s="36" t="s">
        <v>187</v>
      </c>
      <c r="L40" s="48">
        <v>133400</v>
      </c>
      <c r="M40" s="31" t="s">
        <v>188</v>
      </c>
      <c r="N40" s="32" t="s">
        <v>69</v>
      </c>
    </row>
    <row r="41" spans="2:14" ht="72.75" customHeight="1" x14ac:dyDescent="0.2">
      <c r="B41" s="86" t="s">
        <v>252</v>
      </c>
      <c r="C41" s="87"/>
      <c r="D41" s="87"/>
      <c r="E41" s="87"/>
      <c r="F41" s="87"/>
      <c r="G41" s="87"/>
      <c r="H41" s="87"/>
      <c r="I41" s="87"/>
      <c r="J41" s="87"/>
      <c r="K41" s="87"/>
      <c r="L41" s="87"/>
      <c r="M41" s="87"/>
      <c r="N41" s="88"/>
    </row>
    <row r="42" spans="2:14" ht="72.75" customHeight="1" x14ac:dyDescent="0.2">
      <c r="B42" s="86" t="s">
        <v>253</v>
      </c>
      <c r="C42" s="87"/>
      <c r="D42" s="87"/>
      <c r="E42" s="87"/>
      <c r="F42" s="87"/>
      <c r="G42" s="87"/>
      <c r="H42" s="87"/>
      <c r="I42" s="87"/>
      <c r="J42" s="87"/>
      <c r="K42" s="87"/>
      <c r="L42" s="87"/>
      <c r="M42" s="87"/>
      <c r="N42" s="88"/>
    </row>
    <row r="43" spans="2:14" ht="144.75" customHeight="1" x14ac:dyDescent="0.2">
      <c r="B43" s="101">
        <v>2016</v>
      </c>
      <c r="C43" s="102" t="s">
        <v>189</v>
      </c>
      <c r="D43" s="113" t="s">
        <v>190</v>
      </c>
      <c r="E43" s="113" t="s">
        <v>191</v>
      </c>
      <c r="F43" s="114" t="s">
        <v>192</v>
      </c>
      <c r="G43" s="105" t="s">
        <v>193</v>
      </c>
      <c r="H43" s="106" t="s">
        <v>194</v>
      </c>
      <c r="I43" s="115" t="s">
        <v>195</v>
      </c>
      <c r="J43" s="108" t="s">
        <v>196</v>
      </c>
      <c r="K43" s="114" t="s">
        <v>197</v>
      </c>
      <c r="L43" s="116">
        <v>4999993.25</v>
      </c>
      <c r="M43" s="111" t="s">
        <v>74</v>
      </c>
      <c r="N43" s="100" t="s">
        <v>198</v>
      </c>
    </row>
    <row r="44" spans="2:14" ht="348" hidden="1" x14ac:dyDescent="0.2">
      <c r="B44" s="27">
        <v>2016</v>
      </c>
      <c r="C44" s="28" t="s">
        <v>0</v>
      </c>
      <c r="D44" s="51" t="s">
        <v>223</v>
      </c>
      <c r="E44" s="52" t="s">
        <v>205</v>
      </c>
      <c r="F44" s="36" t="s">
        <v>206</v>
      </c>
      <c r="G44" s="33" t="s">
        <v>231</v>
      </c>
      <c r="H44" s="34" t="s">
        <v>122</v>
      </c>
      <c r="I44" s="44" t="s">
        <v>227</v>
      </c>
      <c r="J44" s="30" t="s">
        <v>242</v>
      </c>
      <c r="K44" s="36" t="s">
        <v>114</v>
      </c>
      <c r="L44" s="47">
        <v>1558904.64</v>
      </c>
      <c r="M44" s="31" t="s">
        <v>74</v>
      </c>
      <c r="N44" s="32" t="s">
        <v>237</v>
      </c>
    </row>
    <row r="45" spans="2:14" ht="108" hidden="1" x14ac:dyDescent="0.2">
      <c r="B45" s="27">
        <v>2016</v>
      </c>
      <c r="C45" s="28" t="s">
        <v>0</v>
      </c>
      <c r="D45" s="51" t="s">
        <v>224</v>
      </c>
      <c r="E45" s="53" t="s">
        <v>207</v>
      </c>
      <c r="F45" s="36" t="s">
        <v>208</v>
      </c>
      <c r="G45" s="33" t="s">
        <v>231</v>
      </c>
      <c r="H45" s="34" t="s">
        <v>233</v>
      </c>
      <c r="I45" s="50" t="s">
        <v>51</v>
      </c>
      <c r="J45" s="30" t="s">
        <v>59</v>
      </c>
      <c r="K45" s="36" t="s">
        <v>147</v>
      </c>
      <c r="L45" s="48">
        <v>1964180.43</v>
      </c>
      <c r="M45" s="31" t="s">
        <v>74</v>
      </c>
      <c r="N45" s="32" t="s">
        <v>238</v>
      </c>
    </row>
    <row r="46" spans="2:14" ht="84" hidden="1" x14ac:dyDescent="0.2">
      <c r="B46" s="27">
        <v>2016</v>
      </c>
      <c r="C46" s="28" t="s">
        <v>0</v>
      </c>
      <c r="D46" s="51" t="s">
        <v>224</v>
      </c>
      <c r="E46" s="53" t="s">
        <v>209</v>
      </c>
      <c r="F46" s="36" t="s">
        <v>210</v>
      </c>
      <c r="G46" s="33" t="s">
        <v>231</v>
      </c>
      <c r="H46" s="34" t="s">
        <v>234</v>
      </c>
      <c r="I46" s="50" t="s">
        <v>49</v>
      </c>
      <c r="J46" s="30" t="s">
        <v>55</v>
      </c>
      <c r="K46" s="36" t="s">
        <v>239</v>
      </c>
      <c r="L46" s="48">
        <v>966640.74</v>
      </c>
      <c r="M46" s="31" t="s">
        <v>74</v>
      </c>
      <c r="N46" s="32" t="s">
        <v>69</v>
      </c>
    </row>
    <row r="47" spans="2:14" ht="409.5" hidden="1" customHeight="1" x14ac:dyDescent="0.2">
      <c r="B47" s="27">
        <v>2016</v>
      </c>
      <c r="C47" s="28" t="s">
        <v>0</v>
      </c>
      <c r="D47" s="51" t="s">
        <v>224</v>
      </c>
      <c r="E47" s="53" t="s">
        <v>213</v>
      </c>
      <c r="F47" s="36" t="s">
        <v>214</v>
      </c>
      <c r="G47" s="33" t="s">
        <v>232</v>
      </c>
      <c r="H47" s="34" t="s">
        <v>121</v>
      </c>
      <c r="I47" s="36" t="s">
        <v>52</v>
      </c>
      <c r="J47" s="30" t="s">
        <v>243</v>
      </c>
      <c r="K47" s="36" t="s">
        <v>147</v>
      </c>
      <c r="L47" s="57">
        <v>1460215.54</v>
      </c>
      <c r="M47" s="31" t="s">
        <v>74</v>
      </c>
      <c r="N47" s="32" t="s">
        <v>65</v>
      </c>
    </row>
    <row r="48" spans="2:14" ht="63.75" customHeight="1" x14ac:dyDescent="0.2">
      <c r="B48" s="101">
        <v>2016</v>
      </c>
      <c r="C48" s="102" t="s">
        <v>189</v>
      </c>
      <c r="D48" s="113" t="s">
        <v>199</v>
      </c>
      <c r="E48" s="113" t="s">
        <v>200</v>
      </c>
      <c r="F48" s="114" t="s">
        <v>201</v>
      </c>
      <c r="G48" s="105" t="s">
        <v>202</v>
      </c>
      <c r="H48" s="106" t="s">
        <v>169</v>
      </c>
      <c r="I48" s="115" t="s">
        <v>203</v>
      </c>
      <c r="J48" s="108" t="s">
        <v>244</v>
      </c>
      <c r="K48" s="114" t="s">
        <v>17</v>
      </c>
      <c r="L48" s="116">
        <v>3999670.64</v>
      </c>
      <c r="M48" s="111" t="s">
        <v>74</v>
      </c>
      <c r="N48" s="100" t="s">
        <v>204</v>
      </c>
    </row>
    <row r="49" spans="2:14" ht="182.25" hidden="1" customHeight="1" x14ac:dyDescent="0.2">
      <c r="B49" s="27">
        <v>2016</v>
      </c>
      <c r="C49" s="28" t="s">
        <v>0</v>
      </c>
      <c r="D49" s="51" t="s">
        <v>225</v>
      </c>
      <c r="E49" s="53" t="s">
        <v>211</v>
      </c>
      <c r="F49" s="36" t="s">
        <v>212</v>
      </c>
      <c r="G49" s="33" t="s">
        <v>231</v>
      </c>
      <c r="H49" s="34" t="s">
        <v>47</v>
      </c>
      <c r="I49" s="36" t="s">
        <v>228</v>
      </c>
      <c r="J49" s="30" t="s">
        <v>180</v>
      </c>
      <c r="K49" s="36" t="s">
        <v>62</v>
      </c>
      <c r="L49" s="56">
        <v>740463.15</v>
      </c>
      <c r="M49" s="31" t="s">
        <v>74</v>
      </c>
      <c r="N49" s="32" t="s">
        <v>179</v>
      </c>
    </row>
    <row r="50" spans="2:14" ht="133.5" hidden="1" customHeight="1" x14ac:dyDescent="0.2">
      <c r="B50" s="27">
        <v>2016</v>
      </c>
      <c r="C50" s="28" t="s">
        <v>0</v>
      </c>
      <c r="D50" s="54" t="s">
        <v>226</v>
      </c>
      <c r="E50" s="36" t="s">
        <v>215</v>
      </c>
      <c r="F50" s="36" t="s">
        <v>216</v>
      </c>
      <c r="G50" s="33" t="s">
        <v>231</v>
      </c>
      <c r="H50" s="34" t="s">
        <v>235</v>
      </c>
      <c r="I50" s="36" t="s">
        <v>229</v>
      </c>
      <c r="J50" s="30" t="s">
        <v>245</v>
      </c>
      <c r="K50" s="36" t="s">
        <v>240</v>
      </c>
      <c r="L50" s="58">
        <v>353914.85</v>
      </c>
      <c r="M50" s="31" t="s">
        <v>74</v>
      </c>
      <c r="N50" s="32" t="s">
        <v>241</v>
      </c>
    </row>
    <row r="51" spans="2:14" ht="87" hidden="1" customHeight="1" x14ac:dyDescent="0.2">
      <c r="B51" s="27">
        <v>2016</v>
      </c>
      <c r="C51" s="28" t="s">
        <v>0</v>
      </c>
      <c r="D51" s="54" t="s">
        <v>226</v>
      </c>
      <c r="E51" s="38" t="s">
        <v>217</v>
      </c>
      <c r="F51" s="55" t="s">
        <v>218</v>
      </c>
      <c r="G51" s="33" t="s">
        <v>231</v>
      </c>
      <c r="H51" s="34" t="s">
        <v>236</v>
      </c>
      <c r="I51" s="59" t="s">
        <v>230</v>
      </c>
      <c r="J51" s="30" t="s">
        <v>246</v>
      </c>
      <c r="K51" s="36" t="s">
        <v>20</v>
      </c>
      <c r="L51" s="60">
        <v>122003.52</v>
      </c>
      <c r="M51" s="31" t="s">
        <v>74</v>
      </c>
      <c r="N51" s="32" t="s">
        <v>21</v>
      </c>
    </row>
    <row r="52" spans="2:14" ht="84" hidden="1" customHeight="1" x14ac:dyDescent="0.2">
      <c r="B52" s="27">
        <v>2016</v>
      </c>
      <c r="C52" s="28" t="s">
        <v>0</v>
      </c>
      <c r="D52" s="54" t="s">
        <v>226</v>
      </c>
      <c r="E52" s="38" t="s">
        <v>219</v>
      </c>
      <c r="F52" s="55" t="s">
        <v>220</v>
      </c>
      <c r="G52" s="33" t="s">
        <v>135</v>
      </c>
      <c r="H52" s="34" t="s">
        <v>236</v>
      </c>
      <c r="I52" s="59" t="s">
        <v>230</v>
      </c>
      <c r="J52" s="30" t="s">
        <v>246</v>
      </c>
      <c r="K52" s="36" t="s">
        <v>20</v>
      </c>
      <c r="L52" s="60">
        <v>102626.35</v>
      </c>
      <c r="M52" s="31" t="s">
        <v>74</v>
      </c>
      <c r="N52" s="32" t="s">
        <v>21</v>
      </c>
    </row>
    <row r="53" spans="2:14" ht="83.25" hidden="1" customHeight="1" x14ac:dyDescent="0.2">
      <c r="B53" s="27">
        <v>2016</v>
      </c>
      <c r="C53" s="28" t="s">
        <v>0</v>
      </c>
      <c r="D53" s="54" t="s">
        <v>226</v>
      </c>
      <c r="E53" s="38" t="s">
        <v>221</v>
      </c>
      <c r="F53" s="55" t="s">
        <v>222</v>
      </c>
      <c r="G53" s="33" t="s">
        <v>41</v>
      </c>
      <c r="H53" s="34" t="s">
        <v>236</v>
      </c>
      <c r="I53" s="59" t="s">
        <v>230</v>
      </c>
      <c r="J53" s="30" t="s">
        <v>246</v>
      </c>
      <c r="K53" s="36" t="s">
        <v>20</v>
      </c>
      <c r="L53" s="60">
        <v>265370.13</v>
      </c>
      <c r="M53" s="31" t="s">
        <v>74</v>
      </c>
      <c r="N53" s="32" t="s">
        <v>21</v>
      </c>
    </row>
    <row r="54" spans="2:14" ht="24" hidden="1" customHeight="1" x14ac:dyDescent="0.2">
      <c r="B54" s="17"/>
      <c r="C54" s="16"/>
      <c r="D54" s="18"/>
      <c r="E54" s="19"/>
      <c r="F54" s="20"/>
      <c r="G54" s="15"/>
      <c r="H54" s="21"/>
      <c r="I54" s="22"/>
      <c r="J54" s="23"/>
      <c r="K54" s="24"/>
      <c r="L54" s="35">
        <f>SUM(L9:L53)</f>
        <v>56981128.510000005</v>
      </c>
      <c r="M54" s="25"/>
      <c r="N54" s="26"/>
    </row>
    <row r="55" spans="2:14" ht="13.5" hidden="1" x14ac:dyDescent="0.2">
      <c r="B55" s="62" t="s">
        <v>15</v>
      </c>
      <c r="C55" s="62"/>
      <c r="D55" s="62"/>
      <c r="E55" s="62"/>
      <c r="F55" s="62"/>
      <c r="G55" s="62"/>
      <c r="H55" s="62"/>
      <c r="I55" s="62"/>
      <c r="J55" s="62"/>
      <c r="K55" s="62"/>
      <c r="L55" s="62"/>
      <c r="M55" s="62"/>
      <c r="N55" s="62"/>
    </row>
    <row r="56" spans="2:14" ht="13.5" hidden="1" x14ac:dyDescent="0.2">
      <c r="B56" s="62" t="s">
        <v>14</v>
      </c>
      <c r="C56" s="62"/>
      <c r="D56" s="62"/>
      <c r="E56" s="62"/>
      <c r="F56" s="62"/>
      <c r="G56" s="62"/>
      <c r="H56" s="62"/>
      <c r="I56" s="62"/>
      <c r="J56" s="62"/>
      <c r="K56" s="62"/>
      <c r="L56" s="62"/>
      <c r="M56" s="62"/>
      <c r="N56" s="62"/>
    </row>
    <row r="57" spans="2:14" ht="13.5" x14ac:dyDescent="0.2">
      <c r="B57" s="3"/>
      <c r="C57" s="5"/>
      <c r="D57" s="6"/>
      <c r="E57" s="7"/>
      <c r="F57" s="4"/>
      <c r="G57" s="8"/>
      <c r="H57" s="9"/>
      <c r="I57" s="10"/>
      <c r="J57" s="11"/>
      <c r="K57" s="12"/>
      <c r="L57" s="13"/>
      <c r="M57" s="14"/>
      <c r="N57" s="12"/>
    </row>
  </sheetData>
  <autoFilter ref="B7:L56">
    <filterColumn colId="1">
      <filters>
        <filter val="INVITACIÓN A CUANDO MENOS TRES PERSONAS"/>
        <filter val="PROCEDIIENTOD E INVITACIÓN RESTRINGIDA"/>
        <filter val="PROCEDIMIENTO DE INVITACIÓN A CUANDO MENOS TRES PERSONAS"/>
      </filters>
    </filterColumn>
  </autoFilter>
  <mergeCells count="23">
    <mergeCell ref="B56:N56"/>
    <mergeCell ref="N7:N8"/>
    <mergeCell ref="B7:B8"/>
    <mergeCell ref="M7:M8"/>
    <mergeCell ref="I7:I8"/>
    <mergeCell ref="B55:N55"/>
    <mergeCell ref="D7:D8"/>
    <mergeCell ref="H7:H8"/>
    <mergeCell ref="B3:N3"/>
    <mergeCell ref="E7:E8"/>
    <mergeCell ref="K7:K8"/>
    <mergeCell ref="G7:G8"/>
    <mergeCell ref="L7:L8"/>
    <mergeCell ref="C7:C8"/>
    <mergeCell ref="J7:J8"/>
    <mergeCell ref="B12:N12"/>
    <mergeCell ref="B13:N13"/>
    <mergeCell ref="B41:N41"/>
    <mergeCell ref="B42:N42"/>
    <mergeCell ref="F7:F8"/>
    <mergeCell ref="B9:N9"/>
    <mergeCell ref="B10:N10"/>
    <mergeCell ref="B11:N11"/>
  </mergeCells>
  <printOptions horizontalCentered="1"/>
  <pageMargins left="0.35433070866141736" right="0.35433070866141736" top="0.59055118110236227" bottom="0.59055118110236227" header="0" footer="0"/>
  <pageSetup paperSize="5" scale="55" fitToHeight="2" orientation="landscape" r:id="rId1"/>
  <headerFooter alignWithMargins="0">
    <oddFooter>&amp;C&amp;P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D14" sqref="D14"/>
    </sheetView>
  </sheetViews>
  <sheetFormatPr baseColWidth="10" defaultRowHeight="12.75" x14ac:dyDescent="0.2"/>
  <sheetData>
    <row r="1" spans="1:15" ht="18.75" x14ac:dyDescent="0.3">
      <c r="A1" s="66" t="s">
        <v>254</v>
      </c>
      <c r="B1" s="66"/>
      <c r="C1" s="66"/>
      <c r="D1" s="66"/>
      <c r="E1" s="66"/>
      <c r="F1" s="66"/>
      <c r="G1" s="66"/>
      <c r="H1" s="66"/>
      <c r="I1" s="66"/>
    </row>
    <row r="3" spans="1:15" ht="15.75" x14ac:dyDescent="0.2">
      <c r="A3" s="67" t="s">
        <v>255</v>
      </c>
      <c r="B3" s="67"/>
      <c r="C3" s="67"/>
      <c r="D3" s="67"/>
      <c r="E3" s="67"/>
      <c r="F3" s="67"/>
      <c r="G3" s="67"/>
      <c r="H3" s="67"/>
      <c r="I3" s="67"/>
    </row>
    <row r="4" spans="1:15" ht="15" x14ac:dyDescent="0.25">
      <c r="A4" s="68" t="s">
        <v>256</v>
      </c>
      <c r="B4" s="68"/>
      <c r="C4" s="68"/>
      <c r="D4" s="68"/>
      <c r="E4" s="68"/>
      <c r="F4" s="68"/>
      <c r="G4" s="68"/>
      <c r="H4" s="68"/>
      <c r="I4" s="68"/>
    </row>
    <row r="5" spans="1:15" ht="15" x14ac:dyDescent="0.25">
      <c r="A5" s="69" t="s">
        <v>257</v>
      </c>
      <c r="B5" s="69"/>
      <c r="C5" s="69"/>
      <c r="D5" s="69"/>
      <c r="E5" s="69"/>
      <c r="F5" s="69"/>
    </row>
    <row r="6" spans="1:15" ht="15" x14ac:dyDescent="0.25">
      <c r="A6" s="70" t="s">
        <v>257</v>
      </c>
      <c r="B6" s="70"/>
      <c r="C6" s="69"/>
      <c r="D6" s="69"/>
      <c r="E6" s="69"/>
      <c r="F6" s="69"/>
    </row>
    <row r="7" spans="1:15" ht="15.75" thickBot="1" x14ac:dyDescent="0.3">
      <c r="A7" s="69"/>
      <c r="B7" s="69"/>
      <c r="C7" s="69"/>
      <c r="D7" s="69"/>
      <c r="E7" s="69"/>
      <c r="F7" s="69"/>
    </row>
    <row r="8" spans="1:15" ht="49.5" thickTop="1" thickBot="1" x14ac:dyDescent="0.25">
      <c r="A8" s="71" t="s">
        <v>258</v>
      </c>
      <c r="B8" s="71" t="s">
        <v>259</v>
      </c>
      <c r="C8" s="71" t="s">
        <v>260</v>
      </c>
      <c r="D8" s="72" t="s">
        <v>8</v>
      </c>
      <c r="E8" s="71" t="s">
        <v>261</v>
      </c>
      <c r="F8" s="71" t="s">
        <v>262</v>
      </c>
      <c r="G8" s="72" t="s">
        <v>263</v>
      </c>
      <c r="H8" s="71" t="s">
        <v>264</v>
      </c>
      <c r="I8" s="71" t="s">
        <v>265</v>
      </c>
      <c r="J8" s="71" t="s">
        <v>266</v>
      </c>
      <c r="K8" s="71" t="s">
        <v>1</v>
      </c>
      <c r="L8" s="71" t="s">
        <v>267</v>
      </c>
      <c r="M8" s="71" t="s">
        <v>268</v>
      </c>
      <c r="N8" s="71" t="s">
        <v>269</v>
      </c>
      <c r="O8" s="71" t="s">
        <v>270</v>
      </c>
    </row>
    <row r="9" spans="1:15" ht="13.5" thickTop="1" x14ac:dyDescent="0.2">
      <c r="A9" s="73" t="s">
        <v>271</v>
      </c>
      <c r="B9" s="74"/>
      <c r="C9" s="74"/>
      <c r="D9" s="74"/>
      <c r="E9" s="74"/>
      <c r="F9" s="74"/>
      <c r="G9" s="74"/>
      <c r="H9" s="74"/>
      <c r="I9" s="74"/>
      <c r="J9" s="74"/>
      <c r="K9" s="74"/>
      <c r="L9" s="74"/>
      <c r="M9" s="74"/>
      <c r="N9" s="74"/>
      <c r="O9" s="75"/>
    </row>
    <row r="10" spans="1:15" ht="15" x14ac:dyDescent="0.25">
      <c r="A10" s="69"/>
      <c r="B10" s="69"/>
      <c r="C10" s="69"/>
      <c r="D10" s="69"/>
      <c r="E10" s="69"/>
      <c r="F10" s="69"/>
    </row>
    <row r="11" spans="1:15" ht="15" x14ac:dyDescent="0.2">
      <c r="A11" s="70" t="s">
        <v>272</v>
      </c>
      <c r="B11" s="70"/>
    </row>
    <row r="12" spans="1:15" ht="13.5" thickBot="1" x14ac:dyDescent="0.25"/>
    <row r="13" spans="1:15" ht="49.5" thickTop="1" thickBot="1" x14ac:dyDescent="0.25">
      <c r="A13" s="71" t="s">
        <v>258</v>
      </c>
      <c r="B13" s="71" t="s">
        <v>259</v>
      </c>
      <c r="C13" s="71" t="s">
        <v>260</v>
      </c>
      <c r="D13" s="72" t="s">
        <v>8</v>
      </c>
      <c r="E13" s="71" t="s">
        <v>261</v>
      </c>
      <c r="F13" s="71" t="s">
        <v>262</v>
      </c>
      <c r="G13" s="72" t="s">
        <v>263</v>
      </c>
      <c r="H13" s="71" t="s">
        <v>264</v>
      </c>
      <c r="I13" s="71" t="s">
        <v>265</v>
      </c>
      <c r="J13" s="71" t="s">
        <v>266</v>
      </c>
      <c r="K13" s="71" t="s">
        <v>1</v>
      </c>
      <c r="L13" s="71" t="s">
        <v>267</v>
      </c>
      <c r="M13" s="71" t="s">
        <v>268</v>
      </c>
      <c r="N13" s="71" t="s">
        <v>269</v>
      </c>
      <c r="O13" s="71" t="s">
        <v>270</v>
      </c>
    </row>
    <row r="14" spans="1:15" ht="315.75" thickTop="1" x14ac:dyDescent="0.2">
      <c r="A14" s="76" t="s">
        <v>191</v>
      </c>
      <c r="B14" s="76" t="s">
        <v>189</v>
      </c>
      <c r="C14" s="76" t="s">
        <v>191</v>
      </c>
      <c r="D14" s="76" t="s">
        <v>192</v>
      </c>
      <c r="E14" s="76" t="s">
        <v>273</v>
      </c>
      <c r="F14" s="76" t="s">
        <v>274</v>
      </c>
      <c r="G14" s="76" t="s">
        <v>275</v>
      </c>
      <c r="H14" s="76" t="s">
        <v>276</v>
      </c>
      <c r="I14" s="76" t="s">
        <v>277</v>
      </c>
      <c r="J14" s="76" t="s">
        <v>278</v>
      </c>
      <c r="K14" s="76" t="s">
        <v>279</v>
      </c>
      <c r="L14" s="76" t="s">
        <v>280</v>
      </c>
      <c r="M14" s="77">
        <v>0.3</v>
      </c>
      <c r="N14" s="78" t="s">
        <v>281</v>
      </c>
      <c r="O14" s="78" t="s">
        <v>282</v>
      </c>
    </row>
    <row r="15" spans="1:15" ht="135" x14ac:dyDescent="0.2">
      <c r="A15" s="76" t="s">
        <v>200</v>
      </c>
      <c r="B15" s="76" t="s">
        <v>189</v>
      </c>
      <c r="C15" s="76" t="s">
        <v>200</v>
      </c>
      <c r="D15" s="76" t="s">
        <v>201</v>
      </c>
      <c r="E15" s="76" t="s">
        <v>283</v>
      </c>
      <c r="F15" s="76" t="s">
        <v>274</v>
      </c>
      <c r="G15" s="76" t="s">
        <v>284</v>
      </c>
      <c r="H15" s="76" t="s">
        <v>285</v>
      </c>
      <c r="I15" s="76" t="s">
        <v>286</v>
      </c>
      <c r="J15" s="79" t="s">
        <v>287</v>
      </c>
      <c r="K15" s="76" t="s">
        <v>17</v>
      </c>
      <c r="L15" s="76" t="s">
        <v>280</v>
      </c>
      <c r="M15" s="80">
        <v>0.55000000000000004</v>
      </c>
      <c r="N15" s="78" t="s">
        <v>281</v>
      </c>
      <c r="O15" s="81" t="s">
        <v>282</v>
      </c>
    </row>
    <row r="17" spans="1:15" ht="15" x14ac:dyDescent="0.2">
      <c r="A17" s="70" t="s">
        <v>288</v>
      </c>
      <c r="B17" s="70"/>
    </row>
    <row r="18" spans="1:15" ht="13.5" thickBot="1" x14ac:dyDescent="0.25"/>
    <row r="19" spans="1:15" ht="49.5" thickTop="1" thickBot="1" x14ac:dyDescent="0.25">
      <c r="A19" s="71" t="s">
        <v>258</v>
      </c>
      <c r="B19" s="71" t="s">
        <v>259</v>
      </c>
      <c r="C19" s="71" t="s">
        <v>260</v>
      </c>
      <c r="D19" s="72" t="s">
        <v>8</v>
      </c>
      <c r="E19" s="71" t="s">
        <v>261</v>
      </c>
      <c r="F19" s="71" t="s">
        <v>262</v>
      </c>
      <c r="G19" s="72" t="s">
        <v>263</v>
      </c>
      <c r="H19" s="71" t="s">
        <v>264</v>
      </c>
      <c r="I19" s="71" t="s">
        <v>265</v>
      </c>
      <c r="J19" s="71" t="s">
        <v>266</v>
      </c>
      <c r="K19" s="71" t="s">
        <v>1</v>
      </c>
      <c r="L19" s="71" t="s">
        <v>267</v>
      </c>
      <c r="M19" s="71" t="s">
        <v>268</v>
      </c>
      <c r="N19" s="71" t="s">
        <v>269</v>
      </c>
      <c r="O19" s="71" t="s">
        <v>270</v>
      </c>
    </row>
    <row r="20" spans="1:15" ht="259.5" thickTop="1" x14ac:dyDescent="0.2">
      <c r="A20" s="76" t="s">
        <v>289</v>
      </c>
      <c r="B20" s="76" t="s">
        <v>290</v>
      </c>
      <c r="C20" s="76" t="s">
        <v>289</v>
      </c>
      <c r="D20" s="76" t="s">
        <v>291</v>
      </c>
      <c r="E20" s="76" t="s">
        <v>292</v>
      </c>
      <c r="F20" s="76" t="s">
        <v>274</v>
      </c>
      <c r="G20" s="76" t="s">
        <v>293</v>
      </c>
      <c r="H20" s="76" t="s">
        <v>294</v>
      </c>
      <c r="I20" s="76" t="s">
        <v>295</v>
      </c>
      <c r="J20" s="76" t="s">
        <v>296</v>
      </c>
      <c r="K20" s="76" t="s">
        <v>17</v>
      </c>
      <c r="L20" s="76" t="s">
        <v>280</v>
      </c>
      <c r="M20" s="77">
        <v>0.15</v>
      </c>
      <c r="N20" s="78" t="s">
        <v>281</v>
      </c>
      <c r="O20" s="81" t="s">
        <v>282</v>
      </c>
    </row>
    <row r="22" spans="1:15" ht="15" x14ac:dyDescent="0.2">
      <c r="A22" s="70" t="s">
        <v>297</v>
      </c>
      <c r="B22" s="70"/>
    </row>
    <row r="23" spans="1:15" ht="13.5" thickBot="1" x14ac:dyDescent="0.25"/>
    <row r="24" spans="1:15" ht="49.5" thickTop="1" thickBot="1" x14ac:dyDescent="0.25">
      <c r="A24" s="71" t="s">
        <v>258</v>
      </c>
      <c r="B24" s="71" t="s">
        <v>259</v>
      </c>
      <c r="C24" s="71" t="s">
        <v>260</v>
      </c>
      <c r="D24" s="72" t="s">
        <v>8</v>
      </c>
      <c r="E24" s="71" t="s">
        <v>261</v>
      </c>
      <c r="F24" s="71" t="s">
        <v>262</v>
      </c>
      <c r="G24" s="72" t="s">
        <v>263</v>
      </c>
      <c r="H24" s="71" t="s">
        <v>264</v>
      </c>
      <c r="I24" s="71" t="s">
        <v>265</v>
      </c>
      <c r="J24" s="71" t="s">
        <v>266</v>
      </c>
      <c r="K24" s="71" t="s">
        <v>1</v>
      </c>
      <c r="L24" s="71" t="s">
        <v>267</v>
      </c>
      <c r="M24" s="71" t="s">
        <v>268</v>
      </c>
      <c r="N24" s="71" t="s">
        <v>269</v>
      </c>
      <c r="O24" s="71" t="s">
        <v>270</v>
      </c>
    </row>
    <row r="25" spans="1:15" ht="203.25" thickTop="1" x14ac:dyDescent="0.2">
      <c r="A25" s="82" t="s">
        <v>298</v>
      </c>
      <c r="B25" s="82" t="s">
        <v>299</v>
      </c>
      <c r="C25" s="83" t="s">
        <v>298</v>
      </c>
      <c r="D25" s="84" t="s">
        <v>300</v>
      </c>
      <c r="E25" s="83" t="s">
        <v>301</v>
      </c>
      <c r="F25" s="76" t="s">
        <v>274</v>
      </c>
      <c r="G25" s="84" t="s">
        <v>302</v>
      </c>
      <c r="H25" s="83" t="s">
        <v>303</v>
      </c>
      <c r="I25" s="85" t="s">
        <v>304</v>
      </c>
      <c r="J25" s="76" t="s">
        <v>303</v>
      </c>
      <c r="K25" s="76" t="s">
        <v>17</v>
      </c>
      <c r="L25" s="76" t="s">
        <v>305</v>
      </c>
      <c r="M25" s="77">
        <v>0</v>
      </c>
      <c r="N25" s="78" t="s">
        <v>281</v>
      </c>
      <c r="O25" s="81" t="s">
        <v>282</v>
      </c>
    </row>
  </sheetData>
  <mergeCells count="4">
    <mergeCell ref="A1:I1"/>
    <mergeCell ref="A3:I3"/>
    <mergeCell ref="A4:I4"/>
    <mergeCell ref="A9:O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ENERO-OCTUBRE</vt:lpstr>
      <vt:lpstr>SEPTIEMBRE-DICIEMBRE</vt:lpstr>
      <vt:lpstr>'ENERO-OCTUBRE'!Área_de_impresión</vt:lpstr>
      <vt:lpstr>'ENERO-OCTUBRE'!Títulos_a_imprimir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COST38_IP38</dc:creator>
  <cp:lastModifiedBy>Gloria Jaqueline Cantero Mariscal</cp:lastModifiedBy>
  <cp:lastPrinted>2016-05-03T18:14:44Z</cp:lastPrinted>
  <dcterms:created xsi:type="dcterms:W3CDTF">2014-10-23T14:13:51Z</dcterms:created>
  <dcterms:modified xsi:type="dcterms:W3CDTF">2017-06-05T15:18:25Z</dcterms:modified>
</cp:coreProperties>
</file>