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dee.jimenez\Desktop\2022\Transparencia\REPORTES\DICIEMBRE 2022\"/>
    </mc:Choice>
  </mc:AlternateContent>
  <xr:revisionPtr revIDLastSave="0" documentId="13_ncr:1_{7F16A030-83E2-46D4-8B9B-3D44177FAA7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DICIEMBRE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  <c r="E47" i="1"/>
  <c r="E46" i="1"/>
  <c r="E40" i="1"/>
  <c r="E39" i="1"/>
  <c r="E34" i="1"/>
  <c r="E33" i="1"/>
  <c r="E32" i="1"/>
  <c r="E31" i="1"/>
  <c r="E30" i="1"/>
  <c r="E29" i="1"/>
  <c r="E28" i="1"/>
  <c r="E27" i="1"/>
  <c r="E25" i="1"/>
  <c r="E23" i="1"/>
  <c r="E21" i="1"/>
  <c r="E19" i="1"/>
  <c r="E17" i="1"/>
  <c r="E16" i="1"/>
  <c r="E15" i="1"/>
  <c r="E14" i="1"/>
  <c r="E13" i="1"/>
  <c r="E12" i="1"/>
  <c r="E11" i="1"/>
  <c r="E10" i="1"/>
  <c r="E9" i="1"/>
  <c r="E8" i="1"/>
  <c r="E7" i="1"/>
  <c r="L50" i="1"/>
  <c r="L47" i="1"/>
  <c r="L46" i="1"/>
  <c r="L40" i="1"/>
  <c r="L39" i="1"/>
  <c r="L34" i="1"/>
  <c r="L33" i="1"/>
  <c r="L32" i="1"/>
  <c r="L31" i="1"/>
  <c r="L30" i="1"/>
  <c r="L29" i="1"/>
  <c r="L28" i="1"/>
  <c r="L27" i="1"/>
  <c r="L25" i="1"/>
  <c r="L23" i="1"/>
  <c r="L21" i="1"/>
  <c r="L19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<sst xmlns="http://schemas.openxmlformats.org/spreadsheetml/2006/main" count="316" uniqueCount="234">
  <si>
    <t>L-24986</t>
  </si>
  <si>
    <t>No. 4951</t>
  </si>
  <si>
    <t>ISLA MEZCALA</t>
  </si>
  <si>
    <t xml:space="preserve">FRACC. MIRADOR DEL TESORO  </t>
  </si>
  <si>
    <t>ARREOLA CASTILLO NORMA LORENA</t>
  </si>
  <si>
    <t>LOS PUESTOS</t>
  </si>
  <si>
    <t>L-24982</t>
  </si>
  <si>
    <t># 360</t>
  </si>
  <si>
    <t xml:space="preserve">CAMINO A LA CALERILLA </t>
  </si>
  <si>
    <t>LOMA VERDE</t>
  </si>
  <si>
    <t>BANCO DIOCESANO DE ALIMENTOS DE GUADALAJARA A.C.</t>
  </si>
  <si>
    <t xml:space="preserve">FRAC. BALCONES DE SANTA MARIA  </t>
  </si>
  <si>
    <t>PASEO DE LOS PATIOS</t>
  </si>
  <si>
    <t>L-24979</t>
  </si>
  <si>
    <t>No. 1376</t>
  </si>
  <si>
    <t>AVENIDA LAS FUENTES</t>
  </si>
  <si>
    <t>FRACC. PANORAMA</t>
  </si>
  <si>
    <t>GONZALEZ LOMELI IVAN FRANCISCO</t>
  </si>
  <si>
    <t>L-24978</t>
  </si>
  <si>
    <t>No. 4124-16</t>
  </si>
  <si>
    <t>SAN FRANCISCO</t>
  </si>
  <si>
    <t xml:space="preserve">FRAC. PARQUES DEL PALMAR  </t>
  </si>
  <si>
    <t>PEREZ NAVARRETE MARIO ALEJANDRO</t>
  </si>
  <si>
    <t>HIDALGO</t>
  </si>
  <si>
    <t xml:space="preserve">EL ORGANO  </t>
  </si>
  <si>
    <t>L-24976</t>
  </si>
  <si>
    <t>No. 5052</t>
  </si>
  <si>
    <t>PAISAJE DE ARBOLES</t>
  </si>
  <si>
    <t>FRACC. PAISAJES DEL TESORO</t>
  </si>
  <si>
    <t>LAMAS ROBLES JOSE ALBERTO Y RAMIREZ OLIVARES MARIA KARINA</t>
  </si>
  <si>
    <t>INDEPENDENCIA</t>
  </si>
  <si>
    <t>L-24974</t>
  </si>
  <si>
    <t>GOYA NO</t>
  </si>
  <si>
    <t xml:space="preserve">SANTA ANITA  </t>
  </si>
  <si>
    <t>PROYECTOS Y DESARROLLOS LA&amp;BA, S.A. DE C.V.</t>
  </si>
  <si>
    <t>L-24973</t>
  </si>
  <si>
    <t xml:space="preserve">FRAC. PARQUES DEL BOSQUE  </t>
  </si>
  <si>
    <t>L-24972</t>
  </si>
  <si>
    <t>No. 1130-197</t>
  </si>
  <si>
    <t>MAGALLANES</t>
  </si>
  <si>
    <t>FRAC. PUNTO SUR ESTE</t>
  </si>
  <si>
    <t>PRETROSYAN ORREGO JOSE ANTONIO</t>
  </si>
  <si>
    <t>L-24971</t>
  </si>
  <si>
    <t>#432</t>
  </si>
  <si>
    <t>MIRASOL</t>
  </si>
  <si>
    <t>ALVAREZ PADILLA J REFUGIO</t>
  </si>
  <si>
    <t>L-24970</t>
  </si>
  <si>
    <t>LA GUADALUPANA</t>
  </si>
  <si>
    <t>L-24969</t>
  </si>
  <si>
    <t>No. 461-28</t>
  </si>
  <si>
    <t>GARCIA GONZALEZ ROSA MARIA</t>
  </si>
  <si>
    <t>L-24965</t>
  </si>
  <si>
    <t># 155</t>
  </si>
  <si>
    <t>AVENIDA  ATARDECER</t>
  </si>
  <si>
    <t xml:space="preserve">SAN SEBASTIANITO  </t>
  </si>
  <si>
    <t>INMOBILIARIA LAS LOMAS GDL, S.A. DE C.V.</t>
  </si>
  <si>
    <t>LICENCIA DE RUPTURA</t>
  </si>
  <si>
    <t>L-24961</t>
  </si>
  <si>
    <t>No. 3918,3914,3922</t>
  </si>
  <si>
    <t>CASAS JAVER S.A. DE C.V.</t>
  </si>
  <si>
    <t>L-24959</t>
  </si>
  <si>
    <t>No. 1274</t>
  </si>
  <si>
    <t>RIO TAMAZULA</t>
  </si>
  <si>
    <t>EL VERGELITO</t>
  </si>
  <si>
    <t>NEGRETE CENTENO JOSE SALVADOR Y GONZALEZ LOPEZ CARLA BEATRIZ</t>
  </si>
  <si>
    <t>L-24958</t>
  </si>
  <si>
    <t>No. 1897</t>
  </si>
  <si>
    <t>GONZALEZ GALLO</t>
  </si>
  <si>
    <t xml:space="preserve">INDIGENA SAN SEBASTIANITO  </t>
  </si>
  <si>
    <t>DESING DGM. S.A. DE C.V.</t>
  </si>
  <si>
    <t>L-24957</t>
  </si>
  <si>
    <t>SAN FERNANDO #</t>
  </si>
  <si>
    <t>OJO DE AGUA</t>
  </si>
  <si>
    <t>L-24956</t>
  </si>
  <si>
    <t>No. 2931</t>
  </si>
  <si>
    <t>5 DE FEBRERO</t>
  </si>
  <si>
    <t>RANCHO BLANCO</t>
  </si>
  <si>
    <t>GONZALEZ NAVARRO ANTONIO</t>
  </si>
  <si>
    <t>L-24954</t>
  </si>
  <si>
    <t>No. 231</t>
  </si>
  <si>
    <t>GARDENIA</t>
  </si>
  <si>
    <t>FRAC. SAN FRANCISCO DE ASIS</t>
  </si>
  <si>
    <t>RABAGO FRANCO KARLA</t>
  </si>
  <si>
    <t xml:space="preserve">EL TAPATIO  </t>
  </si>
  <si>
    <t>FRANCISCO I MADERO</t>
  </si>
  <si>
    <t>L-24950</t>
  </si>
  <si>
    <t xml:space="preserve">No. 1384 </t>
  </si>
  <si>
    <t>AVENIDA DE LOS BOSQUES</t>
  </si>
  <si>
    <t>SANTANA MICHEL FELIPE ROBERTO</t>
  </si>
  <si>
    <t>L-24949</t>
  </si>
  <si>
    <t>No. 215</t>
  </si>
  <si>
    <t>AVENIDA CANTABRIA</t>
  </si>
  <si>
    <t>GRUPO ALTEN PONDERA S.A. DE  C.V.</t>
  </si>
  <si>
    <t>L-24948</t>
  </si>
  <si>
    <t>L-24947</t>
  </si>
  <si>
    <t>L-24946</t>
  </si>
  <si>
    <t>L-24945</t>
  </si>
  <si>
    <t>L-24944</t>
  </si>
  <si>
    <t>No. 3694-A</t>
  </si>
  <si>
    <t>CARRETERA LIBRE A ZAPOTLANEJO</t>
  </si>
  <si>
    <t>L-24942</t>
  </si>
  <si>
    <t>No. 1130-96</t>
  </si>
  <si>
    <t>MOLINA RODRIGUEZ JOSE RAMON</t>
  </si>
  <si>
    <t>L-24939</t>
  </si>
  <si>
    <t>No. 217</t>
  </si>
  <si>
    <t>ZONA CENTRO</t>
  </si>
  <si>
    <t>DEL TORO CORONA BLANCA AURORA Y LLAMOSAS GALLARDO IRVING JOEL</t>
  </si>
  <si>
    <t>L-24936</t>
  </si>
  <si>
    <t>No. 3560</t>
  </si>
  <si>
    <t>PAISAJE DEL VERANO</t>
  </si>
  <si>
    <t>CALDERON MELENDEZ JOSE ARTURO</t>
  </si>
  <si>
    <t>L-24930</t>
  </si>
  <si>
    <t>No. 2300</t>
  </si>
  <si>
    <t>AVENIDA SAN BLAS</t>
  </si>
  <si>
    <t>FRAC. PASEO DE LOS PARQUES</t>
  </si>
  <si>
    <t>EDIFICACIONES Y CONSTRUCCIONES SAN CARLOS S.A. DE C.V.</t>
  </si>
  <si>
    <t>L-24926</t>
  </si>
  <si>
    <t>No. 1412-35</t>
  </si>
  <si>
    <t xml:space="preserve">AVENIDA DE LOS BOSQUES </t>
  </si>
  <si>
    <t>LEON AVILA OZIEL ALFONSO</t>
  </si>
  <si>
    <t>L-24925</t>
  </si>
  <si>
    <t>No. 1130-133</t>
  </si>
  <si>
    <t>PETROSYAN ORREGO JOSE ANTONIO</t>
  </si>
  <si>
    <t>L-24924</t>
  </si>
  <si>
    <t>No. 237</t>
  </si>
  <si>
    <t>PAISAJES DE ANOCHECER</t>
  </si>
  <si>
    <t>OCHOA MACIAS ANDREA</t>
  </si>
  <si>
    <t>L-24922</t>
  </si>
  <si>
    <t>No. 1130-268</t>
  </si>
  <si>
    <t>TOVAR HERNANDEZ MIGUEL</t>
  </si>
  <si>
    <t>L-24920</t>
  </si>
  <si>
    <t># 355</t>
  </si>
  <si>
    <t>CERRO DEL CUATRO</t>
  </si>
  <si>
    <t>CREATOS S.A. DE C.V.</t>
  </si>
  <si>
    <t>TAMIAHUA #</t>
  </si>
  <si>
    <t>LOMAS DE SAN PEDRITO</t>
  </si>
  <si>
    <t>LUCIO BLANCO</t>
  </si>
  <si>
    <t>L-24908</t>
  </si>
  <si>
    <t>No. 1364-17</t>
  </si>
  <si>
    <t xml:space="preserve">CONDOMINIO TIERRA FIRME RESIDENCIAL  </t>
  </si>
  <si>
    <t>GUZMAN PADILLA GUSTAVO Y OLID DELGADILLO ELIZABETH</t>
  </si>
  <si>
    <t>L-24905</t>
  </si>
  <si>
    <t>No. 144-7</t>
  </si>
  <si>
    <t>PAISAJE DE ATARDECER</t>
  </si>
  <si>
    <t>PALOMERA GUZMAN ERICK RICARDO Y CONTRERAS ROSAS ALEJANDRA ODETT</t>
  </si>
  <si>
    <t>L-24898</t>
  </si>
  <si>
    <t>L-24897</t>
  </si>
  <si>
    <t>No. 130</t>
  </si>
  <si>
    <t>CRISTOBAL COLON</t>
  </si>
  <si>
    <t>LA DURAZNERA</t>
  </si>
  <si>
    <t>L-24896</t>
  </si>
  <si>
    <t>No. 431</t>
  </si>
  <si>
    <t>VALLE DE LOS MANZANOS</t>
  </si>
  <si>
    <t>FRAC. VALLE VERDE</t>
  </si>
  <si>
    <t>OLIMPIA PADILLA AVILA</t>
  </si>
  <si>
    <t>LICENCIA DE BARDEO</t>
  </si>
  <si>
    <t>L-24895</t>
  </si>
  <si>
    <t>No. 2862-83</t>
  </si>
  <si>
    <t>SALVADOR BAHIA</t>
  </si>
  <si>
    <t>RODRIGUEZ CARDENAS LUIS GUSTAVO</t>
  </si>
  <si>
    <t>L-24894</t>
  </si>
  <si>
    <t>#751</t>
  </si>
  <si>
    <t>LINDA VISTA</t>
  </si>
  <si>
    <t>RODRIGUEZ AGUIRRE PABLO / ARELLANO PALACIOS LORENA</t>
  </si>
  <si>
    <t>L-24893</t>
  </si>
  <si>
    <t>No. 1586</t>
  </si>
  <si>
    <t>VILLA FONTANA ORIENTE</t>
  </si>
  <si>
    <t>FRAC. VILLA FONTANA</t>
  </si>
  <si>
    <t xml:space="preserve">ROBLEDO ROMAN FERNANDO </t>
  </si>
  <si>
    <t>L-24892</t>
  </si>
  <si>
    <t>No. 561</t>
  </si>
  <si>
    <t>FUENTE DE GUANAJUATO</t>
  </si>
  <si>
    <t>RAMIREZ SERRANO DAVID RICARDO Y HERNANDEZ GAETA LILIANA</t>
  </si>
  <si>
    <t>L-24891</t>
  </si>
  <si>
    <t>No. 627</t>
  </si>
  <si>
    <t>VICENTE GUERRERO</t>
  </si>
  <si>
    <t xml:space="preserve">ORNELAS LOPEZ J GUADALUPE </t>
  </si>
  <si>
    <t>L-24889</t>
  </si>
  <si>
    <t># 358</t>
  </si>
  <si>
    <t>CARRETERA LIBRAMIENTO A CHAPALA</t>
  </si>
  <si>
    <t>L-24888</t>
  </si>
  <si>
    <t>No. 3985-32</t>
  </si>
  <si>
    <t>SAN LUCAS EVANGELISTA</t>
  </si>
  <si>
    <t xml:space="preserve">FRAC. LOMAS DE SAN MIGUEL  </t>
  </si>
  <si>
    <t>TORRES CASTRO GUILLERMO</t>
  </si>
  <si>
    <t>L-24887</t>
  </si>
  <si>
    <t>No. 1789-27</t>
  </si>
  <si>
    <t>SANTA GETRUDIS</t>
  </si>
  <si>
    <t>FRAC. PARQUES SANTA CRUZ DEL V</t>
  </si>
  <si>
    <t>FERNANDEZ PRECIADO GEORGINA GUADALUPE</t>
  </si>
  <si>
    <t>L-24886</t>
  </si>
  <si>
    <t>No. 1789-35</t>
  </si>
  <si>
    <t xml:space="preserve">SANTA GERTRUDIS </t>
  </si>
  <si>
    <t>OLVERA ARVIZU MA DEL ROSARIO</t>
  </si>
  <si>
    <t>Fecha Pago</t>
  </si>
  <si>
    <t>Vigencia</t>
  </si>
  <si>
    <t>RFC</t>
  </si>
  <si>
    <t>page15002</t>
  </si>
  <si>
    <t>leao860424sy5</t>
  </si>
  <si>
    <t>leao15001</t>
  </si>
  <si>
    <t>ECS000104BT2</t>
  </si>
  <si>
    <t>no tramita</t>
  </si>
  <si>
    <t>GAP180426I63</t>
  </si>
  <si>
    <t>gap19003</t>
  </si>
  <si>
    <t>CUE</t>
  </si>
  <si>
    <t>vence</t>
  </si>
  <si>
    <t xml:space="preserve">CONSTITUCIÓN </t>
  </si>
  <si>
    <t xml:space="preserve">ANILLO PERIFÉRICO SUR MANUEL GÓMEZ MORÍN #  </t>
  </si>
  <si>
    <t>CIRCUITO PAISAJES DE RÍOS NORTE</t>
  </si>
  <si>
    <t>FRAC. ZIMALTÁ</t>
  </si>
  <si>
    <t>DURAN GONZÓLEZ GABRIELA</t>
  </si>
  <si>
    <t>TAPIA DURÁN SAUL / CONDUEÑA</t>
  </si>
  <si>
    <t>SALAZAR ARZATE JOSÉ LUIS</t>
  </si>
  <si>
    <t>GONZALEZ RAMIREZ EUTIMIO Y CONDUEÑA</t>
  </si>
  <si>
    <t>ORGANIZACIÓN MODERNA DE CONSTRUCTORES S.A. DE C.V.</t>
  </si>
  <si>
    <t>GUTIERREZ ORVAÑANOS MARIA ANTONIETA</t>
  </si>
  <si>
    <t>DAVID AGUILAR GARCIA DE ALBA Y CONDUEÑO</t>
  </si>
  <si>
    <t>AMPLIACION HABITACIONAL</t>
  </si>
  <si>
    <t>AMPLIACIÓN HABITACIONAL</t>
  </si>
  <si>
    <t>CONSTRUCCIÓN HABITACIONAL</t>
  </si>
  <si>
    <t>ADECUACIÓN DE BANQUETA</t>
  </si>
  <si>
    <t>CONSTRUCCIÓN COMERCIAL</t>
  </si>
  <si>
    <t>AMPLIACIÓN COMERCIAL</t>
  </si>
  <si>
    <t>REMODELACIÓN EQUIPAMIENTO</t>
  </si>
  <si>
    <t xml:space="preserve">FECHA </t>
  </si>
  <si>
    <t xml:space="preserve">LICENCIA </t>
  </si>
  <si>
    <t xml:space="preserve">DÍAS </t>
  </si>
  <si>
    <t xml:space="preserve">VENCE </t>
  </si>
  <si>
    <t xml:space="preserve">CALLE </t>
  </si>
  <si>
    <t xml:space="preserve">NÚMERO OFICIAL </t>
  </si>
  <si>
    <t xml:space="preserve">COLONIA </t>
  </si>
  <si>
    <t xml:space="preserve">PROPIETARIO </t>
  </si>
  <si>
    <t xml:space="preserve">DESTINO PROPUESTO </t>
  </si>
  <si>
    <t>REPORTE DEL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</si>
</sst>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64" fontId="0" fillId="0" borderId="0" xfId="0" applyNumberFormat="1"/>
    <xf numFmtId="164" fontId="0" fillId="0" borderId="17" xfId="0" applyNumberFormat="1" applyBorder="1"/>
    <xf numFmtId="0" fontId="0" fillId="0" borderId="17" xfId="0" applyBorder="1"/>
    <xf numFmtId="164" fontId="0" fillId="0" borderId="18" xfId="0" applyNumberFormat="1" applyBorder="1"/>
    <xf numFmtId="0" fontId="0" fillId="0" borderId="19" xfId="0" applyBorder="1"/>
    <xf numFmtId="164" fontId="0" fillId="0" borderId="19" xfId="0" applyNumberFormat="1" applyBorder="1"/>
    <xf numFmtId="164" fontId="0" fillId="0" borderId="21" xfId="0" applyNumberFormat="1" applyBorder="1"/>
    <xf numFmtId="164" fontId="0" fillId="0" borderId="23" xfId="0" applyNumberFormat="1" applyBorder="1"/>
    <xf numFmtId="0" fontId="0" fillId="0" borderId="24" xfId="0" applyBorder="1"/>
    <xf numFmtId="164" fontId="0" fillId="0" borderId="24" xfId="0" applyNumberFormat="1" applyBorder="1"/>
    <xf numFmtId="164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/>
    <xf numFmtId="164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G1" workbookViewId="0">
      <selection activeCell="I3" sqref="I3"/>
    </sheetView>
  </sheetViews>
  <sheetFormatPr baseColWidth="10" defaultRowHeight="15" x14ac:dyDescent="0.25"/>
  <cols>
    <col min="1" max="1" width="10.42578125" style="1" bestFit="1" customWidth="1"/>
    <col min="2" max="2" width="10.140625" bestFit="1" customWidth="1"/>
    <col min="3" max="3" width="0" style="1" hidden="1" customWidth="1"/>
    <col min="4" max="4" width="6.140625" bestFit="1" customWidth="1"/>
    <col min="5" max="5" width="10.42578125" bestFit="1" customWidth="1"/>
    <col min="6" max="6" width="70.28515625" bestFit="1" customWidth="1"/>
    <col min="7" max="7" width="46.5703125" bestFit="1" customWidth="1"/>
    <col min="8" max="8" width="17.85546875" style="26" bestFit="1" customWidth="1"/>
    <col min="9" max="9" width="39.42578125" style="26" customWidth="1"/>
    <col min="10" max="10" width="0" style="1" hidden="1" customWidth="1"/>
    <col min="11" max="12" width="0" hidden="1" customWidth="1"/>
    <col min="13" max="14" width="11.42578125" style="26"/>
    <col min="15" max="15" width="35.140625" style="26" customWidth="1"/>
  </cols>
  <sheetData>
    <row r="1" spans="1:15" x14ac:dyDescent="0.25">
      <c r="A1" s="11" t="s">
        <v>233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15.75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s="19" customFormat="1" ht="16.5" thickBot="1" x14ac:dyDescent="0.3">
      <c r="A3" s="17" t="s">
        <v>224</v>
      </c>
      <c r="B3" s="18" t="s">
        <v>225</v>
      </c>
      <c r="C3" s="20" t="s">
        <v>194</v>
      </c>
      <c r="D3" s="18" t="s">
        <v>226</v>
      </c>
      <c r="E3" s="18" t="s">
        <v>227</v>
      </c>
      <c r="F3" s="18" t="s">
        <v>231</v>
      </c>
      <c r="G3" s="18" t="s">
        <v>228</v>
      </c>
      <c r="H3" s="22" t="s">
        <v>229</v>
      </c>
      <c r="I3" s="22" t="s">
        <v>230</v>
      </c>
      <c r="J3" s="20" t="s">
        <v>194</v>
      </c>
      <c r="K3" s="21" t="s">
        <v>195</v>
      </c>
      <c r="L3" s="21" t="s">
        <v>205</v>
      </c>
      <c r="M3" s="22" t="s">
        <v>196</v>
      </c>
      <c r="N3" s="22" t="s">
        <v>204</v>
      </c>
      <c r="O3" s="22" t="s">
        <v>232</v>
      </c>
    </row>
    <row r="4" spans="1:15" x14ac:dyDescent="0.25">
      <c r="A4" s="4">
        <v>44896.522638888891</v>
      </c>
      <c r="B4" s="5" t="s">
        <v>190</v>
      </c>
      <c r="C4" s="6"/>
      <c r="D4" s="5"/>
      <c r="E4" s="6"/>
      <c r="F4" s="5" t="s">
        <v>193</v>
      </c>
      <c r="G4" s="5" t="s">
        <v>192</v>
      </c>
      <c r="H4" s="23" t="s">
        <v>191</v>
      </c>
      <c r="I4" s="23" t="s">
        <v>188</v>
      </c>
      <c r="J4" s="6"/>
      <c r="K4" s="5"/>
      <c r="L4" s="6"/>
      <c r="M4" s="23"/>
      <c r="N4" s="23"/>
      <c r="O4" s="27" t="s">
        <v>217</v>
      </c>
    </row>
    <row r="5" spans="1:15" x14ac:dyDescent="0.25">
      <c r="A5" s="7">
        <v>44896.587233796294</v>
      </c>
      <c r="B5" s="3" t="s">
        <v>185</v>
      </c>
      <c r="C5" s="2"/>
      <c r="D5" s="3"/>
      <c r="E5" s="2"/>
      <c r="F5" s="3" t="s">
        <v>189</v>
      </c>
      <c r="G5" s="3" t="s">
        <v>187</v>
      </c>
      <c r="H5" s="24" t="s">
        <v>186</v>
      </c>
      <c r="I5" s="24" t="s">
        <v>188</v>
      </c>
      <c r="J5" s="2"/>
      <c r="K5" s="3"/>
      <c r="L5" s="2"/>
      <c r="M5" s="24"/>
      <c r="N5" s="24"/>
      <c r="O5" s="28" t="s">
        <v>218</v>
      </c>
    </row>
    <row r="6" spans="1:15" x14ac:dyDescent="0.25">
      <c r="A6" s="7">
        <v>44897.52652777778</v>
      </c>
      <c r="B6" s="3" t="s">
        <v>180</v>
      </c>
      <c r="C6" s="2"/>
      <c r="D6" s="3"/>
      <c r="E6" s="2"/>
      <c r="F6" s="3" t="s">
        <v>184</v>
      </c>
      <c r="G6" s="3" t="s">
        <v>182</v>
      </c>
      <c r="H6" s="24" t="s">
        <v>181</v>
      </c>
      <c r="I6" s="24" t="s">
        <v>183</v>
      </c>
      <c r="J6" s="2"/>
      <c r="K6" s="3"/>
      <c r="L6" s="2"/>
      <c r="M6" s="24"/>
      <c r="N6" s="24"/>
      <c r="O6" s="28" t="s">
        <v>218</v>
      </c>
    </row>
    <row r="7" spans="1:15" x14ac:dyDescent="0.25">
      <c r="A7" s="7">
        <v>44897.584641203706</v>
      </c>
      <c r="B7" s="3" t="s">
        <v>177</v>
      </c>
      <c r="C7" s="2">
        <v>44903</v>
      </c>
      <c r="D7" s="3">
        <v>730</v>
      </c>
      <c r="E7" s="2">
        <f t="shared" ref="E7:E50" si="0">C7+D7</f>
        <v>45633</v>
      </c>
      <c r="F7" s="3" t="s">
        <v>210</v>
      </c>
      <c r="G7" s="3" t="s">
        <v>179</v>
      </c>
      <c r="H7" s="24" t="s">
        <v>178</v>
      </c>
      <c r="I7" s="24" t="s">
        <v>83</v>
      </c>
      <c r="J7" s="2">
        <v>44903</v>
      </c>
      <c r="K7" s="3">
        <v>730</v>
      </c>
      <c r="L7" s="2">
        <f t="shared" ref="L7:L50" si="1">J7+K7</f>
        <v>45633</v>
      </c>
      <c r="M7" s="24"/>
      <c r="N7" s="24"/>
      <c r="O7" s="28" t="s">
        <v>219</v>
      </c>
    </row>
    <row r="8" spans="1:15" x14ac:dyDescent="0.25">
      <c r="A8" s="7">
        <v>44900.459097222221</v>
      </c>
      <c r="B8" s="3" t="s">
        <v>173</v>
      </c>
      <c r="C8" s="2">
        <v>44900</v>
      </c>
      <c r="D8" s="3">
        <v>180</v>
      </c>
      <c r="E8" s="2">
        <f t="shared" si="0"/>
        <v>45080</v>
      </c>
      <c r="F8" s="3" t="s">
        <v>176</v>
      </c>
      <c r="G8" s="3" t="s">
        <v>175</v>
      </c>
      <c r="H8" s="24" t="s">
        <v>174</v>
      </c>
      <c r="I8" s="24" t="s">
        <v>23</v>
      </c>
      <c r="J8" s="2">
        <v>44900</v>
      </c>
      <c r="K8" s="3">
        <v>180</v>
      </c>
      <c r="L8" s="2">
        <f t="shared" si="1"/>
        <v>45080</v>
      </c>
      <c r="M8" s="24"/>
      <c r="N8" s="24"/>
      <c r="O8" s="28" t="s">
        <v>56</v>
      </c>
    </row>
    <row r="9" spans="1:15" x14ac:dyDescent="0.25">
      <c r="A9" s="7">
        <v>44900.474432870367</v>
      </c>
      <c r="B9" s="3" t="s">
        <v>169</v>
      </c>
      <c r="C9" s="2">
        <v>44909</v>
      </c>
      <c r="D9" s="3">
        <v>365</v>
      </c>
      <c r="E9" s="2">
        <f t="shared" si="0"/>
        <v>45274</v>
      </c>
      <c r="F9" s="3" t="s">
        <v>172</v>
      </c>
      <c r="G9" s="3" t="s">
        <v>171</v>
      </c>
      <c r="H9" s="24" t="s">
        <v>170</v>
      </c>
      <c r="I9" s="24" t="s">
        <v>167</v>
      </c>
      <c r="J9" s="2">
        <v>44909</v>
      </c>
      <c r="K9" s="3">
        <v>365</v>
      </c>
      <c r="L9" s="2">
        <f t="shared" si="1"/>
        <v>45274</v>
      </c>
      <c r="M9" s="24"/>
      <c r="N9" s="24"/>
      <c r="O9" s="28" t="s">
        <v>218</v>
      </c>
    </row>
    <row r="10" spans="1:15" x14ac:dyDescent="0.25">
      <c r="A10" s="7">
        <v>44900.526446759257</v>
      </c>
      <c r="B10" s="3" t="s">
        <v>164</v>
      </c>
      <c r="C10" s="2">
        <v>44914</v>
      </c>
      <c r="D10" s="3">
        <v>730</v>
      </c>
      <c r="E10" s="2">
        <f t="shared" si="0"/>
        <v>45644</v>
      </c>
      <c r="F10" s="3" t="s">
        <v>168</v>
      </c>
      <c r="G10" s="3" t="s">
        <v>166</v>
      </c>
      <c r="H10" s="24" t="s">
        <v>165</v>
      </c>
      <c r="I10" s="24" t="s">
        <v>167</v>
      </c>
      <c r="J10" s="2">
        <v>44914</v>
      </c>
      <c r="K10" s="3">
        <v>730</v>
      </c>
      <c r="L10" s="2">
        <f t="shared" si="1"/>
        <v>45644</v>
      </c>
      <c r="M10" s="24"/>
      <c r="N10" s="24"/>
      <c r="O10" s="28" t="s">
        <v>218</v>
      </c>
    </row>
    <row r="11" spans="1:15" x14ac:dyDescent="0.25">
      <c r="A11" s="7">
        <v>44900.556168981479</v>
      </c>
      <c r="B11" s="3" t="s">
        <v>160</v>
      </c>
      <c r="C11" s="2">
        <v>44910</v>
      </c>
      <c r="D11" s="3">
        <v>730</v>
      </c>
      <c r="E11" s="2">
        <f t="shared" si="0"/>
        <v>45640</v>
      </c>
      <c r="F11" s="3" t="s">
        <v>163</v>
      </c>
      <c r="G11" s="3" t="s">
        <v>136</v>
      </c>
      <c r="H11" s="24" t="s">
        <v>161</v>
      </c>
      <c r="I11" s="24" t="s">
        <v>162</v>
      </c>
      <c r="J11" s="2">
        <v>44910</v>
      </c>
      <c r="K11" s="3">
        <v>730</v>
      </c>
      <c r="L11" s="2">
        <f t="shared" si="1"/>
        <v>45640</v>
      </c>
      <c r="M11" s="24"/>
      <c r="N11" s="24"/>
      <c r="O11" s="28" t="s">
        <v>218</v>
      </c>
    </row>
    <row r="12" spans="1:15" x14ac:dyDescent="0.25">
      <c r="A12" s="7">
        <v>44900.580833333333</v>
      </c>
      <c r="B12" s="3" t="s">
        <v>156</v>
      </c>
      <c r="C12" s="2">
        <v>44910</v>
      </c>
      <c r="D12" s="3">
        <v>730</v>
      </c>
      <c r="E12" s="2">
        <f t="shared" si="0"/>
        <v>45640</v>
      </c>
      <c r="F12" s="3" t="s">
        <v>159</v>
      </c>
      <c r="G12" s="3" t="s">
        <v>158</v>
      </c>
      <c r="H12" s="24" t="s">
        <v>157</v>
      </c>
      <c r="I12" s="24" t="s">
        <v>36</v>
      </c>
      <c r="J12" s="2">
        <v>44910</v>
      </c>
      <c r="K12" s="3">
        <v>730</v>
      </c>
      <c r="L12" s="2">
        <f t="shared" si="1"/>
        <v>45640</v>
      </c>
      <c r="M12" s="24"/>
      <c r="N12" s="24"/>
      <c r="O12" s="28" t="s">
        <v>218</v>
      </c>
    </row>
    <row r="13" spans="1:15" x14ac:dyDescent="0.25">
      <c r="A13" s="7">
        <v>44900.591793981483</v>
      </c>
      <c r="B13" s="3" t="s">
        <v>150</v>
      </c>
      <c r="C13" s="2">
        <v>44910</v>
      </c>
      <c r="D13" s="3">
        <v>365</v>
      </c>
      <c r="E13" s="2">
        <f t="shared" si="0"/>
        <v>45275</v>
      </c>
      <c r="F13" s="3" t="s">
        <v>154</v>
      </c>
      <c r="G13" s="3" t="s">
        <v>152</v>
      </c>
      <c r="H13" s="24" t="s">
        <v>151</v>
      </c>
      <c r="I13" s="24" t="s">
        <v>153</v>
      </c>
      <c r="J13" s="2">
        <v>44910</v>
      </c>
      <c r="K13" s="3">
        <v>365</v>
      </c>
      <c r="L13" s="2">
        <f t="shared" si="1"/>
        <v>45275</v>
      </c>
      <c r="M13" s="24"/>
      <c r="N13" s="24"/>
      <c r="O13" s="28" t="s">
        <v>155</v>
      </c>
    </row>
    <row r="14" spans="1:15" x14ac:dyDescent="0.25">
      <c r="A14" s="7">
        <v>44901.400358796294</v>
      </c>
      <c r="B14" s="3" t="s">
        <v>146</v>
      </c>
      <c r="C14" s="2">
        <v>44902</v>
      </c>
      <c r="D14" s="3">
        <v>180</v>
      </c>
      <c r="E14" s="2">
        <f t="shared" si="0"/>
        <v>45082</v>
      </c>
      <c r="F14" s="3" t="s">
        <v>211</v>
      </c>
      <c r="G14" s="3" t="s">
        <v>148</v>
      </c>
      <c r="H14" s="24" t="s">
        <v>147</v>
      </c>
      <c r="I14" s="24" t="s">
        <v>149</v>
      </c>
      <c r="J14" s="2">
        <v>44902</v>
      </c>
      <c r="K14" s="3">
        <v>180</v>
      </c>
      <c r="L14" s="2">
        <f t="shared" si="1"/>
        <v>45082</v>
      </c>
      <c r="M14" s="24"/>
      <c r="N14" s="24"/>
      <c r="O14" s="28" t="s">
        <v>56</v>
      </c>
    </row>
    <row r="15" spans="1:15" x14ac:dyDescent="0.25">
      <c r="A15" s="7">
        <v>44901.437094907407</v>
      </c>
      <c r="B15" s="3" t="s">
        <v>145</v>
      </c>
      <c r="C15" s="2">
        <v>44902</v>
      </c>
      <c r="D15" s="3">
        <v>180</v>
      </c>
      <c r="E15" s="2">
        <f t="shared" si="0"/>
        <v>45082</v>
      </c>
      <c r="F15" s="3" t="s">
        <v>212</v>
      </c>
      <c r="G15" s="3" t="s">
        <v>134</v>
      </c>
      <c r="H15" s="24">
        <v>4513</v>
      </c>
      <c r="I15" s="24" t="s">
        <v>135</v>
      </c>
      <c r="J15" s="2">
        <v>44902</v>
      </c>
      <c r="K15" s="3">
        <v>180</v>
      </c>
      <c r="L15" s="2">
        <f t="shared" si="1"/>
        <v>45082</v>
      </c>
      <c r="M15" s="24"/>
      <c r="N15" s="24"/>
      <c r="O15" s="28" t="s">
        <v>220</v>
      </c>
    </row>
    <row r="16" spans="1:15" x14ac:dyDescent="0.25">
      <c r="A16" s="7">
        <v>44902.413842592592</v>
      </c>
      <c r="B16" s="3" t="s">
        <v>141</v>
      </c>
      <c r="C16" s="2">
        <v>44910</v>
      </c>
      <c r="D16" s="3">
        <v>730</v>
      </c>
      <c r="E16" s="2">
        <f t="shared" si="0"/>
        <v>45640</v>
      </c>
      <c r="F16" s="3" t="s">
        <v>144</v>
      </c>
      <c r="G16" s="3" t="s">
        <v>143</v>
      </c>
      <c r="H16" s="24" t="s">
        <v>142</v>
      </c>
      <c r="I16" s="24" t="s">
        <v>28</v>
      </c>
      <c r="J16" s="2">
        <v>44910</v>
      </c>
      <c r="K16" s="3">
        <v>730</v>
      </c>
      <c r="L16" s="2">
        <f t="shared" si="1"/>
        <v>45640</v>
      </c>
      <c r="M16" s="24"/>
      <c r="N16" s="24" t="s">
        <v>197</v>
      </c>
      <c r="O16" s="28" t="s">
        <v>219</v>
      </c>
    </row>
    <row r="17" spans="1:15" x14ac:dyDescent="0.25">
      <c r="A17" s="7">
        <v>44902.60087962963</v>
      </c>
      <c r="B17" s="3" t="s">
        <v>137</v>
      </c>
      <c r="C17" s="2">
        <v>44907</v>
      </c>
      <c r="D17" s="3">
        <v>730</v>
      </c>
      <c r="E17" s="2">
        <f t="shared" si="0"/>
        <v>45637</v>
      </c>
      <c r="F17" s="3" t="s">
        <v>140</v>
      </c>
      <c r="G17" s="3" t="s">
        <v>99</v>
      </c>
      <c r="H17" s="24" t="s">
        <v>138</v>
      </c>
      <c r="I17" s="24" t="s">
        <v>139</v>
      </c>
      <c r="J17" s="2">
        <v>44907</v>
      </c>
      <c r="K17" s="3">
        <v>730</v>
      </c>
      <c r="L17" s="2">
        <f t="shared" si="1"/>
        <v>45637</v>
      </c>
      <c r="M17" s="24"/>
      <c r="N17" s="24"/>
      <c r="O17" s="28" t="s">
        <v>219</v>
      </c>
    </row>
    <row r="18" spans="1:15" x14ac:dyDescent="0.25">
      <c r="A18" s="7">
        <v>44907.536249999997</v>
      </c>
      <c r="B18" s="3" t="s">
        <v>130</v>
      </c>
      <c r="C18" s="2"/>
      <c r="D18" s="3"/>
      <c r="E18" s="2"/>
      <c r="F18" s="3" t="s">
        <v>133</v>
      </c>
      <c r="G18" s="3" t="s">
        <v>206</v>
      </c>
      <c r="H18" s="24" t="s">
        <v>131</v>
      </c>
      <c r="I18" s="24" t="s">
        <v>132</v>
      </c>
      <c r="J18" s="2"/>
      <c r="K18" s="3"/>
      <c r="L18" s="2"/>
      <c r="M18" s="24"/>
      <c r="N18" s="24"/>
      <c r="O18" s="28" t="s">
        <v>219</v>
      </c>
    </row>
    <row r="19" spans="1:15" x14ac:dyDescent="0.25">
      <c r="A19" s="7">
        <v>44907.543113425927</v>
      </c>
      <c r="B19" s="3" t="s">
        <v>127</v>
      </c>
      <c r="C19" s="2">
        <v>44914</v>
      </c>
      <c r="D19" s="3">
        <v>730</v>
      </c>
      <c r="E19" s="2">
        <f t="shared" ref="E19:E62" si="2">C19+D19</f>
        <v>45644</v>
      </c>
      <c r="F19" s="3" t="s">
        <v>129</v>
      </c>
      <c r="G19" s="3" t="s">
        <v>39</v>
      </c>
      <c r="H19" s="24" t="s">
        <v>128</v>
      </c>
      <c r="I19" s="24" t="s">
        <v>40</v>
      </c>
      <c r="J19" s="2">
        <v>44914</v>
      </c>
      <c r="K19" s="3">
        <v>730</v>
      </c>
      <c r="L19" s="2">
        <f t="shared" si="1"/>
        <v>45644</v>
      </c>
      <c r="M19" s="24"/>
      <c r="N19" s="24"/>
      <c r="O19" s="28" t="s">
        <v>219</v>
      </c>
    </row>
    <row r="20" spans="1:15" x14ac:dyDescent="0.25">
      <c r="A20" s="7">
        <v>44907.580960648149</v>
      </c>
      <c r="B20" s="3" t="s">
        <v>123</v>
      </c>
      <c r="C20" s="2"/>
      <c r="D20" s="3"/>
      <c r="E20" s="2"/>
      <c r="F20" s="3" t="s">
        <v>126</v>
      </c>
      <c r="G20" s="3" t="s">
        <v>125</v>
      </c>
      <c r="H20" s="24" t="s">
        <v>124</v>
      </c>
      <c r="I20" s="24" t="s">
        <v>28</v>
      </c>
      <c r="J20" s="2"/>
      <c r="K20" s="3"/>
      <c r="L20" s="2"/>
      <c r="M20" s="24"/>
      <c r="N20" s="24"/>
      <c r="O20" s="28" t="s">
        <v>219</v>
      </c>
    </row>
    <row r="21" spans="1:15" x14ac:dyDescent="0.25">
      <c r="A21" s="7">
        <v>44907.594988425924</v>
      </c>
      <c r="B21" s="3" t="s">
        <v>120</v>
      </c>
      <c r="C21" s="2">
        <v>44914</v>
      </c>
      <c r="D21" s="3">
        <v>730</v>
      </c>
      <c r="E21" s="2">
        <f t="shared" ref="E21:E64" si="3">C21+D21</f>
        <v>45644</v>
      </c>
      <c r="F21" s="3" t="s">
        <v>122</v>
      </c>
      <c r="G21" s="3" t="s">
        <v>39</v>
      </c>
      <c r="H21" s="24" t="s">
        <v>121</v>
      </c>
      <c r="I21" s="24" t="s">
        <v>40</v>
      </c>
      <c r="J21" s="2">
        <v>44914</v>
      </c>
      <c r="K21" s="3">
        <v>730</v>
      </c>
      <c r="L21" s="2">
        <f t="shared" si="1"/>
        <v>45644</v>
      </c>
      <c r="M21" s="24"/>
      <c r="N21" s="24"/>
      <c r="O21" s="28" t="s">
        <v>219</v>
      </c>
    </row>
    <row r="22" spans="1:15" x14ac:dyDescent="0.25">
      <c r="A22" s="7">
        <v>44907.598275462966</v>
      </c>
      <c r="B22" s="3" t="s">
        <v>116</v>
      </c>
      <c r="C22" s="2"/>
      <c r="D22" s="3"/>
      <c r="E22" s="2"/>
      <c r="F22" s="3" t="s">
        <v>119</v>
      </c>
      <c r="G22" s="3" t="s">
        <v>118</v>
      </c>
      <c r="H22" s="24" t="s">
        <v>117</v>
      </c>
      <c r="I22" s="24" t="s">
        <v>209</v>
      </c>
      <c r="J22" s="2"/>
      <c r="K22" s="3"/>
      <c r="L22" s="2"/>
      <c r="M22" s="24" t="s">
        <v>198</v>
      </c>
      <c r="N22" s="24" t="s">
        <v>199</v>
      </c>
      <c r="O22" s="28" t="s">
        <v>219</v>
      </c>
    </row>
    <row r="23" spans="1:15" x14ac:dyDescent="0.25">
      <c r="A23" s="7">
        <v>44908.524131944447</v>
      </c>
      <c r="B23" s="3" t="s">
        <v>111</v>
      </c>
      <c r="C23" s="2">
        <v>44911</v>
      </c>
      <c r="D23" s="3">
        <v>730</v>
      </c>
      <c r="E23" s="2">
        <f t="shared" ref="E23:E66" si="4">C23+D23</f>
        <v>45641</v>
      </c>
      <c r="F23" s="3" t="s">
        <v>115</v>
      </c>
      <c r="G23" s="3" t="s">
        <v>113</v>
      </c>
      <c r="H23" s="24" t="s">
        <v>112</v>
      </c>
      <c r="I23" s="24" t="s">
        <v>114</v>
      </c>
      <c r="J23" s="2">
        <v>44911</v>
      </c>
      <c r="K23" s="3">
        <v>730</v>
      </c>
      <c r="L23" s="2">
        <f t="shared" si="1"/>
        <v>45641</v>
      </c>
      <c r="M23" s="24" t="s">
        <v>200</v>
      </c>
      <c r="N23" s="24" t="s">
        <v>201</v>
      </c>
      <c r="O23" s="28" t="s">
        <v>219</v>
      </c>
    </row>
    <row r="24" spans="1:15" x14ac:dyDescent="0.25">
      <c r="A24" s="7">
        <v>44909.534814814811</v>
      </c>
      <c r="B24" s="3" t="s">
        <v>107</v>
      </c>
      <c r="C24" s="2"/>
      <c r="D24" s="3"/>
      <c r="E24" s="2"/>
      <c r="F24" s="3" t="s">
        <v>110</v>
      </c>
      <c r="G24" s="3" t="s">
        <v>109</v>
      </c>
      <c r="H24" s="24" t="s">
        <v>108</v>
      </c>
      <c r="I24" s="24" t="s">
        <v>28</v>
      </c>
      <c r="J24" s="2"/>
      <c r="K24" s="3"/>
      <c r="L24" s="2"/>
      <c r="M24" s="24"/>
      <c r="N24" s="24"/>
      <c r="O24" s="28" t="s">
        <v>219</v>
      </c>
    </row>
    <row r="25" spans="1:15" x14ac:dyDescent="0.25">
      <c r="A25" s="7">
        <v>44909.551469907405</v>
      </c>
      <c r="B25" s="3" t="s">
        <v>103</v>
      </c>
      <c r="C25" s="2">
        <v>44916</v>
      </c>
      <c r="D25" s="3">
        <v>730</v>
      </c>
      <c r="E25" s="2">
        <f t="shared" ref="E25:E68" si="5">C25+D25</f>
        <v>45646</v>
      </c>
      <c r="F25" s="3" t="s">
        <v>106</v>
      </c>
      <c r="G25" s="3" t="s">
        <v>84</v>
      </c>
      <c r="H25" s="24" t="s">
        <v>104</v>
      </c>
      <c r="I25" s="24" t="s">
        <v>105</v>
      </c>
      <c r="J25" s="2">
        <v>44916</v>
      </c>
      <c r="K25" s="3">
        <v>730</v>
      </c>
      <c r="L25" s="2">
        <f t="shared" si="1"/>
        <v>45646</v>
      </c>
      <c r="M25" s="24"/>
      <c r="N25" s="24"/>
      <c r="O25" s="28" t="s">
        <v>219</v>
      </c>
    </row>
    <row r="26" spans="1:15" x14ac:dyDescent="0.25">
      <c r="A26" s="7">
        <v>44910.416435185187</v>
      </c>
      <c r="B26" s="3" t="s">
        <v>100</v>
      </c>
      <c r="C26" s="2"/>
      <c r="D26" s="3"/>
      <c r="E26" s="2"/>
      <c r="F26" s="3" t="s">
        <v>102</v>
      </c>
      <c r="G26" s="3" t="s">
        <v>39</v>
      </c>
      <c r="H26" s="24" t="s">
        <v>101</v>
      </c>
      <c r="I26" s="24" t="s">
        <v>40</v>
      </c>
      <c r="J26" s="2"/>
      <c r="K26" s="3"/>
      <c r="L26" s="2"/>
      <c r="M26" s="24"/>
      <c r="N26" s="24"/>
      <c r="O26" s="28" t="s">
        <v>219</v>
      </c>
    </row>
    <row r="27" spans="1:15" x14ac:dyDescent="0.25">
      <c r="A27" s="7">
        <v>44910.459282407406</v>
      </c>
      <c r="B27" s="3" t="s">
        <v>97</v>
      </c>
      <c r="C27" s="2">
        <v>44911</v>
      </c>
      <c r="D27" s="3">
        <v>730</v>
      </c>
      <c r="E27" s="2">
        <f t="shared" ref="E27:E70" si="6">C27+D27</f>
        <v>45641</v>
      </c>
      <c r="F27" s="3" t="s">
        <v>213</v>
      </c>
      <c r="G27" s="3" t="s">
        <v>99</v>
      </c>
      <c r="H27" s="24" t="s">
        <v>98</v>
      </c>
      <c r="I27" s="24" t="s">
        <v>5</v>
      </c>
      <c r="J27" s="2">
        <v>44911</v>
      </c>
      <c r="K27" s="3">
        <v>730</v>
      </c>
      <c r="L27" s="2">
        <f t="shared" si="1"/>
        <v>45641</v>
      </c>
      <c r="M27" s="24"/>
      <c r="N27" s="24"/>
      <c r="O27" s="28" t="s">
        <v>221</v>
      </c>
    </row>
    <row r="28" spans="1:15" x14ac:dyDescent="0.25">
      <c r="A28" s="7">
        <v>44910.464583333334</v>
      </c>
      <c r="B28" s="3" t="s">
        <v>96</v>
      </c>
      <c r="C28" s="2">
        <v>44911</v>
      </c>
      <c r="D28" s="3">
        <v>730</v>
      </c>
      <c r="E28" s="2">
        <f t="shared" si="6"/>
        <v>45641</v>
      </c>
      <c r="F28" s="3" t="s">
        <v>92</v>
      </c>
      <c r="G28" s="3" t="s">
        <v>91</v>
      </c>
      <c r="H28" s="24" t="s">
        <v>90</v>
      </c>
      <c r="I28" s="24" t="s">
        <v>209</v>
      </c>
      <c r="J28" s="2">
        <v>44911</v>
      </c>
      <c r="K28" s="3">
        <v>730</v>
      </c>
      <c r="L28" s="2">
        <f t="shared" si="1"/>
        <v>45641</v>
      </c>
      <c r="M28" s="24" t="s">
        <v>202</v>
      </c>
      <c r="N28" s="24" t="s">
        <v>203</v>
      </c>
      <c r="O28" s="28" t="s">
        <v>219</v>
      </c>
    </row>
    <row r="29" spans="1:15" x14ac:dyDescent="0.25">
      <c r="A29" s="7">
        <v>44910.465532407405</v>
      </c>
      <c r="B29" s="3" t="s">
        <v>95</v>
      </c>
      <c r="C29" s="2">
        <v>44911</v>
      </c>
      <c r="D29" s="3">
        <v>730</v>
      </c>
      <c r="E29" s="2">
        <f t="shared" si="6"/>
        <v>45641</v>
      </c>
      <c r="F29" s="3" t="s">
        <v>92</v>
      </c>
      <c r="G29" s="3" t="s">
        <v>91</v>
      </c>
      <c r="H29" s="24" t="s">
        <v>90</v>
      </c>
      <c r="I29" s="24" t="s">
        <v>209</v>
      </c>
      <c r="J29" s="2">
        <v>44911</v>
      </c>
      <c r="K29" s="3">
        <v>730</v>
      </c>
      <c r="L29" s="2">
        <f t="shared" si="1"/>
        <v>45641</v>
      </c>
      <c r="M29" s="24" t="s">
        <v>202</v>
      </c>
      <c r="N29" s="24" t="s">
        <v>203</v>
      </c>
      <c r="O29" s="28" t="s">
        <v>219</v>
      </c>
    </row>
    <row r="30" spans="1:15" x14ac:dyDescent="0.25">
      <c r="A30" s="7">
        <v>44910.466493055559</v>
      </c>
      <c r="B30" s="3" t="s">
        <v>94</v>
      </c>
      <c r="C30" s="2">
        <v>44911</v>
      </c>
      <c r="D30" s="3">
        <v>730</v>
      </c>
      <c r="E30" s="2">
        <f t="shared" si="6"/>
        <v>45641</v>
      </c>
      <c r="F30" s="3" t="s">
        <v>92</v>
      </c>
      <c r="G30" s="3" t="s">
        <v>91</v>
      </c>
      <c r="H30" s="24" t="s">
        <v>90</v>
      </c>
      <c r="I30" s="24" t="s">
        <v>209</v>
      </c>
      <c r="J30" s="2">
        <v>44911</v>
      </c>
      <c r="K30" s="3">
        <v>730</v>
      </c>
      <c r="L30" s="2">
        <f t="shared" si="1"/>
        <v>45641</v>
      </c>
      <c r="M30" s="24" t="s">
        <v>202</v>
      </c>
      <c r="N30" s="24" t="s">
        <v>203</v>
      </c>
      <c r="O30" s="28" t="s">
        <v>219</v>
      </c>
    </row>
    <row r="31" spans="1:15" x14ac:dyDescent="0.25">
      <c r="A31" s="7">
        <v>44910.46733796296</v>
      </c>
      <c r="B31" s="3" t="s">
        <v>93</v>
      </c>
      <c r="C31" s="2">
        <v>44911</v>
      </c>
      <c r="D31" s="3">
        <v>730</v>
      </c>
      <c r="E31" s="2">
        <f t="shared" si="6"/>
        <v>45641</v>
      </c>
      <c r="F31" s="3" t="s">
        <v>92</v>
      </c>
      <c r="G31" s="3" t="s">
        <v>91</v>
      </c>
      <c r="H31" s="24" t="s">
        <v>90</v>
      </c>
      <c r="I31" s="24" t="s">
        <v>209</v>
      </c>
      <c r="J31" s="2">
        <v>44911</v>
      </c>
      <c r="K31" s="3">
        <v>730</v>
      </c>
      <c r="L31" s="2">
        <f t="shared" si="1"/>
        <v>45641</v>
      </c>
      <c r="M31" s="24" t="s">
        <v>202</v>
      </c>
      <c r="N31" s="24" t="s">
        <v>203</v>
      </c>
      <c r="O31" s="28" t="s">
        <v>219</v>
      </c>
    </row>
    <row r="32" spans="1:15" x14ac:dyDescent="0.25">
      <c r="A32" s="7">
        <v>44910.468773148146</v>
      </c>
      <c r="B32" s="3" t="s">
        <v>89</v>
      </c>
      <c r="C32" s="2">
        <v>44911</v>
      </c>
      <c r="D32" s="3">
        <v>730</v>
      </c>
      <c r="E32" s="2">
        <f t="shared" si="6"/>
        <v>45641</v>
      </c>
      <c r="F32" s="3" t="s">
        <v>92</v>
      </c>
      <c r="G32" s="3" t="s">
        <v>91</v>
      </c>
      <c r="H32" s="24" t="s">
        <v>90</v>
      </c>
      <c r="I32" s="24" t="s">
        <v>209</v>
      </c>
      <c r="J32" s="2">
        <v>44911</v>
      </c>
      <c r="K32" s="3">
        <v>730</v>
      </c>
      <c r="L32" s="2">
        <f t="shared" si="1"/>
        <v>45641</v>
      </c>
      <c r="M32" s="24" t="s">
        <v>202</v>
      </c>
      <c r="N32" s="24" t="s">
        <v>203</v>
      </c>
      <c r="O32" s="28" t="s">
        <v>219</v>
      </c>
    </row>
    <row r="33" spans="1:15" x14ac:dyDescent="0.25">
      <c r="A33" s="7">
        <v>44910.469814814816</v>
      </c>
      <c r="B33" s="3" t="s">
        <v>85</v>
      </c>
      <c r="C33" s="2">
        <v>44911</v>
      </c>
      <c r="D33" s="3">
        <v>730</v>
      </c>
      <c r="E33" s="2">
        <f t="shared" si="6"/>
        <v>45641</v>
      </c>
      <c r="F33" s="3" t="s">
        <v>88</v>
      </c>
      <c r="G33" s="3" t="s">
        <v>87</v>
      </c>
      <c r="H33" s="24" t="s">
        <v>86</v>
      </c>
      <c r="I33" s="24" t="s">
        <v>209</v>
      </c>
      <c r="J33" s="2">
        <v>44911</v>
      </c>
      <c r="K33" s="3">
        <v>730</v>
      </c>
      <c r="L33" s="2">
        <f t="shared" si="1"/>
        <v>45641</v>
      </c>
      <c r="M33" s="24" t="s">
        <v>202</v>
      </c>
      <c r="N33" s="24" t="s">
        <v>203</v>
      </c>
      <c r="O33" s="28" t="s">
        <v>219</v>
      </c>
    </row>
    <row r="34" spans="1:15" x14ac:dyDescent="0.25">
      <c r="A34" s="7">
        <v>44910.603645833333</v>
      </c>
      <c r="B34" s="3" t="s">
        <v>78</v>
      </c>
      <c r="C34" s="2">
        <v>44911</v>
      </c>
      <c r="D34" s="3">
        <v>730</v>
      </c>
      <c r="E34" s="2">
        <f t="shared" si="6"/>
        <v>45641</v>
      </c>
      <c r="F34" s="3" t="s">
        <v>82</v>
      </c>
      <c r="G34" s="3" t="s">
        <v>80</v>
      </c>
      <c r="H34" s="24" t="s">
        <v>79</v>
      </c>
      <c r="I34" s="24" t="s">
        <v>81</v>
      </c>
      <c r="J34" s="2">
        <v>44911</v>
      </c>
      <c r="K34" s="3">
        <v>730</v>
      </c>
      <c r="L34" s="2">
        <f t="shared" si="1"/>
        <v>45641</v>
      </c>
      <c r="M34" s="24"/>
      <c r="N34" s="24"/>
      <c r="O34" s="28" t="s">
        <v>219</v>
      </c>
    </row>
    <row r="35" spans="1:15" x14ac:dyDescent="0.25">
      <c r="A35" s="7">
        <v>44911.386967592596</v>
      </c>
      <c r="B35" s="3" t="s">
        <v>73</v>
      </c>
      <c r="C35" s="2"/>
      <c r="D35" s="3"/>
      <c r="E35" s="2"/>
      <c r="F35" s="3" t="s">
        <v>77</v>
      </c>
      <c r="G35" s="3" t="s">
        <v>75</v>
      </c>
      <c r="H35" s="24" t="s">
        <v>74</v>
      </c>
      <c r="I35" s="24" t="s">
        <v>76</v>
      </c>
      <c r="J35" s="2"/>
      <c r="K35" s="3"/>
      <c r="L35" s="2"/>
      <c r="M35" s="24"/>
      <c r="N35" s="24"/>
      <c r="O35" s="28" t="s">
        <v>218</v>
      </c>
    </row>
    <row r="36" spans="1:15" x14ac:dyDescent="0.25">
      <c r="A36" s="7">
        <v>44911.516192129631</v>
      </c>
      <c r="B36" s="3" t="s">
        <v>70</v>
      </c>
      <c r="C36" s="2"/>
      <c r="D36" s="3"/>
      <c r="E36" s="2"/>
      <c r="F36" s="3" t="s">
        <v>214</v>
      </c>
      <c r="G36" s="3" t="s">
        <v>71</v>
      </c>
      <c r="H36" s="24">
        <v>383</v>
      </c>
      <c r="I36" s="24" t="s">
        <v>72</v>
      </c>
      <c r="J36" s="2"/>
      <c r="K36" s="3"/>
      <c r="L36" s="2"/>
      <c r="M36" s="24"/>
      <c r="N36" s="24"/>
      <c r="O36" s="28" t="s">
        <v>219</v>
      </c>
    </row>
    <row r="37" spans="1:15" x14ac:dyDescent="0.25">
      <c r="A37" s="7">
        <v>44911.519201388888</v>
      </c>
      <c r="B37" s="3" t="s">
        <v>65</v>
      </c>
      <c r="C37" s="2"/>
      <c r="D37" s="3"/>
      <c r="E37" s="2"/>
      <c r="F37" s="3" t="s">
        <v>69</v>
      </c>
      <c r="G37" s="3" t="s">
        <v>67</v>
      </c>
      <c r="H37" s="24" t="s">
        <v>66</v>
      </c>
      <c r="I37" s="24" t="s">
        <v>68</v>
      </c>
      <c r="J37" s="2"/>
      <c r="K37" s="3"/>
      <c r="L37" s="2"/>
      <c r="M37" s="24"/>
      <c r="N37" s="24"/>
      <c r="O37" s="28" t="s">
        <v>222</v>
      </c>
    </row>
    <row r="38" spans="1:15" x14ac:dyDescent="0.25">
      <c r="A38" s="7">
        <v>44911.54241898148</v>
      </c>
      <c r="B38" s="3" t="s">
        <v>60</v>
      </c>
      <c r="C38" s="2"/>
      <c r="D38" s="3"/>
      <c r="E38" s="2"/>
      <c r="F38" s="3" t="s">
        <v>64</v>
      </c>
      <c r="G38" s="3" t="s">
        <v>62</v>
      </c>
      <c r="H38" s="24" t="s">
        <v>61</v>
      </c>
      <c r="I38" s="24" t="s">
        <v>63</v>
      </c>
      <c r="J38" s="2"/>
      <c r="K38" s="3"/>
      <c r="L38" s="2"/>
      <c r="M38" s="24"/>
      <c r="N38" s="24"/>
      <c r="O38" s="28" t="s">
        <v>219</v>
      </c>
    </row>
    <row r="39" spans="1:15" x14ac:dyDescent="0.25">
      <c r="A39" s="7">
        <v>44911.622812499998</v>
      </c>
      <c r="B39" s="3" t="s">
        <v>57</v>
      </c>
      <c r="C39" s="2">
        <v>44914</v>
      </c>
      <c r="D39" s="3">
        <v>730</v>
      </c>
      <c r="E39" s="2">
        <f t="shared" ref="E39:E82" si="7">C39+D39</f>
        <v>45644</v>
      </c>
      <c r="F39" s="3" t="s">
        <v>59</v>
      </c>
      <c r="G39" s="3" t="s">
        <v>12</v>
      </c>
      <c r="H39" s="24" t="s">
        <v>58</v>
      </c>
      <c r="I39" s="24" t="s">
        <v>11</v>
      </c>
      <c r="J39" s="2">
        <v>44914</v>
      </c>
      <c r="K39" s="3">
        <v>730</v>
      </c>
      <c r="L39" s="2">
        <f t="shared" si="1"/>
        <v>45644</v>
      </c>
      <c r="M39" s="24"/>
      <c r="N39" s="24"/>
      <c r="O39" s="28" t="s">
        <v>219</v>
      </c>
    </row>
    <row r="40" spans="1:15" x14ac:dyDescent="0.25">
      <c r="A40" s="7">
        <v>44914.589895833335</v>
      </c>
      <c r="B40" s="3" t="s">
        <v>51</v>
      </c>
      <c r="C40" s="2">
        <v>44914</v>
      </c>
      <c r="D40" s="3">
        <v>180</v>
      </c>
      <c r="E40" s="2">
        <f t="shared" si="7"/>
        <v>45094</v>
      </c>
      <c r="F40" s="3" t="s">
        <v>55</v>
      </c>
      <c r="G40" s="3" t="s">
        <v>53</v>
      </c>
      <c r="H40" s="24" t="s">
        <v>52</v>
      </c>
      <c r="I40" s="24" t="s">
        <v>54</v>
      </c>
      <c r="J40" s="2">
        <v>44914</v>
      </c>
      <c r="K40" s="3">
        <v>180</v>
      </c>
      <c r="L40" s="2">
        <f t="shared" si="1"/>
        <v>45094</v>
      </c>
      <c r="M40" s="24"/>
      <c r="N40" s="24"/>
      <c r="O40" s="28" t="s">
        <v>56</v>
      </c>
    </row>
    <row r="41" spans="1:15" x14ac:dyDescent="0.25">
      <c r="A41" s="7">
        <v>44915.435995370368</v>
      </c>
      <c r="B41" s="3" t="s">
        <v>48</v>
      </c>
      <c r="C41" s="2"/>
      <c r="D41" s="3"/>
      <c r="E41" s="2"/>
      <c r="F41" s="3" t="s">
        <v>50</v>
      </c>
      <c r="G41" s="3" t="s">
        <v>208</v>
      </c>
      <c r="H41" s="24" t="s">
        <v>49</v>
      </c>
      <c r="I41" s="24" t="s">
        <v>28</v>
      </c>
      <c r="J41" s="2"/>
      <c r="K41" s="3"/>
      <c r="L41" s="2"/>
      <c r="M41" s="24"/>
      <c r="N41" s="24"/>
      <c r="O41" s="28" t="s">
        <v>219</v>
      </c>
    </row>
    <row r="42" spans="1:15" x14ac:dyDescent="0.25">
      <c r="A42" s="7">
        <v>44915.441006944442</v>
      </c>
      <c r="B42" s="3" t="s">
        <v>46</v>
      </c>
      <c r="C42" s="2"/>
      <c r="D42" s="3"/>
      <c r="E42" s="2"/>
      <c r="F42" s="3" t="s">
        <v>215</v>
      </c>
      <c r="G42" s="3" t="s">
        <v>207</v>
      </c>
      <c r="H42" s="24">
        <v>5260</v>
      </c>
      <c r="I42" s="24" t="s">
        <v>47</v>
      </c>
      <c r="J42" s="2"/>
      <c r="K42" s="3"/>
      <c r="L42" s="2"/>
      <c r="M42" s="24"/>
      <c r="N42" s="24"/>
      <c r="O42" s="28" t="s">
        <v>223</v>
      </c>
    </row>
    <row r="43" spans="1:15" x14ac:dyDescent="0.25">
      <c r="A43" s="7">
        <v>44915.443194444444</v>
      </c>
      <c r="B43" s="3" t="s">
        <v>42</v>
      </c>
      <c r="C43" s="2"/>
      <c r="D43" s="3"/>
      <c r="E43" s="2"/>
      <c r="F43" s="3" t="s">
        <v>45</v>
      </c>
      <c r="G43" s="3" t="s">
        <v>44</v>
      </c>
      <c r="H43" s="24" t="s">
        <v>43</v>
      </c>
      <c r="I43" s="24" t="s">
        <v>24</v>
      </c>
      <c r="J43" s="2"/>
      <c r="K43" s="3"/>
      <c r="L43" s="2"/>
      <c r="M43" s="24"/>
      <c r="N43" s="24"/>
      <c r="O43" s="28" t="s">
        <v>219</v>
      </c>
    </row>
    <row r="44" spans="1:15" x14ac:dyDescent="0.25">
      <c r="A44" s="7">
        <v>44915.444907407407</v>
      </c>
      <c r="B44" s="3" t="s">
        <v>37</v>
      </c>
      <c r="C44" s="2"/>
      <c r="D44" s="3"/>
      <c r="E44" s="2"/>
      <c r="F44" s="3" t="s">
        <v>41</v>
      </c>
      <c r="G44" s="3" t="s">
        <v>39</v>
      </c>
      <c r="H44" s="24" t="s">
        <v>38</v>
      </c>
      <c r="I44" s="24" t="s">
        <v>40</v>
      </c>
      <c r="J44" s="2"/>
      <c r="K44" s="3"/>
      <c r="L44" s="2"/>
      <c r="M44" s="24"/>
      <c r="N44" s="24"/>
      <c r="O44" s="28" t="s">
        <v>219</v>
      </c>
    </row>
    <row r="45" spans="1:15" x14ac:dyDescent="0.25">
      <c r="A45" s="7">
        <v>44915.462500000001</v>
      </c>
      <c r="B45" s="3" t="s">
        <v>35</v>
      </c>
      <c r="C45" s="2"/>
      <c r="D45" s="3"/>
      <c r="E45" s="2"/>
      <c r="F45" s="3" t="s">
        <v>216</v>
      </c>
      <c r="G45" s="3" t="s">
        <v>30</v>
      </c>
      <c r="H45" s="24">
        <v>3210</v>
      </c>
      <c r="I45" s="24" t="s">
        <v>36</v>
      </c>
      <c r="J45" s="2"/>
      <c r="K45" s="3"/>
      <c r="L45" s="2"/>
      <c r="M45" s="24"/>
      <c r="N45" s="24"/>
      <c r="O45" s="28" t="s">
        <v>221</v>
      </c>
    </row>
    <row r="46" spans="1:15" x14ac:dyDescent="0.25">
      <c r="A46" s="7">
        <v>44915.479675925926</v>
      </c>
      <c r="B46" s="3" t="s">
        <v>31</v>
      </c>
      <c r="C46" s="2">
        <v>44915</v>
      </c>
      <c r="D46" s="3">
        <v>730</v>
      </c>
      <c r="E46" s="2">
        <f t="shared" ref="E46:E89" si="8">C46+D46</f>
        <v>45645</v>
      </c>
      <c r="F46" s="3" t="s">
        <v>34</v>
      </c>
      <c r="G46" s="3" t="s">
        <v>32</v>
      </c>
      <c r="H46" s="24">
        <v>415</v>
      </c>
      <c r="I46" s="24" t="s">
        <v>33</v>
      </c>
      <c r="J46" s="2">
        <v>44915</v>
      </c>
      <c r="K46" s="3">
        <v>730</v>
      </c>
      <c r="L46" s="2">
        <f t="shared" si="1"/>
        <v>45645</v>
      </c>
      <c r="M46" s="24"/>
      <c r="N46" s="24"/>
      <c r="O46" s="28" t="s">
        <v>219</v>
      </c>
    </row>
    <row r="47" spans="1:15" x14ac:dyDescent="0.25">
      <c r="A47" s="7">
        <v>44915.525833333333</v>
      </c>
      <c r="B47" s="3" t="s">
        <v>25</v>
      </c>
      <c r="C47" s="2">
        <v>44915</v>
      </c>
      <c r="D47" s="3">
        <v>730</v>
      </c>
      <c r="E47" s="2">
        <f t="shared" si="8"/>
        <v>45645</v>
      </c>
      <c r="F47" s="3" t="s">
        <v>29</v>
      </c>
      <c r="G47" s="3" t="s">
        <v>27</v>
      </c>
      <c r="H47" s="24" t="s">
        <v>26</v>
      </c>
      <c r="I47" s="24" t="s">
        <v>28</v>
      </c>
      <c r="J47" s="2">
        <v>44915</v>
      </c>
      <c r="K47" s="3">
        <v>730</v>
      </c>
      <c r="L47" s="2">
        <f t="shared" si="1"/>
        <v>45645</v>
      </c>
      <c r="M47" s="24"/>
      <c r="N47" s="24"/>
      <c r="O47" s="28" t="s">
        <v>219</v>
      </c>
    </row>
    <row r="48" spans="1:15" x14ac:dyDescent="0.25">
      <c r="A48" s="7">
        <v>44915.574606481481</v>
      </c>
      <c r="B48" s="3" t="s">
        <v>18</v>
      </c>
      <c r="C48" s="2"/>
      <c r="D48" s="3"/>
      <c r="E48" s="2"/>
      <c r="F48" s="3" t="s">
        <v>22</v>
      </c>
      <c r="G48" s="3" t="s">
        <v>20</v>
      </c>
      <c r="H48" s="24" t="s">
        <v>19</v>
      </c>
      <c r="I48" s="24" t="s">
        <v>21</v>
      </c>
      <c r="J48" s="2"/>
      <c r="K48" s="3"/>
      <c r="L48" s="2"/>
      <c r="M48" s="24"/>
      <c r="N48" s="24"/>
      <c r="O48" s="28" t="s">
        <v>218</v>
      </c>
    </row>
    <row r="49" spans="1:15" x14ac:dyDescent="0.25">
      <c r="A49" s="7">
        <v>44915.600729166668</v>
      </c>
      <c r="B49" s="3" t="s">
        <v>13</v>
      </c>
      <c r="C49" s="2"/>
      <c r="D49" s="3"/>
      <c r="E49" s="2"/>
      <c r="F49" s="3" t="s">
        <v>17</v>
      </c>
      <c r="G49" s="3" t="s">
        <v>15</v>
      </c>
      <c r="H49" s="24" t="s">
        <v>14</v>
      </c>
      <c r="I49" s="24" t="s">
        <v>16</v>
      </c>
      <c r="J49" s="2"/>
      <c r="K49" s="3"/>
      <c r="L49" s="2"/>
      <c r="M49" s="24"/>
      <c r="N49" s="24"/>
      <c r="O49" s="28" t="s">
        <v>219</v>
      </c>
    </row>
    <row r="50" spans="1:15" x14ac:dyDescent="0.25">
      <c r="A50" s="7">
        <v>44916.523009259261</v>
      </c>
      <c r="B50" s="3" t="s">
        <v>6</v>
      </c>
      <c r="C50" s="2">
        <v>44916</v>
      </c>
      <c r="D50" s="3">
        <v>730</v>
      </c>
      <c r="E50" s="2">
        <f t="shared" ref="E50:E93" si="9">C50+D50</f>
        <v>45646</v>
      </c>
      <c r="F50" s="3" t="s">
        <v>10</v>
      </c>
      <c r="G50" s="3" t="s">
        <v>8</v>
      </c>
      <c r="H50" s="24" t="s">
        <v>7</v>
      </c>
      <c r="I50" s="24" t="s">
        <v>9</v>
      </c>
      <c r="J50" s="2">
        <v>44916</v>
      </c>
      <c r="K50" s="3">
        <v>730</v>
      </c>
      <c r="L50" s="2">
        <f t="shared" si="1"/>
        <v>45646</v>
      </c>
      <c r="M50" s="24"/>
      <c r="N50" s="24"/>
      <c r="O50" s="28" t="s">
        <v>221</v>
      </c>
    </row>
    <row r="51" spans="1:15" ht="15.75" thickBot="1" x14ac:dyDescent="0.3">
      <c r="A51" s="8">
        <v>44916.595925925925</v>
      </c>
      <c r="B51" s="9" t="s">
        <v>0</v>
      </c>
      <c r="C51" s="10"/>
      <c r="D51" s="9"/>
      <c r="E51" s="10"/>
      <c r="F51" s="9" t="s">
        <v>4</v>
      </c>
      <c r="G51" s="9" t="s">
        <v>2</v>
      </c>
      <c r="H51" s="25" t="s">
        <v>1</v>
      </c>
      <c r="I51" s="25" t="s">
        <v>3</v>
      </c>
      <c r="J51" s="10"/>
      <c r="K51" s="9"/>
      <c r="L51" s="10"/>
      <c r="M51" s="25"/>
      <c r="N51" s="25"/>
      <c r="O51" s="29" t="s">
        <v>219</v>
      </c>
    </row>
  </sheetData>
  <sortState xmlns:xlrd2="http://schemas.microsoft.com/office/spreadsheetml/2017/richdata2" ref="A3:P51">
    <sortCondition ref="B3:B51"/>
  </sortState>
  <mergeCells count="1">
    <mergeCell ref="A1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Fernando Arana Isunza</dc:creator>
  <cp:lastModifiedBy>Laura Aidee Jimenez Dominguez</cp:lastModifiedBy>
  <dcterms:created xsi:type="dcterms:W3CDTF">2023-01-05T19:39:22Z</dcterms:created>
  <dcterms:modified xsi:type="dcterms:W3CDTF">2023-01-12T19:04:26Z</dcterms:modified>
</cp:coreProperties>
</file>