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ori.hernandez\Downloads\"/>
    </mc:Choice>
  </mc:AlternateContent>
  <bookViews>
    <workbookView xWindow="0" yWindow="0" windowWidth="9840" windowHeight="66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87" i="1" l="1"/>
  <c r="F80" i="1"/>
  <c r="C80" i="1"/>
  <c r="F47" i="1"/>
  <c r="F28" i="1"/>
  <c r="C28" i="1"/>
</calcChain>
</file>

<file path=xl/comments1.xml><?xml version="1.0" encoding="utf-8"?>
<comments xmlns="http://schemas.openxmlformats.org/spreadsheetml/2006/main">
  <authors>
    <author>pmendozag</author>
  </authors>
  <commentList>
    <comment ref="A63" authorId="0" shapeId="0">
      <text>
        <r>
          <rPr>
            <b/>
            <sz val="8"/>
            <color indexed="81"/>
            <rFont val="Tahoma"/>
            <family val="2"/>
          </rPr>
          <t>pmendozag: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<sst xmlns="http://schemas.openxmlformats.org/spreadsheetml/2006/main" count="84" uniqueCount="75">
  <si>
    <t xml:space="preserve">       DIRECCION DE MERCADOS,</t>
  </si>
  <si>
    <t xml:space="preserve">        TIANGUIS Y ESPACIOS ABIERTOS</t>
  </si>
  <si>
    <t>INFORME MENSUAL  2017</t>
  </si>
  <si>
    <t>MES</t>
  </si>
  <si>
    <t>AGOSTO</t>
  </si>
  <si>
    <t>ESPACIOS ABIERTOS</t>
  </si>
  <si>
    <t>GIROS</t>
  </si>
  <si>
    <t>PERMISOS PAGADOS</t>
  </si>
  <si>
    <t>RECAUDACIÒN TOTAL</t>
  </si>
  <si>
    <t>Varios</t>
  </si>
  <si>
    <t>Tacos</t>
  </si>
  <si>
    <t>Tortas y Mariscos</t>
  </si>
  <si>
    <t>Hot Dogs y Hamburguesas</t>
  </si>
  <si>
    <t>Jugos y Chocomiles</t>
  </si>
  <si>
    <t>Fruta y Verdura</t>
  </si>
  <si>
    <t xml:space="preserve">Menudo y Cena     </t>
  </si>
  <si>
    <t>Pollo Fresco</t>
  </si>
  <si>
    <t xml:space="preserve">Plaza  Reforma                                             </t>
  </si>
  <si>
    <t>Solicitudes Vendidas</t>
  </si>
  <si>
    <t>Permisos Nuevos Entregados</t>
  </si>
  <si>
    <t>Permisos Ambulantes</t>
  </si>
  <si>
    <t>Cancelaciòn de Permisos</t>
  </si>
  <si>
    <t>Traspasos de Puestos Semifijos</t>
  </si>
  <si>
    <t xml:space="preserve">Central nueva </t>
  </si>
  <si>
    <t>Permisos Unicos A Prueba</t>
  </si>
  <si>
    <t>Zona Centro</t>
  </si>
  <si>
    <t>Permisos por Primera Vez</t>
  </si>
  <si>
    <t>TOTAL</t>
  </si>
  <si>
    <t>MERCADOS MUNICIPALES</t>
  </si>
  <si>
    <t>MOVIMIENTOS</t>
  </si>
  <si>
    <t>CANTIDAD</t>
  </si>
  <si>
    <t>RECAUDADO</t>
  </si>
  <si>
    <t>TRASPASO DE LOCALES</t>
  </si>
  <si>
    <t>CAMBIO DE GIRO</t>
  </si>
  <si>
    <t>ADJUDICACIONES</t>
  </si>
  <si>
    <t>TIANGUIS MUNICIPALES</t>
  </si>
  <si>
    <t>PERMISOS DE AUSENCIA</t>
  </si>
  <si>
    <t>CESIÒN DE DERECHOS</t>
  </si>
  <si>
    <t xml:space="preserve">CESION DE DERECHOS 3RA EDAD </t>
  </si>
  <si>
    <t>CREDENCIALES</t>
  </si>
  <si>
    <t>CREDENCIALES 50%</t>
  </si>
  <si>
    <t xml:space="preserve">CREDENCIALES 3RA. EDAD </t>
  </si>
  <si>
    <t xml:space="preserve">DIRECCION DE MERCADOS, </t>
  </si>
  <si>
    <t>TIANGUIS Y ESPACIOS ABIERTOS</t>
  </si>
  <si>
    <t>INSPECCIÒN Y VIGILANCIA</t>
  </si>
  <si>
    <t>Apercibimientos</t>
  </si>
  <si>
    <t>Infracciones</t>
  </si>
  <si>
    <t>Importe de infracciones pagadas</t>
  </si>
  <si>
    <t>Quejas Atendidas</t>
  </si>
  <si>
    <t>Solicitudes de Permiso Supervisadas</t>
  </si>
  <si>
    <t>Personas Atendidas en Oficina</t>
  </si>
  <si>
    <t>Llamadas atendidas</t>
  </si>
  <si>
    <t>FESTIVIDADES Y PERMISOS ÚNICOS</t>
  </si>
  <si>
    <t>PERMISO POR FESTIVIDAD, EVENTO O TEMPORADA</t>
  </si>
  <si>
    <t># COMERCIANTES</t>
  </si>
  <si>
    <t>$ RECAUDACIÓN</t>
  </si>
  <si>
    <t>Temporales</t>
  </si>
  <si>
    <t>Domingueras</t>
  </si>
  <si>
    <t>Delegaciones</t>
  </si>
  <si>
    <t>vacaciones ZC</t>
  </si>
  <si>
    <t>Villa fontana</t>
  </si>
  <si>
    <t>Hacienda del Vidrio</t>
  </si>
  <si>
    <t>San Alfonso</t>
  </si>
  <si>
    <t>Cruz del Apostolado</t>
  </si>
  <si>
    <t>Ladrillera</t>
  </si>
  <si>
    <t>Fiestas Patrias</t>
  </si>
  <si>
    <t>LLegadas Virgen</t>
  </si>
  <si>
    <t>Nueva Santa Maria</t>
  </si>
  <si>
    <t>Boleto llegada Virgen San Alfonso</t>
  </si>
  <si>
    <t>Total</t>
  </si>
  <si>
    <t xml:space="preserve">                                       TOTAL RECAUDADO MENSUAL</t>
  </si>
  <si>
    <t>TRASPASOS Y CAMBIO DE GIRO EN MERCADOS MUNICIPALES</t>
  </si>
  <si>
    <t>INFRACCIONES PAGADAS</t>
  </si>
  <si>
    <t>FESTIVIDADES Y PERMISOS UNICOS</t>
  </si>
  <si>
    <t>TOTAL RECAUDADO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</si>
</sst>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sto MT"/>
      <family val="1"/>
    </font>
    <font>
      <b/>
      <sz val="9"/>
      <name val="Calisto MT"/>
      <family val="1"/>
    </font>
    <font>
      <b/>
      <sz val="12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Calisto MT"/>
      <family val="1"/>
    </font>
    <font>
      <sz val="9"/>
      <name val="Arial"/>
      <family val="2"/>
    </font>
    <font>
      <b/>
      <sz val="10"/>
      <name val="Arial"/>
      <family val="2"/>
    </font>
    <font>
      <sz val="11"/>
      <name val="Calisto MT"/>
      <family val="1"/>
    </font>
    <font>
      <sz val="8"/>
      <name val="Arial"/>
      <family val="2"/>
    </font>
    <font>
      <b/>
      <sz val="8"/>
      <name val="Calisto MT"/>
      <family val="1"/>
    </font>
    <font>
      <b/>
      <sz val="10"/>
      <name val="Calisto MT"/>
      <family val="1"/>
    </font>
    <font>
      <b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7" fillId="0" borderId="0" xfId="0" applyFont="1"/>
    <xf numFmtId="43" fontId="7" fillId="0" borderId="1" xfId="0" applyNumberFormat="1" applyFont="1" applyBorder="1" applyAlignment="1">
      <alignment horizontal="right"/>
    </xf>
    <xf numFmtId="43" fontId="7" fillId="0" borderId="5" xfId="0" applyNumberFormat="1" applyFont="1" applyBorder="1" applyAlignment="1">
      <alignment horizontal="right"/>
    </xf>
    <xf numFmtId="0" fontId="10" fillId="0" borderId="10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 shrinkToFit="1"/>
    </xf>
    <xf numFmtId="0" fontId="2" fillId="0" borderId="4" xfId="0" applyFont="1" applyBorder="1" applyAlignment="1">
      <alignment horizontal="right" shrinkToFit="1"/>
    </xf>
    <xf numFmtId="0" fontId="2" fillId="0" borderId="2" xfId="0" applyFont="1" applyBorder="1" applyAlignment="1">
      <alignment horizontal="right" shrinkToFit="1"/>
    </xf>
    <xf numFmtId="0" fontId="2" fillId="0" borderId="4" xfId="0" applyFont="1" applyBorder="1" applyAlignment="1">
      <alignment horizontal="right" shrinkToFit="1"/>
    </xf>
    <xf numFmtId="0" fontId="16" fillId="0" borderId="2" xfId="0" applyFont="1" applyBorder="1" applyAlignment="1">
      <alignment horizontal="right" shrinkToFit="1"/>
    </xf>
    <xf numFmtId="0" fontId="16" fillId="0" borderId="3" xfId="0" applyFont="1" applyBorder="1" applyAlignment="1">
      <alignment horizontal="right" shrinkToFit="1"/>
    </xf>
    <xf numFmtId="0" fontId="16" fillId="0" borderId="4" xfId="0" applyFont="1" applyBorder="1" applyAlignment="1">
      <alignment horizontal="right" shrinkToFit="1"/>
    </xf>
    <xf numFmtId="164" fontId="8" fillId="0" borderId="2" xfId="0" applyNumberFormat="1" applyFont="1" applyBorder="1" applyAlignment="1">
      <alignment horizontal="right"/>
    </xf>
    <xf numFmtId="44" fontId="8" fillId="0" borderId="3" xfId="0" applyNumberFormat="1" applyFont="1" applyBorder="1" applyAlignment="1">
      <alignment horizontal="right"/>
    </xf>
    <xf numFmtId="44" fontId="8" fillId="0" borderId="4" xfId="0" applyNumberFormat="1" applyFont="1" applyBorder="1" applyAlignment="1">
      <alignment horizontal="right"/>
    </xf>
    <xf numFmtId="8" fontId="11" fillId="0" borderId="2" xfId="0" applyNumberFormat="1" applyFont="1" applyBorder="1" applyAlignment="1">
      <alignment horizontal="right"/>
    </xf>
    <xf numFmtId="8" fontId="11" fillId="0" borderId="3" xfId="0" applyNumberFormat="1" applyFont="1" applyBorder="1" applyAlignment="1">
      <alignment horizontal="right"/>
    </xf>
    <xf numFmtId="8" fontId="11" fillId="0" borderId="4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 shrinkToFit="1"/>
    </xf>
    <xf numFmtId="0" fontId="11" fillId="0" borderId="3" xfId="0" applyFont="1" applyBorder="1" applyAlignment="1">
      <alignment horizontal="right" shrinkToFit="1"/>
    </xf>
    <xf numFmtId="0" fontId="11" fillId="0" borderId="4" xfId="0" applyFont="1" applyBorder="1" applyAlignment="1">
      <alignment horizontal="right" shrinkToFit="1"/>
    </xf>
    <xf numFmtId="164" fontId="5" fillId="0" borderId="2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shrinkToFit="1"/>
    </xf>
    <xf numFmtId="43" fontId="7" fillId="0" borderId="2" xfId="0" applyNumberFormat="1" applyFont="1" applyBorder="1" applyAlignment="1">
      <alignment horizontal="right"/>
    </xf>
    <xf numFmtId="43" fontId="7" fillId="0" borderId="3" xfId="0" applyNumberFormat="1" applyFont="1" applyBorder="1" applyAlignment="1">
      <alignment horizontal="right"/>
    </xf>
    <xf numFmtId="43" fontId="7" fillId="0" borderId="4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shrinkToFit="1"/>
    </xf>
    <xf numFmtId="0" fontId="6" fillId="0" borderId="4" xfId="0" applyFont="1" applyBorder="1" applyAlignment="1">
      <alignment horizontal="center" shrinkToFi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shrinkToFit="1"/>
    </xf>
    <xf numFmtId="0" fontId="11" fillId="0" borderId="4" xfId="0" applyFont="1" applyBorder="1" applyAlignment="1">
      <alignment horizontal="center"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3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0" borderId="2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  <xf numFmtId="3" fontId="7" fillId="0" borderId="3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8" fontId="7" fillId="0" borderId="2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8" fontId="11" fillId="0" borderId="2" xfId="0" applyNumberFormat="1" applyFont="1" applyBorder="1" applyAlignment="1">
      <alignment horizontal="center"/>
    </xf>
    <xf numFmtId="8" fontId="11" fillId="0" borderId="3" xfId="0" applyNumberFormat="1" applyFont="1" applyBorder="1" applyAlignment="1">
      <alignment horizontal="center"/>
    </xf>
    <xf numFmtId="8" fontId="11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7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43" fontId="8" fillId="0" borderId="2" xfId="0" applyNumberFormat="1" applyFont="1" applyBorder="1" applyAlignment="1">
      <alignment vertical="center"/>
    </xf>
    <xf numFmtId="43" fontId="8" fillId="0" borderId="3" xfId="0" applyNumberFormat="1" applyFont="1" applyBorder="1" applyAlignment="1">
      <alignment vertical="center"/>
    </xf>
    <xf numFmtId="43" fontId="8" fillId="0" borderId="4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shrinkToFit="1"/>
    </xf>
    <xf numFmtId="0" fontId="6" fillId="0" borderId="4" xfId="0" applyFont="1" applyBorder="1" applyAlignment="1">
      <alignment horizontal="left" shrinkToFit="1"/>
    </xf>
    <xf numFmtId="0" fontId="7" fillId="0" borderId="2" xfId="0" applyNumberFormat="1" applyFont="1" applyBorder="1" applyAlignment="1">
      <alignment horizontal="center"/>
    </xf>
    <xf numFmtId="43" fontId="7" fillId="0" borderId="2" xfId="0" applyNumberFormat="1" applyFont="1" applyBorder="1" applyAlignment="1">
      <alignment vertical="center"/>
    </xf>
    <xf numFmtId="43" fontId="7" fillId="0" borderId="3" xfId="0" applyNumberFormat="1" applyFont="1" applyBorder="1" applyAlignment="1">
      <alignment vertical="center"/>
    </xf>
    <xf numFmtId="43" fontId="7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7"/>
  <sheetViews>
    <sheetView tabSelected="1" workbookViewId="0">
      <selection activeCell="C11" sqref="C11:E11"/>
    </sheetView>
  </sheetViews>
  <sheetFormatPr baseColWidth="10" defaultRowHeight="15" x14ac:dyDescent="0.25"/>
  <cols>
    <col min="5" max="5" width="9.42578125" customWidth="1"/>
    <col min="7" max="7" width="8" customWidth="1"/>
    <col min="8" max="8" width="4.42578125" customWidth="1"/>
    <col min="261" max="261" width="9.42578125" customWidth="1"/>
    <col min="263" max="263" width="8" customWidth="1"/>
    <col min="264" max="264" width="4.42578125" customWidth="1"/>
    <col min="517" max="517" width="9.42578125" customWidth="1"/>
    <col min="519" max="519" width="8" customWidth="1"/>
    <col min="520" max="520" width="4.42578125" customWidth="1"/>
    <col min="773" max="773" width="9.42578125" customWidth="1"/>
    <col min="775" max="775" width="8" customWidth="1"/>
    <col min="776" max="776" width="4.42578125" customWidth="1"/>
    <col min="1029" max="1029" width="9.42578125" customWidth="1"/>
    <col min="1031" max="1031" width="8" customWidth="1"/>
    <col min="1032" max="1032" width="4.42578125" customWidth="1"/>
    <col min="1285" max="1285" width="9.42578125" customWidth="1"/>
    <col min="1287" max="1287" width="8" customWidth="1"/>
    <col min="1288" max="1288" width="4.42578125" customWidth="1"/>
    <col min="1541" max="1541" width="9.42578125" customWidth="1"/>
    <col min="1543" max="1543" width="8" customWidth="1"/>
    <col min="1544" max="1544" width="4.42578125" customWidth="1"/>
    <col min="1797" max="1797" width="9.42578125" customWidth="1"/>
    <col min="1799" max="1799" width="8" customWidth="1"/>
    <col min="1800" max="1800" width="4.42578125" customWidth="1"/>
    <col min="2053" max="2053" width="9.42578125" customWidth="1"/>
    <col min="2055" max="2055" width="8" customWidth="1"/>
    <col min="2056" max="2056" width="4.42578125" customWidth="1"/>
    <col min="2309" max="2309" width="9.42578125" customWidth="1"/>
    <col min="2311" max="2311" width="8" customWidth="1"/>
    <col min="2312" max="2312" width="4.42578125" customWidth="1"/>
    <col min="2565" max="2565" width="9.42578125" customWidth="1"/>
    <col min="2567" max="2567" width="8" customWidth="1"/>
    <col min="2568" max="2568" width="4.42578125" customWidth="1"/>
    <col min="2821" max="2821" width="9.42578125" customWidth="1"/>
    <col min="2823" max="2823" width="8" customWidth="1"/>
    <col min="2824" max="2824" width="4.42578125" customWidth="1"/>
    <col min="3077" max="3077" width="9.42578125" customWidth="1"/>
    <col min="3079" max="3079" width="8" customWidth="1"/>
    <col min="3080" max="3080" width="4.42578125" customWidth="1"/>
    <col min="3333" max="3333" width="9.42578125" customWidth="1"/>
    <col min="3335" max="3335" width="8" customWidth="1"/>
    <col min="3336" max="3336" width="4.42578125" customWidth="1"/>
    <col min="3589" max="3589" width="9.42578125" customWidth="1"/>
    <col min="3591" max="3591" width="8" customWidth="1"/>
    <col min="3592" max="3592" width="4.42578125" customWidth="1"/>
    <col min="3845" max="3845" width="9.42578125" customWidth="1"/>
    <col min="3847" max="3847" width="8" customWidth="1"/>
    <col min="3848" max="3848" width="4.42578125" customWidth="1"/>
    <col min="4101" max="4101" width="9.42578125" customWidth="1"/>
    <col min="4103" max="4103" width="8" customWidth="1"/>
    <col min="4104" max="4104" width="4.42578125" customWidth="1"/>
    <col min="4357" max="4357" width="9.42578125" customWidth="1"/>
    <col min="4359" max="4359" width="8" customWidth="1"/>
    <col min="4360" max="4360" width="4.42578125" customWidth="1"/>
    <col min="4613" max="4613" width="9.42578125" customWidth="1"/>
    <col min="4615" max="4615" width="8" customWidth="1"/>
    <col min="4616" max="4616" width="4.42578125" customWidth="1"/>
    <col min="4869" max="4869" width="9.42578125" customWidth="1"/>
    <col min="4871" max="4871" width="8" customWidth="1"/>
    <col min="4872" max="4872" width="4.42578125" customWidth="1"/>
    <col min="5125" max="5125" width="9.42578125" customWidth="1"/>
    <col min="5127" max="5127" width="8" customWidth="1"/>
    <col min="5128" max="5128" width="4.42578125" customWidth="1"/>
    <col min="5381" max="5381" width="9.42578125" customWidth="1"/>
    <col min="5383" max="5383" width="8" customWidth="1"/>
    <col min="5384" max="5384" width="4.42578125" customWidth="1"/>
    <col min="5637" max="5637" width="9.42578125" customWidth="1"/>
    <col min="5639" max="5639" width="8" customWidth="1"/>
    <col min="5640" max="5640" width="4.42578125" customWidth="1"/>
    <col min="5893" max="5893" width="9.42578125" customWidth="1"/>
    <col min="5895" max="5895" width="8" customWidth="1"/>
    <col min="5896" max="5896" width="4.42578125" customWidth="1"/>
    <col min="6149" max="6149" width="9.42578125" customWidth="1"/>
    <col min="6151" max="6151" width="8" customWidth="1"/>
    <col min="6152" max="6152" width="4.42578125" customWidth="1"/>
    <col min="6405" max="6405" width="9.42578125" customWidth="1"/>
    <col min="6407" max="6407" width="8" customWidth="1"/>
    <col min="6408" max="6408" width="4.42578125" customWidth="1"/>
    <col min="6661" max="6661" width="9.42578125" customWidth="1"/>
    <col min="6663" max="6663" width="8" customWidth="1"/>
    <col min="6664" max="6664" width="4.42578125" customWidth="1"/>
    <col min="6917" max="6917" width="9.42578125" customWidth="1"/>
    <col min="6919" max="6919" width="8" customWidth="1"/>
    <col min="6920" max="6920" width="4.42578125" customWidth="1"/>
    <col min="7173" max="7173" width="9.42578125" customWidth="1"/>
    <col min="7175" max="7175" width="8" customWidth="1"/>
    <col min="7176" max="7176" width="4.42578125" customWidth="1"/>
    <col min="7429" max="7429" width="9.42578125" customWidth="1"/>
    <col min="7431" max="7431" width="8" customWidth="1"/>
    <col min="7432" max="7432" width="4.42578125" customWidth="1"/>
    <col min="7685" max="7685" width="9.42578125" customWidth="1"/>
    <col min="7687" max="7687" width="8" customWidth="1"/>
    <col min="7688" max="7688" width="4.42578125" customWidth="1"/>
    <col min="7941" max="7941" width="9.42578125" customWidth="1"/>
    <col min="7943" max="7943" width="8" customWidth="1"/>
    <col min="7944" max="7944" width="4.42578125" customWidth="1"/>
    <col min="8197" max="8197" width="9.42578125" customWidth="1"/>
    <col min="8199" max="8199" width="8" customWidth="1"/>
    <col min="8200" max="8200" width="4.42578125" customWidth="1"/>
    <col min="8453" max="8453" width="9.42578125" customWidth="1"/>
    <col min="8455" max="8455" width="8" customWidth="1"/>
    <col min="8456" max="8456" width="4.42578125" customWidth="1"/>
    <col min="8709" max="8709" width="9.42578125" customWidth="1"/>
    <col min="8711" max="8711" width="8" customWidth="1"/>
    <col min="8712" max="8712" width="4.42578125" customWidth="1"/>
    <col min="8965" max="8965" width="9.42578125" customWidth="1"/>
    <col min="8967" max="8967" width="8" customWidth="1"/>
    <col min="8968" max="8968" width="4.42578125" customWidth="1"/>
    <col min="9221" max="9221" width="9.42578125" customWidth="1"/>
    <col min="9223" max="9223" width="8" customWidth="1"/>
    <col min="9224" max="9224" width="4.42578125" customWidth="1"/>
    <col min="9477" max="9477" width="9.42578125" customWidth="1"/>
    <col min="9479" max="9479" width="8" customWidth="1"/>
    <col min="9480" max="9480" width="4.42578125" customWidth="1"/>
    <col min="9733" max="9733" width="9.42578125" customWidth="1"/>
    <col min="9735" max="9735" width="8" customWidth="1"/>
    <col min="9736" max="9736" width="4.42578125" customWidth="1"/>
    <col min="9989" max="9989" width="9.42578125" customWidth="1"/>
    <col min="9991" max="9991" width="8" customWidth="1"/>
    <col min="9992" max="9992" width="4.42578125" customWidth="1"/>
    <col min="10245" max="10245" width="9.42578125" customWidth="1"/>
    <col min="10247" max="10247" width="8" customWidth="1"/>
    <col min="10248" max="10248" width="4.42578125" customWidth="1"/>
    <col min="10501" max="10501" width="9.42578125" customWidth="1"/>
    <col min="10503" max="10503" width="8" customWidth="1"/>
    <col min="10504" max="10504" width="4.42578125" customWidth="1"/>
    <col min="10757" max="10757" width="9.42578125" customWidth="1"/>
    <col min="10759" max="10759" width="8" customWidth="1"/>
    <col min="10760" max="10760" width="4.42578125" customWidth="1"/>
    <col min="11013" max="11013" width="9.42578125" customWidth="1"/>
    <col min="11015" max="11015" width="8" customWidth="1"/>
    <col min="11016" max="11016" width="4.42578125" customWidth="1"/>
    <col min="11269" max="11269" width="9.42578125" customWidth="1"/>
    <col min="11271" max="11271" width="8" customWidth="1"/>
    <col min="11272" max="11272" width="4.42578125" customWidth="1"/>
    <col min="11525" max="11525" width="9.42578125" customWidth="1"/>
    <col min="11527" max="11527" width="8" customWidth="1"/>
    <col min="11528" max="11528" width="4.42578125" customWidth="1"/>
    <col min="11781" max="11781" width="9.42578125" customWidth="1"/>
    <col min="11783" max="11783" width="8" customWidth="1"/>
    <col min="11784" max="11784" width="4.42578125" customWidth="1"/>
    <col min="12037" max="12037" width="9.42578125" customWidth="1"/>
    <col min="12039" max="12039" width="8" customWidth="1"/>
    <col min="12040" max="12040" width="4.42578125" customWidth="1"/>
    <col min="12293" max="12293" width="9.42578125" customWidth="1"/>
    <col min="12295" max="12295" width="8" customWidth="1"/>
    <col min="12296" max="12296" width="4.42578125" customWidth="1"/>
    <col min="12549" max="12549" width="9.42578125" customWidth="1"/>
    <col min="12551" max="12551" width="8" customWidth="1"/>
    <col min="12552" max="12552" width="4.42578125" customWidth="1"/>
    <col min="12805" max="12805" width="9.42578125" customWidth="1"/>
    <col min="12807" max="12807" width="8" customWidth="1"/>
    <col min="12808" max="12808" width="4.42578125" customWidth="1"/>
    <col min="13061" max="13061" width="9.42578125" customWidth="1"/>
    <col min="13063" max="13063" width="8" customWidth="1"/>
    <col min="13064" max="13064" width="4.42578125" customWidth="1"/>
    <col min="13317" max="13317" width="9.42578125" customWidth="1"/>
    <col min="13319" max="13319" width="8" customWidth="1"/>
    <col min="13320" max="13320" width="4.42578125" customWidth="1"/>
    <col min="13573" max="13573" width="9.42578125" customWidth="1"/>
    <col min="13575" max="13575" width="8" customWidth="1"/>
    <col min="13576" max="13576" width="4.42578125" customWidth="1"/>
    <col min="13829" max="13829" width="9.42578125" customWidth="1"/>
    <col min="13831" max="13831" width="8" customWidth="1"/>
    <col min="13832" max="13832" width="4.42578125" customWidth="1"/>
    <col min="14085" max="14085" width="9.42578125" customWidth="1"/>
    <col min="14087" max="14087" width="8" customWidth="1"/>
    <col min="14088" max="14088" width="4.42578125" customWidth="1"/>
    <col min="14341" max="14341" width="9.42578125" customWidth="1"/>
    <col min="14343" max="14343" width="8" customWidth="1"/>
    <col min="14344" max="14344" width="4.42578125" customWidth="1"/>
    <col min="14597" max="14597" width="9.42578125" customWidth="1"/>
    <col min="14599" max="14599" width="8" customWidth="1"/>
    <col min="14600" max="14600" width="4.42578125" customWidth="1"/>
    <col min="14853" max="14853" width="9.42578125" customWidth="1"/>
    <col min="14855" max="14855" width="8" customWidth="1"/>
    <col min="14856" max="14856" width="4.42578125" customWidth="1"/>
    <col min="15109" max="15109" width="9.42578125" customWidth="1"/>
    <col min="15111" max="15111" width="8" customWidth="1"/>
    <col min="15112" max="15112" width="4.42578125" customWidth="1"/>
    <col min="15365" max="15365" width="9.42578125" customWidth="1"/>
    <col min="15367" max="15367" width="8" customWidth="1"/>
    <col min="15368" max="15368" width="4.42578125" customWidth="1"/>
    <col min="15621" max="15621" width="9.42578125" customWidth="1"/>
    <col min="15623" max="15623" width="8" customWidth="1"/>
    <col min="15624" max="15624" width="4.42578125" customWidth="1"/>
    <col min="15877" max="15877" width="9.42578125" customWidth="1"/>
    <col min="15879" max="15879" width="8" customWidth="1"/>
    <col min="15880" max="15880" width="4.42578125" customWidth="1"/>
    <col min="16133" max="16133" width="9.42578125" customWidth="1"/>
    <col min="16135" max="16135" width="8" customWidth="1"/>
    <col min="16136" max="16136" width="4.42578125" customWidth="1"/>
  </cols>
  <sheetData>
    <row r="2" spans="1:8" ht="15.75" x14ac:dyDescent="0.25">
      <c r="A2" s="90" t="s">
        <v>0</v>
      </c>
      <c r="B2" s="90"/>
      <c r="C2" s="90"/>
      <c r="D2" s="90"/>
      <c r="E2" s="90"/>
      <c r="F2" s="90"/>
      <c r="G2" s="90"/>
      <c r="H2" s="90"/>
    </row>
    <row r="3" spans="1:8" ht="15.75" x14ac:dyDescent="0.25">
      <c r="A3" s="90" t="s">
        <v>1</v>
      </c>
      <c r="B3" s="90"/>
      <c r="C3" s="90"/>
      <c r="D3" s="90"/>
      <c r="E3" s="90"/>
      <c r="F3" s="90"/>
      <c r="G3" s="90"/>
      <c r="H3" s="90"/>
    </row>
    <row r="4" spans="1:8" ht="15.75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E5" s="2" t="s">
        <v>2</v>
      </c>
      <c r="F5" s="2"/>
      <c r="G5" s="2"/>
    </row>
    <row r="6" spans="1:8" ht="15.75" x14ac:dyDescent="0.25">
      <c r="D6" s="3" t="s">
        <v>3</v>
      </c>
      <c r="E6" s="4"/>
      <c r="F6" s="91" t="s">
        <v>4</v>
      </c>
      <c r="G6" s="92"/>
      <c r="H6" s="92"/>
    </row>
    <row r="7" spans="1:8" ht="15.75" x14ac:dyDescent="0.25">
      <c r="F7" s="5"/>
      <c r="G7" s="5"/>
      <c r="H7" s="5"/>
    </row>
    <row r="8" spans="1:8" ht="15.75" x14ac:dyDescent="0.25">
      <c r="A8" s="63" t="s">
        <v>5</v>
      </c>
      <c r="B8" s="64"/>
      <c r="C8" s="64"/>
      <c r="D8" s="64"/>
      <c r="E8" s="64"/>
      <c r="F8" s="64"/>
      <c r="G8" s="64"/>
      <c r="H8" s="65"/>
    </row>
    <row r="9" spans="1:8" x14ac:dyDescent="0.25">
      <c r="A9" s="128" t="s">
        <v>6</v>
      </c>
      <c r="B9" s="129"/>
      <c r="C9" s="128" t="s">
        <v>7</v>
      </c>
      <c r="D9" s="130"/>
      <c r="E9" s="129"/>
      <c r="F9" s="128" t="s">
        <v>8</v>
      </c>
      <c r="G9" s="130"/>
      <c r="H9" s="129"/>
    </row>
    <row r="10" spans="1:8" x14ac:dyDescent="0.25">
      <c r="A10" s="71" t="s">
        <v>9</v>
      </c>
      <c r="B10" s="72"/>
      <c r="C10" s="124">
        <v>271</v>
      </c>
      <c r="D10" s="80"/>
      <c r="E10" s="81"/>
      <c r="F10" s="125">
        <v>139958.62</v>
      </c>
      <c r="G10" s="126"/>
      <c r="H10" s="127"/>
    </row>
    <row r="11" spans="1:8" x14ac:dyDescent="0.25">
      <c r="A11" s="71" t="s">
        <v>10</v>
      </c>
      <c r="B11" s="72"/>
      <c r="C11" s="124">
        <v>140</v>
      </c>
      <c r="D11" s="80"/>
      <c r="E11" s="81"/>
      <c r="F11" s="125">
        <v>65634.8</v>
      </c>
      <c r="G11" s="126"/>
      <c r="H11" s="127"/>
    </row>
    <row r="12" spans="1:8" x14ac:dyDescent="0.25">
      <c r="A12" s="71" t="s">
        <v>11</v>
      </c>
      <c r="B12" s="72"/>
      <c r="C12" s="124">
        <v>34</v>
      </c>
      <c r="D12" s="80"/>
      <c r="E12" s="81"/>
      <c r="F12" s="125">
        <v>24935.34</v>
      </c>
      <c r="G12" s="126"/>
      <c r="H12" s="127"/>
    </row>
    <row r="13" spans="1:8" x14ac:dyDescent="0.25">
      <c r="A13" s="71" t="s">
        <v>12</v>
      </c>
      <c r="B13" s="72"/>
      <c r="C13" s="124">
        <v>17</v>
      </c>
      <c r="D13" s="80"/>
      <c r="E13" s="81"/>
      <c r="F13" s="125">
        <v>8208.59</v>
      </c>
      <c r="G13" s="126"/>
      <c r="H13" s="127"/>
    </row>
    <row r="14" spans="1:8" x14ac:dyDescent="0.25">
      <c r="A14" s="71" t="s">
        <v>13</v>
      </c>
      <c r="B14" s="72"/>
      <c r="C14" s="124">
        <v>25</v>
      </c>
      <c r="D14" s="80"/>
      <c r="E14" s="81"/>
      <c r="F14" s="125">
        <v>11248.02</v>
      </c>
      <c r="G14" s="126"/>
      <c r="H14" s="127"/>
    </row>
    <row r="15" spans="1:8" x14ac:dyDescent="0.25">
      <c r="A15" s="71" t="s">
        <v>14</v>
      </c>
      <c r="B15" s="72"/>
      <c r="C15" s="124">
        <v>34</v>
      </c>
      <c r="D15" s="80"/>
      <c r="E15" s="81"/>
      <c r="F15" s="125">
        <v>30414.18</v>
      </c>
      <c r="G15" s="126"/>
      <c r="H15" s="127"/>
    </row>
    <row r="16" spans="1:8" x14ac:dyDescent="0.25">
      <c r="A16" s="71" t="s">
        <v>15</v>
      </c>
      <c r="B16" s="72"/>
      <c r="C16" s="124">
        <v>12</v>
      </c>
      <c r="D16" s="80"/>
      <c r="E16" s="81"/>
      <c r="F16" s="125">
        <v>4356.25</v>
      </c>
      <c r="G16" s="126"/>
      <c r="H16" s="127"/>
    </row>
    <row r="17" spans="1:8" x14ac:dyDescent="0.25">
      <c r="A17" s="71" t="s">
        <v>16</v>
      </c>
      <c r="B17" s="72"/>
      <c r="C17" s="124">
        <v>11</v>
      </c>
      <c r="D17" s="80"/>
      <c r="E17" s="81"/>
      <c r="F17" s="125">
        <v>2789.84</v>
      </c>
      <c r="G17" s="126"/>
      <c r="H17" s="127"/>
    </row>
    <row r="18" spans="1:8" x14ac:dyDescent="0.25">
      <c r="A18" s="71" t="s">
        <v>17</v>
      </c>
      <c r="B18" s="72"/>
      <c r="C18" s="124">
        <v>10</v>
      </c>
      <c r="D18" s="80"/>
      <c r="E18" s="81"/>
      <c r="F18" s="125">
        <v>2738.46</v>
      </c>
      <c r="G18" s="126"/>
      <c r="H18" s="127"/>
    </row>
    <row r="19" spans="1:8" x14ac:dyDescent="0.25">
      <c r="A19" s="71" t="s">
        <v>18</v>
      </c>
      <c r="B19" s="72"/>
      <c r="C19" s="124">
        <v>4</v>
      </c>
      <c r="D19" s="80"/>
      <c r="E19" s="81"/>
      <c r="F19" s="125">
        <v>40</v>
      </c>
      <c r="G19" s="126"/>
      <c r="H19" s="127"/>
    </row>
    <row r="20" spans="1:8" x14ac:dyDescent="0.25">
      <c r="A20" s="77" t="s">
        <v>19</v>
      </c>
      <c r="B20" s="78"/>
      <c r="C20" s="124">
        <v>0</v>
      </c>
      <c r="D20" s="80"/>
      <c r="E20" s="81"/>
      <c r="F20" s="125">
        <v>0</v>
      </c>
      <c r="G20" s="126"/>
      <c r="H20" s="127"/>
    </row>
    <row r="21" spans="1:8" x14ac:dyDescent="0.25">
      <c r="A21" s="71" t="s">
        <v>20</v>
      </c>
      <c r="B21" s="72"/>
      <c r="C21" s="124">
        <v>30</v>
      </c>
      <c r="D21" s="80"/>
      <c r="E21" s="81"/>
      <c r="F21" s="125">
        <v>11170.47</v>
      </c>
      <c r="G21" s="126"/>
      <c r="H21" s="127"/>
    </row>
    <row r="22" spans="1:8" x14ac:dyDescent="0.25">
      <c r="A22" s="71" t="s">
        <v>21</v>
      </c>
      <c r="B22" s="72"/>
      <c r="C22" s="124">
        <v>1</v>
      </c>
      <c r="D22" s="80"/>
      <c r="E22" s="81"/>
      <c r="F22" s="125">
        <v>0</v>
      </c>
      <c r="G22" s="126"/>
      <c r="H22" s="127"/>
    </row>
    <row r="23" spans="1:8" x14ac:dyDescent="0.25">
      <c r="A23" s="122" t="s">
        <v>22</v>
      </c>
      <c r="B23" s="123"/>
      <c r="C23" s="124">
        <v>1</v>
      </c>
      <c r="D23" s="80"/>
      <c r="E23" s="81"/>
      <c r="F23" s="125">
        <v>572</v>
      </c>
      <c r="G23" s="126"/>
      <c r="H23" s="127"/>
    </row>
    <row r="24" spans="1:8" x14ac:dyDescent="0.25">
      <c r="A24" s="122" t="s">
        <v>23</v>
      </c>
      <c r="B24" s="123"/>
      <c r="C24" s="124">
        <v>9</v>
      </c>
      <c r="D24" s="80"/>
      <c r="E24" s="81"/>
      <c r="F24" s="125">
        <v>4780.88</v>
      </c>
      <c r="G24" s="126"/>
      <c r="H24" s="127"/>
    </row>
    <row r="25" spans="1:8" x14ac:dyDescent="0.25">
      <c r="A25" s="122" t="s">
        <v>24</v>
      </c>
      <c r="B25" s="123"/>
      <c r="C25" s="124">
        <v>12</v>
      </c>
      <c r="D25" s="80"/>
      <c r="E25" s="81"/>
      <c r="F25" s="125">
        <v>4248.12</v>
      </c>
      <c r="G25" s="126"/>
      <c r="H25" s="127"/>
    </row>
    <row r="26" spans="1:8" x14ac:dyDescent="0.25">
      <c r="A26" s="122" t="s">
        <v>25</v>
      </c>
      <c r="B26" s="123"/>
      <c r="C26" s="124">
        <v>7</v>
      </c>
      <c r="D26" s="80"/>
      <c r="E26" s="81"/>
      <c r="F26" s="125">
        <v>18394.91</v>
      </c>
      <c r="G26" s="126"/>
      <c r="H26" s="127"/>
    </row>
    <row r="27" spans="1:8" x14ac:dyDescent="0.25">
      <c r="A27" s="122" t="s">
        <v>26</v>
      </c>
      <c r="B27" s="123"/>
      <c r="C27" s="124">
        <v>16</v>
      </c>
      <c r="D27" s="80"/>
      <c r="E27" s="81"/>
      <c r="F27" s="125">
        <v>4120.3999999999996</v>
      </c>
      <c r="G27" s="126"/>
      <c r="H27" s="127"/>
    </row>
    <row r="28" spans="1:8" x14ac:dyDescent="0.25">
      <c r="A28" s="82" t="s">
        <v>27</v>
      </c>
      <c r="B28" s="83"/>
      <c r="C28" s="116">
        <f>SUM(C10:E27)</f>
        <v>634</v>
      </c>
      <c r="D28" s="117"/>
      <c r="E28" s="118"/>
      <c r="F28" s="119">
        <f>SUM(F10:H27)</f>
        <v>333610.88</v>
      </c>
      <c r="G28" s="120"/>
      <c r="H28" s="121"/>
    </row>
    <row r="29" spans="1:8" x14ac:dyDescent="0.25">
      <c r="C29" s="6"/>
      <c r="D29" s="6"/>
      <c r="E29" s="6"/>
      <c r="F29" s="7"/>
      <c r="G29" s="7"/>
      <c r="H29" s="8"/>
    </row>
    <row r="30" spans="1:8" x14ac:dyDescent="0.25">
      <c r="A30" s="101" t="s">
        <v>28</v>
      </c>
      <c r="B30" s="102"/>
      <c r="C30" s="102"/>
      <c r="D30" s="102"/>
      <c r="E30" s="102"/>
      <c r="F30" s="102"/>
      <c r="G30" s="102"/>
      <c r="H30" s="103"/>
    </row>
    <row r="31" spans="1:8" x14ac:dyDescent="0.25">
      <c r="A31" s="104"/>
      <c r="B31" s="105"/>
      <c r="C31" s="105"/>
      <c r="D31" s="105"/>
      <c r="E31" s="105"/>
      <c r="F31" s="105"/>
      <c r="G31" s="105"/>
      <c r="H31" s="106"/>
    </row>
    <row r="32" spans="1:8" x14ac:dyDescent="0.25">
      <c r="A32" s="107" t="s">
        <v>29</v>
      </c>
      <c r="B32" s="108"/>
      <c r="C32" s="107" t="s">
        <v>30</v>
      </c>
      <c r="D32" s="109"/>
      <c r="E32" s="108"/>
      <c r="F32" s="107" t="s">
        <v>31</v>
      </c>
      <c r="G32" s="109"/>
      <c r="H32" s="108"/>
    </row>
    <row r="33" spans="1:8" x14ac:dyDescent="0.25">
      <c r="A33" s="93" t="s">
        <v>32</v>
      </c>
      <c r="B33" s="94"/>
      <c r="C33" s="60">
        <v>1</v>
      </c>
      <c r="D33" s="61"/>
      <c r="E33" s="62"/>
      <c r="F33" s="95">
        <v>88</v>
      </c>
      <c r="G33" s="96"/>
      <c r="H33" s="97"/>
    </row>
    <row r="34" spans="1:8" x14ac:dyDescent="0.25">
      <c r="A34" s="93" t="s">
        <v>33</v>
      </c>
      <c r="B34" s="94"/>
      <c r="C34" s="60">
        <v>0</v>
      </c>
      <c r="D34" s="61"/>
      <c r="E34" s="62"/>
      <c r="F34" s="95">
        <v>0</v>
      </c>
      <c r="G34" s="96"/>
      <c r="H34" s="97"/>
    </row>
    <row r="35" spans="1:8" x14ac:dyDescent="0.25">
      <c r="A35" s="93" t="s">
        <v>34</v>
      </c>
      <c r="B35" s="94"/>
      <c r="C35" s="60">
        <v>0</v>
      </c>
      <c r="D35" s="61"/>
      <c r="E35" s="62"/>
      <c r="F35" s="95">
        <v>0</v>
      </c>
      <c r="G35" s="96"/>
      <c r="H35" s="97"/>
    </row>
    <row r="36" spans="1:8" x14ac:dyDescent="0.25">
      <c r="A36" s="82" t="s">
        <v>27</v>
      </c>
      <c r="B36" s="83"/>
      <c r="C36" s="84">
        <v>1</v>
      </c>
      <c r="D36" s="85"/>
      <c r="E36" s="86"/>
      <c r="F36" s="113">
        <v>88</v>
      </c>
      <c r="G36" s="114"/>
      <c r="H36" s="115"/>
    </row>
    <row r="38" spans="1:8" x14ac:dyDescent="0.25">
      <c r="A38" s="101" t="s">
        <v>35</v>
      </c>
      <c r="B38" s="102"/>
      <c r="C38" s="102"/>
      <c r="D38" s="102"/>
      <c r="E38" s="102"/>
      <c r="F38" s="102"/>
      <c r="G38" s="102"/>
      <c r="H38" s="103"/>
    </row>
    <row r="39" spans="1:8" x14ac:dyDescent="0.25">
      <c r="A39" s="104"/>
      <c r="B39" s="105"/>
      <c r="C39" s="105"/>
      <c r="D39" s="105"/>
      <c r="E39" s="105"/>
      <c r="F39" s="105"/>
      <c r="G39" s="105"/>
      <c r="H39" s="106"/>
    </row>
    <row r="40" spans="1:8" x14ac:dyDescent="0.25">
      <c r="A40" s="107"/>
      <c r="B40" s="108"/>
      <c r="C40" s="107" t="s">
        <v>30</v>
      </c>
      <c r="D40" s="109"/>
      <c r="E40" s="108"/>
      <c r="F40" s="107" t="s">
        <v>31</v>
      </c>
      <c r="G40" s="109"/>
      <c r="H40" s="108"/>
    </row>
    <row r="41" spans="1:8" x14ac:dyDescent="0.25">
      <c r="A41" s="9" t="s">
        <v>36</v>
      </c>
      <c r="B41" s="9"/>
      <c r="C41" s="110">
        <v>27</v>
      </c>
      <c r="D41" s="111"/>
      <c r="E41" s="112"/>
      <c r="F41" s="95">
        <v>0</v>
      </c>
      <c r="G41" s="96"/>
      <c r="H41" s="97"/>
    </row>
    <row r="42" spans="1:8" x14ac:dyDescent="0.25">
      <c r="A42" s="9" t="s">
        <v>37</v>
      </c>
      <c r="B42" s="9"/>
      <c r="C42" s="60">
        <v>20</v>
      </c>
      <c r="D42" s="61"/>
      <c r="E42" s="62"/>
      <c r="F42" s="98">
        <v>23689.119999999999</v>
      </c>
      <c r="G42" s="99"/>
      <c r="H42" s="100"/>
    </row>
    <row r="43" spans="1:8" x14ac:dyDescent="0.25">
      <c r="A43" s="10" t="s">
        <v>38</v>
      </c>
      <c r="B43" s="11"/>
      <c r="C43" s="59">
        <v>0</v>
      </c>
      <c r="D43" s="75"/>
      <c r="E43" s="76"/>
      <c r="F43" s="95">
        <v>0</v>
      </c>
      <c r="G43" s="96"/>
      <c r="H43" s="97"/>
    </row>
    <row r="44" spans="1:8" x14ac:dyDescent="0.25">
      <c r="A44" s="9" t="s">
        <v>39</v>
      </c>
      <c r="B44" s="11"/>
      <c r="C44" s="59">
        <v>0</v>
      </c>
      <c r="D44" s="75"/>
      <c r="E44" s="76"/>
      <c r="F44" s="95">
        <v>0</v>
      </c>
      <c r="G44" s="96"/>
      <c r="H44" s="97"/>
    </row>
    <row r="45" spans="1:8" x14ac:dyDescent="0.25">
      <c r="A45" s="93" t="s">
        <v>40</v>
      </c>
      <c r="B45" s="94"/>
      <c r="C45" s="59">
        <v>0</v>
      </c>
      <c r="D45" s="75"/>
      <c r="E45" s="76"/>
      <c r="F45" s="95">
        <v>0</v>
      </c>
      <c r="G45" s="96"/>
      <c r="H45" s="97"/>
    </row>
    <row r="46" spans="1:8" x14ac:dyDescent="0.25">
      <c r="A46" s="93" t="s">
        <v>41</v>
      </c>
      <c r="B46" s="94"/>
      <c r="C46" s="59">
        <v>0</v>
      </c>
      <c r="D46" s="75"/>
      <c r="E46" s="76"/>
      <c r="F46" s="95">
        <v>0</v>
      </c>
      <c r="G46" s="96"/>
      <c r="H46" s="97"/>
    </row>
    <row r="47" spans="1:8" x14ac:dyDescent="0.25">
      <c r="A47" s="82" t="s">
        <v>27</v>
      </c>
      <c r="B47" s="83"/>
      <c r="C47" s="84">
        <v>47</v>
      </c>
      <c r="D47" s="85"/>
      <c r="E47" s="86"/>
      <c r="F47" s="87">
        <f>SUM(F41:H46)</f>
        <v>23689.119999999999</v>
      </c>
      <c r="G47" s="88"/>
      <c r="H47" s="89"/>
    </row>
    <row r="51" spans="1:8" ht="15.75" x14ac:dyDescent="0.25">
      <c r="A51" s="90" t="s">
        <v>42</v>
      </c>
      <c r="B51" s="90"/>
      <c r="C51" s="90"/>
      <c r="D51" s="90"/>
      <c r="E51" s="90"/>
      <c r="F51" s="90"/>
      <c r="G51" s="90"/>
      <c r="H51" s="90"/>
    </row>
    <row r="52" spans="1:8" ht="15.75" x14ac:dyDescent="0.25">
      <c r="A52" s="90" t="s">
        <v>43</v>
      </c>
      <c r="B52" s="90"/>
      <c r="C52" s="90"/>
      <c r="D52" s="90"/>
      <c r="E52" s="90"/>
      <c r="F52" s="90"/>
      <c r="G52" s="90"/>
      <c r="H52" s="90"/>
    </row>
    <row r="53" spans="1:8" x14ac:dyDescent="0.25">
      <c r="E53" s="2" t="s">
        <v>2</v>
      </c>
      <c r="F53" s="2"/>
      <c r="G53" s="2"/>
    </row>
    <row r="54" spans="1:8" ht="15.75" x14ac:dyDescent="0.25">
      <c r="D54" s="12" t="s">
        <v>3</v>
      </c>
      <c r="F54" s="91" t="s">
        <v>4</v>
      </c>
      <c r="G54" s="92"/>
      <c r="H54" s="92"/>
    </row>
    <row r="56" spans="1:8" ht="15.75" x14ac:dyDescent="0.25">
      <c r="A56" s="63" t="s">
        <v>44</v>
      </c>
      <c r="B56" s="64"/>
      <c r="C56" s="64"/>
      <c r="D56" s="64"/>
      <c r="E56" s="64"/>
      <c r="F56" s="64"/>
      <c r="G56" s="64"/>
      <c r="H56" s="65"/>
    </row>
    <row r="57" spans="1:8" x14ac:dyDescent="0.25">
      <c r="A57" s="71" t="s">
        <v>45</v>
      </c>
      <c r="B57" s="72"/>
      <c r="C57" s="60">
        <v>94</v>
      </c>
      <c r="D57" s="61"/>
      <c r="E57" s="61"/>
      <c r="F57" s="61"/>
      <c r="G57" s="61"/>
      <c r="H57" s="62"/>
    </row>
    <row r="58" spans="1:8" x14ac:dyDescent="0.25">
      <c r="A58" s="71" t="s">
        <v>46</v>
      </c>
      <c r="B58" s="72"/>
      <c r="C58" s="60">
        <v>24</v>
      </c>
      <c r="D58" s="61"/>
      <c r="E58" s="61"/>
      <c r="F58" s="61"/>
      <c r="G58" s="61"/>
      <c r="H58" s="62"/>
    </row>
    <row r="59" spans="1:8" x14ac:dyDescent="0.25">
      <c r="A59" s="77" t="s">
        <v>47</v>
      </c>
      <c r="B59" s="78"/>
      <c r="C59" s="79">
        <v>228</v>
      </c>
      <c r="D59" s="80"/>
      <c r="E59" s="80"/>
      <c r="F59" s="80"/>
      <c r="G59" s="80"/>
      <c r="H59" s="81"/>
    </row>
    <row r="60" spans="1:8" x14ac:dyDescent="0.25">
      <c r="A60" s="71" t="s">
        <v>48</v>
      </c>
      <c r="B60" s="72"/>
      <c r="C60" s="60">
        <v>38</v>
      </c>
      <c r="D60" s="61"/>
      <c r="E60" s="61"/>
      <c r="F60" s="61"/>
      <c r="G60" s="61"/>
      <c r="H60" s="62"/>
    </row>
    <row r="61" spans="1:8" x14ac:dyDescent="0.25">
      <c r="A61" s="73" t="s">
        <v>49</v>
      </c>
      <c r="B61" s="74"/>
      <c r="C61" s="60">
        <v>32</v>
      </c>
      <c r="D61" s="61"/>
      <c r="E61" s="61"/>
      <c r="F61" s="61"/>
      <c r="G61" s="61"/>
      <c r="H61" s="62"/>
    </row>
    <row r="62" spans="1:8" x14ac:dyDescent="0.25">
      <c r="A62" s="73" t="s">
        <v>50</v>
      </c>
      <c r="B62" s="74"/>
      <c r="C62" s="59">
        <v>243</v>
      </c>
      <c r="D62" s="75"/>
      <c r="E62" s="75"/>
      <c r="F62" s="75"/>
      <c r="G62" s="75"/>
      <c r="H62" s="76"/>
    </row>
    <row r="63" spans="1:8" x14ac:dyDescent="0.25">
      <c r="A63" s="57" t="s">
        <v>51</v>
      </c>
      <c r="B63" s="58"/>
      <c r="C63" s="59">
        <v>157</v>
      </c>
      <c r="D63" s="44"/>
      <c r="E63" s="44"/>
      <c r="F63" s="44"/>
      <c r="G63" s="44"/>
      <c r="H63" s="45"/>
    </row>
    <row r="64" spans="1:8" x14ac:dyDescent="0.25">
      <c r="A64" s="60"/>
      <c r="B64" s="61"/>
      <c r="C64" s="61"/>
      <c r="D64" s="61"/>
      <c r="E64" s="61"/>
      <c r="F64" s="61"/>
      <c r="G64" s="61"/>
      <c r="H64" s="62"/>
    </row>
    <row r="65" spans="1:8" ht="15.75" x14ac:dyDescent="0.25">
      <c r="A65" s="63" t="s">
        <v>52</v>
      </c>
      <c r="B65" s="64"/>
      <c r="C65" s="64"/>
      <c r="D65" s="64"/>
      <c r="E65" s="64"/>
      <c r="F65" s="64"/>
      <c r="G65" s="64"/>
      <c r="H65" s="65"/>
    </row>
    <row r="66" spans="1:8" x14ac:dyDescent="0.25">
      <c r="A66" s="66" t="s">
        <v>53</v>
      </c>
      <c r="B66" s="67"/>
      <c r="C66" s="68" t="s">
        <v>54</v>
      </c>
      <c r="D66" s="69"/>
      <c r="E66" s="70"/>
      <c r="F66" s="68" t="s">
        <v>55</v>
      </c>
      <c r="G66" s="69"/>
      <c r="H66" s="70"/>
    </row>
    <row r="67" spans="1:8" x14ac:dyDescent="0.25">
      <c r="A67" s="41" t="s">
        <v>56</v>
      </c>
      <c r="B67" s="42"/>
      <c r="C67" s="43">
        <v>4</v>
      </c>
      <c r="D67" s="44"/>
      <c r="E67" s="45"/>
      <c r="F67" s="46">
        <v>2661.71</v>
      </c>
      <c r="G67" s="47"/>
      <c r="H67" s="48"/>
    </row>
    <row r="68" spans="1:8" x14ac:dyDescent="0.25">
      <c r="A68" s="41" t="s">
        <v>57</v>
      </c>
      <c r="B68" s="42"/>
      <c r="C68" s="43">
        <v>10</v>
      </c>
      <c r="D68" s="44"/>
      <c r="E68" s="45"/>
      <c r="F68" s="46">
        <v>2100</v>
      </c>
      <c r="G68" s="47"/>
      <c r="H68" s="48"/>
    </row>
    <row r="69" spans="1:8" x14ac:dyDescent="0.25">
      <c r="A69" s="41" t="s">
        <v>58</v>
      </c>
      <c r="B69" s="42"/>
      <c r="C69" s="43">
        <v>16</v>
      </c>
      <c r="D69" s="44"/>
      <c r="E69" s="45"/>
      <c r="F69" s="46">
        <v>5475.25</v>
      </c>
      <c r="G69" s="47"/>
      <c r="H69" s="48"/>
    </row>
    <row r="70" spans="1:8" x14ac:dyDescent="0.25">
      <c r="A70" s="41" t="s">
        <v>59</v>
      </c>
      <c r="B70" s="42"/>
      <c r="C70" s="43">
        <v>7</v>
      </c>
      <c r="D70" s="44"/>
      <c r="E70" s="45"/>
      <c r="F70" s="46">
        <v>5712.36</v>
      </c>
      <c r="G70" s="47"/>
      <c r="H70" s="48"/>
    </row>
    <row r="71" spans="1:8" x14ac:dyDescent="0.25">
      <c r="A71" s="41" t="s">
        <v>60</v>
      </c>
      <c r="B71" s="42"/>
      <c r="C71" s="43">
        <v>1</v>
      </c>
      <c r="D71" s="44"/>
      <c r="E71" s="45"/>
      <c r="F71" s="46">
        <v>100</v>
      </c>
      <c r="G71" s="47"/>
      <c r="H71" s="48"/>
    </row>
    <row r="72" spans="1:8" x14ac:dyDescent="0.25">
      <c r="A72" s="41" t="s">
        <v>61</v>
      </c>
      <c r="B72" s="42"/>
      <c r="C72" s="43">
        <v>1</v>
      </c>
      <c r="D72" s="44"/>
      <c r="E72" s="45"/>
      <c r="F72" s="46">
        <v>485</v>
      </c>
      <c r="G72" s="47"/>
      <c r="H72" s="48"/>
    </row>
    <row r="73" spans="1:8" x14ac:dyDescent="0.25">
      <c r="A73" s="41" t="s">
        <v>62</v>
      </c>
      <c r="B73" s="42"/>
      <c r="C73" s="43">
        <v>18</v>
      </c>
      <c r="D73" s="44"/>
      <c r="E73" s="45"/>
      <c r="F73" s="46">
        <v>8391.91</v>
      </c>
      <c r="G73" s="47"/>
      <c r="H73" s="48"/>
    </row>
    <row r="74" spans="1:8" x14ac:dyDescent="0.25">
      <c r="A74" s="41" t="s">
        <v>63</v>
      </c>
      <c r="B74" s="42"/>
      <c r="C74" s="43">
        <v>1</v>
      </c>
      <c r="D74" s="44"/>
      <c r="E74" s="45"/>
      <c r="F74" s="46">
        <v>170</v>
      </c>
      <c r="G74" s="47"/>
      <c r="H74" s="48"/>
    </row>
    <row r="75" spans="1:8" x14ac:dyDescent="0.25">
      <c r="A75" s="41" t="s">
        <v>64</v>
      </c>
      <c r="B75" s="42"/>
      <c r="C75" s="43">
        <v>6</v>
      </c>
      <c r="D75" s="44"/>
      <c r="E75" s="45"/>
      <c r="F75" s="46">
        <v>8625</v>
      </c>
      <c r="G75" s="47"/>
      <c r="H75" s="48"/>
    </row>
    <row r="76" spans="1:8" x14ac:dyDescent="0.25">
      <c r="A76" s="41" t="s">
        <v>65</v>
      </c>
      <c r="B76" s="42"/>
      <c r="C76" s="43">
        <v>4</v>
      </c>
      <c r="D76" s="44"/>
      <c r="E76" s="45"/>
      <c r="F76" s="46">
        <v>5800</v>
      </c>
      <c r="G76" s="47"/>
      <c r="H76" s="48"/>
    </row>
    <row r="77" spans="1:8" x14ac:dyDescent="0.25">
      <c r="A77" s="41" t="s">
        <v>66</v>
      </c>
      <c r="B77" s="42"/>
      <c r="C77" s="43">
        <v>5</v>
      </c>
      <c r="D77" s="44"/>
      <c r="E77" s="45"/>
      <c r="F77" s="46">
        <v>2401.2199999999998</v>
      </c>
      <c r="G77" s="47"/>
      <c r="H77" s="48"/>
    </row>
    <row r="78" spans="1:8" x14ac:dyDescent="0.25">
      <c r="A78" s="41" t="s">
        <v>67</v>
      </c>
      <c r="B78" s="42"/>
      <c r="C78" s="43">
        <v>3</v>
      </c>
      <c r="D78" s="44"/>
      <c r="E78" s="45"/>
      <c r="F78" s="46">
        <v>3710</v>
      </c>
      <c r="G78" s="47"/>
      <c r="H78" s="48"/>
    </row>
    <row r="79" spans="1:8" x14ac:dyDescent="0.25">
      <c r="A79" s="41" t="s">
        <v>68</v>
      </c>
      <c r="B79" s="42"/>
      <c r="C79" s="43">
        <v>0</v>
      </c>
      <c r="D79" s="44"/>
      <c r="E79" s="45"/>
      <c r="F79" s="46">
        <v>2035</v>
      </c>
      <c r="G79" s="47"/>
      <c r="H79" s="48"/>
    </row>
    <row r="80" spans="1:8" x14ac:dyDescent="0.25">
      <c r="A80" s="49" t="s">
        <v>69</v>
      </c>
      <c r="B80" s="50"/>
      <c r="C80" s="51">
        <f>SUM(C67:E79)</f>
        <v>76</v>
      </c>
      <c r="D80" s="52"/>
      <c r="E80" s="53"/>
      <c r="F80" s="54">
        <f>SUM(F67:H79)</f>
        <v>47667.45</v>
      </c>
      <c r="G80" s="55"/>
      <c r="H80" s="56"/>
    </row>
    <row r="81" spans="1:8" ht="15.75" x14ac:dyDescent="0.25">
      <c r="A81" s="35" t="s">
        <v>70</v>
      </c>
      <c r="B81" s="36"/>
      <c r="C81" s="36"/>
      <c r="D81" s="36"/>
      <c r="E81" s="36"/>
      <c r="F81" s="36"/>
      <c r="G81" s="36"/>
      <c r="H81" s="37"/>
    </row>
    <row r="82" spans="1:8" ht="15.75" x14ac:dyDescent="0.25">
      <c r="A82" s="15"/>
      <c r="B82" s="16"/>
      <c r="C82" s="17" t="s">
        <v>5</v>
      </c>
      <c r="D82" s="18"/>
      <c r="E82" s="19"/>
      <c r="F82" s="38">
        <v>333610.88</v>
      </c>
      <c r="G82" s="39"/>
      <c r="H82" s="40"/>
    </row>
    <row r="83" spans="1:8" ht="15.75" x14ac:dyDescent="0.25">
      <c r="A83" s="15"/>
      <c r="B83" s="16"/>
      <c r="C83" s="29" t="s">
        <v>71</v>
      </c>
      <c r="D83" s="30"/>
      <c r="E83" s="31"/>
      <c r="F83" s="26">
        <v>88</v>
      </c>
      <c r="G83" s="27"/>
      <c r="H83" s="28"/>
    </row>
    <row r="84" spans="1:8" ht="15.75" x14ac:dyDescent="0.25">
      <c r="A84" s="15"/>
      <c r="B84" s="16"/>
      <c r="C84" s="17" t="s">
        <v>35</v>
      </c>
      <c r="D84" s="18"/>
      <c r="E84" s="19"/>
      <c r="F84" s="23">
        <v>23689.119999999999</v>
      </c>
      <c r="G84" s="24"/>
      <c r="H84" s="25"/>
    </row>
    <row r="85" spans="1:8" ht="15.75" x14ac:dyDescent="0.25">
      <c r="A85" s="13"/>
      <c r="B85" s="14"/>
      <c r="C85" s="17" t="s">
        <v>72</v>
      </c>
      <c r="D85" s="18"/>
      <c r="E85" s="19"/>
      <c r="F85" s="26">
        <v>228</v>
      </c>
      <c r="G85" s="27"/>
      <c r="H85" s="28"/>
    </row>
    <row r="86" spans="1:8" ht="15.75" x14ac:dyDescent="0.25">
      <c r="A86" s="15"/>
      <c r="B86" s="16"/>
      <c r="C86" s="29" t="s">
        <v>73</v>
      </c>
      <c r="D86" s="30"/>
      <c r="E86" s="31"/>
      <c r="F86" s="32">
        <v>47667.45</v>
      </c>
      <c r="G86" s="33"/>
      <c r="H86" s="34"/>
    </row>
    <row r="87" spans="1:8" ht="15.75" x14ac:dyDescent="0.25">
      <c r="A87" s="15"/>
      <c r="B87" s="16"/>
      <c r="C87" s="17" t="s">
        <v>74</v>
      </c>
      <c r="D87" s="18"/>
      <c r="E87" s="19"/>
      <c r="F87" s="20">
        <f>SUM(F82:H86)</f>
        <v>405283.45</v>
      </c>
      <c r="G87" s="21"/>
      <c r="H87" s="22"/>
    </row>
  </sheetData>
  <mergeCells count="184">
    <mergeCell ref="A10:B10"/>
    <mergeCell ref="C10:E10"/>
    <mergeCell ref="F10:H10"/>
    <mergeCell ref="A11:B11"/>
    <mergeCell ref="C11:E11"/>
    <mergeCell ref="F11:H11"/>
    <mergeCell ref="A2:H2"/>
    <mergeCell ref="A3:H3"/>
    <mergeCell ref="F6:H6"/>
    <mergeCell ref="A8:H8"/>
    <mergeCell ref="A9:B9"/>
    <mergeCell ref="C9:E9"/>
    <mergeCell ref="F9:H9"/>
    <mergeCell ref="A14:B14"/>
    <mergeCell ref="C14:E14"/>
    <mergeCell ref="F14:H14"/>
    <mergeCell ref="A15:B15"/>
    <mergeCell ref="C15:E15"/>
    <mergeCell ref="F15:H15"/>
    <mergeCell ref="A12:B12"/>
    <mergeCell ref="C12:E12"/>
    <mergeCell ref="F12:H12"/>
    <mergeCell ref="A13:B13"/>
    <mergeCell ref="C13:E13"/>
    <mergeCell ref="F13:H13"/>
    <mergeCell ref="A18:B18"/>
    <mergeCell ref="C18:E18"/>
    <mergeCell ref="F18:H18"/>
    <mergeCell ref="A19:B19"/>
    <mergeCell ref="C19:E19"/>
    <mergeCell ref="F19:H19"/>
    <mergeCell ref="A16:B16"/>
    <mergeCell ref="C16:E16"/>
    <mergeCell ref="F16:H16"/>
    <mergeCell ref="A17:B17"/>
    <mergeCell ref="C17:E17"/>
    <mergeCell ref="F17:H17"/>
    <mergeCell ref="A22:B22"/>
    <mergeCell ref="C22:E22"/>
    <mergeCell ref="F22:H22"/>
    <mergeCell ref="A23:B23"/>
    <mergeCell ref="C23:E23"/>
    <mergeCell ref="F23:H23"/>
    <mergeCell ref="A20:B20"/>
    <mergeCell ref="C20:E20"/>
    <mergeCell ref="F20:H20"/>
    <mergeCell ref="A21:B21"/>
    <mergeCell ref="C21:E21"/>
    <mergeCell ref="F21:H21"/>
    <mergeCell ref="A26:B26"/>
    <mergeCell ref="C26:E26"/>
    <mergeCell ref="F26:H26"/>
    <mergeCell ref="A27:B27"/>
    <mergeCell ref="C27:E27"/>
    <mergeCell ref="F27:H27"/>
    <mergeCell ref="A24:B24"/>
    <mergeCell ref="C24:E24"/>
    <mergeCell ref="F24:H24"/>
    <mergeCell ref="A25:B25"/>
    <mergeCell ref="C25:E25"/>
    <mergeCell ref="F25:H25"/>
    <mergeCell ref="A33:B33"/>
    <mergeCell ref="C33:E33"/>
    <mergeCell ref="F33:H33"/>
    <mergeCell ref="A34:B34"/>
    <mergeCell ref="C34:E34"/>
    <mergeCell ref="F34:H34"/>
    <mergeCell ref="A28:B28"/>
    <mergeCell ref="C28:E28"/>
    <mergeCell ref="F28:H28"/>
    <mergeCell ref="A30:H31"/>
    <mergeCell ref="A32:B32"/>
    <mergeCell ref="C32:E32"/>
    <mergeCell ref="F32:H32"/>
    <mergeCell ref="A38:H39"/>
    <mergeCell ref="A40:B40"/>
    <mergeCell ref="C40:E40"/>
    <mergeCell ref="F40:H40"/>
    <mergeCell ref="C41:E41"/>
    <mergeCell ref="F41:H41"/>
    <mergeCell ref="A35:B35"/>
    <mergeCell ref="C35:E35"/>
    <mergeCell ref="F35:H35"/>
    <mergeCell ref="A36:B36"/>
    <mergeCell ref="C36:E36"/>
    <mergeCell ref="F36:H36"/>
    <mergeCell ref="A45:B45"/>
    <mergeCell ref="C45:E45"/>
    <mergeCell ref="F45:H45"/>
    <mergeCell ref="A46:B46"/>
    <mergeCell ref="C46:E46"/>
    <mergeCell ref="F46:H46"/>
    <mergeCell ref="C42:E42"/>
    <mergeCell ref="F42:H42"/>
    <mergeCell ref="C43:E43"/>
    <mergeCell ref="F43:H43"/>
    <mergeCell ref="C44:E44"/>
    <mergeCell ref="F44:H44"/>
    <mergeCell ref="A56:H56"/>
    <mergeCell ref="A57:B57"/>
    <mergeCell ref="C57:H57"/>
    <mergeCell ref="A58:B58"/>
    <mergeCell ref="C58:H58"/>
    <mergeCell ref="A59:B59"/>
    <mergeCell ref="C59:H59"/>
    <mergeCell ref="A47:B47"/>
    <mergeCell ref="C47:E47"/>
    <mergeCell ref="F47:H47"/>
    <mergeCell ref="A51:H51"/>
    <mergeCell ref="A52:H52"/>
    <mergeCell ref="F54:H54"/>
    <mergeCell ref="A63:B63"/>
    <mergeCell ref="C63:H63"/>
    <mergeCell ref="A64:H64"/>
    <mergeCell ref="A65:H65"/>
    <mergeCell ref="A66:B66"/>
    <mergeCell ref="C66:E66"/>
    <mergeCell ref="F66:H66"/>
    <mergeCell ref="A60:B60"/>
    <mergeCell ref="C60:H60"/>
    <mergeCell ref="A61:B61"/>
    <mergeCell ref="C61:H61"/>
    <mergeCell ref="A62:B62"/>
    <mergeCell ref="C62:H62"/>
    <mergeCell ref="A69:B69"/>
    <mergeCell ref="C69:E69"/>
    <mergeCell ref="F69:H69"/>
    <mergeCell ref="A70:B70"/>
    <mergeCell ref="C70:E70"/>
    <mergeCell ref="F70:H70"/>
    <mergeCell ref="A67:B67"/>
    <mergeCell ref="C67:E67"/>
    <mergeCell ref="F67:H67"/>
    <mergeCell ref="A68:B68"/>
    <mergeCell ref="C68:E68"/>
    <mergeCell ref="F68:H68"/>
    <mergeCell ref="A73:B73"/>
    <mergeCell ref="C73:E73"/>
    <mergeCell ref="F73:H73"/>
    <mergeCell ref="A74:B74"/>
    <mergeCell ref="C74:E74"/>
    <mergeCell ref="F74:H74"/>
    <mergeCell ref="A71:B71"/>
    <mergeCell ref="C71:E71"/>
    <mergeCell ref="F71:H71"/>
    <mergeCell ref="A72:B72"/>
    <mergeCell ref="C72:E72"/>
    <mergeCell ref="F72:H72"/>
    <mergeCell ref="A77:B77"/>
    <mergeCell ref="C77:E77"/>
    <mergeCell ref="F77:H77"/>
    <mergeCell ref="A78:B78"/>
    <mergeCell ref="C78:E78"/>
    <mergeCell ref="F78:H78"/>
    <mergeCell ref="A75:B75"/>
    <mergeCell ref="C75:E75"/>
    <mergeCell ref="F75:H75"/>
    <mergeCell ref="A76:B76"/>
    <mergeCell ref="C76:E76"/>
    <mergeCell ref="F76:H76"/>
    <mergeCell ref="A81:H81"/>
    <mergeCell ref="A82:B82"/>
    <mergeCell ref="C82:E82"/>
    <mergeCell ref="F82:H82"/>
    <mergeCell ref="A83:B83"/>
    <mergeCell ref="C83:E83"/>
    <mergeCell ref="F83:H83"/>
    <mergeCell ref="A79:B79"/>
    <mergeCell ref="C79:E79"/>
    <mergeCell ref="F79:H79"/>
    <mergeCell ref="A80:B80"/>
    <mergeCell ref="C80:E80"/>
    <mergeCell ref="F80:H80"/>
    <mergeCell ref="A87:B87"/>
    <mergeCell ref="C87:E87"/>
    <mergeCell ref="F87:H87"/>
    <mergeCell ref="A84:B84"/>
    <mergeCell ref="C84:E84"/>
    <mergeCell ref="F84:H84"/>
    <mergeCell ref="C85:E85"/>
    <mergeCell ref="F85:H85"/>
    <mergeCell ref="A86:B86"/>
    <mergeCell ref="C86:E86"/>
    <mergeCell ref="F86:H8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pmendozag</dc:creator>
  <cp:lastModifiedBy>Saori Hernandez Flores</cp:lastModifiedBy>
  <dcterms:created xsi:type="dcterms:W3CDTF">2017-09-05T16:18:51Z</dcterms:created>
  <dcterms:modified xsi:type="dcterms:W3CDTF">2017-09-15T14:03:05Z</dcterms:modified>
</cp:coreProperties>
</file>