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8_{6CC1AF07-B119-4048-A5F2-74F019B2AD2B}" xr6:coauthVersionLast="47" xr6:coauthVersionMax="47" xr10:uidLastSave="{00000000-0000-0000-0000-000000000000}"/>
  <bookViews>
    <workbookView xWindow="-120" yWindow="-120" windowWidth="29040" windowHeight="157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I14" i="1" s="1"/>
  <c r="F12" i="1"/>
  <c r="I12" i="1" s="1"/>
  <c r="F10" i="1"/>
  <c r="I10" i="1" s="1"/>
  <c r="I20" i="1" l="1"/>
  <c r="F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<sst xmlns="http://schemas.openxmlformats.org/spreadsheetml/2006/main" count="21" uniqueCount="21">
  <si>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</si>
  <si>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</si>
  <si>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</si>
  <si>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</si>
  <si>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</si>
  <si>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</si>
  <si>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</si>
  <si>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</si>
  <si>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</si>
  <si>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</si>
  <si>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</si>
  <si>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</si>
  <si>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</si>
  <si>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</si>
  <si>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</si>
  <si>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</si>
  <si>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</si>
  <si>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</si>
  <si>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</si>
  <si>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</si>
  <si>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DEL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</si>
</sst>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8"/>
  <sheetViews>
    <sheetView tabSelected="1" zoomScale="85" zoomScaleNormal="85" workbookViewId="0">
      <selection activeCell="A24" sqref="A24:XFD1048576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11" width="11.42578125" hidden="1"/>
    <col min="12" max="12" width="11.85546875" hidden="1"/>
    <col min="13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2017289030.0299869</v>
      </c>
      <c r="E10" s="26">
        <v>0</v>
      </c>
      <c r="F10" s="10">
        <f>D10+E10</f>
        <v>2017289030.0299869</v>
      </c>
      <c r="G10" s="26">
        <v>435858687.93000126</v>
      </c>
      <c r="H10" s="26">
        <v>435600935.93000126</v>
      </c>
      <c r="I10" s="10">
        <f>IF(AND(F10&gt;=0,G10&gt;=0),(F10-G10),"-")</f>
        <v>1581430342.0999856</v>
      </c>
      <c r="J10" s="4"/>
    </row>
    <row r="11" spans="1:10" ht="18.75" customHeight="1" x14ac:dyDescent="0.25">
      <c r="A11" s="4"/>
      <c r="B11" s="11"/>
      <c r="C11" s="12"/>
      <c r="D11" s="13"/>
      <c r="E11" s="13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258224914.92999998</v>
      </c>
      <c r="E12" s="26">
        <v>0</v>
      </c>
      <c r="F12" s="10">
        <f>D12+E12</f>
        <v>258224914.92999998</v>
      </c>
      <c r="G12" s="26">
        <v>13820655.180000002</v>
      </c>
      <c r="H12" s="26">
        <v>13820655.180000002</v>
      </c>
      <c r="I12" s="10">
        <f>IF(AND(F12&gt;=0,G12&gt;=0),(F12-G12),"-")</f>
        <v>244404259.74999997</v>
      </c>
      <c r="J12" s="4"/>
    </row>
    <row r="13" spans="1:10" ht="18.75" customHeight="1" x14ac:dyDescent="0.25">
      <c r="A13" s="4"/>
      <c r="B13" s="11"/>
      <c r="C13" s="12"/>
      <c r="D13" s="13"/>
      <c r="E13" s="13"/>
      <c r="F13" s="13"/>
      <c r="G13" s="13"/>
      <c r="H13" s="13"/>
      <c r="I13" s="13"/>
      <c r="J13" s="4"/>
    </row>
    <row r="14" spans="1:10" ht="18.75" customHeight="1" x14ac:dyDescent="0.25">
      <c r="A14" s="4"/>
      <c r="B14" s="27" t="s">
        <v>15</v>
      </c>
      <c r="C14" s="28"/>
      <c r="D14" s="26">
        <v>47758466.850000046</v>
      </c>
      <c r="E14" s="26">
        <v>0</v>
      </c>
      <c r="F14" s="10">
        <f>D14+E14</f>
        <v>47758466.850000046</v>
      </c>
      <c r="G14" s="26">
        <v>14618220.050000001</v>
      </c>
      <c r="H14" s="26">
        <v>14618220.050000001</v>
      </c>
      <c r="I14" s="10">
        <f>IF(AND(F14&gt;=0,G14&gt;=0),(F14-G14),"-")</f>
        <v>33140246.800000045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9908412.6300000008</v>
      </c>
      <c r="E16" s="26">
        <v>0</v>
      </c>
      <c r="F16" s="10">
        <f>D16+E16</f>
        <v>9908412.6300000008</v>
      </c>
      <c r="G16" s="26">
        <v>2645982.7700000005</v>
      </c>
      <c r="H16" s="26">
        <v>2645982.7700000005</v>
      </c>
      <c r="I16" s="10">
        <f>IF(AND(F16&gt;=0,G16&gt;=0),(F16-G16),"-")</f>
        <v>7262429.8600000003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f>D18+E18</f>
        <v>0</v>
      </c>
      <c r="G18" s="26">
        <v>0</v>
      </c>
      <c r="H18" s="26">
        <v>0</v>
      </c>
      <c r="I18" s="10">
        <f>IF(AND(F18&gt;=0,G18&gt;=0),(F18-G18),"-")</f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f>SUM(D10+D12+D14+D16+D18)</f>
        <v>2333180824.4399867</v>
      </c>
      <c r="E20" s="22">
        <f t="shared" ref="E20:I20" si="0">SUM(E10+E12+E14+E16+E18)</f>
        <v>0</v>
      </c>
      <c r="F20" s="22">
        <f t="shared" si="0"/>
        <v>2333180824.4399867</v>
      </c>
      <c r="G20" s="22">
        <f t="shared" si="0"/>
        <v>466943545.93000126</v>
      </c>
      <c r="H20" s="22">
        <f t="shared" si="0"/>
        <v>466685793.93000126</v>
      </c>
      <c r="I20" s="22">
        <f t="shared" si="0"/>
        <v>1866237278.5099854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hidden="1" customHeight="1" x14ac:dyDescent="0.25"/>
    <row r="25" spans="1:10" s="4" customFormat="1" ht="15" hidden="1" customHeight="1" x14ac:dyDescent="0.25"/>
    <row r="26" spans="1:10" s="4" customFormat="1" ht="15" hidden="1" customHeight="1" x14ac:dyDescent="0.25"/>
    <row r="27" spans="1:10" s="4" customFormat="1" ht="15" hidden="1" customHeight="1" x14ac:dyDescent="0.25"/>
    <row r="28" spans="1:10" s="4" customFormat="1" ht="15" hidden="1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2022-10-26T18:18:32Z</dcterms:modified>
</cp:coreProperties>
</file>