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7500"/>
  </bookViews>
  <sheets>
    <sheet name="IV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IV!$A$8:$DE$2359</definedName>
    <definedName name="_xlnm.Print_Area" localSheetId="0">IV!$A$1:$DE$2363</definedName>
    <definedName name="basedadetoss" localSheetId="0">#REF!</definedName>
    <definedName name="basedadetoss">#REF!</definedName>
    <definedName name="_xlnm.Database" localSheetId="0">#REF!</definedName>
    <definedName name="_xlnm.Database">#REF!</definedName>
    <definedName name="basededatos2" localSheetId="0">#REF!</definedName>
    <definedName name="basededatos2">#REF!</definedName>
    <definedName name="cata">'[1]CATALOGO 2003'!$A$1:$C$244</definedName>
    <definedName name="CATA_PRESUP_2009" localSheetId="0">'[2]CATALOGO PG X EJE GOB'!$A$7:$D$29</definedName>
    <definedName name="CATA_PRESUP_2009">'[2]CATALOGO PG X EJE GOB'!$A$7:$D$29</definedName>
    <definedName name="CATALOGO">'[1]CATALOGO 2003'!$A$1:$C$244</definedName>
    <definedName name="ChequesNomina" localSheetId="0">#REF!</definedName>
    <definedName name="ChequesNomina">#REF!</definedName>
    <definedName name="part">[3]CLASIFIC!$C$4:$D$267</definedName>
    <definedName name="PART00">'[4]nuevas part'!$C$1:$D$264</definedName>
    <definedName name="Plantilla1" localSheetId="0">#REF!</definedName>
    <definedName name="Plantilla1">#REF!</definedName>
    <definedName name="PRESUP_X_PG_2006" localSheetId="0">'[5]Presup x CG Y PG '!$A$7:$D$46</definedName>
    <definedName name="PRESUP_X_PG_2006">'[5]Presup x CG Y PG '!$A$7:$D$46</definedName>
    <definedName name="PRESUP_X_PG_2007" localSheetId="0">'[6]Presup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  <definedName name="_xlnm.Print_Titles" localSheetId="0">IV!$8:$11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N2363" i="37" l="1"/>
  <c r="CE2363" i="37"/>
  <c r="BW2363" i="37"/>
  <c r="BO2363" i="37"/>
  <c r="BG2363" i="37"/>
  <c r="AY2363" i="37"/>
  <c r="AK2363" i="37"/>
  <c r="AG2363" i="37"/>
  <c r="CV2356" i="37"/>
  <c r="CV2355" i="37"/>
  <c r="CV2354" i="37"/>
  <c r="CV2353" i="37"/>
  <c r="CV2352" i="37"/>
  <c r="CV2351" i="37"/>
  <c r="CV2350" i="37"/>
  <c r="AQ2349" i="37"/>
  <c r="CV2349" i="37" s="1"/>
  <c r="AQ2348" i="37"/>
  <c r="CV2348" i="37" s="1"/>
  <c r="AQ2347" i="37"/>
  <c r="CV2347" i="37" s="1"/>
  <c r="AQ2346" i="37"/>
  <c r="CV2346" i="37" s="1"/>
  <c r="AQ2345" i="37"/>
  <c r="CV2345" i="37" s="1"/>
  <c r="AQ2344" i="37"/>
  <c r="CV2344" i="37" s="1"/>
  <c r="AQ2343" i="37"/>
  <c r="CV2343" i="37" s="1"/>
  <c r="CV2342" i="37"/>
  <c r="AQ2342" i="37"/>
  <c r="AQ2341" i="37"/>
  <c r="CV2341" i="37" s="1"/>
  <c r="AQ2340" i="37"/>
  <c r="CV2340" i="37" s="1"/>
  <c r="CV2339" i="37"/>
  <c r="AQ2339" i="37"/>
  <c r="AQ2338" i="37"/>
  <c r="CV2338" i="37" s="1"/>
  <c r="AQ2337" i="37"/>
  <c r="CV2337" i="37" s="1"/>
  <c r="AQ2336" i="37"/>
  <c r="CV2336" i="37" s="1"/>
  <c r="AQ2335" i="37"/>
  <c r="CV2335" i="37" s="1"/>
  <c r="AQ2334" i="37"/>
  <c r="CV2334" i="37" s="1"/>
  <c r="AQ2333" i="37"/>
  <c r="CV2333" i="37" s="1"/>
  <c r="AQ2332" i="37"/>
  <c r="CV2332" i="37" s="1"/>
  <c r="AQ2331" i="37"/>
  <c r="CV2331" i="37" s="1"/>
  <c r="AQ2330" i="37"/>
  <c r="CV2330" i="37" s="1"/>
  <c r="AQ2329" i="37"/>
  <c r="CV2329" i="37" s="1"/>
  <c r="AQ2328" i="37"/>
  <c r="CV2328" i="37" s="1"/>
  <c r="AQ2327" i="37"/>
  <c r="CV2327" i="37" s="1"/>
  <c r="AQ2326" i="37"/>
  <c r="CV2326" i="37" s="1"/>
  <c r="AQ2325" i="37"/>
  <c r="CV2325" i="37" s="1"/>
  <c r="AQ2324" i="37"/>
  <c r="CV2324" i="37" s="1"/>
  <c r="AQ2323" i="37"/>
  <c r="CV2323" i="37" s="1"/>
  <c r="AQ2322" i="37"/>
  <c r="CV2322" i="37" s="1"/>
  <c r="AQ2321" i="37"/>
  <c r="CV2321" i="37" s="1"/>
  <c r="AQ2320" i="37"/>
  <c r="CV2320" i="37" s="1"/>
  <c r="AQ2319" i="37"/>
  <c r="CV2319" i="37" s="1"/>
  <c r="AQ2318" i="37"/>
  <c r="CV2318" i="37" s="1"/>
  <c r="AQ2317" i="37"/>
  <c r="CV2317" i="37" s="1"/>
  <c r="AQ2316" i="37"/>
  <c r="CV2316" i="37" s="1"/>
  <c r="AQ2315" i="37"/>
  <c r="CV2315" i="37" s="1"/>
  <c r="AQ2314" i="37"/>
  <c r="CV2314" i="37" s="1"/>
  <c r="AQ2313" i="37"/>
  <c r="CV2313" i="37" s="1"/>
  <c r="AQ2312" i="37"/>
  <c r="CV2312" i="37" s="1"/>
  <c r="AQ2311" i="37"/>
  <c r="CV2311" i="37" s="1"/>
  <c r="AQ2310" i="37"/>
  <c r="CV2310" i="37" s="1"/>
  <c r="AQ2309" i="37"/>
  <c r="CV2309" i="37" s="1"/>
  <c r="AQ2308" i="37"/>
  <c r="CV2308" i="37" s="1"/>
  <c r="AQ2307" i="37"/>
  <c r="CV2307" i="37" s="1"/>
  <c r="AQ2306" i="37"/>
  <c r="CV2306" i="37" s="1"/>
  <c r="AQ2305" i="37"/>
  <c r="CV2305" i="37" s="1"/>
  <c r="AQ2304" i="37"/>
  <c r="CV2304" i="37" s="1"/>
  <c r="AQ2303" i="37"/>
  <c r="CV2303" i="37" s="1"/>
  <c r="AQ2302" i="37"/>
  <c r="CV2302" i="37" s="1"/>
  <c r="AQ2301" i="37"/>
  <c r="CV2301" i="37" s="1"/>
  <c r="AQ2300" i="37"/>
  <c r="CV2300" i="37" s="1"/>
  <c r="CV2299" i="37"/>
  <c r="AQ2299" i="37"/>
  <c r="AQ2298" i="37"/>
  <c r="CV2298" i="37" s="1"/>
  <c r="AQ2297" i="37"/>
  <c r="CV2297" i="37" s="1"/>
  <c r="AQ2296" i="37"/>
  <c r="CV2296" i="37" s="1"/>
  <c r="AQ2295" i="37"/>
  <c r="CV2295" i="37" s="1"/>
  <c r="AQ2294" i="37"/>
  <c r="CV2294" i="37" s="1"/>
  <c r="AQ2293" i="37"/>
  <c r="CV2293" i="37" s="1"/>
  <c r="AQ2292" i="37"/>
  <c r="CV2292" i="37" s="1"/>
  <c r="AQ2291" i="37"/>
  <c r="CV2291" i="37" s="1"/>
  <c r="AQ2290" i="37"/>
  <c r="CV2290" i="37" s="1"/>
  <c r="AQ2289" i="37"/>
  <c r="CV2289" i="37" s="1"/>
  <c r="AQ2288" i="37"/>
  <c r="CV2288" i="37" s="1"/>
  <c r="AQ2287" i="37"/>
  <c r="CV2287" i="37" s="1"/>
  <c r="AQ2286" i="37"/>
  <c r="CV2286" i="37" s="1"/>
  <c r="AQ2285" i="37"/>
  <c r="CV2285" i="37" s="1"/>
  <c r="AQ2284" i="37"/>
  <c r="CV2284" i="37" s="1"/>
  <c r="AQ2283" i="37"/>
  <c r="CV2283" i="37" s="1"/>
  <c r="AQ2282" i="37"/>
  <c r="CV2282" i="37" s="1"/>
  <c r="AQ2281" i="37"/>
  <c r="CV2281" i="37" s="1"/>
  <c r="AQ2280" i="37"/>
  <c r="CV2280" i="37" s="1"/>
  <c r="AQ2279" i="37"/>
  <c r="CV2279" i="37" s="1"/>
  <c r="AQ2278" i="37"/>
  <c r="CV2278" i="37" s="1"/>
  <c r="AQ2277" i="37"/>
  <c r="CV2277" i="37" s="1"/>
  <c r="AQ2276" i="37"/>
  <c r="CV2276" i="37" s="1"/>
  <c r="AQ2275" i="37"/>
  <c r="CV2275" i="37" s="1"/>
  <c r="AQ2274" i="37"/>
  <c r="CV2274" i="37" s="1"/>
  <c r="AQ2273" i="37"/>
  <c r="CV2273" i="37" s="1"/>
  <c r="AQ2272" i="37"/>
  <c r="CV2272" i="37" s="1"/>
  <c r="AQ2271" i="37"/>
  <c r="CV2271" i="37" s="1"/>
  <c r="AQ2270" i="37"/>
  <c r="CV2270" i="37" s="1"/>
  <c r="AQ2269" i="37"/>
  <c r="CV2269" i="37" s="1"/>
  <c r="AQ2268" i="37"/>
  <c r="CV2268" i="37" s="1"/>
  <c r="AQ2267" i="37"/>
  <c r="CV2267" i="37" s="1"/>
  <c r="AQ2266" i="37"/>
  <c r="CV2266" i="37" s="1"/>
  <c r="AQ2265" i="37"/>
  <c r="CV2265" i="37" s="1"/>
  <c r="AQ2264" i="37"/>
  <c r="CV2264" i="37" s="1"/>
  <c r="AQ2263" i="37"/>
  <c r="CV2263" i="37" s="1"/>
  <c r="CV2262" i="37"/>
  <c r="AQ2262" i="37"/>
  <c r="AQ2261" i="37"/>
  <c r="CV2261" i="37" s="1"/>
  <c r="AQ2260" i="37"/>
  <c r="CV2260" i="37" s="1"/>
  <c r="CV2259" i="37"/>
  <c r="AQ2259" i="37"/>
  <c r="AQ2258" i="37"/>
  <c r="CV2258" i="37" s="1"/>
  <c r="AQ2257" i="37"/>
  <c r="CV2257" i="37" s="1"/>
  <c r="AQ2256" i="37"/>
  <c r="CV2256" i="37" s="1"/>
  <c r="AQ2255" i="37"/>
  <c r="CV2255" i="37" s="1"/>
  <c r="AQ2254" i="37"/>
  <c r="CV2254" i="37" s="1"/>
  <c r="AQ2253" i="37"/>
  <c r="CV2253" i="37" s="1"/>
  <c r="AQ2252" i="37"/>
  <c r="CV2252" i="37" s="1"/>
  <c r="AQ2251" i="37"/>
  <c r="CV2251" i="37" s="1"/>
  <c r="AQ2250" i="37"/>
  <c r="CV2250" i="37" s="1"/>
  <c r="AQ2249" i="37"/>
  <c r="CV2249" i="37" s="1"/>
  <c r="AQ2248" i="37"/>
  <c r="CV2248" i="37" s="1"/>
  <c r="AQ2247" i="37"/>
  <c r="CV2247" i="37" s="1"/>
  <c r="AQ2246" i="37"/>
  <c r="CV2246" i="37" s="1"/>
  <c r="AQ2245" i="37"/>
  <c r="CV2245" i="37" s="1"/>
  <c r="AQ2244" i="37"/>
  <c r="CV2244" i="37" s="1"/>
  <c r="AQ2243" i="37"/>
  <c r="CV2243" i="37" s="1"/>
  <c r="AQ2242" i="37"/>
  <c r="CV2242" i="37" s="1"/>
  <c r="AQ2241" i="37"/>
  <c r="CV2241" i="37" s="1"/>
  <c r="AQ2240" i="37"/>
  <c r="CV2240" i="37" s="1"/>
  <c r="AQ2239" i="37"/>
  <c r="CV2239" i="37" s="1"/>
  <c r="AQ2238" i="37"/>
  <c r="CV2238" i="37" s="1"/>
  <c r="AQ2237" i="37"/>
  <c r="CV2237" i="37" s="1"/>
  <c r="AQ2236" i="37"/>
  <c r="CV2236" i="37" s="1"/>
  <c r="AQ2235" i="37"/>
  <c r="CV2235" i="37" s="1"/>
  <c r="AQ2234" i="37"/>
  <c r="CV2234" i="37" s="1"/>
  <c r="AQ2233" i="37"/>
  <c r="CV2233" i="37" s="1"/>
  <c r="AQ2232" i="37"/>
  <c r="CV2232" i="37" s="1"/>
  <c r="AQ2231" i="37"/>
  <c r="CV2231" i="37" s="1"/>
  <c r="AQ2230" i="37"/>
  <c r="CV2230" i="37" s="1"/>
  <c r="AQ2229" i="37"/>
  <c r="CV2229" i="37" s="1"/>
  <c r="AQ2228" i="37"/>
  <c r="CV2228" i="37" s="1"/>
  <c r="AQ2227" i="37"/>
  <c r="CV2227" i="37" s="1"/>
  <c r="AQ2226" i="37"/>
  <c r="CV2226" i="37" s="1"/>
  <c r="AQ2225" i="37"/>
  <c r="CV2225" i="37" s="1"/>
  <c r="AQ2224" i="37"/>
  <c r="CV2224" i="37" s="1"/>
  <c r="AQ2223" i="37"/>
  <c r="CV2223" i="37" s="1"/>
  <c r="CV2222" i="37"/>
  <c r="AQ2222" i="37"/>
  <c r="AQ2221" i="37"/>
  <c r="CV2221" i="37" s="1"/>
  <c r="AQ2220" i="37"/>
  <c r="CV2220" i="37" s="1"/>
  <c r="CV2219" i="37"/>
  <c r="AQ2219" i="37"/>
  <c r="AQ2218" i="37"/>
  <c r="CV2218" i="37" s="1"/>
  <c r="AQ2217" i="37"/>
  <c r="CV2217" i="37" s="1"/>
  <c r="AQ2216" i="37"/>
  <c r="CV2216" i="37" s="1"/>
  <c r="AQ2215" i="37"/>
  <c r="CV2215" i="37" s="1"/>
  <c r="AQ2214" i="37"/>
  <c r="CV2214" i="37" s="1"/>
  <c r="AQ2213" i="37"/>
  <c r="CV2213" i="37" s="1"/>
  <c r="AQ2212" i="37"/>
  <c r="CV2212" i="37" s="1"/>
  <c r="AQ2211" i="37"/>
  <c r="CV2211" i="37" s="1"/>
  <c r="AQ2210" i="37"/>
  <c r="CV2210" i="37" s="1"/>
  <c r="AQ2209" i="37"/>
  <c r="CV2209" i="37" s="1"/>
  <c r="AQ2208" i="37"/>
  <c r="CV2208" i="37" s="1"/>
  <c r="AQ2207" i="37"/>
  <c r="CV2207" i="37" s="1"/>
  <c r="AQ2206" i="37"/>
  <c r="CV2206" i="37" s="1"/>
  <c r="AQ2205" i="37"/>
  <c r="CV2205" i="37" s="1"/>
  <c r="CV2204" i="37"/>
  <c r="AQ2204" i="37"/>
  <c r="AQ2203" i="37"/>
  <c r="CV2203" i="37" s="1"/>
  <c r="CV2202" i="37"/>
  <c r="AQ2202" i="37"/>
  <c r="AQ2201" i="37"/>
  <c r="CV2201" i="37" s="1"/>
  <c r="AQ2200" i="37"/>
  <c r="CV2200" i="37" s="1"/>
  <c r="CV2199" i="37"/>
  <c r="AQ2199" i="37"/>
  <c r="AQ2198" i="37"/>
  <c r="CV2198" i="37" s="1"/>
  <c r="AQ2197" i="37"/>
  <c r="CV2197" i="37" s="1"/>
  <c r="AQ2196" i="37"/>
  <c r="CV2196" i="37" s="1"/>
  <c r="AQ2195" i="37"/>
  <c r="CV2195" i="37" s="1"/>
  <c r="AQ2194" i="37"/>
  <c r="CV2194" i="37" s="1"/>
  <c r="AQ2193" i="37"/>
  <c r="CV2193" i="37" s="1"/>
  <c r="CV2192" i="37"/>
  <c r="AQ2192" i="37"/>
  <c r="AQ2191" i="37"/>
  <c r="CV2191" i="37" s="1"/>
  <c r="AQ2190" i="37"/>
  <c r="CV2190" i="37" s="1"/>
  <c r="AQ2189" i="37"/>
  <c r="CV2189" i="37" s="1"/>
  <c r="AQ2188" i="37"/>
  <c r="CV2188" i="37" s="1"/>
  <c r="AQ2187" i="37"/>
  <c r="CV2187" i="37" s="1"/>
  <c r="AQ2186" i="37"/>
  <c r="CV2186" i="37" s="1"/>
  <c r="AQ2185" i="37"/>
  <c r="CV2185" i="37" s="1"/>
  <c r="AQ2184" i="37"/>
  <c r="CV2184" i="37" s="1"/>
  <c r="AQ2183" i="37"/>
  <c r="CV2183" i="37" s="1"/>
  <c r="AQ2182" i="37"/>
  <c r="CV2182" i="37" s="1"/>
  <c r="AQ2181" i="37"/>
  <c r="CV2181" i="37" s="1"/>
  <c r="AQ2180" i="37"/>
  <c r="CV2180" i="37" s="1"/>
  <c r="AQ2179" i="37"/>
  <c r="CV2179" i="37" s="1"/>
  <c r="AQ2178" i="37"/>
  <c r="CV2178" i="37" s="1"/>
  <c r="AQ2177" i="37"/>
  <c r="CV2177" i="37" s="1"/>
  <c r="AQ2176" i="37"/>
  <c r="CV2176" i="37" s="1"/>
  <c r="AQ2175" i="37"/>
  <c r="CV2175" i="37" s="1"/>
  <c r="AQ2174" i="37"/>
  <c r="CV2174" i="37" s="1"/>
  <c r="AQ2173" i="37"/>
  <c r="CV2173" i="37" s="1"/>
  <c r="AQ2172" i="37"/>
  <c r="CV2172" i="37" s="1"/>
  <c r="AQ2171" i="37"/>
  <c r="CV2171" i="37" s="1"/>
  <c r="AQ2170" i="37"/>
  <c r="CV2170" i="37" s="1"/>
  <c r="AQ2169" i="37"/>
  <c r="CV2169" i="37" s="1"/>
  <c r="AQ2168" i="37"/>
  <c r="CV2168" i="37" s="1"/>
  <c r="AQ2167" i="37"/>
  <c r="CV2167" i="37" s="1"/>
  <c r="AQ2166" i="37"/>
  <c r="CV2166" i="37" s="1"/>
  <c r="AQ2165" i="37"/>
  <c r="CV2165" i="37" s="1"/>
  <c r="AQ2164" i="37"/>
  <c r="CV2164" i="37" s="1"/>
  <c r="AQ2163" i="37"/>
  <c r="CV2163" i="37" s="1"/>
  <c r="AQ2162" i="37"/>
  <c r="CV2162" i="37" s="1"/>
  <c r="AQ2161" i="37"/>
  <c r="CV2161" i="37" s="1"/>
  <c r="AQ2160" i="37"/>
  <c r="CV2160" i="37" s="1"/>
  <c r="AQ2159" i="37"/>
  <c r="CV2159" i="37" s="1"/>
  <c r="AQ2158" i="37"/>
  <c r="CV2158" i="37" s="1"/>
  <c r="AQ2157" i="37"/>
  <c r="CV2157" i="37" s="1"/>
  <c r="AQ2156" i="37"/>
  <c r="CV2156" i="37" s="1"/>
  <c r="AQ2155" i="37"/>
  <c r="CV2155" i="37" s="1"/>
  <c r="AQ2154" i="37"/>
  <c r="CV2154" i="37" s="1"/>
  <c r="AQ2153" i="37"/>
  <c r="CV2153" i="37" s="1"/>
  <c r="AQ2152" i="37"/>
  <c r="CV2152" i="37" s="1"/>
  <c r="AQ2151" i="37"/>
  <c r="CV2151" i="37" s="1"/>
  <c r="AQ2150" i="37"/>
  <c r="CV2150" i="37" s="1"/>
  <c r="AQ2149" i="37"/>
  <c r="CV2149" i="37" s="1"/>
  <c r="AQ2148" i="37"/>
  <c r="CV2148" i="37" s="1"/>
  <c r="CV2147" i="37"/>
  <c r="AQ2147" i="37"/>
  <c r="AQ2146" i="37"/>
  <c r="CV2146" i="37" s="1"/>
  <c r="AQ2145" i="37"/>
  <c r="CV2145" i="37" s="1"/>
  <c r="AQ2144" i="37"/>
  <c r="CV2144" i="37" s="1"/>
  <c r="AQ2143" i="37"/>
  <c r="CV2143" i="37" s="1"/>
  <c r="AQ2142" i="37"/>
  <c r="CV2142" i="37" s="1"/>
  <c r="AQ2141" i="37"/>
  <c r="CV2141" i="37" s="1"/>
  <c r="AQ2140" i="37"/>
  <c r="CV2140" i="37" s="1"/>
  <c r="AQ2139" i="37"/>
  <c r="CV2139" i="37" s="1"/>
  <c r="AQ2138" i="37"/>
  <c r="CV2138" i="37" s="1"/>
  <c r="AQ2137" i="37"/>
  <c r="CV2137" i="37" s="1"/>
  <c r="AQ2136" i="37"/>
  <c r="CV2136" i="37" s="1"/>
  <c r="AQ2135" i="37"/>
  <c r="CV2135" i="37" s="1"/>
  <c r="CV2134" i="37"/>
  <c r="AQ2134" i="37"/>
  <c r="AQ2133" i="37"/>
  <c r="CV2133" i="37" s="1"/>
  <c r="AQ2132" i="37"/>
  <c r="CV2132" i="37" s="1"/>
  <c r="CV2131" i="37"/>
  <c r="AQ2131" i="37"/>
  <c r="AQ2130" i="37"/>
  <c r="CV2130" i="37" s="1"/>
  <c r="AQ2129" i="37"/>
  <c r="CV2129" i="37" s="1"/>
  <c r="AQ2128" i="37"/>
  <c r="CV2128" i="37" s="1"/>
  <c r="AQ2127" i="37"/>
  <c r="CV2127" i="37" s="1"/>
  <c r="AQ2126" i="37"/>
  <c r="CV2126" i="37" s="1"/>
  <c r="AQ2125" i="37"/>
  <c r="CV2125" i="37" s="1"/>
  <c r="AQ2124" i="37"/>
  <c r="CV2124" i="37" s="1"/>
  <c r="AQ2123" i="37"/>
  <c r="CV2123" i="37" s="1"/>
  <c r="AQ2122" i="37"/>
  <c r="CV2122" i="37" s="1"/>
  <c r="AQ2121" i="37"/>
  <c r="CV2121" i="37" s="1"/>
  <c r="AQ2120" i="37"/>
  <c r="CV2120" i="37" s="1"/>
  <c r="CV2119" i="37"/>
  <c r="AQ2119" i="37"/>
  <c r="AQ2118" i="37"/>
  <c r="CV2118" i="37" s="1"/>
  <c r="AQ2117" i="37"/>
  <c r="CV2117" i="37" s="1"/>
  <c r="AQ2116" i="37"/>
  <c r="CV2116" i="37" s="1"/>
  <c r="AQ2115" i="37"/>
  <c r="CV2115" i="37" s="1"/>
  <c r="AQ2114" i="37"/>
  <c r="CV2114" i="37" s="1"/>
  <c r="AQ2113" i="37"/>
  <c r="CV2113" i="37" s="1"/>
  <c r="AQ2112" i="37"/>
  <c r="CV2112" i="37" s="1"/>
  <c r="AQ2111" i="37"/>
  <c r="CV2111" i="37" s="1"/>
  <c r="AQ2110" i="37"/>
  <c r="CV2110" i="37" s="1"/>
  <c r="AQ2109" i="37"/>
  <c r="CV2109" i="37" s="1"/>
  <c r="AQ2108" i="37"/>
  <c r="CV2108" i="37" s="1"/>
  <c r="AQ2107" i="37"/>
  <c r="CV2107" i="37" s="1"/>
  <c r="CV2106" i="37"/>
  <c r="AQ2106" i="37"/>
  <c r="AQ2105" i="37"/>
  <c r="CV2105" i="37" s="1"/>
  <c r="AQ2104" i="37"/>
  <c r="CV2104" i="37" s="1"/>
  <c r="CV2103" i="37"/>
  <c r="AQ2103" i="37"/>
  <c r="AQ2102" i="37"/>
  <c r="CV2102" i="37" s="1"/>
  <c r="AQ2101" i="37"/>
  <c r="CV2101" i="37" s="1"/>
  <c r="AQ2100" i="37"/>
  <c r="CV2100" i="37" s="1"/>
  <c r="AQ2099" i="37"/>
  <c r="CV2099" i="37" s="1"/>
  <c r="AQ2098" i="37"/>
  <c r="CV2098" i="37" s="1"/>
  <c r="AQ2097" i="37"/>
  <c r="CV2097" i="37" s="1"/>
  <c r="AQ2096" i="37"/>
  <c r="CV2096" i="37" s="1"/>
  <c r="AQ2095" i="37"/>
  <c r="CV2095" i="37" s="1"/>
  <c r="AQ2094" i="37"/>
  <c r="CV2094" i="37" s="1"/>
  <c r="AQ2093" i="37"/>
  <c r="CV2093" i="37" s="1"/>
  <c r="AQ2092" i="37"/>
  <c r="CV2092" i="37" s="1"/>
  <c r="AQ2091" i="37"/>
  <c r="CV2091" i="37" s="1"/>
  <c r="AQ2090" i="37"/>
  <c r="CV2090" i="37" s="1"/>
  <c r="AQ2089" i="37"/>
  <c r="CV2089" i="37" s="1"/>
  <c r="AQ2088" i="37"/>
  <c r="CV2088" i="37" s="1"/>
  <c r="AQ2087" i="37"/>
  <c r="CV2087" i="37" s="1"/>
  <c r="AQ2086" i="37"/>
  <c r="CV2086" i="37" s="1"/>
  <c r="AQ2085" i="37"/>
  <c r="CV2085" i="37" s="1"/>
  <c r="AQ2084" i="37"/>
  <c r="CV2084" i="37" s="1"/>
  <c r="AQ2083" i="37"/>
  <c r="CV2083" i="37" s="1"/>
  <c r="AQ2082" i="37"/>
  <c r="CV2082" i="37" s="1"/>
  <c r="AQ2081" i="37"/>
  <c r="CV2081" i="37" s="1"/>
  <c r="AQ2080" i="37"/>
  <c r="CV2080" i="37" s="1"/>
  <c r="AQ2079" i="37"/>
  <c r="CV2079" i="37" s="1"/>
  <c r="CV2078" i="37"/>
  <c r="AQ2078" i="37"/>
  <c r="AQ2077" i="37"/>
  <c r="CV2077" i="37" s="1"/>
  <c r="AQ2076" i="37"/>
  <c r="CV2076" i="37" s="1"/>
  <c r="CV2075" i="37"/>
  <c r="AQ2075" i="37"/>
  <c r="AQ2074" i="37"/>
  <c r="CV2074" i="37" s="1"/>
  <c r="AQ2073" i="37"/>
  <c r="CV2073" i="37" s="1"/>
  <c r="AQ2072" i="37"/>
  <c r="CV2072" i="37" s="1"/>
  <c r="AQ2071" i="37"/>
  <c r="CV2071" i="37" s="1"/>
  <c r="AQ2070" i="37"/>
  <c r="CV2070" i="37" s="1"/>
  <c r="AQ2069" i="37"/>
  <c r="CV2069" i="37" s="1"/>
  <c r="AQ2068" i="37"/>
  <c r="CV2068" i="37" s="1"/>
  <c r="AQ2067" i="37"/>
  <c r="CV2067" i="37" s="1"/>
  <c r="AQ2066" i="37"/>
  <c r="CV2066" i="37" s="1"/>
  <c r="AQ2065" i="37"/>
  <c r="CV2065" i="37" s="1"/>
  <c r="AQ2064" i="37"/>
  <c r="CV2064" i="37" s="1"/>
  <c r="AQ2063" i="37"/>
  <c r="CV2063" i="37" s="1"/>
  <c r="AQ2062" i="37"/>
  <c r="CV2062" i="37" s="1"/>
  <c r="AQ2061" i="37"/>
  <c r="CV2061" i="37" s="1"/>
  <c r="AQ2060" i="37"/>
  <c r="CV2060" i="37" s="1"/>
  <c r="AQ2059" i="37"/>
  <c r="CV2059" i="37" s="1"/>
  <c r="CV2058" i="37"/>
  <c r="AQ2058" i="37"/>
  <c r="AQ2057" i="37"/>
  <c r="CV2057" i="37" s="1"/>
  <c r="AQ2056" i="37"/>
  <c r="CV2056" i="37" s="1"/>
  <c r="CV2055" i="37"/>
  <c r="AQ2055" i="37"/>
  <c r="AQ2054" i="37"/>
  <c r="CV2054" i="37" s="1"/>
  <c r="AQ2053" i="37"/>
  <c r="CV2053" i="37" s="1"/>
  <c r="AQ2052" i="37"/>
  <c r="CV2052" i="37" s="1"/>
  <c r="CV2051" i="37"/>
  <c r="AQ2051" i="37"/>
  <c r="AQ2050" i="37"/>
  <c r="CV2050" i="37" s="1"/>
  <c r="AQ2049" i="37"/>
  <c r="CV2049" i="37" s="1"/>
  <c r="CV2048" i="37"/>
  <c r="AQ2048" i="37"/>
  <c r="AQ2047" i="37"/>
  <c r="CV2047" i="37" s="1"/>
  <c r="CV2046" i="37"/>
  <c r="AQ2046" i="37"/>
  <c r="AQ2045" i="37"/>
  <c r="CV2045" i="37" s="1"/>
  <c r="AQ2044" i="37"/>
  <c r="CV2044" i="37" s="1"/>
  <c r="CV2043" i="37"/>
  <c r="AQ2043" i="37"/>
  <c r="AQ2042" i="37"/>
  <c r="CV2042" i="37" s="1"/>
  <c r="AQ2041" i="37"/>
  <c r="CV2041" i="37" s="1"/>
  <c r="AQ2040" i="37"/>
  <c r="CV2040" i="37" s="1"/>
  <c r="AQ2039" i="37"/>
  <c r="CV2039" i="37" s="1"/>
  <c r="AQ2038" i="37"/>
  <c r="CV2038" i="37" s="1"/>
  <c r="AQ2037" i="37"/>
  <c r="CV2037" i="37" s="1"/>
  <c r="AQ2036" i="37"/>
  <c r="CV2036" i="37" s="1"/>
  <c r="AQ2035" i="37"/>
  <c r="CV2035" i="37" s="1"/>
  <c r="CV2034" i="37"/>
  <c r="AQ2034" i="37"/>
  <c r="AQ2033" i="37"/>
  <c r="CV2033" i="37" s="1"/>
  <c r="AQ2032" i="37"/>
  <c r="CV2032" i="37" s="1"/>
  <c r="CV2031" i="37"/>
  <c r="AQ2031" i="37"/>
  <c r="AQ2030" i="37"/>
  <c r="CV2030" i="37" s="1"/>
  <c r="AQ2029" i="37"/>
  <c r="CV2029" i="37" s="1"/>
  <c r="AQ2028" i="37"/>
  <c r="CV2028" i="37" s="1"/>
  <c r="AQ2027" i="37"/>
  <c r="CV2027" i="37" s="1"/>
  <c r="AQ2026" i="37"/>
  <c r="CV2026" i="37" s="1"/>
  <c r="AQ2025" i="37"/>
  <c r="CV2025" i="37" s="1"/>
  <c r="AQ2024" i="37"/>
  <c r="CV2024" i="37" s="1"/>
  <c r="AQ2023" i="37"/>
  <c r="CV2023" i="37" s="1"/>
  <c r="AQ2022" i="37"/>
  <c r="CV2022" i="37" s="1"/>
  <c r="AQ2021" i="37"/>
  <c r="CV2021" i="37" s="1"/>
  <c r="AQ2020" i="37"/>
  <c r="CV2020" i="37" s="1"/>
  <c r="AQ2019" i="37"/>
  <c r="CV2019" i="37" s="1"/>
  <c r="AQ2018" i="37"/>
  <c r="CV2018" i="37" s="1"/>
  <c r="AQ2017" i="37"/>
  <c r="CV2017" i="37" s="1"/>
  <c r="AQ2016" i="37"/>
  <c r="CV2016" i="37" s="1"/>
  <c r="AQ2015" i="37"/>
  <c r="CV2015" i="37" s="1"/>
  <c r="AQ2014" i="37"/>
  <c r="CV2014" i="37" s="1"/>
  <c r="AQ2013" i="37"/>
  <c r="CV2013" i="37" s="1"/>
  <c r="AQ2012" i="37"/>
  <c r="CV2012" i="37" s="1"/>
  <c r="AQ2011" i="37"/>
  <c r="CV2011" i="37" s="1"/>
  <c r="AQ2010" i="37"/>
  <c r="CV2010" i="37" s="1"/>
  <c r="AQ2009" i="37"/>
  <c r="CV2009" i="37" s="1"/>
  <c r="AQ2008" i="37"/>
  <c r="CV2008" i="37" s="1"/>
  <c r="AQ2007" i="37"/>
  <c r="CV2007" i="37" s="1"/>
  <c r="AQ2006" i="37"/>
  <c r="CV2006" i="37" s="1"/>
  <c r="AQ2005" i="37"/>
  <c r="CV2005" i="37" s="1"/>
  <c r="AQ2004" i="37"/>
  <c r="CV2004" i="37" s="1"/>
  <c r="AQ2003" i="37"/>
  <c r="CV2003" i="37" s="1"/>
  <c r="AQ2002" i="37"/>
  <c r="CV2002" i="37" s="1"/>
  <c r="AQ2001" i="37"/>
  <c r="CV2001" i="37" s="1"/>
  <c r="AQ2000" i="37"/>
  <c r="CV2000" i="37" s="1"/>
  <c r="AQ1999" i="37"/>
  <c r="CV1999" i="37" s="1"/>
  <c r="AQ1998" i="37"/>
  <c r="CV1998" i="37" s="1"/>
  <c r="AQ1997" i="37"/>
  <c r="CV1997" i="37" s="1"/>
  <c r="AQ1996" i="37"/>
  <c r="CV1996" i="37" s="1"/>
  <c r="AQ1995" i="37"/>
  <c r="CV1995" i="37" s="1"/>
  <c r="AQ1994" i="37"/>
  <c r="CV1994" i="37" s="1"/>
  <c r="CV1993" i="37"/>
  <c r="AQ1993" i="37"/>
  <c r="AQ1992" i="37"/>
  <c r="CV1992" i="37" s="1"/>
  <c r="AQ1991" i="37"/>
  <c r="CV1991" i="37" s="1"/>
  <c r="AQ1990" i="37"/>
  <c r="CV1990" i="37" s="1"/>
  <c r="AQ1989" i="37"/>
  <c r="CV1989" i="37" s="1"/>
  <c r="AQ1988" i="37"/>
  <c r="CV1988" i="37" s="1"/>
  <c r="AQ1987" i="37"/>
  <c r="CV1987" i="37" s="1"/>
  <c r="AQ1986" i="37"/>
  <c r="CV1986" i="37" s="1"/>
  <c r="AQ1985" i="37"/>
  <c r="CV1985" i="37" s="1"/>
  <c r="AQ1984" i="37"/>
  <c r="CV1984" i="37" s="1"/>
  <c r="AQ1983" i="37"/>
  <c r="CV1983" i="37" s="1"/>
  <c r="AQ1982" i="37"/>
  <c r="CV1982" i="37" s="1"/>
  <c r="AQ1981" i="37"/>
  <c r="CV1981" i="37" s="1"/>
  <c r="AQ1980" i="37"/>
  <c r="CV1980" i="37" s="1"/>
  <c r="AQ1979" i="37"/>
  <c r="CV1979" i="37" s="1"/>
  <c r="AQ1978" i="37"/>
  <c r="CV1978" i="37" s="1"/>
  <c r="AQ1977" i="37"/>
  <c r="CV1977" i="37" s="1"/>
  <c r="AQ1976" i="37"/>
  <c r="CV1976" i="37" s="1"/>
  <c r="AQ1975" i="37"/>
  <c r="CV1975" i="37" s="1"/>
  <c r="AQ1974" i="37"/>
  <c r="CV1974" i="37" s="1"/>
  <c r="AQ1973" i="37"/>
  <c r="CV1973" i="37" s="1"/>
  <c r="AQ1972" i="37"/>
  <c r="CV1972" i="37" s="1"/>
  <c r="AQ1971" i="37"/>
  <c r="CV1971" i="37" s="1"/>
  <c r="AQ1970" i="37"/>
  <c r="CV1970" i="37" s="1"/>
  <c r="AQ1969" i="37"/>
  <c r="CV1969" i="37" s="1"/>
  <c r="AQ1968" i="37"/>
  <c r="CV1968" i="37" s="1"/>
  <c r="AQ1967" i="37"/>
  <c r="CV1967" i="37" s="1"/>
  <c r="AQ1966" i="37"/>
  <c r="CV1966" i="37" s="1"/>
  <c r="AQ1965" i="37"/>
  <c r="CV1965" i="37" s="1"/>
  <c r="AQ1964" i="37"/>
  <c r="CV1964" i="37" s="1"/>
  <c r="AQ1963" i="37"/>
  <c r="CV1963" i="37" s="1"/>
  <c r="AQ1962" i="37"/>
  <c r="CV1962" i="37" s="1"/>
  <c r="AQ1961" i="37"/>
  <c r="CV1961" i="37" s="1"/>
  <c r="AQ1960" i="37"/>
  <c r="CV1960" i="37" s="1"/>
  <c r="AQ1959" i="37"/>
  <c r="CV1959" i="37" s="1"/>
  <c r="CV1958" i="37"/>
  <c r="AQ1958" i="37"/>
  <c r="AQ1957" i="37"/>
  <c r="CV1957" i="37" s="1"/>
  <c r="AQ1956" i="37"/>
  <c r="CV1956" i="37" s="1"/>
  <c r="CV1955" i="37"/>
  <c r="AQ1955" i="37"/>
  <c r="AQ1954" i="37"/>
  <c r="CV1954" i="37" s="1"/>
  <c r="AQ1953" i="37"/>
  <c r="CV1953" i="37" s="1"/>
  <c r="AQ1952" i="37"/>
  <c r="CV1952" i="37" s="1"/>
  <c r="AQ1951" i="37"/>
  <c r="CV1951" i="37" s="1"/>
  <c r="AQ1950" i="37"/>
  <c r="CV1950" i="37" s="1"/>
  <c r="AQ1949" i="37"/>
  <c r="CV1949" i="37" s="1"/>
  <c r="AQ1948" i="37"/>
  <c r="CV1948" i="37" s="1"/>
  <c r="AQ1947" i="37"/>
  <c r="CV1947" i="37" s="1"/>
  <c r="AQ1946" i="37"/>
  <c r="CV1946" i="37" s="1"/>
  <c r="AQ1945" i="37"/>
  <c r="CV1945" i="37" s="1"/>
  <c r="AQ1944" i="37"/>
  <c r="CV1944" i="37" s="1"/>
  <c r="AQ1943" i="37"/>
  <c r="CV1943" i="37" s="1"/>
  <c r="AQ1942" i="37"/>
  <c r="CV1942" i="37" s="1"/>
  <c r="AQ1941" i="37"/>
  <c r="CV1941" i="37" s="1"/>
  <c r="AQ1940" i="37"/>
  <c r="CV1940" i="37" s="1"/>
  <c r="AQ1939" i="37"/>
  <c r="CV1939" i="37" s="1"/>
  <c r="AQ1938" i="37"/>
  <c r="CV1938" i="37" s="1"/>
  <c r="AQ1937" i="37"/>
  <c r="CV1937" i="37" s="1"/>
  <c r="AQ1936" i="37"/>
  <c r="CV1936" i="37" s="1"/>
  <c r="AQ1935" i="37"/>
  <c r="CV1935" i="37" s="1"/>
  <c r="AQ1934" i="37"/>
  <c r="CV1934" i="37" s="1"/>
  <c r="AQ1933" i="37"/>
  <c r="CV1933" i="37" s="1"/>
  <c r="AQ1932" i="37"/>
  <c r="CV1932" i="37" s="1"/>
  <c r="AQ1931" i="37"/>
  <c r="CV1931" i="37" s="1"/>
  <c r="CV1930" i="37"/>
  <c r="AQ1930" i="37"/>
  <c r="AQ1929" i="37"/>
  <c r="CV1929" i="37" s="1"/>
  <c r="AQ1928" i="37"/>
  <c r="CV1928" i="37" s="1"/>
  <c r="AQ1927" i="37"/>
  <c r="CV1927" i="37" s="1"/>
  <c r="AQ1926" i="37"/>
  <c r="CV1926" i="37" s="1"/>
  <c r="AQ1925" i="37"/>
  <c r="CV1925" i="37" s="1"/>
  <c r="AQ1924" i="37"/>
  <c r="CV1924" i="37" s="1"/>
  <c r="AQ1923" i="37"/>
  <c r="CV1923" i="37" s="1"/>
  <c r="AQ1922" i="37"/>
  <c r="CV1922" i="37" s="1"/>
  <c r="AQ1921" i="37"/>
  <c r="CV1921" i="37" s="1"/>
  <c r="AQ1920" i="37"/>
  <c r="CV1920" i="37" s="1"/>
  <c r="AQ1919" i="37"/>
  <c r="CV1919" i="37" s="1"/>
  <c r="AQ1918" i="37"/>
  <c r="CV1918" i="37" s="1"/>
  <c r="AQ1917" i="37"/>
  <c r="CV1917" i="37" s="1"/>
  <c r="AQ1916" i="37"/>
  <c r="CV1916" i="37" s="1"/>
  <c r="AQ1915" i="37"/>
  <c r="CV1915" i="37" s="1"/>
  <c r="AQ1914" i="37"/>
  <c r="CV1914" i="37" s="1"/>
  <c r="AQ1913" i="37"/>
  <c r="CV1913" i="37" s="1"/>
  <c r="AQ1912" i="37"/>
  <c r="CV1912" i="37" s="1"/>
  <c r="AQ1911" i="37"/>
  <c r="CV1911" i="37" s="1"/>
  <c r="CV1910" i="37"/>
  <c r="AQ1910" i="37"/>
  <c r="AQ1909" i="37"/>
  <c r="CV1909" i="37" s="1"/>
  <c r="AQ1908" i="37"/>
  <c r="CV1908" i="37" s="1"/>
  <c r="CV1907" i="37"/>
  <c r="AQ1907" i="37"/>
  <c r="AQ1906" i="37"/>
  <c r="CV1906" i="37" s="1"/>
  <c r="CV1905" i="37"/>
  <c r="AQ1905" i="37"/>
  <c r="AQ1904" i="37"/>
  <c r="CV1904" i="37" s="1"/>
  <c r="AQ1903" i="37"/>
  <c r="CV1903" i="37" s="1"/>
  <c r="AQ1902" i="37"/>
  <c r="CV1902" i="37" s="1"/>
  <c r="AQ1901" i="37"/>
  <c r="CV1901" i="37" s="1"/>
  <c r="AQ1900" i="37"/>
  <c r="CV1900" i="37" s="1"/>
  <c r="AQ1899" i="37"/>
  <c r="CV1899" i="37" s="1"/>
  <c r="AQ1898" i="37"/>
  <c r="CV1898" i="37" s="1"/>
  <c r="AQ1897" i="37"/>
  <c r="CV1897" i="37" s="1"/>
  <c r="AQ1896" i="37"/>
  <c r="CV1896" i="37" s="1"/>
  <c r="AQ1895" i="37"/>
  <c r="CV1895" i="37" s="1"/>
  <c r="AQ1894" i="37"/>
  <c r="CV1894" i="37" s="1"/>
  <c r="AQ1893" i="37"/>
  <c r="CV1893" i="37" s="1"/>
  <c r="AQ1892" i="37"/>
  <c r="CV1892" i="37" s="1"/>
  <c r="AQ1891" i="37"/>
  <c r="CV1891" i="37" s="1"/>
  <c r="AQ1890" i="37"/>
  <c r="CV1890" i="37" s="1"/>
  <c r="AQ1889" i="37"/>
  <c r="CV1889" i="37" s="1"/>
  <c r="AQ1888" i="37"/>
  <c r="CV1888" i="37" s="1"/>
  <c r="AQ1887" i="37"/>
  <c r="CV1887" i="37" s="1"/>
  <c r="AQ1886" i="37"/>
  <c r="CV1886" i="37" s="1"/>
  <c r="AQ1885" i="37"/>
  <c r="CV1885" i="37" s="1"/>
  <c r="AQ1884" i="37"/>
  <c r="CV1884" i="37" s="1"/>
  <c r="AQ1883" i="37"/>
  <c r="CV1883" i="37" s="1"/>
  <c r="AQ1882" i="37"/>
  <c r="CV1882" i="37" s="1"/>
  <c r="AQ1881" i="37"/>
  <c r="CV1881" i="37" s="1"/>
  <c r="AQ1880" i="37"/>
  <c r="CV1880" i="37" s="1"/>
  <c r="AQ1879" i="37"/>
  <c r="CV1879" i="37" s="1"/>
  <c r="AQ1878" i="37"/>
  <c r="CV1878" i="37" s="1"/>
  <c r="AQ1877" i="37"/>
  <c r="CV1877" i="37" s="1"/>
  <c r="AQ1876" i="37"/>
  <c r="CV1876" i="37" s="1"/>
  <c r="AQ1875" i="37"/>
  <c r="CV1875" i="37" s="1"/>
  <c r="AQ1874" i="37"/>
  <c r="CV1874" i="37" s="1"/>
  <c r="AQ1873" i="37"/>
  <c r="CV1873" i="37" s="1"/>
  <c r="AQ1872" i="37"/>
  <c r="CV1872" i="37" s="1"/>
  <c r="AQ1871" i="37"/>
  <c r="CV1871" i="37" s="1"/>
  <c r="AQ1870" i="37"/>
  <c r="CV1870" i="37" s="1"/>
  <c r="AQ1869" i="37"/>
  <c r="CV1869" i="37" s="1"/>
  <c r="AQ1868" i="37"/>
  <c r="CV1868" i="37" s="1"/>
  <c r="AQ1867" i="37"/>
  <c r="CV1867" i="37" s="1"/>
  <c r="AQ1866" i="37"/>
  <c r="CV1866" i="37" s="1"/>
  <c r="AQ1865" i="37"/>
  <c r="CV1865" i="37" s="1"/>
  <c r="AQ1864" i="37"/>
  <c r="CV1864" i="37" s="1"/>
  <c r="AQ1863" i="37"/>
  <c r="CV1863" i="37" s="1"/>
  <c r="AQ1862" i="37"/>
  <c r="CV1862" i="37" s="1"/>
  <c r="AQ1861" i="37"/>
  <c r="CV1861" i="37" s="1"/>
  <c r="AQ1860" i="37"/>
  <c r="CV1860" i="37" s="1"/>
  <c r="AQ1859" i="37"/>
  <c r="CV1859" i="37" s="1"/>
  <c r="AQ1858" i="37"/>
  <c r="CV1858" i="37" s="1"/>
  <c r="AQ1857" i="37"/>
  <c r="CV1857" i="37" s="1"/>
  <c r="AQ1856" i="37"/>
  <c r="CV1856" i="37" s="1"/>
  <c r="AQ1855" i="37"/>
  <c r="CV1855" i="37" s="1"/>
  <c r="AQ1854" i="37"/>
  <c r="CV1854" i="37" s="1"/>
  <c r="CV1853" i="37"/>
  <c r="AQ1853" i="37"/>
  <c r="AQ1852" i="37"/>
  <c r="CV1852" i="37" s="1"/>
  <c r="AQ1851" i="37"/>
  <c r="CV1851" i="37" s="1"/>
  <c r="CV1850" i="37"/>
  <c r="AQ1850" i="37"/>
  <c r="AQ1849" i="37"/>
  <c r="CV1849" i="37" s="1"/>
  <c r="AQ1848" i="37"/>
  <c r="CV1848" i="37" s="1"/>
  <c r="CV1847" i="37"/>
  <c r="AQ1847" i="37"/>
  <c r="AQ1846" i="37"/>
  <c r="CV1846" i="37" s="1"/>
  <c r="AQ1845" i="37"/>
  <c r="CV1845" i="37" s="1"/>
  <c r="AQ1844" i="37"/>
  <c r="CV1844" i="37" s="1"/>
  <c r="AQ1843" i="37"/>
  <c r="CV1843" i="37" s="1"/>
  <c r="AQ1842" i="37"/>
  <c r="CV1842" i="37" s="1"/>
  <c r="AQ1841" i="37"/>
  <c r="CV1841" i="37" s="1"/>
  <c r="AQ1840" i="37"/>
  <c r="CV1840" i="37" s="1"/>
  <c r="AQ1839" i="37"/>
  <c r="CV1839" i="37" s="1"/>
  <c r="AQ1838" i="37"/>
  <c r="CV1838" i="37" s="1"/>
  <c r="AQ1837" i="37"/>
  <c r="CV1837" i="37" s="1"/>
  <c r="AQ1836" i="37"/>
  <c r="CV1836" i="37" s="1"/>
  <c r="AQ1835" i="37"/>
  <c r="CV1835" i="37" s="1"/>
  <c r="AQ1834" i="37"/>
  <c r="CV1834" i="37" s="1"/>
  <c r="AQ1833" i="37"/>
  <c r="CV1833" i="37" s="1"/>
  <c r="AQ1832" i="37"/>
  <c r="CV1832" i="37" s="1"/>
  <c r="AQ1831" i="37"/>
  <c r="CV1831" i="37" s="1"/>
  <c r="CV1830" i="37"/>
  <c r="AQ1830" i="37"/>
  <c r="AQ1829" i="37"/>
  <c r="CV1829" i="37" s="1"/>
  <c r="AQ1828" i="37"/>
  <c r="CV1828" i="37" s="1"/>
  <c r="CV1827" i="37"/>
  <c r="AQ1827" i="37"/>
  <c r="AQ1826" i="37"/>
  <c r="CV1826" i="37" s="1"/>
  <c r="AQ1825" i="37"/>
  <c r="CV1825" i="37" s="1"/>
  <c r="AQ1824" i="37"/>
  <c r="CV1824" i="37" s="1"/>
  <c r="AQ1823" i="37"/>
  <c r="CV1823" i="37" s="1"/>
  <c r="AQ1822" i="37"/>
  <c r="CV1822" i="37" s="1"/>
  <c r="AQ1821" i="37"/>
  <c r="CV1821" i="37" s="1"/>
  <c r="AQ1820" i="37"/>
  <c r="CV1820" i="37" s="1"/>
  <c r="AQ1819" i="37"/>
  <c r="CV1819" i="37" s="1"/>
  <c r="AQ1818" i="37"/>
  <c r="CV1818" i="37" s="1"/>
  <c r="AQ1817" i="37"/>
  <c r="CV1817" i="37" s="1"/>
  <c r="AQ1816" i="37"/>
  <c r="CV1816" i="37" s="1"/>
  <c r="AQ1815" i="37"/>
  <c r="CV1815" i="37" s="1"/>
  <c r="AQ1814" i="37"/>
  <c r="CV1814" i="37" s="1"/>
  <c r="AQ1813" i="37"/>
  <c r="CV1813" i="37" s="1"/>
  <c r="AQ1812" i="37"/>
  <c r="CV1812" i="37" s="1"/>
  <c r="AQ1811" i="37"/>
  <c r="CV1811" i="37" s="1"/>
  <c r="AQ1810" i="37"/>
  <c r="CV1810" i="37" s="1"/>
  <c r="AQ1809" i="37"/>
  <c r="CV1809" i="37" s="1"/>
  <c r="AQ1808" i="37"/>
  <c r="CV1808" i="37" s="1"/>
  <c r="AQ1807" i="37"/>
  <c r="CV1807" i="37" s="1"/>
  <c r="AQ1806" i="37"/>
  <c r="CV1806" i="37" s="1"/>
  <c r="AQ1805" i="37"/>
  <c r="CV1805" i="37" s="1"/>
  <c r="AQ1804" i="37"/>
  <c r="CV1804" i="37" s="1"/>
  <c r="AQ1803" i="37"/>
  <c r="CV1803" i="37" s="1"/>
  <c r="CV1802" i="37"/>
  <c r="AQ1802" i="37"/>
  <c r="AQ1801" i="37"/>
  <c r="CV1801" i="37" s="1"/>
  <c r="AQ1800" i="37"/>
  <c r="CV1800" i="37" s="1"/>
  <c r="AQ1799" i="37"/>
  <c r="CV1799" i="37" s="1"/>
  <c r="AQ1798" i="37"/>
  <c r="CV1798" i="37" s="1"/>
  <c r="AQ1797" i="37"/>
  <c r="CV1797" i="37" s="1"/>
  <c r="AQ1796" i="37"/>
  <c r="CV1796" i="37" s="1"/>
  <c r="AQ1795" i="37"/>
  <c r="CV1795" i="37" s="1"/>
  <c r="AQ1794" i="37"/>
  <c r="CV1794" i="37" s="1"/>
  <c r="AQ1793" i="37"/>
  <c r="CV1793" i="37" s="1"/>
  <c r="AQ1792" i="37"/>
  <c r="CV1792" i="37" s="1"/>
  <c r="AQ1791" i="37"/>
  <c r="CV1791" i="37" s="1"/>
  <c r="AQ1790" i="37"/>
  <c r="CV1790" i="37" s="1"/>
  <c r="AQ1789" i="37"/>
  <c r="CV1789" i="37" s="1"/>
  <c r="AQ1788" i="37"/>
  <c r="CV1788" i="37" s="1"/>
  <c r="CV1787" i="37"/>
  <c r="AQ1787" i="37"/>
  <c r="AQ1786" i="37"/>
  <c r="CV1786" i="37" s="1"/>
  <c r="AQ1785" i="37"/>
  <c r="CV1785" i="37" s="1"/>
  <c r="AQ1784" i="37"/>
  <c r="CV1784" i="37" s="1"/>
  <c r="AQ1783" i="37"/>
  <c r="CV1783" i="37" s="1"/>
  <c r="AQ1782" i="37"/>
  <c r="CV1782" i="37" s="1"/>
  <c r="AQ1781" i="37"/>
  <c r="CV1781" i="37" s="1"/>
  <c r="AQ1780" i="37"/>
  <c r="CV1780" i="37" s="1"/>
  <c r="AQ1779" i="37"/>
  <c r="CV1779" i="37" s="1"/>
  <c r="AQ1778" i="37"/>
  <c r="CV1778" i="37" s="1"/>
  <c r="CV1777" i="37"/>
  <c r="AQ1777" i="37"/>
  <c r="AQ1776" i="37"/>
  <c r="CV1776" i="37" s="1"/>
  <c r="CV1775" i="37"/>
  <c r="AQ1775" i="37"/>
  <c r="AQ1774" i="37"/>
  <c r="CV1774" i="37" s="1"/>
  <c r="AQ1773" i="37"/>
  <c r="CV1773" i="37" s="1"/>
  <c r="AQ1772" i="37"/>
  <c r="CV1772" i="37" s="1"/>
  <c r="AQ1771" i="37"/>
  <c r="CV1771" i="37" s="1"/>
  <c r="AQ1770" i="37"/>
  <c r="CV1770" i="37" s="1"/>
  <c r="AQ1769" i="37"/>
  <c r="CV1769" i="37" s="1"/>
  <c r="AQ1768" i="37"/>
  <c r="CV1768" i="37" s="1"/>
  <c r="AQ1767" i="37"/>
  <c r="CV1767" i="37" s="1"/>
  <c r="AQ1766" i="37"/>
  <c r="CV1766" i="37" s="1"/>
  <c r="AQ1765" i="37"/>
  <c r="CV1765" i="37" s="1"/>
  <c r="AQ1764" i="37"/>
  <c r="CV1764" i="37" s="1"/>
  <c r="AQ1763" i="37"/>
  <c r="CV1763" i="37" s="1"/>
  <c r="AQ1762" i="37"/>
  <c r="CV1762" i="37" s="1"/>
  <c r="AQ1761" i="37"/>
  <c r="CV1761" i="37" s="1"/>
  <c r="AQ1760" i="37"/>
  <c r="CV1760" i="37" s="1"/>
  <c r="AQ1759" i="37"/>
  <c r="CV1759" i="37" s="1"/>
  <c r="AQ1758" i="37"/>
  <c r="CV1758" i="37" s="1"/>
  <c r="AQ1757" i="37"/>
  <c r="CV1757" i="37" s="1"/>
  <c r="AQ1756" i="37"/>
  <c r="CV1756" i="37" s="1"/>
  <c r="AQ1755" i="37"/>
  <c r="CV1755" i="37" s="1"/>
  <c r="AQ1754" i="37"/>
  <c r="CV1754" i="37" s="1"/>
  <c r="AQ1753" i="37"/>
  <c r="CV1753" i="37" s="1"/>
  <c r="AQ1752" i="37"/>
  <c r="CV1752" i="37" s="1"/>
  <c r="AQ1751" i="37"/>
  <c r="CV1751" i="37" s="1"/>
  <c r="AQ1750" i="37"/>
  <c r="CV1750" i="37" s="1"/>
  <c r="AQ1749" i="37"/>
  <c r="CV1749" i="37" s="1"/>
  <c r="AQ1748" i="37"/>
  <c r="CV1748" i="37" s="1"/>
  <c r="AQ1747" i="37"/>
  <c r="CV1747" i="37" s="1"/>
  <c r="AQ1746" i="37"/>
  <c r="CV1746" i="37" s="1"/>
  <c r="CV1745" i="37"/>
  <c r="AQ1745" i="37"/>
  <c r="AQ1744" i="37"/>
  <c r="CV1744" i="37" s="1"/>
  <c r="AQ1743" i="37"/>
  <c r="CV1743" i="37" s="1"/>
  <c r="AQ1742" i="37"/>
  <c r="CV1742" i="37" s="1"/>
  <c r="AQ1741" i="37"/>
  <c r="CV1741" i="37" s="1"/>
  <c r="AQ1740" i="37"/>
  <c r="CV1740" i="37" s="1"/>
  <c r="AQ1739" i="37"/>
  <c r="CV1739" i="37" s="1"/>
  <c r="AQ1738" i="37"/>
  <c r="CV1738" i="37" s="1"/>
  <c r="AQ1737" i="37"/>
  <c r="CV1737" i="37" s="1"/>
  <c r="AQ1736" i="37"/>
  <c r="CV1736" i="37" s="1"/>
  <c r="AQ1735" i="37"/>
  <c r="CV1735" i="37" s="1"/>
  <c r="AQ1734" i="37"/>
  <c r="CV1734" i="37" s="1"/>
  <c r="AQ1733" i="37"/>
  <c r="CV1733" i="37" s="1"/>
  <c r="AQ1732" i="37"/>
  <c r="CV1732" i="37" s="1"/>
  <c r="AQ1731" i="37"/>
  <c r="CV1731" i="37" s="1"/>
  <c r="AQ1730" i="37"/>
  <c r="CV1730" i="37" s="1"/>
  <c r="AQ1729" i="37"/>
  <c r="CV1729" i="37" s="1"/>
  <c r="AQ1728" i="37"/>
  <c r="CV1728" i="37" s="1"/>
  <c r="AQ1727" i="37"/>
  <c r="CV1727" i="37" s="1"/>
  <c r="AQ1726" i="37"/>
  <c r="CV1726" i="37" s="1"/>
  <c r="AQ1725" i="37"/>
  <c r="CV1725" i="37" s="1"/>
  <c r="AQ1724" i="37"/>
  <c r="CV1724" i="37" s="1"/>
  <c r="AQ1723" i="37"/>
  <c r="CV1723" i="37" s="1"/>
  <c r="AQ1722" i="37"/>
  <c r="CV1722" i="37" s="1"/>
  <c r="AQ1721" i="37"/>
  <c r="CV1721" i="37" s="1"/>
  <c r="AQ1720" i="37"/>
  <c r="CV1720" i="37" s="1"/>
  <c r="AQ1719" i="37"/>
  <c r="CV1719" i="37" s="1"/>
  <c r="CV1718" i="37"/>
  <c r="AQ1718" i="37"/>
  <c r="AQ1717" i="37"/>
  <c r="CV1717" i="37" s="1"/>
  <c r="AQ1716" i="37"/>
  <c r="CV1716" i="37" s="1"/>
  <c r="AQ1715" i="37"/>
  <c r="CV1715" i="37" s="1"/>
  <c r="AQ1714" i="37"/>
  <c r="CV1714" i="37" s="1"/>
  <c r="AQ1713" i="37"/>
  <c r="CV1713" i="37" s="1"/>
  <c r="AQ1712" i="37"/>
  <c r="CV1712" i="37" s="1"/>
  <c r="AQ1711" i="37"/>
  <c r="CV1711" i="37" s="1"/>
  <c r="AQ1710" i="37"/>
  <c r="CV1710" i="37" s="1"/>
  <c r="AQ1709" i="37"/>
  <c r="CV1709" i="37" s="1"/>
  <c r="AQ1708" i="37"/>
  <c r="CV1708" i="37" s="1"/>
  <c r="AQ1707" i="37"/>
  <c r="CV1707" i="37" s="1"/>
  <c r="AQ1706" i="37"/>
  <c r="CV1706" i="37" s="1"/>
  <c r="AQ1705" i="37"/>
  <c r="CV1705" i="37" s="1"/>
  <c r="AQ1704" i="37"/>
  <c r="CV1704" i="37" s="1"/>
  <c r="CV1703" i="37"/>
  <c r="AQ1703" i="37"/>
  <c r="AQ1702" i="37"/>
  <c r="CV1702" i="37" s="1"/>
  <c r="CV1701" i="37"/>
  <c r="AQ1701" i="37"/>
  <c r="AQ1700" i="37"/>
  <c r="CV1700" i="37" s="1"/>
  <c r="AQ1699" i="37"/>
  <c r="CV1699" i="37" s="1"/>
  <c r="AQ1698" i="37"/>
  <c r="CV1698" i="37" s="1"/>
  <c r="AQ1697" i="37"/>
  <c r="CV1697" i="37" s="1"/>
  <c r="AQ1696" i="37"/>
  <c r="CV1696" i="37" s="1"/>
  <c r="AQ1695" i="37"/>
  <c r="CV1695" i="37" s="1"/>
  <c r="AQ1694" i="37"/>
  <c r="CV1694" i="37" s="1"/>
  <c r="AQ1693" i="37"/>
  <c r="CV1693" i="37" s="1"/>
  <c r="AQ1692" i="37"/>
  <c r="CV1692" i="37" s="1"/>
  <c r="AQ1691" i="37"/>
  <c r="CV1691" i="37" s="1"/>
  <c r="AQ1690" i="37"/>
  <c r="CV1690" i="37" s="1"/>
  <c r="AQ1689" i="37"/>
  <c r="CV1689" i="37" s="1"/>
  <c r="AQ1688" i="37"/>
  <c r="CV1688" i="37" s="1"/>
  <c r="AQ1687" i="37"/>
  <c r="CV1687" i="37" s="1"/>
  <c r="CV1686" i="37"/>
  <c r="AQ1686" i="37"/>
  <c r="AQ1685" i="37"/>
  <c r="CV1685" i="37" s="1"/>
  <c r="AQ1684" i="37"/>
  <c r="CV1684" i="37" s="1"/>
  <c r="AQ1683" i="37"/>
  <c r="CV1683" i="37" s="1"/>
  <c r="AQ1682" i="37"/>
  <c r="CV1682" i="37" s="1"/>
  <c r="AQ1681" i="37"/>
  <c r="CV1681" i="37" s="1"/>
  <c r="AQ1680" i="37"/>
  <c r="CV1680" i="37" s="1"/>
  <c r="AQ1679" i="37"/>
  <c r="CV1679" i="37" s="1"/>
  <c r="AQ1678" i="37"/>
  <c r="CV1678" i="37" s="1"/>
  <c r="AQ1677" i="37"/>
  <c r="CV1677" i="37" s="1"/>
  <c r="AQ1676" i="37"/>
  <c r="CV1676" i="37" s="1"/>
  <c r="AQ1675" i="37"/>
  <c r="CV1675" i="37" s="1"/>
  <c r="AQ1674" i="37"/>
  <c r="CV1674" i="37" s="1"/>
  <c r="AQ1673" i="37"/>
  <c r="CV1673" i="37" s="1"/>
  <c r="AQ1672" i="37"/>
  <c r="CV1672" i="37" s="1"/>
  <c r="CV1671" i="37"/>
  <c r="AQ1671" i="37"/>
  <c r="AQ1670" i="37"/>
  <c r="CV1670" i="37" s="1"/>
  <c r="CV1669" i="37"/>
  <c r="AQ1669" i="37"/>
  <c r="AQ1668" i="37"/>
  <c r="CV1668" i="37" s="1"/>
  <c r="AQ1667" i="37"/>
  <c r="CV1667" i="37" s="1"/>
  <c r="AQ1666" i="37"/>
  <c r="CV1666" i="37" s="1"/>
  <c r="AQ1665" i="37"/>
  <c r="CV1665" i="37" s="1"/>
  <c r="AQ1664" i="37"/>
  <c r="CV1664" i="37" s="1"/>
  <c r="AQ1663" i="37"/>
  <c r="CV1663" i="37" s="1"/>
  <c r="AQ1662" i="37"/>
  <c r="CV1662" i="37" s="1"/>
  <c r="AQ1661" i="37"/>
  <c r="CV1661" i="37" s="1"/>
  <c r="AQ1660" i="37"/>
  <c r="CV1660" i="37" s="1"/>
  <c r="AQ1659" i="37"/>
  <c r="CV1659" i="37" s="1"/>
  <c r="AQ1658" i="37"/>
  <c r="CV1658" i="37" s="1"/>
  <c r="AQ1657" i="37"/>
  <c r="CV1657" i="37" s="1"/>
  <c r="AQ1656" i="37"/>
  <c r="CV1656" i="37" s="1"/>
  <c r="AQ1655" i="37"/>
  <c r="CV1655" i="37" s="1"/>
  <c r="CV1654" i="37"/>
  <c r="AQ1654" i="37"/>
  <c r="AQ1653" i="37"/>
  <c r="CV1653" i="37" s="1"/>
  <c r="AQ1652" i="37"/>
  <c r="CV1652" i="37" s="1"/>
  <c r="AQ1651" i="37"/>
  <c r="CV1651" i="37" s="1"/>
  <c r="AQ1650" i="37"/>
  <c r="CV1650" i="37" s="1"/>
  <c r="AQ1649" i="37"/>
  <c r="CV1649" i="37" s="1"/>
  <c r="AQ1648" i="37"/>
  <c r="CV1648" i="37" s="1"/>
  <c r="AQ1647" i="37"/>
  <c r="CV1647" i="37" s="1"/>
  <c r="AQ1646" i="37"/>
  <c r="CV1646" i="37" s="1"/>
  <c r="AQ1645" i="37"/>
  <c r="CV1645" i="37" s="1"/>
  <c r="AQ1644" i="37"/>
  <c r="CV1644" i="37" s="1"/>
  <c r="AQ1643" i="37"/>
  <c r="CV1643" i="37" s="1"/>
  <c r="AQ1642" i="37"/>
  <c r="CV1642" i="37" s="1"/>
  <c r="AQ1641" i="37"/>
  <c r="CV1641" i="37" s="1"/>
  <c r="AQ1640" i="37"/>
  <c r="CV1640" i="37" s="1"/>
  <c r="CV1639" i="37"/>
  <c r="AQ1639" i="37"/>
  <c r="AQ1638" i="37"/>
  <c r="CV1638" i="37" s="1"/>
  <c r="CV1637" i="37"/>
  <c r="AQ1637" i="37"/>
  <c r="AQ1636" i="37"/>
  <c r="CV1636" i="37" s="1"/>
  <c r="AQ1635" i="37"/>
  <c r="CV1635" i="37" s="1"/>
  <c r="AQ1634" i="37"/>
  <c r="CV1634" i="37" s="1"/>
  <c r="AQ1633" i="37"/>
  <c r="CV1633" i="37" s="1"/>
  <c r="AQ1632" i="37"/>
  <c r="CV1632" i="37" s="1"/>
  <c r="AQ1631" i="37"/>
  <c r="CV1631" i="37" s="1"/>
  <c r="AQ1630" i="37"/>
  <c r="CV1630" i="37" s="1"/>
  <c r="AQ1629" i="37"/>
  <c r="CV1629" i="37" s="1"/>
  <c r="AQ1628" i="37"/>
  <c r="CV1628" i="37" s="1"/>
  <c r="AQ1627" i="37"/>
  <c r="CV1627" i="37" s="1"/>
  <c r="AQ1626" i="37"/>
  <c r="CV1626" i="37" s="1"/>
  <c r="AQ1625" i="37"/>
  <c r="CV1625" i="37" s="1"/>
  <c r="AQ1624" i="37"/>
  <c r="CV1624" i="37" s="1"/>
  <c r="AQ1623" i="37"/>
  <c r="CV1623" i="37" s="1"/>
  <c r="CV1622" i="37"/>
  <c r="AQ1622" i="37"/>
  <c r="AQ1621" i="37"/>
  <c r="CV1621" i="37" s="1"/>
  <c r="AQ1620" i="37"/>
  <c r="CV1620" i="37" s="1"/>
  <c r="AQ1619" i="37"/>
  <c r="CV1619" i="37" s="1"/>
  <c r="AQ1618" i="37"/>
  <c r="CV1618" i="37" s="1"/>
  <c r="AQ1617" i="37"/>
  <c r="CV1617" i="37" s="1"/>
  <c r="AQ1616" i="37"/>
  <c r="CV1616" i="37" s="1"/>
  <c r="AQ1615" i="37"/>
  <c r="CV1615" i="37" s="1"/>
  <c r="AQ1614" i="37"/>
  <c r="CV1614" i="37" s="1"/>
  <c r="AQ1613" i="37"/>
  <c r="CV1613" i="37" s="1"/>
  <c r="AQ1612" i="37"/>
  <c r="CV1612" i="37" s="1"/>
  <c r="AQ1611" i="37"/>
  <c r="CV1611" i="37" s="1"/>
  <c r="AQ1610" i="37"/>
  <c r="CV1610" i="37" s="1"/>
  <c r="AQ1609" i="37"/>
  <c r="CV1609" i="37" s="1"/>
  <c r="AQ1608" i="37"/>
  <c r="CV1608" i="37" s="1"/>
  <c r="CV1607" i="37"/>
  <c r="AQ1607" i="37"/>
  <c r="AQ1606" i="37"/>
  <c r="CV1606" i="37" s="1"/>
  <c r="CV1605" i="37"/>
  <c r="AQ1605" i="37"/>
  <c r="AQ1604" i="37"/>
  <c r="CV1604" i="37" s="1"/>
  <c r="AQ1603" i="37"/>
  <c r="CV1603" i="37" s="1"/>
  <c r="AQ1602" i="37"/>
  <c r="CV1602" i="37" s="1"/>
  <c r="AQ1601" i="37"/>
  <c r="CV1601" i="37" s="1"/>
  <c r="AQ1600" i="37"/>
  <c r="CV1600" i="37" s="1"/>
  <c r="AQ1599" i="37"/>
  <c r="CV1599" i="37" s="1"/>
  <c r="AQ1598" i="37"/>
  <c r="CV1598" i="37" s="1"/>
  <c r="AQ1597" i="37"/>
  <c r="CV1597" i="37" s="1"/>
  <c r="AQ1596" i="37"/>
  <c r="CV1596" i="37" s="1"/>
  <c r="AQ1595" i="37"/>
  <c r="CV1595" i="37" s="1"/>
  <c r="AQ1594" i="37"/>
  <c r="CV1594" i="37" s="1"/>
  <c r="AQ1593" i="37"/>
  <c r="CV1593" i="37" s="1"/>
  <c r="AQ1592" i="37"/>
  <c r="CV1592" i="37" s="1"/>
  <c r="AQ1591" i="37"/>
  <c r="CV1591" i="37" s="1"/>
  <c r="CV1590" i="37"/>
  <c r="AQ1590" i="37"/>
  <c r="AQ1589" i="37"/>
  <c r="CV1589" i="37" s="1"/>
  <c r="AQ1588" i="37"/>
  <c r="CV1588" i="37" s="1"/>
  <c r="AQ1587" i="37"/>
  <c r="CV1587" i="37" s="1"/>
  <c r="AQ1586" i="37"/>
  <c r="CV1586" i="37" s="1"/>
  <c r="AQ1585" i="37"/>
  <c r="CV1585" i="37" s="1"/>
  <c r="AQ1584" i="37"/>
  <c r="CV1584" i="37" s="1"/>
  <c r="AQ1583" i="37"/>
  <c r="CV1583" i="37" s="1"/>
  <c r="AQ1582" i="37"/>
  <c r="CV1582" i="37" s="1"/>
  <c r="AQ1581" i="37"/>
  <c r="CV1581" i="37" s="1"/>
  <c r="AQ1580" i="37"/>
  <c r="CV1580" i="37" s="1"/>
  <c r="AQ1579" i="37"/>
  <c r="CV1579" i="37" s="1"/>
  <c r="AQ1578" i="37"/>
  <c r="CV1578" i="37" s="1"/>
  <c r="AQ1577" i="37"/>
  <c r="CV1577" i="37" s="1"/>
  <c r="AQ1576" i="37"/>
  <c r="CV1576" i="37" s="1"/>
  <c r="CV1575" i="37"/>
  <c r="AQ1575" i="37"/>
  <c r="AQ1574" i="37"/>
  <c r="CV1574" i="37" s="1"/>
  <c r="CV1573" i="37"/>
  <c r="AQ1573" i="37"/>
  <c r="AQ1572" i="37"/>
  <c r="CV1572" i="37" s="1"/>
  <c r="AQ1571" i="37"/>
  <c r="CV1571" i="37" s="1"/>
  <c r="AQ1570" i="37"/>
  <c r="CV1570" i="37" s="1"/>
  <c r="AQ1569" i="37"/>
  <c r="CV1569" i="37" s="1"/>
  <c r="AQ1568" i="37"/>
  <c r="CV1568" i="37" s="1"/>
  <c r="AQ1567" i="37"/>
  <c r="CV1567" i="37" s="1"/>
  <c r="AQ1566" i="37"/>
  <c r="CV1566" i="37" s="1"/>
  <c r="AQ1565" i="37"/>
  <c r="CV1565" i="37" s="1"/>
  <c r="AQ1564" i="37"/>
  <c r="CV1564" i="37" s="1"/>
  <c r="AQ1563" i="37"/>
  <c r="CV1563" i="37" s="1"/>
  <c r="AQ1562" i="37"/>
  <c r="CV1562" i="37" s="1"/>
  <c r="AQ1561" i="37"/>
  <c r="CV1561" i="37" s="1"/>
  <c r="AQ1560" i="37"/>
  <c r="CV1560" i="37" s="1"/>
  <c r="AQ1559" i="37"/>
  <c r="CV1559" i="37" s="1"/>
  <c r="CV1558" i="37"/>
  <c r="AQ1558" i="37"/>
  <c r="AQ1557" i="37"/>
  <c r="CV1557" i="37" s="1"/>
  <c r="AQ1556" i="37"/>
  <c r="CV1556" i="37" s="1"/>
  <c r="AQ1555" i="37"/>
  <c r="CV1555" i="37" s="1"/>
  <c r="AQ1554" i="37"/>
  <c r="CV1554" i="37" s="1"/>
  <c r="AQ1553" i="37"/>
  <c r="CV1553" i="37" s="1"/>
  <c r="AQ1552" i="37"/>
  <c r="CV1552" i="37" s="1"/>
  <c r="AQ1551" i="37"/>
  <c r="CV1551" i="37" s="1"/>
  <c r="AQ1550" i="37"/>
  <c r="CV1550" i="37" s="1"/>
  <c r="AQ1549" i="37"/>
  <c r="CV1549" i="37" s="1"/>
  <c r="AQ1548" i="37"/>
  <c r="CV1548" i="37" s="1"/>
  <c r="AQ1547" i="37"/>
  <c r="CV1547" i="37" s="1"/>
  <c r="AQ1546" i="37"/>
  <c r="CV1546" i="37" s="1"/>
  <c r="AQ1545" i="37"/>
  <c r="CV1545" i="37" s="1"/>
  <c r="AQ1544" i="37"/>
  <c r="CV1544" i="37" s="1"/>
  <c r="AQ1543" i="37"/>
  <c r="CV1543" i="37" s="1"/>
  <c r="AQ1542" i="37"/>
  <c r="CV1542" i="37" s="1"/>
  <c r="AQ1541" i="37"/>
  <c r="CV1541" i="37" s="1"/>
  <c r="AQ1540" i="37"/>
  <c r="CV1540" i="37" s="1"/>
  <c r="CV1539" i="37"/>
  <c r="AQ1539" i="37"/>
  <c r="AQ1538" i="37"/>
  <c r="CV1538" i="37" s="1"/>
  <c r="CV1537" i="37"/>
  <c r="AQ1537" i="37"/>
  <c r="AQ1536" i="37"/>
  <c r="CV1536" i="37" s="1"/>
  <c r="AQ1535" i="37"/>
  <c r="CV1535" i="37" s="1"/>
  <c r="CV1534" i="37"/>
  <c r="AQ1534" i="37"/>
  <c r="AQ1533" i="37"/>
  <c r="CV1533" i="37" s="1"/>
  <c r="AQ1532" i="37"/>
  <c r="CV1532" i="37" s="1"/>
  <c r="AQ1531" i="37"/>
  <c r="CV1531" i="37" s="1"/>
  <c r="AQ1530" i="37"/>
  <c r="CV1530" i="37" s="1"/>
  <c r="AQ1529" i="37"/>
  <c r="CV1529" i="37" s="1"/>
  <c r="AQ1528" i="37"/>
  <c r="CV1528" i="37" s="1"/>
  <c r="AQ1527" i="37"/>
  <c r="CV1527" i="37" s="1"/>
  <c r="AQ1526" i="37"/>
  <c r="CV1526" i="37" s="1"/>
  <c r="AQ1525" i="37"/>
  <c r="CV1525" i="37" s="1"/>
  <c r="AQ1524" i="37"/>
  <c r="CV1524" i="37" s="1"/>
  <c r="AQ1523" i="37"/>
  <c r="CV1523" i="37" s="1"/>
  <c r="AQ1522" i="37"/>
  <c r="CV1522" i="37" s="1"/>
  <c r="AQ1521" i="37"/>
  <c r="CV1521" i="37" s="1"/>
  <c r="AQ1520" i="37"/>
  <c r="CV1520" i="37" s="1"/>
  <c r="AQ1519" i="37"/>
  <c r="CV1519" i="37" s="1"/>
  <c r="AQ1518" i="37"/>
  <c r="CV1518" i="37" s="1"/>
  <c r="AQ1517" i="37"/>
  <c r="CV1517" i="37" s="1"/>
  <c r="AQ1516" i="37"/>
  <c r="CV1516" i="37" s="1"/>
  <c r="AQ1515" i="37"/>
  <c r="CV1515" i="37" s="1"/>
  <c r="AQ1514" i="37"/>
  <c r="CV1514" i="37" s="1"/>
  <c r="AQ1513" i="37"/>
  <c r="CV1513" i="37" s="1"/>
  <c r="AQ1512" i="37"/>
  <c r="CV1512" i="37" s="1"/>
  <c r="AQ1511" i="37"/>
  <c r="CV1511" i="37" s="1"/>
  <c r="AQ1510" i="37"/>
  <c r="CV1510" i="37" s="1"/>
  <c r="AQ1509" i="37"/>
  <c r="CV1509" i="37" s="1"/>
  <c r="AQ1508" i="37"/>
  <c r="CV1508" i="37" s="1"/>
  <c r="AQ1507" i="37"/>
  <c r="CV1507" i="37" s="1"/>
  <c r="AQ1506" i="37"/>
  <c r="CV1506" i="37" s="1"/>
  <c r="AQ1505" i="37"/>
  <c r="CV1505" i="37" s="1"/>
  <c r="AQ1504" i="37"/>
  <c r="CV1504" i="37" s="1"/>
  <c r="AQ1503" i="37"/>
  <c r="CV1503" i="37" s="1"/>
  <c r="AQ1502" i="37"/>
  <c r="CV1502" i="37" s="1"/>
  <c r="AQ1501" i="37"/>
  <c r="CV1501" i="37" s="1"/>
  <c r="AQ1500" i="37"/>
  <c r="CV1500" i="37" s="1"/>
  <c r="CV1499" i="37"/>
  <c r="AQ1499" i="37"/>
  <c r="AQ1498" i="37"/>
  <c r="CV1498" i="37" s="1"/>
  <c r="CV1497" i="37"/>
  <c r="AQ1497" i="37"/>
  <c r="AQ1496" i="37"/>
  <c r="CV1496" i="37" s="1"/>
  <c r="AQ1495" i="37"/>
  <c r="CV1495" i="37" s="1"/>
  <c r="AQ1494" i="37"/>
  <c r="CV1494" i="37" s="1"/>
  <c r="AQ1493" i="37"/>
  <c r="CV1493" i="37" s="1"/>
  <c r="AQ1492" i="37"/>
  <c r="CV1492" i="37" s="1"/>
  <c r="AQ1491" i="37"/>
  <c r="CV1491" i="37" s="1"/>
  <c r="AQ1490" i="37"/>
  <c r="CV1490" i="37" s="1"/>
  <c r="AQ1489" i="37"/>
  <c r="CV1489" i="37" s="1"/>
  <c r="AQ1488" i="37"/>
  <c r="CV1488" i="37" s="1"/>
  <c r="AQ1487" i="37"/>
  <c r="CV1487" i="37" s="1"/>
  <c r="AQ1486" i="37"/>
  <c r="CV1486" i="37" s="1"/>
  <c r="AQ1485" i="37"/>
  <c r="CV1485" i="37" s="1"/>
  <c r="AQ1484" i="37"/>
  <c r="CV1484" i="37" s="1"/>
  <c r="AQ1483" i="37"/>
  <c r="CV1483" i="37" s="1"/>
  <c r="AQ1482" i="37"/>
  <c r="CV1482" i="37" s="1"/>
  <c r="AQ1481" i="37"/>
  <c r="CV1481" i="37" s="1"/>
  <c r="AQ1480" i="37"/>
  <c r="CV1480" i="37" s="1"/>
  <c r="AQ1479" i="37"/>
  <c r="CV1479" i="37" s="1"/>
  <c r="AQ1478" i="37"/>
  <c r="CV1478" i="37" s="1"/>
  <c r="AQ1477" i="37"/>
  <c r="CV1477" i="37" s="1"/>
  <c r="AQ1476" i="37"/>
  <c r="CV1476" i="37" s="1"/>
  <c r="AQ1475" i="37"/>
  <c r="CV1475" i="37" s="1"/>
  <c r="AQ1474" i="37"/>
  <c r="CV1474" i="37" s="1"/>
  <c r="AQ1473" i="37"/>
  <c r="CV1473" i="37" s="1"/>
  <c r="AQ1472" i="37"/>
  <c r="CV1472" i="37" s="1"/>
  <c r="AQ1471" i="37"/>
  <c r="CV1471" i="37" s="1"/>
  <c r="AQ1470" i="37"/>
  <c r="CV1470" i="37" s="1"/>
  <c r="AQ1469" i="37"/>
  <c r="CV1469" i="37" s="1"/>
  <c r="AQ1468" i="37"/>
  <c r="CV1468" i="37" s="1"/>
  <c r="AQ1467" i="37"/>
  <c r="CV1467" i="37" s="1"/>
  <c r="AQ1466" i="37"/>
  <c r="CV1466" i="37" s="1"/>
  <c r="AQ1465" i="37"/>
  <c r="CV1465" i="37" s="1"/>
  <c r="AQ1464" i="37"/>
  <c r="CV1464" i="37" s="1"/>
  <c r="AQ1463" i="37"/>
  <c r="CV1463" i="37" s="1"/>
  <c r="AQ1462" i="37"/>
  <c r="CV1462" i="37" s="1"/>
  <c r="AQ1461" i="37"/>
  <c r="CV1461" i="37" s="1"/>
  <c r="AQ1460" i="37"/>
  <c r="CV1460" i="37" s="1"/>
  <c r="AQ1459" i="37"/>
  <c r="CV1459" i="37" s="1"/>
  <c r="AQ1458" i="37"/>
  <c r="CV1458" i="37" s="1"/>
  <c r="CV1457" i="37"/>
  <c r="AQ1457" i="37"/>
  <c r="AQ1456" i="37"/>
  <c r="CV1456" i="37" s="1"/>
  <c r="AQ1455" i="37"/>
  <c r="CV1455" i="37" s="1"/>
  <c r="CV1454" i="37"/>
  <c r="AQ1454" i="37"/>
  <c r="AQ1453" i="37"/>
  <c r="CV1453" i="37" s="1"/>
  <c r="AQ1452" i="37"/>
  <c r="CV1452" i="37" s="1"/>
  <c r="AQ1451" i="37"/>
  <c r="CV1451" i="37" s="1"/>
  <c r="AQ1450" i="37"/>
  <c r="CV1450" i="37" s="1"/>
  <c r="AQ1449" i="37"/>
  <c r="CV1449" i="37" s="1"/>
  <c r="AQ1448" i="37"/>
  <c r="CV1448" i="37" s="1"/>
  <c r="AQ1447" i="37"/>
  <c r="CV1447" i="37" s="1"/>
  <c r="AQ1446" i="37"/>
  <c r="CV1446" i="37" s="1"/>
  <c r="AQ1445" i="37"/>
  <c r="CV1445" i="37" s="1"/>
  <c r="AQ1444" i="37"/>
  <c r="CV1444" i="37" s="1"/>
  <c r="AQ1443" i="37"/>
  <c r="CV1443" i="37" s="1"/>
  <c r="AQ1442" i="37"/>
  <c r="CV1442" i="37" s="1"/>
  <c r="AQ1441" i="37"/>
  <c r="CV1441" i="37" s="1"/>
  <c r="AQ1440" i="37"/>
  <c r="CV1440" i="37" s="1"/>
  <c r="AQ1439" i="37"/>
  <c r="CV1439" i="37" s="1"/>
  <c r="AQ1438" i="37"/>
  <c r="CV1438" i="37" s="1"/>
  <c r="AQ1437" i="37"/>
  <c r="CV1437" i="37" s="1"/>
  <c r="AQ1436" i="37"/>
  <c r="CV1436" i="37" s="1"/>
  <c r="AQ1435" i="37"/>
  <c r="CV1435" i="37" s="1"/>
  <c r="CV1434" i="37"/>
  <c r="AQ1434" i="37"/>
  <c r="AQ1433" i="37"/>
  <c r="CV1433" i="37" s="1"/>
  <c r="AQ1432" i="37"/>
  <c r="CV1432" i="37" s="1"/>
  <c r="AQ1431" i="37"/>
  <c r="CV1431" i="37" s="1"/>
  <c r="AQ1430" i="37"/>
  <c r="CV1430" i="37" s="1"/>
  <c r="AQ1429" i="37"/>
  <c r="CV1429" i="37" s="1"/>
  <c r="AQ1428" i="37"/>
  <c r="CV1428" i="37" s="1"/>
  <c r="AQ1427" i="37"/>
  <c r="CV1427" i="37" s="1"/>
  <c r="AQ1426" i="37"/>
  <c r="CV1426" i="37" s="1"/>
  <c r="AQ1425" i="37"/>
  <c r="CV1425" i="37" s="1"/>
  <c r="AQ1424" i="37"/>
  <c r="CV1424" i="37" s="1"/>
  <c r="AQ1423" i="37"/>
  <c r="CV1423" i="37" s="1"/>
  <c r="AQ1422" i="37"/>
  <c r="CV1422" i="37" s="1"/>
  <c r="AQ1421" i="37"/>
  <c r="CV1421" i="37" s="1"/>
  <c r="AQ1420" i="37"/>
  <c r="CV1420" i="37" s="1"/>
  <c r="AQ1419" i="37"/>
  <c r="CV1419" i="37" s="1"/>
  <c r="AQ1418" i="37"/>
  <c r="CV1418" i="37" s="1"/>
  <c r="AQ1417" i="37"/>
  <c r="CV1417" i="37" s="1"/>
  <c r="AQ1416" i="37"/>
  <c r="CV1416" i="37" s="1"/>
  <c r="AQ1415" i="37"/>
  <c r="CV1415" i="37" s="1"/>
  <c r="AQ1414" i="37"/>
  <c r="CV1414" i="37" s="1"/>
  <c r="AQ1413" i="37"/>
  <c r="CV1413" i="37" s="1"/>
  <c r="AQ1412" i="37"/>
  <c r="CV1412" i="37" s="1"/>
  <c r="AQ1411" i="37"/>
  <c r="CV1411" i="37" s="1"/>
  <c r="AQ1410" i="37"/>
  <c r="CV1410" i="37" s="1"/>
  <c r="AQ1409" i="37"/>
  <c r="CV1409" i="37" s="1"/>
  <c r="AQ1408" i="37"/>
  <c r="CV1408" i="37" s="1"/>
  <c r="AQ1407" i="37"/>
  <c r="CV1407" i="37" s="1"/>
  <c r="AQ1406" i="37"/>
  <c r="CV1406" i="37" s="1"/>
  <c r="AQ1405" i="37"/>
  <c r="CV1405" i="37" s="1"/>
  <c r="AQ1404" i="37"/>
  <c r="CV1404" i="37" s="1"/>
  <c r="AQ1403" i="37"/>
  <c r="CV1403" i="37" s="1"/>
  <c r="AQ1402" i="37"/>
  <c r="CV1402" i="37" s="1"/>
  <c r="AQ1401" i="37"/>
  <c r="CV1401" i="37" s="1"/>
  <c r="AQ1400" i="37"/>
  <c r="CV1400" i="37" s="1"/>
  <c r="AQ1399" i="37"/>
  <c r="CV1399" i="37" s="1"/>
  <c r="CV1398" i="37"/>
  <c r="AQ1398" i="37"/>
  <c r="AQ1397" i="37"/>
  <c r="CV1397" i="37" s="1"/>
  <c r="AQ1396" i="37"/>
  <c r="CV1396" i="37" s="1"/>
  <c r="AQ1395" i="37"/>
  <c r="CV1395" i="37" s="1"/>
  <c r="AQ1394" i="37"/>
  <c r="CV1394" i="37" s="1"/>
  <c r="CV1393" i="37"/>
  <c r="AQ1393" i="37"/>
  <c r="AQ1392" i="37"/>
  <c r="CV1392" i="37" s="1"/>
  <c r="AQ1391" i="37"/>
  <c r="CV1391" i="37" s="1"/>
  <c r="CV1390" i="37"/>
  <c r="AQ1390" i="37"/>
  <c r="AQ1389" i="37"/>
  <c r="CV1389" i="37" s="1"/>
  <c r="AQ1388" i="37"/>
  <c r="CV1388" i="37" s="1"/>
  <c r="AQ1387" i="37"/>
  <c r="CV1387" i="37" s="1"/>
  <c r="AQ1386" i="37"/>
  <c r="CV1386" i="37" s="1"/>
  <c r="CV1385" i="37"/>
  <c r="AQ1385" i="37"/>
  <c r="AQ1384" i="37"/>
  <c r="CV1384" i="37" s="1"/>
  <c r="AQ1383" i="37"/>
  <c r="CV1383" i="37" s="1"/>
  <c r="CV1382" i="37"/>
  <c r="AQ1382" i="37"/>
  <c r="AQ1381" i="37"/>
  <c r="CV1381" i="37" s="1"/>
  <c r="AQ1380" i="37"/>
  <c r="CV1380" i="37" s="1"/>
  <c r="AQ1379" i="37"/>
  <c r="CV1379" i="37" s="1"/>
  <c r="AQ1378" i="37"/>
  <c r="CV1378" i="37" s="1"/>
  <c r="AQ1377" i="37"/>
  <c r="CV1377" i="37" s="1"/>
  <c r="AQ1376" i="37"/>
  <c r="CV1376" i="37" s="1"/>
  <c r="AQ1375" i="37"/>
  <c r="CV1375" i="37" s="1"/>
  <c r="AQ1374" i="37"/>
  <c r="CV1374" i="37" s="1"/>
  <c r="AQ1373" i="37"/>
  <c r="CV1373" i="37" s="1"/>
  <c r="AQ1372" i="37"/>
  <c r="CV1372" i="37" s="1"/>
  <c r="CV1371" i="37"/>
  <c r="AQ1371" i="37"/>
  <c r="AQ1370" i="37"/>
  <c r="CV1370" i="37" s="1"/>
  <c r="CV1369" i="37"/>
  <c r="AQ1369" i="37"/>
  <c r="AQ1368" i="37"/>
  <c r="CV1368" i="37" s="1"/>
  <c r="AQ1367" i="37"/>
  <c r="CV1367" i="37" s="1"/>
  <c r="AQ1366" i="37"/>
  <c r="CV1366" i="37" s="1"/>
  <c r="AQ1365" i="37"/>
  <c r="CV1365" i="37" s="1"/>
  <c r="AQ1364" i="37"/>
  <c r="CV1364" i="37" s="1"/>
  <c r="AQ1363" i="37"/>
  <c r="CV1363" i="37" s="1"/>
  <c r="AQ1362" i="37"/>
  <c r="CV1362" i="37" s="1"/>
  <c r="AQ1361" i="37"/>
  <c r="CV1361" i="37" s="1"/>
  <c r="AQ1360" i="37"/>
  <c r="CV1360" i="37" s="1"/>
  <c r="AQ1359" i="37"/>
  <c r="CV1359" i="37" s="1"/>
  <c r="AQ1358" i="37"/>
  <c r="CV1358" i="37" s="1"/>
  <c r="AQ1357" i="37"/>
  <c r="CV1357" i="37" s="1"/>
  <c r="AQ1356" i="37"/>
  <c r="CV1356" i="37" s="1"/>
  <c r="AQ1355" i="37"/>
  <c r="CV1355" i="37" s="1"/>
  <c r="AQ1354" i="37"/>
  <c r="CV1354" i="37" s="1"/>
  <c r="AQ1353" i="37"/>
  <c r="CV1353" i="37" s="1"/>
  <c r="AQ1352" i="37"/>
  <c r="CV1352" i="37" s="1"/>
  <c r="AQ1351" i="37"/>
  <c r="CV1351" i="37" s="1"/>
  <c r="AQ1350" i="37"/>
  <c r="CV1350" i="37" s="1"/>
  <c r="AQ1349" i="37"/>
  <c r="CV1349" i="37" s="1"/>
  <c r="AQ1348" i="37"/>
  <c r="CV1348" i="37" s="1"/>
  <c r="CV1347" i="37"/>
  <c r="AQ1347" i="37"/>
  <c r="AQ1346" i="37"/>
  <c r="CV1346" i="37" s="1"/>
  <c r="CV1345" i="37"/>
  <c r="AQ1345" i="37"/>
  <c r="AQ1344" i="37"/>
  <c r="CV1344" i="37" s="1"/>
  <c r="AQ1343" i="37"/>
  <c r="CV1343" i="37" s="1"/>
  <c r="CV1342" i="37"/>
  <c r="AQ1342" i="37"/>
  <c r="AQ1341" i="37"/>
  <c r="CV1341" i="37" s="1"/>
  <c r="AQ1340" i="37"/>
  <c r="CV1340" i="37" s="1"/>
  <c r="AQ1339" i="37"/>
  <c r="CV1339" i="37" s="1"/>
  <c r="AQ1338" i="37"/>
  <c r="CV1338" i="37" s="1"/>
  <c r="AQ1337" i="37"/>
  <c r="CV1337" i="37" s="1"/>
  <c r="AQ1336" i="37"/>
  <c r="CV1336" i="37" s="1"/>
  <c r="AQ1335" i="37"/>
  <c r="CV1335" i="37" s="1"/>
  <c r="AQ1334" i="37"/>
  <c r="CV1334" i="37" s="1"/>
  <c r="AQ1333" i="37"/>
  <c r="CV1333" i="37" s="1"/>
  <c r="AQ1332" i="37"/>
  <c r="CV1332" i="37" s="1"/>
  <c r="AQ1331" i="37"/>
  <c r="CV1331" i="37" s="1"/>
  <c r="AQ1330" i="37"/>
  <c r="CV1330" i="37" s="1"/>
  <c r="AQ1329" i="37"/>
  <c r="CV1329" i="37" s="1"/>
  <c r="AQ1328" i="37"/>
  <c r="CV1328" i="37" s="1"/>
  <c r="AQ1327" i="37"/>
  <c r="CV1327" i="37" s="1"/>
  <c r="AQ1326" i="37"/>
  <c r="CV1326" i="37" s="1"/>
  <c r="AQ1325" i="37"/>
  <c r="CV1325" i="37" s="1"/>
  <c r="AQ1324" i="37"/>
  <c r="CV1324" i="37" s="1"/>
  <c r="AQ1323" i="37"/>
  <c r="CV1323" i="37" s="1"/>
  <c r="AQ1322" i="37"/>
  <c r="CV1322" i="37" s="1"/>
  <c r="AQ1321" i="37"/>
  <c r="CV1321" i="37" s="1"/>
  <c r="AQ1320" i="37"/>
  <c r="CV1320" i="37" s="1"/>
  <c r="AQ1319" i="37"/>
  <c r="CV1319" i="37" s="1"/>
  <c r="AQ1318" i="37"/>
  <c r="CV1318" i="37" s="1"/>
  <c r="AQ1317" i="37"/>
  <c r="CV1317" i="37" s="1"/>
  <c r="AQ1316" i="37"/>
  <c r="CV1316" i="37" s="1"/>
  <c r="AQ1315" i="37"/>
  <c r="CV1315" i="37" s="1"/>
  <c r="AQ1314" i="37"/>
  <c r="CV1314" i="37" s="1"/>
  <c r="AQ1313" i="37"/>
  <c r="CV1313" i="37" s="1"/>
  <c r="AQ1312" i="37"/>
  <c r="CV1312" i="37" s="1"/>
  <c r="AQ1311" i="37"/>
  <c r="CV1311" i="37" s="1"/>
  <c r="AQ1310" i="37"/>
  <c r="CV1310" i="37" s="1"/>
  <c r="AQ1309" i="37"/>
  <c r="CV1309" i="37" s="1"/>
  <c r="AQ1308" i="37"/>
  <c r="CV1308" i="37" s="1"/>
  <c r="CV1307" i="37"/>
  <c r="AQ1307" i="37"/>
  <c r="AQ1306" i="37"/>
  <c r="CV1306" i="37" s="1"/>
  <c r="CV1305" i="37"/>
  <c r="AQ1305" i="37"/>
  <c r="AQ1304" i="37"/>
  <c r="CV1304" i="37" s="1"/>
  <c r="AQ1303" i="37"/>
  <c r="CV1303" i="37" s="1"/>
  <c r="AQ1302" i="37"/>
  <c r="CV1302" i="37" s="1"/>
  <c r="AQ1301" i="37"/>
  <c r="CV1301" i="37" s="1"/>
  <c r="AQ1300" i="37"/>
  <c r="CV1300" i="37" s="1"/>
  <c r="AQ1299" i="37"/>
  <c r="CV1299" i="37" s="1"/>
  <c r="AQ1298" i="37"/>
  <c r="CV1298" i="37" s="1"/>
  <c r="AQ1297" i="37"/>
  <c r="CV1297" i="37" s="1"/>
  <c r="AQ1296" i="37"/>
  <c r="CV1296" i="37" s="1"/>
  <c r="AQ1295" i="37"/>
  <c r="CV1295" i="37" s="1"/>
  <c r="AQ1294" i="37"/>
  <c r="CV1294" i="37" s="1"/>
  <c r="AQ1293" i="37"/>
  <c r="CV1293" i="37" s="1"/>
  <c r="AQ1292" i="37"/>
  <c r="CV1292" i="37" s="1"/>
  <c r="AQ1291" i="37"/>
  <c r="CV1291" i="37" s="1"/>
  <c r="AQ1290" i="37"/>
  <c r="CV1290" i="37" s="1"/>
  <c r="AQ1289" i="37"/>
  <c r="CV1289" i="37" s="1"/>
  <c r="AQ1288" i="37"/>
  <c r="CV1288" i="37" s="1"/>
  <c r="AQ1287" i="37"/>
  <c r="CV1287" i="37" s="1"/>
  <c r="AQ1286" i="37"/>
  <c r="CV1286" i="37" s="1"/>
  <c r="AQ1285" i="37"/>
  <c r="CV1285" i="37" s="1"/>
  <c r="AQ1284" i="37"/>
  <c r="CV1284" i="37" s="1"/>
  <c r="AQ1283" i="37"/>
  <c r="CV1283" i="37" s="1"/>
  <c r="AQ1282" i="37"/>
  <c r="CV1282" i="37" s="1"/>
  <c r="AQ1281" i="37"/>
  <c r="CV1281" i="37" s="1"/>
  <c r="AQ1280" i="37"/>
  <c r="CV1280" i="37" s="1"/>
  <c r="AQ1279" i="37"/>
  <c r="CV1279" i="37" s="1"/>
  <c r="AQ1278" i="37"/>
  <c r="CV1278" i="37" s="1"/>
  <c r="AQ1277" i="37"/>
  <c r="CV1277" i="37" s="1"/>
  <c r="AQ1276" i="37"/>
  <c r="CV1276" i="37" s="1"/>
  <c r="AQ1275" i="37"/>
  <c r="CV1275" i="37" s="1"/>
  <c r="AQ1274" i="37"/>
  <c r="CV1274" i="37" s="1"/>
  <c r="AQ1273" i="37"/>
  <c r="CV1273" i="37" s="1"/>
  <c r="AQ1272" i="37"/>
  <c r="CV1272" i="37" s="1"/>
  <c r="CV1271" i="37"/>
  <c r="AQ1271" i="37"/>
  <c r="AQ1270" i="37"/>
  <c r="CV1270" i="37" s="1"/>
  <c r="CV1269" i="37"/>
  <c r="AQ1269" i="37"/>
  <c r="AQ1268" i="37"/>
  <c r="CV1268" i="37" s="1"/>
  <c r="AQ1267" i="37"/>
  <c r="CV1267" i="37" s="1"/>
  <c r="CV1266" i="37"/>
  <c r="AQ1266" i="37"/>
  <c r="AQ1265" i="37"/>
  <c r="CV1265" i="37" s="1"/>
  <c r="AQ1264" i="37"/>
  <c r="CV1264" i="37" s="1"/>
  <c r="AQ1263" i="37"/>
  <c r="CV1263" i="37" s="1"/>
  <c r="AQ1262" i="37"/>
  <c r="CV1262" i="37" s="1"/>
  <c r="CV1261" i="37"/>
  <c r="AQ1261" i="37"/>
  <c r="AQ1260" i="37"/>
  <c r="CV1260" i="37" s="1"/>
  <c r="AQ1259" i="37"/>
  <c r="CV1259" i="37" s="1"/>
  <c r="CV1258" i="37"/>
  <c r="AQ1258" i="37"/>
  <c r="AQ1257" i="37"/>
  <c r="CV1257" i="37" s="1"/>
  <c r="AQ1256" i="37"/>
  <c r="CV1256" i="37" s="1"/>
  <c r="AQ1255" i="37"/>
  <c r="CV1255" i="37" s="1"/>
  <c r="AQ1254" i="37"/>
  <c r="CV1254" i="37" s="1"/>
  <c r="CV1253" i="37"/>
  <c r="AQ1253" i="37"/>
  <c r="AQ1252" i="37"/>
  <c r="CV1252" i="37" s="1"/>
  <c r="AQ1251" i="37"/>
  <c r="CV1251" i="37" s="1"/>
  <c r="AQ1250" i="37"/>
  <c r="CV1250" i="37" s="1"/>
  <c r="AQ1249" i="37"/>
  <c r="CV1249" i="37" s="1"/>
  <c r="AQ1248" i="37"/>
  <c r="CV1248" i="37" s="1"/>
  <c r="AQ1247" i="37"/>
  <c r="CV1247" i="37" s="1"/>
  <c r="AQ1246" i="37"/>
  <c r="CV1246" i="37" s="1"/>
  <c r="AQ1245" i="37"/>
  <c r="CV1245" i="37" s="1"/>
  <c r="AQ1244" i="37"/>
  <c r="CV1244" i="37" s="1"/>
  <c r="CV1243" i="37"/>
  <c r="AQ1243" i="37"/>
  <c r="AQ1242" i="37"/>
  <c r="CV1242" i="37" s="1"/>
  <c r="AQ1241" i="37"/>
  <c r="CV1241" i="37" s="1"/>
  <c r="AQ1240" i="37"/>
  <c r="CV1240" i="37" s="1"/>
  <c r="AQ1239" i="37"/>
  <c r="CV1239" i="37" s="1"/>
  <c r="AQ1238" i="37"/>
  <c r="CV1238" i="37" s="1"/>
  <c r="AQ1237" i="37"/>
  <c r="CV1237" i="37" s="1"/>
  <c r="AQ1236" i="37"/>
  <c r="CV1236" i="37" s="1"/>
  <c r="AQ1235" i="37"/>
  <c r="CV1235" i="37" s="1"/>
  <c r="AQ1234" i="37"/>
  <c r="CV1234" i="37" s="1"/>
  <c r="AQ1233" i="37"/>
  <c r="CV1233" i="37" s="1"/>
  <c r="AQ1232" i="37"/>
  <c r="CV1232" i="37" s="1"/>
  <c r="AQ1231" i="37"/>
  <c r="CV1231" i="37" s="1"/>
  <c r="AQ1230" i="37"/>
  <c r="CV1230" i="37" s="1"/>
  <c r="AQ1229" i="37"/>
  <c r="CV1229" i="37" s="1"/>
  <c r="AQ1228" i="37"/>
  <c r="CV1228" i="37" s="1"/>
  <c r="AQ1227" i="37"/>
  <c r="CV1227" i="37" s="1"/>
  <c r="AQ1226" i="37"/>
  <c r="CV1226" i="37" s="1"/>
  <c r="AQ1225" i="37"/>
  <c r="CV1225" i="37" s="1"/>
  <c r="AQ1224" i="37"/>
  <c r="CV1224" i="37" s="1"/>
  <c r="AQ1223" i="37"/>
  <c r="CV1223" i="37" s="1"/>
  <c r="AQ1222" i="37"/>
  <c r="CV1222" i="37" s="1"/>
  <c r="AQ1221" i="37"/>
  <c r="CV1221" i="37" s="1"/>
  <c r="AQ1220" i="37"/>
  <c r="CV1220" i="37" s="1"/>
  <c r="AQ1219" i="37"/>
  <c r="CV1219" i="37" s="1"/>
  <c r="CV1218" i="37"/>
  <c r="AQ1218" i="37"/>
  <c r="AQ1217" i="37"/>
  <c r="CV1217" i="37" s="1"/>
  <c r="AQ1216" i="37"/>
  <c r="CV1216" i="37" s="1"/>
  <c r="AQ1215" i="37"/>
  <c r="CV1215" i="37" s="1"/>
  <c r="AQ1214" i="37"/>
  <c r="CV1214" i="37" s="1"/>
  <c r="CV1213" i="37"/>
  <c r="AQ1213" i="37"/>
  <c r="AQ1212" i="37"/>
  <c r="CV1212" i="37" s="1"/>
  <c r="AQ1211" i="37"/>
  <c r="CV1211" i="37" s="1"/>
  <c r="AQ1210" i="37"/>
  <c r="CV1210" i="37" s="1"/>
  <c r="AQ1209" i="37"/>
  <c r="CV1209" i="37" s="1"/>
  <c r="AQ1208" i="37"/>
  <c r="CV1208" i="37" s="1"/>
  <c r="CV1207" i="37"/>
  <c r="AQ1207" i="37"/>
  <c r="AQ1206" i="37"/>
  <c r="CV1206" i="37" s="1"/>
  <c r="AQ1205" i="37"/>
  <c r="CV1205" i="37" s="1"/>
  <c r="AQ1204" i="37"/>
  <c r="CV1204" i="37" s="1"/>
  <c r="AQ1203" i="37"/>
  <c r="CV1203" i="37" s="1"/>
  <c r="AQ1202" i="37"/>
  <c r="CV1202" i="37" s="1"/>
  <c r="AQ1201" i="37"/>
  <c r="CV1201" i="37" s="1"/>
  <c r="AQ1200" i="37"/>
  <c r="CV1200" i="37" s="1"/>
  <c r="AQ1199" i="37"/>
  <c r="CV1199" i="37" s="1"/>
  <c r="AQ1198" i="37"/>
  <c r="CV1198" i="37" s="1"/>
  <c r="CV1197" i="37"/>
  <c r="AQ1197" i="37"/>
  <c r="AQ1196" i="37"/>
  <c r="CV1196" i="37" s="1"/>
  <c r="AQ1195" i="37"/>
  <c r="CV1195" i="37" s="1"/>
  <c r="CV1194" i="37"/>
  <c r="AQ1194" i="37"/>
  <c r="AQ1193" i="37"/>
  <c r="CV1193" i="37" s="1"/>
  <c r="AQ1192" i="37"/>
  <c r="CV1192" i="37" s="1"/>
  <c r="AQ1191" i="37"/>
  <c r="CV1191" i="37" s="1"/>
  <c r="CV1190" i="37"/>
  <c r="AQ1190" i="37"/>
  <c r="CV1189" i="37"/>
  <c r="AQ1189" i="37"/>
  <c r="AQ1188" i="37"/>
  <c r="CV1188" i="37" s="1"/>
  <c r="AQ1187" i="37"/>
  <c r="CV1187" i="37" s="1"/>
  <c r="AQ1186" i="37"/>
  <c r="CV1186" i="37" s="1"/>
  <c r="AQ1185" i="37"/>
  <c r="CV1185" i="37" s="1"/>
  <c r="AQ1184" i="37"/>
  <c r="CV1184" i="37" s="1"/>
  <c r="AQ1183" i="37"/>
  <c r="CV1183" i="37" s="1"/>
  <c r="AQ1182" i="37"/>
  <c r="CV1182" i="37" s="1"/>
  <c r="AQ1181" i="37"/>
  <c r="CV1181" i="37" s="1"/>
  <c r="AQ1180" i="37"/>
  <c r="CV1180" i="37" s="1"/>
  <c r="AQ1179" i="37"/>
  <c r="CV1179" i="37" s="1"/>
  <c r="CV1178" i="37"/>
  <c r="AQ1178" i="37"/>
  <c r="AQ1177" i="37"/>
  <c r="CV1177" i="37" s="1"/>
  <c r="AQ1176" i="37"/>
  <c r="CV1176" i="37" s="1"/>
  <c r="AQ1175" i="37"/>
  <c r="CV1175" i="37" s="1"/>
  <c r="AQ1174" i="37"/>
  <c r="CV1174" i="37" s="1"/>
  <c r="AQ1173" i="37"/>
  <c r="CV1173" i="37" s="1"/>
  <c r="AQ1172" i="37"/>
  <c r="CV1172" i="37" s="1"/>
  <c r="AQ1171" i="37"/>
  <c r="CV1171" i="37" s="1"/>
  <c r="AQ1170" i="37"/>
  <c r="CV1170" i="37" s="1"/>
  <c r="AQ1169" i="37"/>
  <c r="CV1169" i="37" s="1"/>
  <c r="AQ1168" i="37"/>
  <c r="CV1168" i="37" s="1"/>
  <c r="AQ1167" i="37"/>
  <c r="CV1167" i="37" s="1"/>
  <c r="AQ1166" i="37"/>
  <c r="CV1166" i="37" s="1"/>
  <c r="AQ1165" i="37"/>
  <c r="CV1165" i="37" s="1"/>
  <c r="AQ1164" i="37"/>
  <c r="CV1164" i="37" s="1"/>
  <c r="AQ1163" i="37"/>
  <c r="CV1163" i="37" s="1"/>
  <c r="AQ1162" i="37"/>
  <c r="CV1162" i="37" s="1"/>
  <c r="AQ1161" i="37"/>
  <c r="CV1161" i="37" s="1"/>
  <c r="AQ1160" i="37"/>
  <c r="CV1160" i="37" s="1"/>
  <c r="AQ1159" i="37"/>
  <c r="CV1159" i="37" s="1"/>
  <c r="AQ1158" i="37"/>
  <c r="CV1158" i="37" s="1"/>
  <c r="AQ1157" i="37"/>
  <c r="CV1157" i="37" s="1"/>
  <c r="AQ1156" i="37"/>
  <c r="CV1156" i="37" s="1"/>
  <c r="AQ1155" i="37"/>
  <c r="CV1155" i="37" s="1"/>
  <c r="CV1154" i="37"/>
  <c r="AQ1154" i="37"/>
  <c r="AQ1153" i="37"/>
  <c r="CV1153" i="37" s="1"/>
  <c r="AQ1152" i="37"/>
  <c r="CV1152" i="37" s="1"/>
  <c r="AQ1151" i="37"/>
  <c r="CV1151" i="37" s="1"/>
  <c r="AQ1150" i="37"/>
  <c r="CV1150" i="37" s="1"/>
  <c r="AQ1149" i="37"/>
  <c r="CV1149" i="37" s="1"/>
  <c r="AQ1148" i="37"/>
  <c r="CV1148" i="37" s="1"/>
  <c r="AQ1147" i="37"/>
  <c r="CV1147" i="37" s="1"/>
  <c r="AQ1146" i="37"/>
  <c r="CV1146" i="37" s="1"/>
  <c r="AQ1145" i="37"/>
  <c r="CV1145" i="37" s="1"/>
  <c r="AQ1144" i="37"/>
  <c r="CV1144" i="37" s="1"/>
  <c r="CV1143" i="37"/>
  <c r="AQ1143" i="37"/>
  <c r="CV1142" i="37"/>
  <c r="AQ1142" i="37"/>
  <c r="CV1141" i="37"/>
  <c r="AQ1141" i="37"/>
  <c r="AQ1140" i="37"/>
  <c r="CV1140" i="37" s="1"/>
  <c r="AQ1139" i="37"/>
  <c r="CV1139" i="37" s="1"/>
  <c r="CV1138" i="37"/>
  <c r="AQ1138" i="37"/>
  <c r="CV1137" i="37"/>
  <c r="AQ1137" i="37"/>
  <c r="AQ1136" i="37"/>
  <c r="CV1136" i="37" s="1"/>
  <c r="AQ1135" i="37"/>
  <c r="CV1135" i="37" s="1"/>
  <c r="CV1134" i="37"/>
  <c r="AQ1134" i="37"/>
  <c r="CV1133" i="37"/>
  <c r="AQ1133" i="37"/>
  <c r="AQ1132" i="37"/>
  <c r="CV1132" i="37" s="1"/>
  <c r="AQ1131" i="37"/>
  <c r="CV1131" i="37" s="1"/>
  <c r="CV1130" i="37"/>
  <c r="AQ1130" i="37"/>
  <c r="CV1129" i="37"/>
  <c r="AQ1129" i="37"/>
  <c r="AQ1128" i="37"/>
  <c r="CV1128" i="37" s="1"/>
  <c r="AQ1127" i="37"/>
  <c r="CV1127" i="37" s="1"/>
  <c r="CV1126" i="37"/>
  <c r="AQ1126" i="37"/>
  <c r="CV1125" i="37"/>
  <c r="AQ1125" i="37"/>
  <c r="AQ1124" i="37"/>
  <c r="CV1124" i="37" s="1"/>
  <c r="AQ1123" i="37"/>
  <c r="CV1123" i="37" s="1"/>
  <c r="AQ1122" i="37"/>
  <c r="CV1122" i="37" s="1"/>
  <c r="AQ1121" i="37"/>
  <c r="CV1121" i="37" s="1"/>
  <c r="AQ1120" i="37"/>
  <c r="CV1120" i="37" s="1"/>
  <c r="AQ1119" i="37"/>
  <c r="CV1119" i="37" s="1"/>
  <c r="AQ1118" i="37"/>
  <c r="CV1118" i="37" s="1"/>
  <c r="AQ1117" i="37"/>
  <c r="CV1117" i="37" s="1"/>
  <c r="AQ1116" i="37"/>
  <c r="CV1116" i="37" s="1"/>
  <c r="AQ1115" i="37"/>
  <c r="CV1115" i="37" s="1"/>
  <c r="CV1114" i="37"/>
  <c r="AQ1114" i="37"/>
  <c r="AQ1113" i="37"/>
  <c r="CV1113" i="37" s="1"/>
  <c r="AQ1112" i="37"/>
  <c r="CV1112" i="37" s="1"/>
  <c r="AQ1111" i="37"/>
  <c r="CV1111" i="37" s="1"/>
  <c r="AQ1110" i="37"/>
  <c r="CV1110" i="37" s="1"/>
  <c r="AQ1109" i="37"/>
  <c r="CV1109" i="37" s="1"/>
  <c r="AQ1108" i="37"/>
  <c r="CV1108" i="37" s="1"/>
  <c r="AQ1107" i="37"/>
  <c r="CV1107" i="37" s="1"/>
  <c r="AQ1106" i="37"/>
  <c r="CV1106" i="37" s="1"/>
  <c r="AQ1105" i="37"/>
  <c r="CV1105" i="37" s="1"/>
  <c r="AQ1104" i="37"/>
  <c r="CV1104" i="37" s="1"/>
  <c r="AQ1103" i="37"/>
  <c r="CV1103" i="37" s="1"/>
  <c r="AQ1102" i="37"/>
  <c r="CV1102" i="37" s="1"/>
  <c r="AQ1101" i="37"/>
  <c r="CV1101" i="37" s="1"/>
  <c r="AQ1100" i="37"/>
  <c r="CV1100" i="37" s="1"/>
  <c r="AQ1099" i="37"/>
  <c r="CV1099" i="37" s="1"/>
  <c r="AQ1098" i="37"/>
  <c r="CV1098" i="37" s="1"/>
  <c r="AQ1097" i="37"/>
  <c r="CV1097" i="37" s="1"/>
  <c r="AQ1096" i="37"/>
  <c r="CV1096" i="37" s="1"/>
  <c r="AQ1095" i="37"/>
  <c r="CV1095" i="37" s="1"/>
  <c r="AQ1094" i="37"/>
  <c r="CV1094" i="37" s="1"/>
  <c r="AQ1093" i="37"/>
  <c r="CV1093" i="37" s="1"/>
  <c r="AQ1092" i="37"/>
  <c r="CV1092" i="37" s="1"/>
  <c r="CV1091" i="37"/>
  <c r="AQ1091" i="37"/>
  <c r="CV1090" i="37"/>
  <c r="AQ1090" i="37"/>
  <c r="CV1089" i="37"/>
  <c r="AQ1089" i="37"/>
  <c r="AQ1088" i="37"/>
  <c r="CV1088" i="37" s="1"/>
  <c r="AQ1087" i="37"/>
  <c r="CV1087" i="37" s="1"/>
  <c r="CV1086" i="37"/>
  <c r="AQ1086" i="37"/>
  <c r="CV1085" i="37"/>
  <c r="AQ1085" i="37"/>
  <c r="AQ1084" i="37"/>
  <c r="CV1084" i="37" s="1"/>
  <c r="AQ1083" i="37"/>
  <c r="CV1083" i="37" s="1"/>
  <c r="AQ1082" i="37"/>
  <c r="CV1082" i="37" s="1"/>
  <c r="AQ1081" i="37"/>
  <c r="CV1081" i="37" s="1"/>
  <c r="AQ1080" i="37"/>
  <c r="CV1080" i="37" s="1"/>
  <c r="AQ1079" i="37"/>
  <c r="CV1079" i="37" s="1"/>
  <c r="CV1078" i="37"/>
  <c r="AQ1078" i="37"/>
  <c r="AQ1077" i="37"/>
  <c r="CV1077" i="37" s="1"/>
  <c r="AQ1076" i="37"/>
  <c r="CV1076" i="37" s="1"/>
  <c r="AQ1075" i="37"/>
  <c r="CV1075" i="37" s="1"/>
  <c r="AQ1074" i="37"/>
  <c r="CV1074" i="37" s="1"/>
  <c r="CV1073" i="37"/>
  <c r="AQ1073" i="37"/>
  <c r="AQ1072" i="37"/>
  <c r="CV1072" i="37" s="1"/>
  <c r="AQ1071" i="37"/>
  <c r="CV1071" i="37" s="1"/>
  <c r="CV1070" i="37"/>
  <c r="AQ1070" i="37"/>
  <c r="AQ1069" i="37"/>
  <c r="CV1069" i="37" s="1"/>
  <c r="AQ1068" i="37"/>
  <c r="CV1068" i="37" s="1"/>
  <c r="AQ1067" i="37"/>
  <c r="CV1067" i="37" s="1"/>
  <c r="AQ1066" i="37"/>
  <c r="CV1066" i="37" s="1"/>
  <c r="CV1065" i="37"/>
  <c r="AQ1065" i="37"/>
  <c r="AQ1064" i="37"/>
  <c r="CV1064" i="37" s="1"/>
  <c r="AQ1063" i="37"/>
  <c r="CV1063" i="37" s="1"/>
  <c r="CV1062" i="37"/>
  <c r="AQ1062" i="37"/>
  <c r="AQ1061" i="37"/>
  <c r="CV1061" i="37" s="1"/>
  <c r="AQ1060" i="37"/>
  <c r="CV1060" i="37" s="1"/>
  <c r="AQ1059" i="37"/>
  <c r="CV1059" i="37" s="1"/>
  <c r="AQ1058" i="37"/>
  <c r="CV1058" i="37" s="1"/>
  <c r="AQ1057" i="37"/>
  <c r="CV1057" i="37" s="1"/>
  <c r="AQ1056" i="37"/>
  <c r="CV1056" i="37" s="1"/>
  <c r="AQ1055" i="37"/>
  <c r="CV1055" i="37" s="1"/>
  <c r="AQ1054" i="37"/>
  <c r="CV1054" i="37" s="1"/>
  <c r="AQ1053" i="37"/>
  <c r="CV1053" i="37" s="1"/>
  <c r="AQ1052" i="37"/>
  <c r="CV1052" i="37" s="1"/>
  <c r="CV1051" i="37"/>
  <c r="AQ1051" i="37"/>
  <c r="CV1050" i="37"/>
  <c r="AQ1050" i="37"/>
  <c r="CV1049" i="37"/>
  <c r="AQ1049" i="37"/>
  <c r="AQ1048" i="37"/>
  <c r="CV1048" i="37" s="1"/>
  <c r="AQ1047" i="37"/>
  <c r="CV1047" i="37" s="1"/>
  <c r="AQ1046" i="37"/>
  <c r="CV1046" i="37" s="1"/>
  <c r="AQ1045" i="37"/>
  <c r="CV1045" i="37" s="1"/>
  <c r="AQ1044" i="37"/>
  <c r="CV1044" i="37" s="1"/>
  <c r="AQ1043" i="37"/>
  <c r="CV1043" i="37" s="1"/>
  <c r="AQ1042" i="37"/>
  <c r="CV1042" i="37" s="1"/>
  <c r="AQ1041" i="37"/>
  <c r="CV1041" i="37" s="1"/>
  <c r="AQ1040" i="37"/>
  <c r="CV1040" i="37" s="1"/>
  <c r="AQ1039" i="37"/>
  <c r="CV1039" i="37" s="1"/>
  <c r="AQ1038" i="37"/>
  <c r="CV1038" i="37" s="1"/>
  <c r="AQ1037" i="37"/>
  <c r="CV1037" i="37" s="1"/>
  <c r="AQ1036" i="37"/>
  <c r="CV1036" i="37" s="1"/>
  <c r="AQ1035" i="37"/>
  <c r="CV1035" i="37" s="1"/>
  <c r="AQ1034" i="37"/>
  <c r="CV1034" i="37" s="1"/>
  <c r="AQ1033" i="37"/>
  <c r="CV1033" i="37" s="1"/>
  <c r="AQ1032" i="37"/>
  <c r="CV1032" i="37" s="1"/>
  <c r="AQ1031" i="37"/>
  <c r="CV1031" i="37" s="1"/>
  <c r="AQ1030" i="37"/>
  <c r="CV1030" i="37" s="1"/>
  <c r="AQ1029" i="37"/>
  <c r="CV1029" i="37" s="1"/>
  <c r="AQ1028" i="37"/>
  <c r="CV1028" i="37" s="1"/>
  <c r="AQ1027" i="37"/>
  <c r="CV1027" i="37" s="1"/>
  <c r="AQ1026" i="37"/>
  <c r="CV1026" i="37" s="1"/>
  <c r="CV1025" i="37"/>
  <c r="AQ1025" i="37"/>
  <c r="AQ1024" i="37"/>
  <c r="CV1024" i="37" s="1"/>
  <c r="AQ1023" i="37"/>
  <c r="CV1023" i="37" s="1"/>
  <c r="CV1022" i="37"/>
  <c r="AQ1022" i="37"/>
  <c r="AQ1021" i="37"/>
  <c r="CV1021" i="37" s="1"/>
  <c r="AQ1020" i="37"/>
  <c r="CV1020" i="37" s="1"/>
  <c r="AQ1019" i="37"/>
  <c r="CV1019" i="37" s="1"/>
  <c r="AQ1018" i="37"/>
  <c r="CV1018" i="37" s="1"/>
  <c r="AQ1017" i="37"/>
  <c r="CV1017" i="37" s="1"/>
  <c r="AQ1016" i="37"/>
  <c r="CV1016" i="37" s="1"/>
  <c r="CV1015" i="37"/>
  <c r="AQ1015" i="37"/>
  <c r="AQ1014" i="37"/>
  <c r="CV1014" i="37" s="1"/>
  <c r="CV1013" i="37"/>
  <c r="AQ1013" i="37"/>
  <c r="AQ1012" i="37"/>
  <c r="CV1012" i="37" s="1"/>
  <c r="AQ1011" i="37"/>
  <c r="CV1011" i="37" s="1"/>
  <c r="CV1010" i="37"/>
  <c r="AQ1010" i="37"/>
  <c r="AQ1009" i="37"/>
  <c r="CV1009" i="37" s="1"/>
  <c r="AQ1008" i="37"/>
  <c r="CV1008" i="37" s="1"/>
  <c r="AQ1007" i="37"/>
  <c r="CV1007" i="37" s="1"/>
  <c r="AQ1006" i="37"/>
  <c r="CV1006" i="37" s="1"/>
  <c r="CV1005" i="37"/>
  <c r="AQ1005" i="37"/>
  <c r="AQ1004" i="37"/>
  <c r="CV1004" i="37" s="1"/>
  <c r="AQ1003" i="37"/>
  <c r="CV1003" i="37" s="1"/>
  <c r="CV1002" i="37"/>
  <c r="AQ1002" i="37"/>
  <c r="AQ1001" i="37"/>
  <c r="CV1001" i="37" s="1"/>
  <c r="AQ1000" i="37"/>
  <c r="CV1000" i="37" s="1"/>
  <c r="AQ999" i="37"/>
  <c r="CV999" i="37" s="1"/>
  <c r="AQ998" i="37"/>
  <c r="CV998" i="37" s="1"/>
  <c r="CV997" i="37"/>
  <c r="AQ997" i="37"/>
  <c r="AQ996" i="37"/>
  <c r="CV996" i="37" s="1"/>
  <c r="AQ995" i="37"/>
  <c r="CV995" i="37" s="1"/>
  <c r="AQ994" i="37"/>
  <c r="CV994" i="37" s="1"/>
  <c r="AQ993" i="37"/>
  <c r="CV993" i="37" s="1"/>
  <c r="AQ992" i="37"/>
  <c r="CV992" i="37" s="1"/>
  <c r="AQ991" i="37"/>
  <c r="CV991" i="37" s="1"/>
  <c r="AQ990" i="37"/>
  <c r="CV990" i="37" s="1"/>
  <c r="AQ989" i="37"/>
  <c r="CV989" i="37" s="1"/>
  <c r="AQ988" i="37"/>
  <c r="CV988" i="37" s="1"/>
  <c r="CV987" i="37"/>
  <c r="AQ987" i="37"/>
  <c r="AQ986" i="37"/>
  <c r="CV986" i="37" s="1"/>
  <c r="AQ985" i="37"/>
  <c r="CV985" i="37" s="1"/>
  <c r="AQ984" i="37"/>
  <c r="CV984" i="37" s="1"/>
  <c r="AQ983" i="37"/>
  <c r="CV983" i="37" s="1"/>
  <c r="AQ982" i="37"/>
  <c r="CV982" i="37" s="1"/>
  <c r="AQ981" i="37"/>
  <c r="CV981" i="37" s="1"/>
  <c r="AQ980" i="37"/>
  <c r="CV980" i="37" s="1"/>
  <c r="AQ979" i="37"/>
  <c r="CV979" i="37" s="1"/>
  <c r="AQ978" i="37"/>
  <c r="CV978" i="37" s="1"/>
  <c r="AQ977" i="37"/>
  <c r="CV977" i="37" s="1"/>
  <c r="AQ976" i="37"/>
  <c r="CV976" i="37" s="1"/>
  <c r="AQ975" i="37"/>
  <c r="CV975" i="37" s="1"/>
  <c r="AQ974" i="37"/>
  <c r="CV974" i="37" s="1"/>
  <c r="AQ973" i="37"/>
  <c r="CV973" i="37" s="1"/>
  <c r="AQ972" i="37"/>
  <c r="CV972" i="37" s="1"/>
  <c r="AQ971" i="37"/>
  <c r="CV971" i="37" s="1"/>
  <c r="AQ970" i="37"/>
  <c r="CV970" i="37" s="1"/>
  <c r="AQ969" i="37"/>
  <c r="CV969" i="37" s="1"/>
  <c r="AQ968" i="37"/>
  <c r="CV968" i="37" s="1"/>
  <c r="AQ967" i="37"/>
  <c r="CV967" i="37" s="1"/>
  <c r="AQ966" i="37"/>
  <c r="CV966" i="37" s="1"/>
  <c r="AQ965" i="37"/>
  <c r="CV965" i="37" s="1"/>
  <c r="AQ964" i="37"/>
  <c r="CV964" i="37" s="1"/>
  <c r="AQ963" i="37"/>
  <c r="CV963" i="37" s="1"/>
  <c r="CV962" i="37"/>
  <c r="AQ962" i="37"/>
  <c r="AQ961" i="37"/>
  <c r="CV961" i="37" s="1"/>
  <c r="AQ960" i="37"/>
  <c r="CV960" i="37" s="1"/>
  <c r="AQ959" i="37"/>
  <c r="CV959" i="37" s="1"/>
  <c r="AQ958" i="37"/>
  <c r="CV958" i="37" s="1"/>
  <c r="CV957" i="37"/>
  <c r="AQ957" i="37"/>
  <c r="AQ956" i="37"/>
  <c r="CV956" i="37" s="1"/>
  <c r="AQ955" i="37"/>
  <c r="CV955" i="37" s="1"/>
  <c r="AQ954" i="37"/>
  <c r="CV954" i="37" s="1"/>
  <c r="AQ953" i="37"/>
  <c r="CV953" i="37" s="1"/>
  <c r="AQ952" i="37"/>
  <c r="CV952" i="37" s="1"/>
  <c r="CV951" i="37"/>
  <c r="AQ951" i="37"/>
  <c r="CV950" i="37"/>
  <c r="AQ950" i="37"/>
  <c r="CV949" i="37"/>
  <c r="AQ949" i="37"/>
  <c r="AQ948" i="37"/>
  <c r="CV948" i="37" s="1"/>
  <c r="AQ947" i="37"/>
  <c r="CV947" i="37" s="1"/>
  <c r="CV946" i="37"/>
  <c r="AQ946" i="37"/>
  <c r="CV945" i="37"/>
  <c r="AQ945" i="37"/>
  <c r="AQ944" i="37"/>
  <c r="CV944" i="37" s="1"/>
  <c r="AQ943" i="37"/>
  <c r="CV943" i="37" s="1"/>
  <c r="CV942" i="37"/>
  <c r="AQ942" i="37"/>
  <c r="CV941" i="37"/>
  <c r="AQ941" i="37"/>
  <c r="AQ940" i="37"/>
  <c r="CV940" i="37" s="1"/>
  <c r="AQ939" i="37"/>
  <c r="CV939" i="37" s="1"/>
  <c r="CV938" i="37"/>
  <c r="AQ938" i="37"/>
  <c r="CV937" i="37"/>
  <c r="AQ937" i="37"/>
  <c r="AQ936" i="37"/>
  <c r="CV936" i="37" s="1"/>
  <c r="AQ935" i="37"/>
  <c r="CV935" i="37" s="1"/>
  <c r="CV934" i="37"/>
  <c r="AQ934" i="37"/>
  <c r="CV933" i="37"/>
  <c r="AQ933" i="37"/>
  <c r="AQ932" i="37"/>
  <c r="CV932" i="37" s="1"/>
  <c r="AQ931" i="37"/>
  <c r="CV931" i="37" s="1"/>
  <c r="AQ930" i="37"/>
  <c r="CV930" i="37" s="1"/>
  <c r="AQ929" i="37"/>
  <c r="CV929" i="37" s="1"/>
  <c r="AQ928" i="37"/>
  <c r="CV928" i="37" s="1"/>
  <c r="AQ927" i="37"/>
  <c r="CV927" i="37" s="1"/>
  <c r="AQ926" i="37"/>
  <c r="CV926" i="37" s="1"/>
  <c r="AQ925" i="37"/>
  <c r="CV925" i="37" s="1"/>
  <c r="AQ924" i="37"/>
  <c r="CV924" i="37" s="1"/>
  <c r="AQ923" i="37"/>
  <c r="CV923" i="37" s="1"/>
  <c r="CV922" i="37"/>
  <c r="AQ922" i="37"/>
  <c r="AQ921" i="37"/>
  <c r="CV921" i="37" s="1"/>
  <c r="AQ920" i="37"/>
  <c r="CV920" i="37" s="1"/>
  <c r="AQ919" i="37"/>
  <c r="CV919" i="37" s="1"/>
  <c r="AQ918" i="37"/>
  <c r="CV918" i="37" s="1"/>
  <c r="AQ917" i="37"/>
  <c r="CV917" i="37" s="1"/>
  <c r="AQ916" i="37"/>
  <c r="CV916" i="37" s="1"/>
  <c r="AQ915" i="37"/>
  <c r="CV915" i="37" s="1"/>
  <c r="AQ914" i="37"/>
  <c r="CV914" i="37" s="1"/>
  <c r="AQ913" i="37"/>
  <c r="CV913" i="37" s="1"/>
  <c r="AQ912" i="37"/>
  <c r="CV912" i="37" s="1"/>
  <c r="AQ911" i="37"/>
  <c r="CV911" i="37" s="1"/>
  <c r="AQ910" i="37"/>
  <c r="CV910" i="37" s="1"/>
  <c r="AQ909" i="37"/>
  <c r="CV909" i="37" s="1"/>
  <c r="AQ908" i="37"/>
  <c r="CV908" i="37" s="1"/>
  <c r="AQ907" i="37"/>
  <c r="CV907" i="37" s="1"/>
  <c r="AQ906" i="37"/>
  <c r="CV906" i="37" s="1"/>
  <c r="AQ905" i="37"/>
  <c r="CV905" i="37" s="1"/>
  <c r="AQ904" i="37"/>
  <c r="CV904" i="37" s="1"/>
  <c r="AQ903" i="37"/>
  <c r="CV903" i="37" s="1"/>
  <c r="AQ902" i="37"/>
  <c r="CV902" i="37" s="1"/>
  <c r="AQ901" i="37"/>
  <c r="CV901" i="37" s="1"/>
  <c r="AQ900" i="37"/>
  <c r="CV900" i="37" s="1"/>
  <c r="CV899" i="37"/>
  <c r="AQ899" i="37"/>
  <c r="AQ898" i="37"/>
  <c r="CV898" i="37" s="1"/>
  <c r="CV897" i="37"/>
  <c r="AQ897" i="37"/>
  <c r="AQ896" i="37"/>
  <c r="CV896" i="37" s="1"/>
  <c r="AQ895" i="37"/>
  <c r="CV895" i="37" s="1"/>
  <c r="CV894" i="37"/>
  <c r="AQ894" i="37"/>
  <c r="AQ893" i="37"/>
  <c r="CV893" i="37" s="1"/>
  <c r="AQ892" i="37"/>
  <c r="CV892" i="37" s="1"/>
  <c r="AQ891" i="37"/>
  <c r="CV891" i="37" s="1"/>
  <c r="AQ890" i="37"/>
  <c r="CV890" i="37" s="1"/>
  <c r="AQ889" i="37"/>
  <c r="CV889" i="37" s="1"/>
  <c r="AQ888" i="37"/>
  <c r="CV888" i="37" s="1"/>
  <c r="AQ887" i="37"/>
  <c r="CV887" i="37" s="1"/>
  <c r="CV886" i="37"/>
  <c r="AQ886" i="37"/>
  <c r="AQ885" i="37"/>
  <c r="CV885" i="37" s="1"/>
  <c r="AQ884" i="37"/>
  <c r="CV884" i="37" s="1"/>
  <c r="AQ883" i="37"/>
  <c r="CV883" i="37" s="1"/>
  <c r="AQ882" i="37"/>
  <c r="CV882" i="37" s="1"/>
  <c r="CV881" i="37"/>
  <c r="AQ881" i="37"/>
  <c r="AQ880" i="37"/>
  <c r="CV880" i="37" s="1"/>
  <c r="AQ879" i="37"/>
  <c r="CV879" i="37" s="1"/>
  <c r="CV878" i="37"/>
  <c r="AQ878" i="37"/>
  <c r="AQ877" i="37"/>
  <c r="CV877" i="37" s="1"/>
  <c r="AQ876" i="37"/>
  <c r="CV876" i="37" s="1"/>
  <c r="AQ875" i="37"/>
  <c r="CV875" i="37" s="1"/>
  <c r="AQ874" i="37"/>
  <c r="CV874" i="37" s="1"/>
  <c r="CV873" i="37"/>
  <c r="AQ873" i="37"/>
  <c r="AQ872" i="37"/>
  <c r="CV872" i="37" s="1"/>
  <c r="AQ871" i="37"/>
  <c r="CV871" i="37" s="1"/>
  <c r="CV870" i="37"/>
  <c r="AQ870" i="37"/>
  <c r="AQ869" i="37"/>
  <c r="CV869" i="37" s="1"/>
  <c r="AQ868" i="37"/>
  <c r="CV868" i="37" s="1"/>
  <c r="CV867" i="37"/>
  <c r="AQ867" i="37"/>
  <c r="AQ866" i="37"/>
  <c r="CV866" i="37" s="1"/>
  <c r="CV865" i="37"/>
  <c r="AQ865" i="37"/>
  <c r="AQ864" i="37"/>
  <c r="CV864" i="37" s="1"/>
  <c r="AQ863" i="37"/>
  <c r="CV863" i="37" s="1"/>
  <c r="CV862" i="37"/>
  <c r="AQ862" i="37"/>
  <c r="AQ861" i="37"/>
  <c r="CV861" i="37" s="1"/>
  <c r="AQ860" i="37"/>
  <c r="CV860" i="37" s="1"/>
  <c r="CV859" i="37"/>
  <c r="AQ859" i="37"/>
  <c r="AQ858" i="37"/>
  <c r="CV858" i="37" s="1"/>
  <c r="CV857" i="37"/>
  <c r="AQ857" i="37"/>
  <c r="AQ856" i="37"/>
  <c r="CV856" i="37" s="1"/>
  <c r="AQ855" i="37"/>
  <c r="CV855" i="37" s="1"/>
  <c r="AQ854" i="37"/>
  <c r="CV854" i="37" s="1"/>
  <c r="CV853" i="37"/>
  <c r="AQ853" i="37"/>
  <c r="AQ852" i="37"/>
  <c r="CV852" i="37" s="1"/>
  <c r="AQ851" i="37"/>
  <c r="CV851" i="37" s="1"/>
  <c r="CV850" i="37"/>
  <c r="AQ850" i="37"/>
  <c r="AQ849" i="37"/>
  <c r="CV849" i="37" s="1"/>
  <c r="AQ848" i="37"/>
  <c r="CV848" i="37" s="1"/>
  <c r="AQ847" i="37"/>
  <c r="CV847" i="37" s="1"/>
  <c r="AQ846" i="37"/>
  <c r="CV846" i="37" s="1"/>
  <c r="AQ845" i="37"/>
  <c r="CV845" i="37" s="1"/>
  <c r="AQ844" i="37"/>
  <c r="CV844" i="37" s="1"/>
  <c r="AQ843" i="37"/>
  <c r="CV843" i="37" s="1"/>
  <c r="AQ842" i="37"/>
  <c r="CV842" i="37" s="1"/>
  <c r="AQ841" i="37"/>
  <c r="CV841" i="37" s="1"/>
  <c r="AQ840" i="37"/>
  <c r="CV840" i="37" s="1"/>
  <c r="AQ839" i="37"/>
  <c r="CV839" i="37" s="1"/>
  <c r="AQ838" i="37"/>
  <c r="CV838" i="37" s="1"/>
  <c r="CV837" i="37"/>
  <c r="AQ837" i="37"/>
  <c r="AQ836" i="37"/>
  <c r="CV836" i="37" s="1"/>
  <c r="CV835" i="37"/>
  <c r="AQ835" i="37"/>
  <c r="AQ834" i="37"/>
  <c r="CV834" i="37" s="1"/>
  <c r="CV833" i="37"/>
  <c r="AQ833" i="37"/>
  <c r="AQ832" i="37"/>
  <c r="CV832" i="37" s="1"/>
  <c r="AQ831" i="37"/>
  <c r="CV831" i="37" s="1"/>
  <c r="CV830" i="37"/>
  <c r="AQ830" i="37"/>
  <c r="AQ829" i="37"/>
  <c r="CV829" i="37" s="1"/>
  <c r="AQ828" i="37"/>
  <c r="CV828" i="37" s="1"/>
  <c r="CV827" i="37"/>
  <c r="AQ827" i="37"/>
  <c r="AQ826" i="37"/>
  <c r="CV826" i="37" s="1"/>
  <c r="CV825" i="37"/>
  <c r="AQ825" i="37"/>
  <c r="AQ824" i="37"/>
  <c r="CV824" i="37" s="1"/>
  <c r="CV823" i="37"/>
  <c r="AQ823" i="37"/>
  <c r="CV822" i="37"/>
  <c r="AQ822" i="37"/>
  <c r="CV821" i="37"/>
  <c r="AQ821" i="37"/>
  <c r="AQ820" i="37"/>
  <c r="CV820" i="37" s="1"/>
  <c r="AQ819" i="37"/>
  <c r="CV819" i="37" s="1"/>
  <c r="CV818" i="37"/>
  <c r="AQ818" i="37"/>
  <c r="CV817" i="37"/>
  <c r="AQ817" i="37"/>
  <c r="AQ816" i="37"/>
  <c r="CV816" i="37" s="1"/>
  <c r="AQ815" i="37"/>
  <c r="CV815" i="37" s="1"/>
  <c r="CV814" i="37"/>
  <c r="AQ814" i="37"/>
  <c r="CV813" i="37"/>
  <c r="AQ813" i="37"/>
  <c r="AQ812" i="37"/>
  <c r="CV812" i="37" s="1"/>
  <c r="AQ811" i="37"/>
  <c r="CV811" i="37" s="1"/>
  <c r="CV810" i="37"/>
  <c r="AQ810" i="37"/>
  <c r="CV809" i="37"/>
  <c r="AQ809" i="37"/>
  <c r="AQ808" i="37"/>
  <c r="CV808" i="37" s="1"/>
  <c r="AQ807" i="37"/>
  <c r="CV807" i="37" s="1"/>
  <c r="CV806" i="37"/>
  <c r="AQ806" i="37"/>
  <c r="CV805" i="37"/>
  <c r="AQ805" i="37"/>
  <c r="AQ804" i="37"/>
  <c r="CV804" i="37" s="1"/>
  <c r="AQ803" i="37"/>
  <c r="CV803" i="37" s="1"/>
  <c r="CV802" i="37"/>
  <c r="AQ802" i="37"/>
  <c r="AQ801" i="37"/>
  <c r="CV801" i="37" s="1"/>
  <c r="AQ800" i="37"/>
  <c r="CV800" i="37" s="1"/>
  <c r="AQ799" i="37"/>
  <c r="CV799" i="37" s="1"/>
  <c r="AQ798" i="37"/>
  <c r="CV798" i="37" s="1"/>
  <c r="CV797" i="37"/>
  <c r="AQ797" i="37"/>
  <c r="AQ796" i="37"/>
  <c r="CV796" i="37" s="1"/>
  <c r="CV795" i="37"/>
  <c r="AQ795" i="37"/>
  <c r="AQ794" i="37"/>
  <c r="CV794" i="37" s="1"/>
  <c r="CV793" i="37"/>
  <c r="AQ793" i="37"/>
  <c r="AQ792" i="37"/>
  <c r="CV792" i="37" s="1"/>
  <c r="AQ791" i="37"/>
  <c r="CV791" i="37" s="1"/>
  <c r="CV790" i="37"/>
  <c r="AQ790" i="37"/>
  <c r="AQ789" i="37"/>
  <c r="CV789" i="37" s="1"/>
  <c r="AQ788" i="37"/>
  <c r="CV788" i="37" s="1"/>
  <c r="AQ787" i="37"/>
  <c r="CV787" i="37" s="1"/>
  <c r="AQ786" i="37"/>
  <c r="CV786" i="37" s="1"/>
  <c r="AQ785" i="37"/>
  <c r="CV785" i="37" s="1"/>
  <c r="AQ784" i="37"/>
  <c r="CV784" i="37" s="1"/>
  <c r="AQ783" i="37"/>
  <c r="CV783" i="37" s="1"/>
  <c r="AQ782" i="37"/>
  <c r="CV782" i="37" s="1"/>
  <c r="AQ781" i="37"/>
  <c r="CV781" i="37" s="1"/>
  <c r="AQ780" i="37"/>
  <c r="CV780" i="37" s="1"/>
  <c r="AQ779" i="37"/>
  <c r="CV779" i="37" s="1"/>
  <c r="AQ778" i="37"/>
  <c r="CV778" i="37" s="1"/>
  <c r="CV777" i="37"/>
  <c r="AQ777" i="37"/>
  <c r="AQ776" i="37"/>
  <c r="CV776" i="37" s="1"/>
  <c r="AQ775" i="37"/>
  <c r="CV775" i="37" s="1"/>
  <c r="CV774" i="37"/>
  <c r="AQ774" i="37"/>
  <c r="AQ773" i="37"/>
  <c r="CV773" i="37" s="1"/>
  <c r="AQ772" i="37"/>
  <c r="CV772" i="37" s="1"/>
  <c r="CV771" i="37"/>
  <c r="AQ771" i="37"/>
  <c r="AQ770" i="37"/>
  <c r="CV770" i="37" s="1"/>
  <c r="CV769" i="37"/>
  <c r="AQ769" i="37"/>
  <c r="AQ768" i="37"/>
  <c r="CV768" i="37" s="1"/>
  <c r="AQ767" i="37"/>
  <c r="CV767" i="37" s="1"/>
  <c r="CV766" i="37"/>
  <c r="AQ766" i="37"/>
  <c r="AQ765" i="37"/>
  <c r="CV765" i="37" s="1"/>
  <c r="AQ764" i="37"/>
  <c r="CV764" i="37" s="1"/>
  <c r="AQ763" i="37"/>
  <c r="CV763" i="37" s="1"/>
  <c r="AQ762" i="37"/>
  <c r="CV762" i="37" s="1"/>
  <c r="AQ761" i="37"/>
  <c r="CV761" i="37" s="1"/>
  <c r="AQ760" i="37"/>
  <c r="CV760" i="37" s="1"/>
  <c r="AQ759" i="37"/>
  <c r="CV759" i="37" s="1"/>
  <c r="CV758" i="37"/>
  <c r="AQ758" i="37"/>
  <c r="AQ757" i="37"/>
  <c r="CV757" i="37" s="1"/>
  <c r="AQ756" i="37"/>
  <c r="CV756" i="37" s="1"/>
  <c r="AQ755" i="37"/>
  <c r="CV755" i="37" s="1"/>
  <c r="AQ754" i="37"/>
  <c r="CV754" i="37" s="1"/>
  <c r="CV753" i="37"/>
  <c r="AQ753" i="37"/>
  <c r="AQ752" i="37"/>
  <c r="CV752" i="37" s="1"/>
  <c r="AQ751" i="37"/>
  <c r="CV751" i="37" s="1"/>
  <c r="CV750" i="37"/>
  <c r="AQ750" i="37"/>
  <c r="AQ749" i="37"/>
  <c r="CV749" i="37" s="1"/>
  <c r="AQ748" i="37"/>
  <c r="CV748" i="37" s="1"/>
  <c r="AQ747" i="37"/>
  <c r="CV747" i="37" s="1"/>
  <c r="AQ746" i="37"/>
  <c r="CV746" i="37" s="1"/>
  <c r="CV745" i="37"/>
  <c r="AQ745" i="37"/>
  <c r="AQ744" i="37"/>
  <c r="CV744" i="37" s="1"/>
  <c r="AQ743" i="37"/>
  <c r="CV743" i="37" s="1"/>
  <c r="CV742" i="37"/>
  <c r="AQ742" i="37"/>
  <c r="AQ741" i="37"/>
  <c r="CV741" i="37" s="1"/>
  <c r="AQ740" i="37"/>
  <c r="CV740" i="37" s="1"/>
  <c r="CV739" i="37"/>
  <c r="AQ739" i="37"/>
  <c r="AQ738" i="37"/>
  <c r="CV738" i="37" s="1"/>
  <c r="CV737" i="37"/>
  <c r="AQ737" i="37"/>
  <c r="AQ736" i="37"/>
  <c r="CV736" i="37" s="1"/>
  <c r="AQ735" i="37"/>
  <c r="CV735" i="37" s="1"/>
  <c r="CV734" i="37"/>
  <c r="AQ734" i="37"/>
  <c r="AQ733" i="37"/>
  <c r="CV733" i="37" s="1"/>
  <c r="AQ732" i="37"/>
  <c r="CV732" i="37" s="1"/>
  <c r="CV731" i="37"/>
  <c r="AQ731" i="37"/>
  <c r="AQ730" i="37"/>
  <c r="CV730" i="37" s="1"/>
  <c r="CV729" i="37"/>
  <c r="AQ729" i="37"/>
  <c r="AQ728" i="37"/>
  <c r="CV728" i="37" s="1"/>
  <c r="CV727" i="37"/>
  <c r="AQ727" i="37"/>
  <c r="AQ726" i="37"/>
  <c r="CV726" i="37" s="1"/>
  <c r="AQ725" i="37"/>
  <c r="CV725" i="37" s="1"/>
  <c r="AQ724" i="37"/>
  <c r="CV724" i="37" s="1"/>
  <c r="AQ723" i="37"/>
  <c r="CV723" i="37" s="1"/>
  <c r="AQ722" i="37"/>
  <c r="CV722" i="37" s="1"/>
  <c r="AQ721" i="37"/>
  <c r="CV721" i="37" s="1"/>
  <c r="AQ720" i="37"/>
  <c r="CV720" i="37" s="1"/>
  <c r="AQ719" i="37"/>
  <c r="CV719" i="37" s="1"/>
  <c r="AQ718" i="37"/>
  <c r="CV718" i="37" s="1"/>
  <c r="CV717" i="37"/>
  <c r="AQ717" i="37"/>
  <c r="AQ716" i="37"/>
  <c r="CV716" i="37" s="1"/>
  <c r="AQ715" i="37"/>
  <c r="CV715" i="37" s="1"/>
  <c r="CV714" i="37"/>
  <c r="AQ714" i="37"/>
  <c r="AQ713" i="37"/>
  <c r="CV713" i="37" s="1"/>
  <c r="AQ712" i="37"/>
  <c r="CV712" i="37" s="1"/>
  <c r="AQ711" i="37"/>
  <c r="CV711" i="37" s="1"/>
  <c r="AQ710" i="37"/>
  <c r="CV710" i="37" s="1"/>
  <c r="AQ709" i="37"/>
  <c r="CV709" i="37" s="1"/>
  <c r="AQ708" i="37"/>
  <c r="CV708" i="37" s="1"/>
  <c r="CV707" i="37"/>
  <c r="AQ707" i="37"/>
  <c r="CV706" i="37"/>
  <c r="AQ706" i="37"/>
  <c r="CV705" i="37"/>
  <c r="AQ705" i="37"/>
  <c r="AQ704" i="37"/>
  <c r="CV704" i="37" s="1"/>
  <c r="AQ703" i="37"/>
  <c r="CV703" i="37" s="1"/>
  <c r="CV702" i="37"/>
  <c r="AQ702" i="37"/>
  <c r="CV701" i="37"/>
  <c r="AQ701" i="37"/>
  <c r="AQ700" i="37"/>
  <c r="CV700" i="37" s="1"/>
  <c r="AQ699" i="37"/>
  <c r="CV699" i="37" s="1"/>
  <c r="AQ698" i="37"/>
  <c r="CV698" i="37" s="1"/>
  <c r="CV697" i="37"/>
  <c r="AQ697" i="37"/>
  <c r="AQ696" i="37"/>
  <c r="CV696" i="37" s="1"/>
  <c r="CV695" i="37"/>
  <c r="AQ695" i="37"/>
  <c r="AQ694" i="37"/>
  <c r="CV694" i="37" s="1"/>
  <c r="CV693" i="37"/>
  <c r="AQ693" i="37"/>
  <c r="AQ692" i="37"/>
  <c r="CV692" i="37" s="1"/>
  <c r="AQ691" i="37"/>
  <c r="CV691" i="37" s="1"/>
  <c r="CV690" i="37"/>
  <c r="AQ690" i="37"/>
  <c r="AQ689" i="37"/>
  <c r="CV689" i="37" s="1"/>
  <c r="AQ688" i="37"/>
  <c r="CV688" i="37" s="1"/>
  <c r="CV687" i="37"/>
  <c r="AQ687" i="37"/>
  <c r="AQ686" i="37"/>
  <c r="CV686" i="37" s="1"/>
  <c r="CV685" i="37"/>
  <c r="AQ685" i="37"/>
  <c r="AQ684" i="37"/>
  <c r="CV684" i="37" s="1"/>
  <c r="AQ683" i="37"/>
  <c r="CV683" i="37" s="1"/>
  <c r="AQ682" i="37"/>
  <c r="CV682" i="37" s="1"/>
  <c r="AQ681" i="37"/>
  <c r="CV681" i="37" s="1"/>
  <c r="AQ680" i="37"/>
  <c r="CV680" i="37" s="1"/>
  <c r="CV679" i="37"/>
  <c r="AQ679" i="37"/>
  <c r="CV678" i="37"/>
  <c r="AQ678" i="37"/>
  <c r="CV677" i="37"/>
  <c r="AQ677" i="37"/>
  <c r="AQ676" i="37"/>
  <c r="CV676" i="37" s="1"/>
  <c r="AQ675" i="37"/>
  <c r="CV675" i="37" s="1"/>
  <c r="CV674" i="37"/>
  <c r="AQ674" i="37"/>
  <c r="AQ673" i="37"/>
  <c r="CV673" i="37" s="1"/>
  <c r="AQ672" i="37"/>
  <c r="CV672" i="37" s="1"/>
  <c r="CV671" i="37"/>
  <c r="AQ671" i="37"/>
  <c r="CV670" i="37"/>
  <c r="AQ670" i="37"/>
  <c r="CV669" i="37"/>
  <c r="AQ669" i="37"/>
  <c r="AQ668" i="37"/>
  <c r="CV668" i="37" s="1"/>
  <c r="CV667" i="37"/>
  <c r="AQ667" i="37"/>
  <c r="AQ666" i="37"/>
  <c r="CV666" i="37" s="1"/>
  <c r="CV665" i="37"/>
  <c r="AQ665" i="37"/>
  <c r="AQ664" i="37"/>
  <c r="CV664" i="37" s="1"/>
  <c r="AQ663" i="37"/>
  <c r="CV663" i="37" s="1"/>
  <c r="CV662" i="37"/>
  <c r="AQ662" i="37"/>
  <c r="AQ661" i="37"/>
  <c r="CV661" i="37" s="1"/>
  <c r="AQ660" i="37"/>
  <c r="CV660" i="37" s="1"/>
  <c r="AQ659" i="37"/>
  <c r="CV659" i="37" s="1"/>
  <c r="AQ658" i="37"/>
  <c r="CV658" i="37" s="1"/>
  <c r="AQ657" i="37"/>
  <c r="CV657" i="37" s="1"/>
  <c r="AQ656" i="37"/>
  <c r="CV656" i="37" s="1"/>
  <c r="AQ655" i="37"/>
  <c r="CV655" i="37" s="1"/>
  <c r="CV654" i="37"/>
  <c r="AQ654" i="37"/>
  <c r="AQ653" i="37"/>
  <c r="CV653" i="37" s="1"/>
  <c r="AQ652" i="37"/>
  <c r="CV652" i="37" s="1"/>
  <c r="CV651" i="37"/>
  <c r="AQ651" i="37"/>
  <c r="AQ650" i="37"/>
  <c r="CV650" i="37" s="1"/>
  <c r="CV649" i="37"/>
  <c r="AQ649" i="37"/>
  <c r="AQ648" i="37"/>
  <c r="CV648" i="37" s="1"/>
  <c r="CV647" i="37"/>
  <c r="AQ647" i="37"/>
  <c r="CV646" i="37"/>
  <c r="AQ646" i="37"/>
  <c r="CV645" i="37"/>
  <c r="AQ645" i="37"/>
  <c r="AQ644" i="37"/>
  <c r="CV644" i="37" s="1"/>
  <c r="AQ643" i="37"/>
  <c r="CV643" i="37" s="1"/>
  <c r="CV642" i="37"/>
  <c r="AQ642" i="37"/>
  <c r="AQ641" i="37"/>
  <c r="CV641" i="37" s="1"/>
  <c r="AQ640" i="37"/>
  <c r="CV640" i="37" s="1"/>
  <c r="CV639" i="37"/>
  <c r="AQ639" i="37"/>
  <c r="CV638" i="37"/>
  <c r="AQ638" i="37"/>
  <c r="CV637" i="37"/>
  <c r="AQ637" i="37"/>
  <c r="AQ636" i="37"/>
  <c r="CV636" i="37" s="1"/>
  <c r="AQ635" i="37"/>
  <c r="CV635" i="37" s="1"/>
  <c r="AQ634" i="37"/>
  <c r="CV634" i="37" s="1"/>
  <c r="CV633" i="37"/>
  <c r="AQ633" i="37"/>
  <c r="AQ632" i="37"/>
  <c r="CV632" i="37" s="1"/>
  <c r="CV631" i="37"/>
  <c r="AQ631" i="37"/>
  <c r="AQ630" i="37"/>
  <c r="CV630" i="37" s="1"/>
  <c r="CV629" i="37"/>
  <c r="AQ629" i="37"/>
  <c r="AQ628" i="37"/>
  <c r="CV628" i="37" s="1"/>
  <c r="AQ627" i="37"/>
  <c r="CV627" i="37" s="1"/>
  <c r="CV626" i="37"/>
  <c r="AQ626" i="37"/>
  <c r="AQ625" i="37"/>
  <c r="CV625" i="37" s="1"/>
  <c r="AQ624" i="37"/>
  <c r="CV624" i="37" s="1"/>
  <c r="CV623" i="37"/>
  <c r="AQ623" i="37"/>
  <c r="AQ622" i="37"/>
  <c r="CV622" i="37" s="1"/>
  <c r="CV621" i="37"/>
  <c r="AQ621" i="37"/>
  <c r="AQ620" i="37"/>
  <c r="CV620" i="37" s="1"/>
  <c r="CV619" i="37"/>
  <c r="AQ619" i="37"/>
  <c r="AQ618" i="37"/>
  <c r="CV618" i="37" s="1"/>
  <c r="AQ617" i="37"/>
  <c r="CV617" i="37" s="1"/>
  <c r="AQ616" i="37"/>
  <c r="CV616" i="37" s="1"/>
  <c r="CV615" i="37"/>
  <c r="AQ615" i="37"/>
  <c r="CV614" i="37"/>
  <c r="AQ614" i="37"/>
  <c r="CV613" i="37"/>
  <c r="AQ613" i="37"/>
  <c r="AQ612" i="37"/>
  <c r="CV612" i="37" s="1"/>
  <c r="AQ611" i="37"/>
  <c r="CV611" i="37" s="1"/>
  <c r="CV610" i="37"/>
  <c r="AQ610" i="37"/>
  <c r="AQ609" i="37"/>
  <c r="CV609" i="37" s="1"/>
  <c r="AQ608" i="37"/>
  <c r="CV608" i="37" s="1"/>
  <c r="CV607" i="37"/>
  <c r="AQ607" i="37"/>
  <c r="CV606" i="37"/>
  <c r="AQ606" i="37"/>
  <c r="CV605" i="37"/>
  <c r="AQ605" i="37"/>
  <c r="AQ604" i="37"/>
  <c r="CV604" i="37" s="1"/>
  <c r="CV603" i="37"/>
  <c r="AQ603" i="37"/>
  <c r="AQ602" i="37"/>
  <c r="CV602" i="37" s="1"/>
  <c r="CV601" i="37"/>
  <c r="AQ601" i="37"/>
  <c r="AQ600" i="37"/>
  <c r="CV600" i="37" s="1"/>
  <c r="AQ599" i="37"/>
  <c r="CV599" i="37" s="1"/>
  <c r="CV598" i="37"/>
  <c r="AQ598" i="37"/>
  <c r="AQ597" i="37"/>
  <c r="CV597" i="37" s="1"/>
  <c r="AQ596" i="37"/>
  <c r="CV596" i="37" s="1"/>
  <c r="AQ595" i="37"/>
  <c r="CV595" i="37" s="1"/>
  <c r="AQ594" i="37"/>
  <c r="CV594" i="37" s="1"/>
  <c r="AQ593" i="37"/>
  <c r="CV593" i="37" s="1"/>
  <c r="AQ592" i="37"/>
  <c r="CV592" i="37" s="1"/>
  <c r="AQ591" i="37"/>
  <c r="CV591" i="37" s="1"/>
  <c r="CV590" i="37"/>
  <c r="AQ590" i="37"/>
  <c r="AQ589" i="37"/>
  <c r="CV589" i="37" s="1"/>
  <c r="AQ588" i="37"/>
  <c r="CV588" i="37" s="1"/>
  <c r="CV587" i="37"/>
  <c r="AQ587" i="37"/>
  <c r="AQ586" i="37"/>
  <c r="CV586" i="37" s="1"/>
  <c r="CV585" i="37"/>
  <c r="AQ585" i="37"/>
  <c r="AQ584" i="37"/>
  <c r="CV584" i="37" s="1"/>
  <c r="AQ583" i="37"/>
  <c r="CV583" i="37" s="1"/>
  <c r="CV582" i="37"/>
  <c r="AQ582" i="37"/>
  <c r="AQ581" i="37"/>
  <c r="CV581" i="37" s="1"/>
  <c r="AQ580" i="37"/>
  <c r="CV580" i="37" s="1"/>
  <c r="AQ579" i="37"/>
  <c r="CV579" i="37" s="1"/>
  <c r="AQ578" i="37"/>
  <c r="CV578" i="37" s="1"/>
  <c r="AQ577" i="37"/>
  <c r="CV577" i="37" s="1"/>
  <c r="AQ576" i="37"/>
  <c r="CV576" i="37" s="1"/>
  <c r="AQ575" i="37"/>
  <c r="CV575" i="37" s="1"/>
  <c r="CV574" i="37"/>
  <c r="AQ574" i="37"/>
  <c r="AQ573" i="37"/>
  <c r="CV573" i="37" s="1"/>
  <c r="AQ572" i="37"/>
  <c r="CV572" i="37" s="1"/>
  <c r="AQ571" i="37"/>
  <c r="CV571" i="37" s="1"/>
  <c r="AQ570" i="37"/>
  <c r="CV570" i="37" s="1"/>
  <c r="CV569" i="37"/>
  <c r="AQ569" i="37"/>
  <c r="AQ568" i="37"/>
  <c r="CV568" i="37" s="1"/>
  <c r="CV567" i="37"/>
  <c r="AQ567" i="37"/>
  <c r="AQ566" i="37"/>
  <c r="CV566" i="37" s="1"/>
  <c r="CV565" i="37"/>
  <c r="AQ565" i="37"/>
  <c r="AQ564" i="37"/>
  <c r="CV564" i="37" s="1"/>
  <c r="AQ563" i="37"/>
  <c r="CV563" i="37" s="1"/>
  <c r="CV562" i="37"/>
  <c r="AQ562" i="37"/>
  <c r="AQ561" i="37"/>
  <c r="CV561" i="37" s="1"/>
  <c r="AQ560" i="37"/>
  <c r="CV560" i="37" s="1"/>
  <c r="CV559" i="37"/>
  <c r="AQ559" i="37"/>
  <c r="AQ558" i="37"/>
  <c r="CV558" i="37" s="1"/>
  <c r="CV557" i="37"/>
  <c r="AQ557" i="37"/>
  <c r="AQ556" i="37"/>
  <c r="CV556" i="37" s="1"/>
  <c r="CV555" i="37"/>
  <c r="AQ555" i="37"/>
  <c r="AQ554" i="37"/>
  <c r="CV554" i="37" s="1"/>
  <c r="AQ553" i="37"/>
  <c r="CV553" i="37" s="1"/>
  <c r="AQ552" i="37"/>
  <c r="CV552" i="37" s="1"/>
  <c r="CV551" i="37"/>
  <c r="AQ551" i="37"/>
  <c r="AQ550" i="37"/>
  <c r="CV550" i="37" s="1"/>
  <c r="CV549" i="37"/>
  <c r="AQ549" i="37"/>
  <c r="AQ548" i="37"/>
  <c r="CV548" i="37" s="1"/>
  <c r="AQ547" i="37"/>
  <c r="CV547" i="37" s="1"/>
  <c r="CV546" i="37"/>
  <c r="AQ546" i="37"/>
  <c r="AQ545" i="37"/>
  <c r="CV545" i="37" s="1"/>
  <c r="AQ544" i="37"/>
  <c r="CV544" i="37" s="1"/>
  <c r="CV543" i="37"/>
  <c r="AQ543" i="37"/>
  <c r="AQ542" i="37"/>
  <c r="CV542" i="37" s="1"/>
  <c r="CV541" i="37"/>
  <c r="AQ541" i="37"/>
  <c r="AQ540" i="37"/>
  <c r="CV540" i="37" s="1"/>
  <c r="CV539" i="37"/>
  <c r="AQ539" i="37"/>
  <c r="AQ538" i="37"/>
  <c r="CV538" i="37" s="1"/>
  <c r="AQ537" i="37"/>
  <c r="CV537" i="37" s="1"/>
  <c r="AQ536" i="37"/>
  <c r="CV536" i="37" s="1"/>
  <c r="AQ535" i="37"/>
  <c r="CV535" i="37" s="1"/>
  <c r="CV534" i="37"/>
  <c r="AQ534" i="37"/>
  <c r="AQ533" i="37"/>
  <c r="CV533" i="37" s="1"/>
  <c r="AQ532" i="37"/>
  <c r="CV532" i="37" s="1"/>
  <c r="AQ531" i="37"/>
  <c r="CV531" i="37" s="1"/>
  <c r="AQ530" i="37"/>
  <c r="CV530" i="37" s="1"/>
  <c r="AQ529" i="37"/>
  <c r="CV529" i="37" s="1"/>
  <c r="AQ528" i="37"/>
  <c r="CV528" i="37" s="1"/>
  <c r="AQ527" i="37"/>
  <c r="CV527" i="37" s="1"/>
  <c r="CV526" i="37"/>
  <c r="AQ526" i="37"/>
  <c r="AQ525" i="37"/>
  <c r="CV525" i="37" s="1"/>
  <c r="AQ524" i="37"/>
  <c r="CV524" i="37" s="1"/>
  <c r="CV523" i="37"/>
  <c r="AQ523" i="37"/>
  <c r="AQ522" i="37"/>
  <c r="CV522" i="37" s="1"/>
  <c r="CV521" i="37"/>
  <c r="AQ521" i="37"/>
  <c r="AQ520" i="37"/>
  <c r="CV520" i="37" s="1"/>
  <c r="AQ519" i="37"/>
  <c r="CV519" i="37" s="1"/>
  <c r="CV518" i="37"/>
  <c r="AQ518" i="37"/>
  <c r="AQ517" i="37"/>
  <c r="CV517" i="37" s="1"/>
  <c r="AQ516" i="37"/>
  <c r="CV516" i="37" s="1"/>
  <c r="AQ515" i="37"/>
  <c r="CV515" i="37" s="1"/>
  <c r="AQ514" i="37"/>
  <c r="CV514" i="37" s="1"/>
  <c r="AQ513" i="37"/>
  <c r="CV513" i="37" s="1"/>
  <c r="AQ512" i="37"/>
  <c r="CV512" i="37" s="1"/>
  <c r="AQ511" i="37"/>
  <c r="CV511" i="37" s="1"/>
  <c r="CV510" i="37"/>
  <c r="AQ510" i="37"/>
  <c r="AQ509" i="37"/>
  <c r="CV509" i="37" s="1"/>
  <c r="AQ508" i="37"/>
  <c r="CV508" i="37" s="1"/>
  <c r="AQ507" i="37"/>
  <c r="CV507" i="37" s="1"/>
  <c r="AQ506" i="37"/>
  <c r="CV506" i="37" s="1"/>
  <c r="CV505" i="37"/>
  <c r="AQ505" i="37"/>
  <c r="AQ504" i="37"/>
  <c r="CV504" i="37" s="1"/>
  <c r="CV503" i="37"/>
  <c r="AQ503" i="37"/>
  <c r="AQ502" i="37"/>
  <c r="CV502" i="37" s="1"/>
  <c r="CV501" i="37"/>
  <c r="AQ501" i="37"/>
  <c r="AQ500" i="37"/>
  <c r="CV500" i="37" s="1"/>
  <c r="AQ499" i="37"/>
  <c r="CV499" i="37" s="1"/>
  <c r="CV498" i="37"/>
  <c r="AQ498" i="37"/>
  <c r="AQ497" i="37"/>
  <c r="CV497" i="37" s="1"/>
  <c r="AQ496" i="37"/>
  <c r="CV496" i="37" s="1"/>
  <c r="CV495" i="37"/>
  <c r="AQ495" i="37"/>
  <c r="AQ494" i="37"/>
  <c r="CV494" i="37" s="1"/>
  <c r="CV493" i="37"/>
  <c r="AQ493" i="37"/>
  <c r="AQ492" i="37"/>
  <c r="CV492" i="37" s="1"/>
  <c r="AQ491" i="37"/>
  <c r="CV491" i="37" s="1"/>
  <c r="AQ490" i="37"/>
  <c r="CV490" i="37" s="1"/>
  <c r="AQ489" i="37"/>
  <c r="CV489" i="37" s="1"/>
  <c r="AQ488" i="37"/>
  <c r="CV488" i="37" s="1"/>
  <c r="CV487" i="37"/>
  <c r="AQ487" i="37"/>
  <c r="AQ486" i="37"/>
  <c r="CV486" i="37" s="1"/>
  <c r="CV485" i="37"/>
  <c r="AQ485" i="37"/>
  <c r="AQ484" i="37"/>
  <c r="CV484" i="37" s="1"/>
  <c r="AQ483" i="37"/>
  <c r="CV483" i="37" s="1"/>
  <c r="CV482" i="37"/>
  <c r="AQ482" i="37"/>
  <c r="AQ481" i="37"/>
  <c r="CV481" i="37" s="1"/>
  <c r="AQ480" i="37"/>
  <c r="CV480" i="37" s="1"/>
  <c r="CV479" i="37"/>
  <c r="AQ479" i="37"/>
  <c r="AQ478" i="37"/>
  <c r="CV478" i="37" s="1"/>
  <c r="CV477" i="37"/>
  <c r="AQ477" i="37"/>
  <c r="AQ476" i="37"/>
  <c r="CV476" i="37" s="1"/>
  <c r="CV475" i="37"/>
  <c r="AQ475" i="37"/>
  <c r="AQ474" i="37"/>
  <c r="CV474" i="37" s="1"/>
  <c r="AQ473" i="37"/>
  <c r="CV473" i="37" s="1"/>
  <c r="AQ472" i="37"/>
  <c r="CV472" i="37" s="1"/>
  <c r="AQ471" i="37"/>
  <c r="CV471" i="37" s="1"/>
  <c r="CV470" i="37"/>
  <c r="AQ470" i="37"/>
  <c r="AQ469" i="37"/>
  <c r="CV469" i="37" s="1"/>
  <c r="AQ468" i="37"/>
  <c r="CV468" i="37" s="1"/>
  <c r="AQ467" i="37"/>
  <c r="CV467" i="37" s="1"/>
  <c r="AQ466" i="37"/>
  <c r="CV466" i="37" s="1"/>
  <c r="AQ465" i="37"/>
  <c r="CV465" i="37" s="1"/>
  <c r="AQ464" i="37"/>
  <c r="CV464" i="37" s="1"/>
  <c r="AQ463" i="37"/>
  <c r="CV463" i="37" s="1"/>
  <c r="CV462" i="37"/>
  <c r="AQ462" i="37"/>
  <c r="AQ461" i="37"/>
  <c r="CV461" i="37" s="1"/>
  <c r="AQ460" i="37"/>
  <c r="CV460" i="37" s="1"/>
  <c r="CV459" i="37"/>
  <c r="AQ459" i="37"/>
  <c r="AQ458" i="37"/>
  <c r="CV458" i="37" s="1"/>
  <c r="CV457" i="37"/>
  <c r="AQ457" i="37"/>
  <c r="AQ456" i="37"/>
  <c r="CV456" i="37" s="1"/>
  <c r="CV455" i="37"/>
  <c r="AQ455" i="37"/>
  <c r="CV454" i="37"/>
  <c r="AQ454" i="37"/>
  <c r="CV453" i="37"/>
  <c r="AQ453" i="37"/>
  <c r="AQ452" i="37"/>
  <c r="CV452" i="37" s="1"/>
  <c r="AQ451" i="37"/>
  <c r="CV451" i="37" s="1"/>
  <c r="CV450" i="37"/>
  <c r="AQ450" i="37"/>
  <c r="AQ449" i="37"/>
  <c r="CV449" i="37" s="1"/>
  <c r="AQ448" i="37"/>
  <c r="CV448" i="37" s="1"/>
  <c r="CV447" i="37"/>
  <c r="AQ447" i="37"/>
  <c r="CV446" i="37"/>
  <c r="AQ446" i="37"/>
  <c r="CV445" i="37"/>
  <c r="AQ445" i="37"/>
  <c r="AQ444" i="37"/>
  <c r="CV444" i="37" s="1"/>
  <c r="AQ443" i="37"/>
  <c r="CV443" i="37" s="1"/>
  <c r="AQ442" i="37"/>
  <c r="CV442" i="37" s="1"/>
  <c r="CV441" i="37"/>
  <c r="AQ441" i="37"/>
  <c r="AQ440" i="37"/>
  <c r="CV440" i="37" s="1"/>
  <c r="CV439" i="37"/>
  <c r="AQ439" i="37"/>
  <c r="AQ438" i="37"/>
  <c r="CV438" i="37" s="1"/>
  <c r="CV437" i="37"/>
  <c r="AQ437" i="37"/>
  <c r="AQ436" i="37"/>
  <c r="CV436" i="37" s="1"/>
  <c r="AQ435" i="37"/>
  <c r="CV435" i="37" s="1"/>
  <c r="CV434" i="37"/>
  <c r="AQ434" i="37"/>
  <c r="AQ433" i="37"/>
  <c r="CV433" i="37" s="1"/>
  <c r="AQ432" i="37"/>
  <c r="CV432" i="37" s="1"/>
  <c r="CV431" i="37"/>
  <c r="AQ431" i="37"/>
  <c r="AQ430" i="37"/>
  <c r="CV430" i="37" s="1"/>
  <c r="CV429" i="37"/>
  <c r="AQ429" i="37"/>
  <c r="AQ428" i="37"/>
  <c r="CV428" i="37" s="1"/>
  <c r="AQ427" i="37"/>
  <c r="CV427" i="37" s="1"/>
  <c r="AQ426" i="37"/>
  <c r="CV426" i="37" s="1"/>
  <c r="AQ425" i="37"/>
  <c r="CV425" i="37" s="1"/>
  <c r="AQ424" i="37"/>
  <c r="CV424" i="37" s="1"/>
  <c r="CV423" i="37"/>
  <c r="AQ423" i="37"/>
  <c r="CV422" i="37"/>
  <c r="AQ422" i="37"/>
  <c r="CV421" i="37"/>
  <c r="AQ421" i="37"/>
  <c r="AQ420" i="37"/>
  <c r="CV420" i="37" s="1"/>
  <c r="AQ419" i="37"/>
  <c r="CV419" i="37" s="1"/>
  <c r="AQ418" i="37"/>
  <c r="CV418" i="37" s="1"/>
  <c r="AQ417" i="37"/>
  <c r="CV417" i="37" s="1"/>
  <c r="AQ416" i="37"/>
  <c r="CV416" i="37" s="1"/>
  <c r="CV415" i="37"/>
  <c r="AQ415" i="37"/>
  <c r="AQ414" i="37"/>
  <c r="CV414" i="37" s="1"/>
  <c r="CV413" i="37"/>
  <c r="AQ413" i="37"/>
  <c r="AQ412" i="37"/>
  <c r="CV412" i="37" s="1"/>
  <c r="AQ411" i="37"/>
  <c r="CV411" i="37" s="1"/>
  <c r="AQ410" i="37"/>
  <c r="CV410" i="37" s="1"/>
  <c r="AQ409" i="37"/>
  <c r="CV409" i="37" s="1"/>
  <c r="AQ408" i="37"/>
  <c r="CV408" i="37" s="1"/>
  <c r="CV407" i="37"/>
  <c r="AQ407" i="37"/>
  <c r="CV406" i="37"/>
  <c r="AQ406" i="37"/>
  <c r="CV405" i="37"/>
  <c r="AQ405" i="37"/>
  <c r="AQ404" i="37"/>
  <c r="CV404" i="37" s="1"/>
  <c r="AQ403" i="37"/>
  <c r="CV403" i="37" s="1"/>
  <c r="AQ402" i="37"/>
  <c r="CV402" i="37" s="1"/>
  <c r="AQ401" i="37"/>
  <c r="CV401" i="37" s="1"/>
  <c r="AQ400" i="37"/>
  <c r="CV400" i="37" s="1"/>
  <c r="AQ399" i="37"/>
  <c r="CV399" i="37" s="1"/>
  <c r="CV398" i="37"/>
  <c r="AQ398" i="37"/>
  <c r="AQ397" i="37"/>
  <c r="CV397" i="37" s="1"/>
  <c r="AQ396" i="37"/>
  <c r="CV396" i="37" s="1"/>
  <c r="AQ395" i="37"/>
  <c r="CV395" i="37" s="1"/>
  <c r="AQ394" i="37"/>
  <c r="CV394" i="37" s="1"/>
  <c r="AQ393" i="37"/>
  <c r="CV393" i="37" s="1"/>
  <c r="AQ392" i="37"/>
  <c r="CV392" i="37" s="1"/>
  <c r="CV391" i="37"/>
  <c r="AQ391" i="37"/>
  <c r="AQ390" i="37"/>
  <c r="CV390" i="37" s="1"/>
  <c r="CV389" i="37"/>
  <c r="AQ389" i="37"/>
  <c r="AQ388" i="37"/>
  <c r="CV388" i="37" s="1"/>
  <c r="AQ387" i="37"/>
  <c r="CV387" i="37" s="1"/>
  <c r="AQ386" i="37"/>
  <c r="CV386" i="37" s="1"/>
  <c r="AQ385" i="37"/>
  <c r="CV385" i="37" s="1"/>
  <c r="AQ384" i="37"/>
  <c r="CV384" i="37" s="1"/>
  <c r="CV383" i="37"/>
  <c r="AQ383" i="37"/>
  <c r="AQ382" i="37"/>
  <c r="CV382" i="37" s="1"/>
  <c r="CV381" i="37"/>
  <c r="AQ381" i="37"/>
  <c r="AQ380" i="37"/>
  <c r="CV380" i="37" s="1"/>
  <c r="AQ379" i="37"/>
  <c r="CV379" i="37" s="1"/>
  <c r="AQ378" i="37"/>
  <c r="CV378" i="37" s="1"/>
  <c r="AQ377" i="37"/>
  <c r="CV377" i="37" s="1"/>
  <c r="AQ376" i="37"/>
  <c r="CV376" i="37" s="1"/>
  <c r="CV375" i="37"/>
  <c r="AQ375" i="37"/>
  <c r="CV374" i="37"/>
  <c r="AQ374" i="37"/>
  <c r="CV373" i="37"/>
  <c r="AQ373" i="37"/>
  <c r="AQ372" i="37"/>
  <c r="CV372" i="37" s="1"/>
  <c r="AQ371" i="37"/>
  <c r="CV371" i="37" s="1"/>
  <c r="AQ370" i="37"/>
  <c r="CV370" i="37" s="1"/>
  <c r="AQ369" i="37"/>
  <c r="CV369" i="37" s="1"/>
  <c r="AQ368" i="37"/>
  <c r="CV368" i="37" s="1"/>
  <c r="AQ367" i="37"/>
  <c r="CV367" i="37" s="1"/>
  <c r="CV366" i="37"/>
  <c r="AQ366" i="37"/>
  <c r="AQ365" i="37"/>
  <c r="CV365" i="37" s="1"/>
  <c r="AQ364" i="37"/>
  <c r="CV364" i="37" s="1"/>
  <c r="AQ363" i="37"/>
  <c r="CV363" i="37" s="1"/>
  <c r="AQ362" i="37"/>
  <c r="CV362" i="37" s="1"/>
  <c r="AQ361" i="37"/>
  <c r="CV361" i="37" s="1"/>
  <c r="AQ360" i="37"/>
  <c r="CV360" i="37" s="1"/>
  <c r="CV359" i="37"/>
  <c r="AQ359" i="37"/>
  <c r="AQ358" i="37"/>
  <c r="CV358" i="37" s="1"/>
  <c r="CV357" i="37"/>
  <c r="AQ357" i="37"/>
  <c r="AQ356" i="37"/>
  <c r="CV356" i="37" s="1"/>
  <c r="AQ355" i="37"/>
  <c r="CV355" i="37" s="1"/>
  <c r="AQ354" i="37"/>
  <c r="CV354" i="37" s="1"/>
  <c r="AQ353" i="37"/>
  <c r="CV353" i="37" s="1"/>
  <c r="AQ352" i="37"/>
  <c r="CV352" i="37" s="1"/>
  <c r="CV351" i="37"/>
  <c r="AQ351" i="37"/>
  <c r="AQ350" i="37"/>
  <c r="CV350" i="37" s="1"/>
  <c r="AQ349" i="37"/>
  <c r="CV349" i="37" s="1"/>
  <c r="AQ348" i="37"/>
  <c r="CV348" i="37" s="1"/>
  <c r="AQ347" i="37"/>
  <c r="CV347" i="37" s="1"/>
  <c r="AQ346" i="37"/>
  <c r="CV346" i="37" s="1"/>
  <c r="AQ345" i="37"/>
  <c r="CV345" i="37" s="1"/>
  <c r="AQ344" i="37"/>
  <c r="CV344" i="37" s="1"/>
  <c r="AQ343" i="37"/>
  <c r="CV343" i="37" s="1"/>
  <c r="CV342" i="37"/>
  <c r="AQ342" i="37"/>
  <c r="AQ341" i="37"/>
  <c r="CV341" i="37" s="1"/>
  <c r="AQ340" i="37"/>
  <c r="CV340" i="37" s="1"/>
  <c r="AQ339" i="37"/>
  <c r="CV339" i="37" s="1"/>
  <c r="AQ338" i="37"/>
  <c r="CV338" i="37" s="1"/>
  <c r="AQ337" i="37"/>
  <c r="CV337" i="37" s="1"/>
  <c r="AQ336" i="37"/>
  <c r="CV336" i="37" s="1"/>
  <c r="AQ335" i="37"/>
  <c r="CV335" i="37" s="1"/>
  <c r="AQ334" i="37"/>
  <c r="CV334" i="37" s="1"/>
  <c r="AQ333" i="37"/>
  <c r="CV333" i="37" s="1"/>
  <c r="AQ332" i="37"/>
  <c r="CV332" i="37" s="1"/>
  <c r="AQ331" i="37"/>
  <c r="CV331" i="37" s="1"/>
  <c r="AQ330" i="37"/>
  <c r="CV330" i="37" s="1"/>
  <c r="AQ329" i="37"/>
  <c r="CV329" i="37" s="1"/>
  <c r="AQ328" i="37"/>
  <c r="CV328" i="37" s="1"/>
  <c r="CV327" i="37"/>
  <c r="AQ327" i="37"/>
  <c r="CV326" i="37"/>
  <c r="AQ326" i="37"/>
  <c r="CV325" i="37"/>
  <c r="AQ325" i="37"/>
  <c r="AQ324" i="37"/>
  <c r="CV324" i="37" s="1"/>
  <c r="AQ323" i="37"/>
  <c r="CV323" i="37" s="1"/>
  <c r="AQ322" i="37"/>
  <c r="CV322" i="37" s="1"/>
  <c r="AQ321" i="37"/>
  <c r="CV321" i="37" s="1"/>
  <c r="AQ320" i="37"/>
  <c r="CV320" i="37" s="1"/>
  <c r="CV319" i="37"/>
  <c r="AQ319" i="37"/>
  <c r="AQ318" i="37"/>
  <c r="CV318" i="37" s="1"/>
  <c r="CV317" i="37"/>
  <c r="AQ317" i="37"/>
  <c r="AQ316" i="37"/>
  <c r="CV316" i="37" s="1"/>
  <c r="AQ315" i="37"/>
  <c r="CV315" i="37" s="1"/>
  <c r="AQ314" i="37"/>
  <c r="CV314" i="37" s="1"/>
  <c r="AQ313" i="37"/>
  <c r="CV313" i="37" s="1"/>
  <c r="AQ312" i="37"/>
  <c r="CV312" i="37" s="1"/>
  <c r="AQ311" i="37"/>
  <c r="CV311" i="37" s="1"/>
  <c r="CV310" i="37"/>
  <c r="AQ310" i="37"/>
  <c r="AQ309" i="37"/>
  <c r="CV309" i="37" s="1"/>
  <c r="AQ308" i="37"/>
  <c r="CV308" i="37" s="1"/>
  <c r="AQ307" i="37"/>
  <c r="CV307" i="37" s="1"/>
  <c r="AQ306" i="37"/>
  <c r="CV306" i="37" s="1"/>
  <c r="AQ305" i="37"/>
  <c r="CV305" i="37" s="1"/>
  <c r="AQ304" i="37"/>
  <c r="CV304" i="37" s="1"/>
  <c r="AQ303" i="37"/>
  <c r="CV303" i="37" s="1"/>
  <c r="CV302" i="37"/>
  <c r="AQ302" i="37"/>
  <c r="AQ301" i="37"/>
  <c r="CV301" i="37" s="1"/>
  <c r="AQ300" i="37"/>
  <c r="CV300" i="37" s="1"/>
  <c r="AQ299" i="37"/>
  <c r="CV299" i="37" s="1"/>
  <c r="AQ298" i="37"/>
  <c r="CV298" i="37" s="1"/>
  <c r="AQ297" i="37"/>
  <c r="CV297" i="37" s="1"/>
  <c r="AQ296" i="37"/>
  <c r="CV296" i="37" s="1"/>
  <c r="CV295" i="37"/>
  <c r="AQ295" i="37"/>
  <c r="AQ294" i="37"/>
  <c r="CV294" i="37" s="1"/>
  <c r="CV293" i="37"/>
  <c r="AQ293" i="37"/>
  <c r="AQ292" i="37"/>
  <c r="CV292" i="37" s="1"/>
  <c r="AQ291" i="37"/>
  <c r="CV291" i="37" s="1"/>
  <c r="AQ290" i="37"/>
  <c r="CV290" i="37" s="1"/>
  <c r="AQ289" i="37"/>
  <c r="CV289" i="37" s="1"/>
  <c r="AQ288" i="37"/>
  <c r="CV288" i="37" s="1"/>
  <c r="CV287" i="37"/>
  <c r="AQ287" i="37"/>
  <c r="AQ286" i="37"/>
  <c r="CV286" i="37" s="1"/>
  <c r="CV285" i="37"/>
  <c r="AQ285" i="37"/>
  <c r="AQ284" i="37"/>
  <c r="CV284" i="37" s="1"/>
  <c r="AQ283" i="37"/>
  <c r="CV283" i="37" s="1"/>
  <c r="AQ282" i="37"/>
  <c r="CV282" i="37" s="1"/>
  <c r="AQ281" i="37"/>
  <c r="CV281" i="37" s="1"/>
  <c r="AQ280" i="37"/>
  <c r="CV280" i="37" s="1"/>
  <c r="AQ279" i="37"/>
  <c r="CV279" i="37" s="1"/>
  <c r="CV278" i="37"/>
  <c r="AQ278" i="37"/>
  <c r="AQ277" i="37"/>
  <c r="CV277" i="37" s="1"/>
  <c r="AQ276" i="37"/>
  <c r="CV276" i="37" s="1"/>
  <c r="AQ275" i="37"/>
  <c r="CV275" i="37" s="1"/>
  <c r="AQ274" i="37"/>
  <c r="CV274" i="37" s="1"/>
  <c r="AQ273" i="37"/>
  <c r="CV273" i="37" s="1"/>
  <c r="AQ272" i="37"/>
  <c r="CV272" i="37" s="1"/>
  <c r="AQ271" i="37"/>
  <c r="CV271" i="37" s="1"/>
  <c r="CV270" i="37"/>
  <c r="AQ270" i="37"/>
  <c r="AQ269" i="37"/>
  <c r="CV269" i="37" s="1"/>
  <c r="AQ268" i="37"/>
  <c r="CV268" i="37" s="1"/>
  <c r="AQ267" i="37"/>
  <c r="CV267" i="37" s="1"/>
  <c r="AQ266" i="37"/>
  <c r="CV266" i="37" s="1"/>
  <c r="AQ265" i="37"/>
  <c r="CV265" i="37" s="1"/>
  <c r="AQ264" i="37"/>
  <c r="CV264" i="37" s="1"/>
  <c r="CV263" i="37"/>
  <c r="AQ263" i="37"/>
  <c r="AQ262" i="37"/>
  <c r="CV262" i="37" s="1"/>
  <c r="CV261" i="37"/>
  <c r="AQ261" i="37"/>
  <c r="AQ260" i="37"/>
  <c r="CV260" i="37" s="1"/>
  <c r="AQ259" i="37"/>
  <c r="CV259" i="37" s="1"/>
  <c r="AQ258" i="37"/>
  <c r="CV258" i="37" s="1"/>
  <c r="AQ257" i="37"/>
  <c r="CV257" i="37" s="1"/>
  <c r="AQ256" i="37"/>
  <c r="CV256" i="37" s="1"/>
  <c r="CV255" i="37"/>
  <c r="AQ255" i="37"/>
  <c r="AQ254" i="37"/>
  <c r="CV254" i="37" s="1"/>
  <c r="CV253" i="37"/>
  <c r="AQ253" i="37"/>
  <c r="AQ252" i="37"/>
  <c r="CV252" i="37" s="1"/>
  <c r="AQ251" i="37"/>
  <c r="CV251" i="37" s="1"/>
  <c r="AQ250" i="37"/>
  <c r="CV250" i="37" s="1"/>
  <c r="AQ249" i="37"/>
  <c r="CV249" i="37" s="1"/>
  <c r="AQ248" i="37"/>
  <c r="CV248" i="37" s="1"/>
  <c r="AQ247" i="37"/>
  <c r="CV247" i="37" s="1"/>
  <c r="CV246" i="37"/>
  <c r="AQ246" i="37"/>
  <c r="AQ245" i="37"/>
  <c r="CV245" i="37" s="1"/>
  <c r="AQ244" i="37"/>
  <c r="CV244" i="37" s="1"/>
  <c r="AQ243" i="37"/>
  <c r="CV243" i="37" s="1"/>
  <c r="AQ242" i="37"/>
  <c r="CV242" i="37" s="1"/>
  <c r="AQ241" i="37"/>
  <c r="CV241" i="37" s="1"/>
  <c r="AQ240" i="37"/>
  <c r="CV240" i="37" s="1"/>
  <c r="AQ239" i="37"/>
  <c r="CV239" i="37" s="1"/>
  <c r="CV238" i="37"/>
  <c r="AQ238" i="37"/>
  <c r="AQ237" i="37"/>
  <c r="CV237" i="37" s="1"/>
  <c r="AQ236" i="37"/>
  <c r="CV236" i="37" s="1"/>
  <c r="AQ235" i="37"/>
  <c r="CV235" i="37" s="1"/>
  <c r="AQ234" i="37"/>
  <c r="CV234" i="37" s="1"/>
  <c r="AQ233" i="37"/>
  <c r="CV233" i="37" s="1"/>
  <c r="AQ232" i="37"/>
  <c r="CV232" i="37" s="1"/>
  <c r="CV231" i="37"/>
  <c r="AQ231" i="37"/>
  <c r="AQ230" i="37"/>
  <c r="CV230" i="37" s="1"/>
  <c r="CV229" i="37"/>
  <c r="AQ229" i="37"/>
  <c r="AQ228" i="37"/>
  <c r="CV228" i="37" s="1"/>
  <c r="AQ227" i="37"/>
  <c r="CV227" i="37" s="1"/>
  <c r="AQ226" i="37"/>
  <c r="CV226" i="37" s="1"/>
  <c r="AQ225" i="37"/>
  <c r="CV225" i="37" s="1"/>
  <c r="AQ224" i="37"/>
  <c r="CV224" i="37" s="1"/>
  <c r="CV223" i="37"/>
  <c r="AQ223" i="37"/>
  <c r="AQ222" i="37"/>
  <c r="CV222" i="37" s="1"/>
  <c r="CV221" i="37"/>
  <c r="AQ221" i="37"/>
  <c r="AQ220" i="37"/>
  <c r="CV220" i="37" s="1"/>
  <c r="AQ219" i="37"/>
  <c r="CV219" i="37" s="1"/>
  <c r="AQ218" i="37"/>
  <c r="CV218" i="37" s="1"/>
  <c r="AQ217" i="37"/>
  <c r="CV217" i="37" s="1"/>
  <c r="AQ216" i="37"/>
  <c r="CV216" i="37" s="1"/>
  <c r="AQ215" i="37"/>
  <c r="CV215" i="37" s="1"/>
  <c r="CV214" i="37"/>
  <c r="AQ214" i="37"/>
  <c r="AQ213" i="37"/>
  <c r="CV213" i="37" s="1"/>
  <c r="AQ212" i="37"/>
  <c r="CV212" i="37" s="1"/>
  <c r="AQ211" i="37"/>
  <c r="CV211" i="37" s="1"/>
  <c r="AQ210" i="37"/>
  <c r="CV210" i="37" s="1"/>
  <c r="AQ209" i="37"/>
  <c r="CV209" i="37" s="1"/>
  <c r="AQ208" i="37"/>
  <c r="CV208" i="37" s="1"/>
  <c r="AQ207" i="37"/>
  <c r="CV207" i="37" s="1"/>
  <c r="CV206" i="37"/>
  <c r="AQ206" i="37"/>
  <c r="AQ205" i="37"/>
  <c r="CV205" i="37" s="1"/>
  <c r="AQ204" i="37"/>
  <c r="CV204" i="37" s="1"/>
  <c r="AQ203" i="37"/>
  <c r="CV203" i="37" s="1"/>
  <c r="AQ202" i="37"/>
  <c r="CV202" i="37" s="1"/>
  <c r="AQ201" i="37"/>
  <c r="CV201" i="37" s="1"/>
  <c r="AQ200" i="37"/>
  <c r="CV200" i="37" s="1"/>
  <c r="CV199" i="37"/>
  <c r="AQ199" i="37"/>
  <c r="AQ198" i="37"/>
  <c r="CV198" i="37" s="1"/>
  <c r="CV197" i="37"/>
  <c r="AQ197" i="37"/>
  <c r="AQ196" i="37"/>
  <c r="CV196" i="37" s="1"/>
  <c r="AQ195" i="37"/>
  <c r="CV195" i="37" s="1"/>
  <c r="AQ194" i="37"/>
  <c r="CV194" i="37" s="1"/>
  <c r="AQ193" i="37"/>
  <c r="CV193" i="37" s="1"/>
  <c r="AQ192" i="37"/>
  <c r="CV192" i="37" s="1"/>
  <c r="CV191" i="37"/>
  <c r="AQ191" i="37"/>
  <c r="AQ190" i="37"/>
  <c r="CV190" i="37" s="1"/>
  <c r="CV189" i="37"/>
  <c r="AQ189" i="37"/>
  <c r="AQ188" i="37"/>
  <c r="CV188" i="37" s="1"/>
  <c r="AQ187" i="37"/>
  <c r="CV187" i="37" s="1"/>
  <c r="AQ186" i="37"/>
  <c r="CV186" i="37" s="1"/>
  <c r="AQ185" i="37"/>
  <c r="CV185" i="37" s="1"/>
  <c r="AQ184" i="37"/>
  <c r="CV184" i="37" s="1"/>
  <c r="CV183" i="37"/>
  <c r="AQ183" i="37"/>
  <c r="AQ182" i="37"/>
  <c r="CV182" i="37" s="1"/>
  <c r="CV181" i="37"/>
  <c r="AQ181" i="37"/>
  <c r="AQ180" i="37"/>
  <c r="CV180" i="37" s="1"/>
  <c r="AQ179" i="37"/>
  <c r="CV179" i="37" s="1"/>
  <c r="CV178" i="37"/>
  <c r="AQ178" i="37"/>
  <c r="AQ177" i="37"/>
  <c r="CV177" i="37" s="1"/>
  <c r="AQ176" i="37"/>
  <c r="CV176" i="37" s="1"/>
  <c r="CV175" i="37"/>
  <c r="AQ175" i="37"/>
  <c r="AQ174" i="37"/>
  <c r="CV174" i="37" s="1"/>
  <c r="CV173" i="37"/>
  <c r="AQ173" i="37"/>
  <c r="AQ172" i="37"/>
  <c r="CV172" i="37" s="1"/>
  <c r="CV171" i="37"/>
  <c r="AQ171" i="37"/>
  <c r="AQ170" i="37"/>
  <c r="CV170" i="37" s="1"/>
  <c r="AQ169" i="37"/>
  <c r="CV169" i="37" s="1"/>
  <c r="AQ168" i="37"/>
  <c r="CV168" i="37" s="1"/>
  <c r="AQ167" i="37"/>
  <c r="CV167" i="37" s="1"/>
  <c r="CV166" i="37"/>
  <c r="AQ166" i="37"/>
  <c r="AQ165" i="37"/>
  <c r="CV165" i="37" s="1"/>
  <c r="AQ164" i="37"/>
  <c r="CV164" i="37" s="1"/>
  <c r="AQ163" i="37"/>
  <c r="CV163" i="37" s="1"/>
  <c r="AQ162" i="37"/>
  <c r="CV162" i="37" s="1"/>
  <c r="AQ161" i="37"/>
  <c r="CV161" i="37" s="1"/>
  <c r="AQ160" i="37"/>
  <c r="CV160" i="37" s="1"/>
  <c r="AQ159" i="37"/>
  <c r="CV159" i="37" s="1"/>
  <c r="CV158" i="37"/>
  <c r="AQ158" i="37"/>
  <c r="AQ157" i="37"/>
  <c r="CV157" i="37" s="1"/>
  <c r="AQ156" i="37"/>
  <c r="CV156" i="37" s="1"/>
  <c r="CV155" i="37"/>
  <c r="AQ155" i="37"/>
  <c r="AQ154" i="37"/>
  <c r="CV154" i="37" s="1"/>
  <c r="CV153" i="37"/>
  <c r="AQ153" i="37"/>
  <c r="AQ152" i="37"/>
  <c r="CV152" i="37" s="1"/>
  <c r="AQ151" i="37"/>
  <c r="CV151" i="37" s="1"/>
  <c r="CV150" i="37"/>
  <c r="AQ150" i="37"/>
  <c r="AQ149" i="37"/>
  <c r="CV149" i="37" s="1"/>
  <c r="AQ148" i="37"/>
  <c r="CV148" i="37" s="1"/>
  <c r="AQ147" i="37"/>
  <c r="CV147" i="37" s="1"/>
  <c r="AQ146" i="37"/>
  <c r="CV146" i="37" s="1"/>
  <c r="AQ145" i="37"/>
  <c r="CV145" i="37" s="1"/>
  <c r="AQ144" i="37"/>
  <c r="CV144" i="37" s="1"/>
  <c r="AQ143" i="37"/>
  <c r="CV143" i="37" s="1"/>
  <c r="CV142" i="37"/>
  <c r="AQ142" i="37"/>
  <c r="AQ141" i="37"/>
  <c r="CV141" i="37" s="1"/>
  <c r="AQ140" i="37"/>
  <c r="CV140" i="37" s="1"/>
  <c r="AQ139" i="37"/>
  <c r="CV139" i="37" s="1"/>
  <c r="AQ138" i="37"/>
  <c r="CV138" i="37" s="1"/>
  <c r="CV137" i="37"/>
  <c r="AQ137" i="37"/>
  <c r="AQ136" i="37"/>
  <c r="CV136" i="37" s="1"/>
  <c r="CV135" i="37"/>
  <c r="AQ135" i="37"/>
  <c r="AQ134" i="37"/>
  <c r="CV134" i="37" s="1"/>
  <c r="CV133" i="37"/>
  <c r="AQ133" i="37"/>
  <c r="AQ132" i="37"/>
  <c r="CV132" i="37" s="1"/>
  <c r="AQ131" i="37"/>
  <c r="CV131" i="37" s="1"/>
  <c r="CV130" i="37"/>
  <c r="AQ130" i="37"/>
  <c r="AQ129" i="37"/>
  <c r="CV129" i="37" s="1"/>
  <c r="AQ128" i="37"/>
  <c r="CV128" i="37" s="1"/>
  <c r="CV127" i="37"/>
  <c r="AQ127" i="37"/>
  <c r="AQ126" i="37"/>
  <c r="CV126" i="37" s="1"/>
  <c r="CV125" i="37"/>
  <c r="AQ125" i="37"/>
  <c r="AQ124" i="37"/>
  <c r="CV124" i="37" s="1"/>
  <c r="AQ123" i="37"/>
  <c r="CV123" i="37" s="1"/>
  <c r="AQ122" i="37"/>
  <c r="CV122" i="37" s="1"/>
  <c r="AQ121" i="37"/>
  <c r="CV121" i="37" s="1"/>
  <c r="AQ120" i="37"/>
  <c r="CV120" i="37" s="1"/>
  <c r="CV119" i="37"/>
  <c r="AQ119" i="37"/>
  <c r="AQ118" i="37"/>
  <c r="CV118" i="37" s="1"/>
  <c r="CV117" i="37"/>
  <c r="AQ117" i="37"/>
  <c r="AQ116" i="37"/>
  <c r="CV116" i="37" s="1"/>
  <c r="AQ115" i="37"/>
  <c r="CV115" i="37" s="1"/>
  <c r="CV114" i="37"/>
  <c r="AQ114" i="37"/>
  <c r="AQ113" i="37"/>
  <c r="CV113" i="37" s="1"/>
  <c r="AQ112" i="37"/>
  <c r="CV112" i="37" s="1"/>
  <c r="CV111" i="37"/>
  <c r="AQ111" i="37"/>
  <c r="AQ110" i="37"/>
  <c r="CV110" i="37" s="1"/>
  <c r="CV109" i="37"/>
  <c r="AQ109" i="37"/>
  <c r="AQ108" i="37"/>
  <c r="CV108" i="37" s="1"/>
  <c r="CV107" i="37"/>
  <c r="AQ107" i="37"/>
  <c r="AQ106" i="37"/>
  <c r="CV106" i="37" s="1"/>
  <c r="AQ105" i="37"/>
  <c r="CV105" i="37" s="1"/>
  <c r="AQ104" i="37"/>
  <c r="CV104" i="37" s="1"/>
  <c r="AQ103" i="37"/>
  <c r="CV103" i="37" s="1"/>
  <c r="CV102" i="37"/>
  <c r="AQ102" i="37"/>
  <c r="AQ101" i="37"/>
  <c r="CV101" i="37" s="1"/>
  <c r="AQ100" i="37"/>
  <c r="CV100" i="37" s="1"/>
  <c r="AQ99" i="37"/>
  <c r="CV99" i="37" s="1"/>
  <c r="AQ98" i="37"/>
  <c r="CV98" i="37" s="1"/>
  <c r="AQ97" i="37"/>
  <c r="CV97" i="37" s="1"/>
  <c r="AQ96" i="37"/>
  <c r="CV96" i="37" s="1"/>
  <c r="AQ95" i="37"/>
  <c r="CV95" i="37" s="1"/>
  <c r="CV94" i="37"/>
  <c r="AQ94" i="37"/>
  <c r="AQ93" i="37"/>
  <c r="CV93" i="37" s="1"/>
  <c r="AQ92" i="37"/>
  <c r="CV92" i="37" s="1"/>
  <c r="CV91" i="37"/>
  <c r="AQ91" i="37"/>
  <c r="AQ90" i="37"/>
  <c r="CV90" i="37" s="1"/>
  <c r="CV89" i="37"/>
  <c r="AQ89" i="37"/>
  <c r="AQ88" i="37"/>
  <c r="CV88" i="37" s="1"/>
  <c r="AQ87" i="37"/>
  <c r="CV87" i="37" s="1"/>
  <c r="CV86" i="37"/>
  <c r="AQ86" i="37"/>
  <c r="AQ85" i="37"/>
  <c r="CV85" i="37" s="1"/>
  <c r="AQ84" i="37"/>
  <c r="CV84" i="37" s="1"/>
  <c r="AQ83" i="37"/>
  <c r="CV83" i="37" s="1"/>
  <c r="AQ82" i="37"/>
  <c r="CV82" i="37" s="1"/>
  <c r="AQ81" i="37"/>
  <c r="CV81" i="37" s="1"/>
  <c r="AQ80" i="37"/>
  <c r="CV80" i="37" s="1"/>
  <c r="AQ79" i="37"/>
  <c r="CV79" i="37" s="1"/>
  <c r="CV78" i="37"/>
  <c r="AQ78" i="37"/>
  <c r="AQ77" i="37"/>
  <c r="CV77" i="37" s="1"/>
  <c r="AQ76" i="37"/>
  <c r="CV76" i="37" s="1"/>
  <c r="AQ75" i="37"/>
  <c r="CV75" i="37" s="1"/>
  <c r="AQ74" i="37"/>
  <c r="CV74" i="37" s="1"/>
  <c r="CV73" i="37"/>
  <c r="AQ73" i="37"/>
  <c r="AQ72" i="37"/>
  <c r="CV72" i="37" s="1"/>
  <c r="CV71" i="37"/>
  <c r="AQ71" i="37"/>
  <c r="AQ70" i="37"/>
  <c r="CV70" i="37" s="1"/>
  <c r="CV69" i="37"/>
  <c r="AQ69" i="37"/>
  <c r="AQ68" i="37"/>
  <c r="CV68" i="37" s="1"/>
  <c r="AQ67" i="37"/>
  <c r="CV67" i="37" s="1"/>
  <c r="CV66" i="37"/>
  <c r="AQ66" i="37"/>
  <c r="AQ65" i="37"/>
  <c r="CV65" i="37" s="1"/>
  <c r="AQ64" i="37"/>
  <c r="CV64" i="37" s="1"/>
  <c r="CV63" i="37"/>
  <c r="AQ63" i="37"/>
  <c r="AQ62" i="37"/>
  <c r="CV62" i="37" s="1"/>
  <c r="CV61" i="37"/>
  <c r="AQ61" i="37"/>
  <c r="AQ60" i="37"/>
  <c r="CV60" i="37" s="1"/>
  <c r="AQ59" i="37"/>
  <c r="CV59" i="37" s="1"/>
  <c r="AQ58" i="37"/>
  <c r="CV58" i="37" s="1"/>
  <c r="AQ57" i="37"/>
  <c r="CV57" i="37" s="1"/>
  <c r="AQ56" i="37"/>
  <c r="CV56" i="37" s="1"/>
  <c r="CV55" i="37"/>
  <c r="AQ55" i="37"/>
  <c r="AQ54" i="37"/>
  <c r="CV54" i="37" s="1"/>
  <c r="CV53" i="37"/>
  <c r="AQ53" i="37"/>
  <c r="AQ52" i="37"/>
  <c r="CV52" i="37" s="1"/>
  <c r="AQ51" i="37"/>
  <c r="CV51" i="37" s="1"/>
  <c r="CV50" i="37"/>
  <c r="AQ50" i="37"/>
  <c r="AQ49" i="37"/>
  <c r="CV49" i="37" s="1"/>
  <c r="AQ48" i="37"/>
  <c r="CV48" i="37" s="1"/>
  <c r="CV47" i="37"/>
  <c r="AQ47" i="37"/>
  <c r="AQ46" i="37"/>
  <c r="CV46" i="37" s="1"/>
  <c r="CV45" i="37"/>
  <c r="AQ45" i="37"/>
  <c r="AQ44" i="37"/>
  <c r="CV44" i="37" s="1"/>
  <c r="CV43" i="37"/>
  <c r="AQ43" i="37"/>
  <c r="AQ42" i="37"/>
  <c r="CV42" i="37" s="1"/>
  <c r="AQ41" i="37"/>
  <c r="CV41" i="37" s="1"/>
  <c r="AQ40" i="37"/>
  <c r="CV40" i="37" s="1"/>
  <c r="AQ39" i="37"/>
  <c r="CV39" i="37" s="1"/>
  <c r="CV38" i="37"/>
  <c r="AQ38" i="37"/>
  <c r="AQ37" i="37"/>
  <c r="CV37" i="37" s="1"/>
  <c r="AQ36" i="37"/>
  <c r="CV36" i="37" s="1"/>
  <c r="AQ35" i="37"/>
  <c r="CV35" i="37" s="1"/>
  <c r="AQ34" i="37"/>
  <c r="CV34" i="37" s="1"/>
  <c r="AQ33" i="37"/>
  <c r="CV33" i="37" s="1"/>
  <c r="AQ32" i="37"/>
  <c r="CV32" i="37" s="1"/>
  <c r="AQ31" i="37"/>
  <c r="CV31" i="37" s="1"/>
  <c r="CV30" i="37"/>
  <c r="AQ30" i="37"/>
  <c r="AQ29" i="37"/>
  <c r="CV29" i="37" s="1"/>
  <c r="AQ28" i="37"/>
  <c r="CV28" i="37" s="1"/>
  <c r="CV27" i="37"/>
  <c r="AQ27" i="37"/>
  <c r="AQ26" i="37"/>
  <c r="CV26" i="37" s="1"/>
  <c r="CV25" i="37"/>
  <c r="AQ25" i="37"/>
  <c r="AQ24" i="37"/>
  <c r="CV24" i="37" s="1"/>
  <c r="AQ23" i="37"/>
  <c r="CV23" i="37" s="1"/>
  <c r="CV22" i="37"/>
  <c r="AQ22" i="37"/>
  <c r="AQ21" i="37"/>
  <c r="CV21" i="37" s="1"/>
  <c r="AQ20" i="37"/>
  <c r="CV20" i="37" s="1"/>
  <c r="AQ19" i="37"/>
  <c r="CV19" i="37" s="1"/>
  <c r="AQ18" i="37"/>
  <c r="CV18" i="37" s="1"/>
  <c r="AQ17" i="37"/>
  <c r="CV17" i="37" s="1"/>
  <c r="AQ16" i="37"/>
  <c r="CV16" i="37" s="1"/>
  <c r="AQ15" i="37"/>
  <c r="CV15" i="37" s="1"/>
  <c r="CV14" i="37"/>
  <c r="AQ14" i="37"/>
  <c r="AQ13" i="37"/>
  <c r="CV13" i="37" s="1"/>
  <c r="AQ12" i="37"/>
  <c r="AQ2363" i="37" l="1"/>
  <c r="CV12" i="37"/>
  <c r="CV2363" i="37" s="1"/>
</calcChain>
</file>

<file path=xl/sharedStrings.xml><?xml version="1.0" encoding="utf-8"?>
<sst xmlns="http://schemas.openxmlformats.org/spreadsheetml/2006/main" count="4707" uniqueCount="400">
  <si>
    <t>GOBIERNO MUNICIPAL DE SAN PEDRO TLAQUEPAQUE</t>
  </si>
  <si>
    <t>HACIENDA MUNICIPAL</t>
  </si>
  <si>
    <t>Compensaciones</t>
  </si>
  <si>
    <t>FF</t>
  </si>
  <si>
    <t>Dictamen de Modificación al Presupuesto de Ingresos y Egresos 2017</t>
  </si>
  <si>
    <t>Nombre de la Plaza</t>
  </si>
  <si>
    <t>Adscripción de la Plaza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</si>
  <si>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</si>
  <si>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</si>
  <si>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</si>
  <si>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</si>
  <si>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</si>
  <si>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</si>
  <si>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</si>
  <si>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</si>
  <si>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</si>
  <si>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</si>
  <si>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</si>
  <si>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</si>
  <si>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</si>
  <si>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</si>
  <si>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</si>
  <si>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</si>
  <si>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</si>
  <si>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ABOGADO</t>
  </si>
  <si>
    <t>REGIDORES</t>
  </si>
  <si>
    <t>ASISTENTE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</si>
  <si>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</si>
  <si>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</si>
  <si>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</si>
  <si>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</si>
  <si>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</si>
  <si>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</si>
  <si>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PRESIDENCIA</t>
  </si>
  <si>
    <t>COORDINADOR DE PROTOCOLO GIRAS Y LOGÍSTICAS</t>
  </si>
  <si>
    <t>ENCARGADO DE AGENDA Y CORRESPONDENCIA</t>
  </si>
  <si>
    <t>PRESIDENTE MUNICIPAL</t>
  </si>
  <si>
    <t>SECRETARIO TÉCNICO</t>
  </si>
  <si>
    <t>SECRETARIA TECNICA</t>
  </si>
  <si>
    <t>CONSEJERIA JURIDICA</t>
  </si>
  <si>
    <t>DIRECTOR GENERAL</t>
  </si>
  <si>
    <t>DIRECTOR DE AREA</t>
  </si>
  <si>
    <t>SECRETARIA ADJUNTA</t>
  </si>
  <si>
    <t>JEFE DE GABINETE</t>
  </si>
  <si>
    <t>JEFATURA DE GABINETE</t>
  </si>
  <si>
    <t>DIRECCION DE RELACIONES PUBLICAS</t>
  </si>
  <si>
    <t>DIRECTOR</t>
  </si>
  <si>
    <t>MENSAJERO</t>
  </si>
  <si>
    <t>SECRETARIA PARTICULAR</t>
  </si>
  <si>
    <t>SECRETARIO PARTICULAR</t>
  </si>
  <si>
    <t>AREA DE ATENCION CIUDADANA</t>
  </si>
  <si>
    <t>ENCARGADO DE ATENCION CIUDADANA</t>
  </si>
  <si>
    <t>AREA DE OFICIALIA DE PARTES</t>
  </si>
  <si>
    <t>COORDINADOR</t>
  </si>
  <si>
    <t>DIRECCION DE EVENTOS Y SERVICIOS ESPECIALES</t>
  </si>
  <si>
    <t>CHOFER</t>
  </si>
  <si>
    <t>ENCARGADO DE CUADRILLA</t>
  </si>
  <si>
    <t>JEFE DE AUDIO</t>
  </si>
  <si>
    <t>ROTULISTA</t>
  </si>
  <si>
    <t>COORDINACION DE COMUNICACION SOCIAL Y ANALISIS ESTRATEGICOS</t>
  </si>
  <si>
    <t>AUXILIAR DE MONITOREO</t>
  </si>
  <si>
    <t>DISEÑADOR</t>
  </si>
  <si>
    <t>FOTOGRAFO</t>
  </si>
  <si>
    <t>REPORTERO</t>
  </si>
  <si>
    <t>DIRECCION DE COORDINACION DE INFORMACION</t>
  </si>
  <si>
    <t>COORDINACION DE PROYECTOS ESPECIALES PRESIDENCIA</t>
  </si>
  <si>
    <t>UNIDAD DE TRANSPARENCIA</t>
  </si>
  <si>
    <t>SINDICATURA</t>
  </si>
  <si>
    <t>SINDICO</t>
  </si>
  <si>
    <t>COORDINACION CONTRATOS Y CONVENIOS</t>
  </si>
  <si>
    <t>DEPARTAMENTO DE MEJORA REGULATORIA</t>
  </si>
  <si>
    <t>JEFE DE DEPARTAMENTO</t>
  </si>
  <si>
    <t>JEFE DE AREA</t>
  </si>
  <si>
    <t>AREA DE LO CONTENCIOSO ADMINISTRATIVO</t>
  </si>
  <si>
    <t>DIRECCION  GENERAL JURIDICA</t>
  </si>
  <si>
    <t>NOTIFICADOR</t>
  </si>
  <si>
    <t>AREA DE SINIESTROS</t>
  </si>
  <si>
    <t>DIRECCION JURIDICO DE OBRAS PUBLICAS</t>
  </si>
  <si>
    <t>DEPARTAMENTO DE REGULARIZACIÓN DE PREDIOS</t>
  </si>
  <si>
    <t>SECRETARIA GENERAL</t>
  </si>
  <si>
    <t>SECRETARIO GENERAL</t>
  </si>
  <si>
    <t>DEPARTAMENTO DE JUNTA DE RECLUTAMIENTO MILITAR</t>
  </si>
  <si>
    <t>DIRECCION DE ARCHIVO GENERAL MUNICIPAL</t>
  </si>
  <si>
    <t>DIRECCION DE AREA DE INTEGRACION,DICTAMINACION,ACTAS Y ACUER</t>
  </si>
  <si>
    <t>DIRECCION DE RELACIONES EXTERIORES</t>
  </si>
  <si>
    <t>DIRECCION DE DELEGACIONES Y AGENCIAS MUNICIPALES</t>
  </si>
  <si>
    <t>DELEGACION LAS JUNTAS</t>
  </si>
  <si>
    <t>DELEGADO MUNICIPAL</t>
  </si>
  <si>
    <t>DELEGACION SANTA ANITA</t>
  </si>
  <si>
    <t>DELEGACION SANTA MARIA TEQUEPEXPAN</t>
  </si>
  <si>
    <t>DELEGACION SAN SEBASTIANITO</t>
  </si>
  <si>
    <t>DELEGACION TOLUQUILLA</t>
  </si>
  <si>
    <t>SUBDELEGADO</t>
  </si>
  <si>
    <t>DELEGACION MANUEL LOPEZ COTILLA</t>
  </si>
  <si>
    <t>DELEGACION SAN MARTIN DE LAS FLORES</t>
  </si>
  <si>
    <t>DELEGACION TATEPOSCO</t>
  </si>
  <si>
    <t>DELEGACION SAN PEDRITO</t>
  </si>
  <si>
    <t>AGENTE MUNICIPAL</t>
  </si>
  <si>
    <t>AGENCIA LA CALERILLA</t>
  </si>
  <si>
    <t>AGENCIA LOMA BONITA</t>
  </si>
  <si>
    <t>AGENCIA LA LADRILLERA</t>
  </si>
  <si>
    <t>DIRECCION DE JUZGADOS ADMINISTRATIVOS</t>
  </si>
  <si>
    <t>ALCAIDE</t>
  </si>
  <si>
    <t>ESCRIBIENTE</t>
  </si>
  <si>
    <t>JUEZ MUNICIPAL</t>
  </si>
  <si>
    <t>SECRETARIO</t>
  </si>
  <si>
    <t>SUPERVISOR</t>
  </si>
  <si>
    <t>CENTRO DE MEDIACION MUNICIPAL</t>
  </si>
  <si>
    <t>TRABAJADOR SOCIAL</t>
  </si>
  <si>
    <t>DIRECCION DE REGISTRO CIVIL</t>
  </si>
  <si>
    <t>OFICINA DE REGISTRO CIVIL No. 2 (CABECERA HIDALGO)</t>
  </si>
  <si>
    <t>OFICIAL DE REGISTRO CIVIL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</si>
  <si>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</si>
  <si>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</si>
  <si>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</si>
  <si>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</si>
  <si>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</si>
  <si>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</si>
  <si>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</si>
  <si>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</si>
  <si>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</si>
  <si>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</si>
  <si>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</si>
  <si>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</si>
  <si>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</si>
  <si>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ASESOR</t>
  </si>
  <si>
    <t>TESORERO MUNICIPAL</t>
  </si>
  <si>
    <t>DIRECCION DE INGRESOS</t>
  </si>
  <si>
    <t>DEPARTAMENTO DE MULTAS Y CONVENIOS</t>
  </si>
  <si>
    <t>DEPARTAMENTO DE REGISTRO Y CONTROL DE PAGOS</t>
  </si>
  <si>
    <t>DEPARTAMENTO DE RECAUDACION</t>
  </si>
  <si>
    <t>CAJERO</t>
  </si>
  <si>
    <t>RECAUDADOR</t>
  </si>
  <si>
    <t>DEPARTAMENTO DE APREMIOS</t>
  </si>
  <si>
    <t>NOTIFICADOR EJECUTOR</t>
  </si>
  <si>
    <t>DEPARTAMENTO DE ESTACIONAMIENTOS</t>
  </si>
  <si>
    <t>VERIFICADOR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</si>
  <si>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</si>
  <si>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</si>
  <si>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</si>
  <si>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</si>
  <si>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</si>
  <si>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</si>
  <si>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</si>
  <si>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</si>
  <si>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</si>
  <si>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</si>
  <si>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</si>
  <si>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DIGITALIZADOR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</si>
  <si>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</si>
  <si>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</si>
  <si>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</si>
  <si>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</si>
  <si>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</si>
  <si>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CAPTURISTA</t>
  </si>
  <si>
    <t>DEPARTAMENTO DE BIENES INMUEBLES</t>
  </si>
  <si>
    <t>ALMACENISTA</t>
  </si>
  <si>
    <t>DEPARTAMENTO DE VEHICULOS</t>
  </si>
  <si>
    <t>OFICIAL MECANICO</t>
  </si>
  <si>
    <t>CONTRALORIA CIUDADANA</t>
  </si>
  <si>
    <t>CONTRALOR MUNICIPAL</t>
  </si>
  <si>
    <t>DIRECCION DE AUDITORIAS ADMVA. Y FINANCIERA</t>
  </si>
  <si>
    <t>AUDITOR</t>
  </si>
  <si>
    <t>DEPARTAMENTO DE AUDITORIA ADMINISTRATIVA Y FINANCIERA</t>
  </si>
  <si>
    <t>DEPARTAMENTO DE QUEJAS Y SUGERENCIAS</t>
  </si>
  <si>
    <t>DIRECCIÓN DE ASUNTOS INTERNOS</t>
  </si>
  <si>
    <t>DIRECCION DE AUDITORIAS ESTRATEGICAS</t>
  </si>
  <si>
    <t>DIRECCION DE AREA DE COMBATE A LA CORRUPCIÓN</t>
  </si>
  <si>
    <t>DIRECCIÓN DE ÁREA DE CONTROL DISCIPLINARIO EN RESPONSABILIDAD ADMINISTRATIVA</t>
  </si>
  <si>
    <t>COORDINACION GENERAL DE ADMON. E INNOVACION GUBERNAMENTAL</t>
  </si>
  <si>
    <t>COORDINADOR GENERAL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</si>
  <si>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</si>
  <si>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</si>
  <si>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</si>
  <si>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</si>
  <si>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RELACIONES LABORALES</t>
  </si>
  <si>
    <t>DEPARTAMENTO DE RECLUTAMIENTO Y SELECCION DE PERSONAL</t>
  </si>
  <si>
    <t>PSICOLOGO</t>
  </si>
  <si>
    <t>DEPARTAMENTO DE SEGURIDAD SOCIAL</t>
  </si>
  <si>
    <t>DEPARTAMENTO DE VINCULACION UNIVERSITARIA</t>
  </si>
  <si>
    <t>DEPARTAMENTO DE NOMINAS</t>
  </si>
  <si>
    <t>NOMINISTA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</si>
  <si>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</si>
  <si>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</si>
  <si>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</si>
  <si>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</si>
  <si>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</si>
  <si>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</si>
  <si>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</si>
  <si>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INSPECTOR</t>
  </si>
  <si>
    <t xml:space="preserve">SECRETARIA </t>
  </si>
  <si>
    <t>DIRECCION DE INSPECCION A MERCADOS,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</si>
  <si>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</si>
  <si>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</si>
  <si>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</si>
  <si>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</si>
  <si>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</si>
  <si>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</si>
  <si>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</si>
  <si>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</si>
  <si>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OFICIAL ALBAÑIL</t>
  </si>
  <si>
    <t>OFICIAL ELECTRICISTA</t>
  </si>
  <si>
    <t>PROYECTISTA</t>
  </si>
  <si>
    <t>DEPARTAMENTO DE MEJORAMIENTO URBANO</t>
  </si>
  <si>
    <t>AREA DE IMAGEN URBANA</t>
  </si>
  <si>
    <t>OFICIAL</t>
  </si>
  <si>
    <t>PEON</t>
  </si>
  <si>
    <t>DIRECCION DE CEMENTERIOS</t>
  </si>
  <si>
    <t>AREA OPERATIVA DE CEMENTERIOS</t>
  </si>
  <si>
    <t>SEPULTURERO</t>
  </si>
  <si>
    <t>ADMINISTRACION DEL RASTRO Y SERVICIOS COMPLEMENTARIOS</t>
  </si>
  <si>
    <t>AREA ADMINISTRATIVA DEL RASTRO</t>
  </si>
  <si>
    <t>ACARREADOR</t>
  </si>
  <si>
    <t>AREA OPERATIVA DEL RASTRO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</si>
  <si>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</si>
  <si>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</si>
  <si>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</si>
  <si>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</si>
  <si>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</si>
  <si>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</si>
  <si>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</si>
  <si>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AREA DE RESGUARDO DEL RASTRO</t>
  </si>
  <si>
    <t>INSPECTOR SANITARIO</t>
  </si>
  <si>
    <t>MEDICO VETERINARIO ZOOTECNISTA</t>
  </si>
  <si>
    <t>DIRECCION DE AGUA POTABLE DRENAJE Y ALCANTARILLADO</t>
  </si>
  <si>
    <t>AREA TECNICA DE AGUA POTABLE Y ALCANTARILLADO</t>
  </si>
  <si>
    <t>CADENERO</t>
  </si>
  <si>
    <t>TOPOGRAFO</t>
  </si>
  <si>
    <t>AREA CALIDAD DEL AGUA</t>
  </si>
  <si>
    <t>OFICIAL DE AGUA POTABLE</t>
  </si>
  <si>
    <t>AREA OPERATIVA DE MANTENIMIENTO A REDES DE AGUA</t>
  </si>
  <si>
    <t>OFICIAL FONTANERO</t>
  </si>
  <si>
    <t>DEPARTAMENTO DE TRANSPORTACION DE AGUA</t>
  </si>
  <si>
    <t>LLENADOR</t>
  </si>
  <si>
    <t>DIRECCION DE ALUMBRADO PUBLICO</t>
  </si>
  <si>
    <t>DEPARTAMENTO TECNICO DE ALUMBRADO PUBLICO</t>
  </si>
  <si>
    <t>AUXILIAR ELECTRICISTA</t>
  </si>
  <si>
    <t>AREA OPERATIVA DE ALUMBRADO PUBLICO</t>
  </si>
  <si>
    <t>CABO ELECTRICISTA</t>
  </si>
  <si>
    <t>DIRECCION DE MANTENIMIENTO DE VIALIDADES Y PAVIMENTOS</t>
  </si>
  <si>
    <t>EMPEDRADOR</t>
  </si>
  <si>
    <t>DIRECCION DE MANTENIMIENTO Y CONSERVACION</t>
  </si>
  <si>
    <t>DEPARTAMENTO DE MANTENIMIENTO DE EDIFICIOS PUBLICOS</t>
  </si>
  <si>
    <t>DEPARTAMENTO DE INTENDENCIA Y VIGILANCIA</t>
  </si>
  <si>
    <t>INTENDENTE</t>
  </si>
  <si>
    <t>VELADOR</t>
  </si>
  <si>
    <t>VIGILANTE</t>
  </si>
  <si>
    <t>DIRECCION DE PARQUES Y JARDINES</t>
  </si>
  <si>
    <t>ENCARGADO DE VIVERO</t>
  </si>
  <si>
    <t>JARDINERO</t>
  </si>
  <si>
    <t>OFICIAL DE MOTOSIERRA</t>
  </si>
  <si>
    <t>OFICIAL JARDINERO</t>
  </si>
  <si>
    <t>DIRECCION DE ASEO PUBLICO</t>
  </si>
  <si>
    <t>AREA OPERATIVA DE ASEO PUBLICO</t>
  </si>
  <si>
    <t>OFICINA DE SALUD ANIMAL</t>
  </si>
  <si>
    <t>AREA CLINICA</t>
  </si>
  <si>
    <t>OFICINA ADMINISTRATIVA</t>
  </si>
  <si>
    <t>COORDINACION GENERAL DE GESTION INTEGRAL DE LA CIUDAD</t>
  </si>
  <si>
    <t>DEPARTAMENTO DE RECURSOS HUMANOS,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</si>
  <si>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</si>
  <si>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</si>
  <si>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</si>
  <si>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</si>
  <si>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</si>
  <si>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</si>
  <si>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</si>
  <si>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</si>
  <si>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DICTAMINADOR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</si>
  <si>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</si>
  <si>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</si>
  <si>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</si>
  <si>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</si>
  <si>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</si>
  <si>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</si>
  <si>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</si>
  <si>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</si>
  <si>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</si>
  <si>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DEPARTAMENTO DE PROYECTOS</t>
  </si>
  <si>
    <t>DIBUJANTE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</si>
  <si>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</si>
  <si>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</si>
  <si>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</si>
  <si>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</si>
  <si>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</si>
  <si>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DIRECCION DE ADMINISTRACIÓN, EVALUACION Y SEGUIMIENTO OBRAS</t>
  </si>
  <si>
    <t>AREA DE AGUA POTABLE Y ALCANTARILLADO</t>
  </si>
  <si>
    <t>AREA DE EDIFICACION</t>
  </si>
  <si>
    <t>DEPARTAMENTO DE MAQUINARIA PESADA</t>
  </si>
  <si>
    <t>OPERADOR DE MAQUINARIA MAYOR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</si>
  <si>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</si>
  <si>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</si>
  <si>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</si>
  <si>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</si>
  <si>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</si>
  <si>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</si>
  <si>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DIRECCION GENERAL DEL MEDIO AMBIENTE</t>
  </si>
  <si>
    <t>PROMOTOR</t>
  </si>
  <si>
    <t>DEPARTAMENTO DE VERIFICACION AMBIENTAL</t>
  </si>
  <si>
    <t>EDUCACION AMBIENTAL</t>
  </si>
  <si>
    <t>PROMOTOR DEL MEDIO AMBIENTE</t>
  </si>
  <si>
    <t>DICTAMINACION Y PROTECCION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</si>
  <si>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</si>
  <si>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</si>
  <si>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</si>
  <si>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</si>
  <si>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</si>
  <si>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</si>
  <si>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</si>
  <si>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</si>
  <si>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</si>
  <si>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</si>
  <si>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</si>
  <si>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</si>
  <si>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</si>
  <si>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</si>
  <si>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</si>
  <si>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</si>
  <si>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</si>
  <si>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</si>
  <si>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>AUXILIAR DE MANTENIMIENTO</t>
  </si>
  <si>
    <t>MAESTRO</t>
  </si>
  <si>
    <t>OFICIAL CARPINTERO</t>
  </si>
  <si>
    <t>PROMOTOR DEPORTIVO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</si>
  <si>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</si>
  <si>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</si>
  <si>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</si>
  <si>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</si>
  <si>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</si>
  <si>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</si>
  <si>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</si>
  <si>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</si>
  <si>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</si>
  <si>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</si>
  <si>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</si>
  <si>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</si>
  <si>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CRONISTA</t>
  </si>
  <si>
    <t>AREA DE MUSEOS</t>
  </si>
  <si>
    <t>DEPARTAMENTO DE ARTES PLASTICAS</t>
  </si>
  <si>
    <t>AREA DE BIBLIOTECAS</t>
  </si>
  <si>
    <t>BIBLIOTECARIO</t>
  </si>
  <si>
    <t>ADMINISTRADOR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</si>
  <si>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</si>
  <si>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</si>
  <si>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</si>
  <si>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</si>
  <si>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</si>
  <si>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</si>
  <si>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FISIOTERAPEUTA</t>
  </si>
  <si>
    <t>MEDICO</t>
  </si>
  <si>
    <t>NUTRIOLOGO</t>
  </si>
  <si>
    <t>ODONTÓLOGO</t>
  </si>
  <si>
    <t>QUIMICO</t>
  </si>
  <si>
    <t>TECNICO RADIOLOGO</t>
  </si>
  <si>
    <t>DEPARTAMENTO DE PARAMEDICOS</t>
  </si>
  <si>
    <t>PARAMEDICO</t>
  </si>
  <si>
    <t>DEPARTAMENTO DE EPIDEMIOLOGIA</t>
  </si>
  <si>
    <t>AREA DE REVISION MEDICA DE BARANDILLA</t>
  </si>
  <si>
    <t>DEPARTAMENTO DE ENSEÑANZA</t>
  </si>
  <si>
    <t>ENFERMERA</t>
  </si>
  <si>
    <t>DEPARTAMENTO DE ENFERMERAS</t>
  </si>
  <si>
    <t>DEPARTAMENTO DE COMUSIDA</t>
  </si>
  <si>
    <t>COMISARIA DE LA POLICIA PREVENTIVA MUNICIPAL</t>
  </si>
  <si>
    <t>COMISARIO</t>
  </si>
  <si>
    <t>ESPECIALISTA</t>
  </si>
  <si>
    <t>SUB-DIRECCION DE PREVENCION SOCIAL DEL DELITO</t>
  </si>
  <si>
    <t>SUB DIRECTOR</t>
  </si>
  <si>
    <t>SUB-DIRECCION DE PROFESIONALIZACION Y ACREDITACION POLICIAL</t>
  </si>
  <si>
    <t>INSTRUCTOR DE TIRO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</si>
  <si>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</si>
  <si>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</si>
  <si>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</si>
  <si>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</si>
  <si>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</si>
  <si>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</si>
  <si>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</si>
  <si>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POLICIA</t>
  </si>
  <si>
    <t>POLICIA PRIMERO</t>
  </si>
  <si>
    <t>POLICIA SEGUNDO</t>
  </si>
  <si>
    <t>POLICIA TERCERO</t>
  </si>
  <si>
    <t>SUB OFICIAL</t>
  </si>
  <si>
    <t>SUB-DIRECCION TECNICA Y DE PLANEACION ESTRATEGICA</t>
  </si>
  <si>
    <t>DIRECCION JURIDICO DE SEGURIDAD PUBLICA</t>
  </si>
  <si>
    <t>COORDINACION GENERAL DE PROTECCION CIVIL Y BOMBEROS</t>
  </si>
  <si>
    <t>AUXILIAR DE COCINA</t>
  </si>
  <si>
    <t>DIRECTOR ADMINISTRATIVO</t>
  </si>
  <si>
    <t>DIRECCION OPERATIVA DE PROTECCION CIVIL Y BOMBEROS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</si>
  <si>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</si>
  <si>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</si>
  <si>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</si>
  <si>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</si>
  <si>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</si>
  <si>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</si>
  <si>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</si>
  <si>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SUB COMANDANTE DE TURNO</t>
  </si>
  <si>
    <t>TERCER OFICIAL</t>
  </si>
  <si>
    <t>OTRAS PRESTACIONES</t>
  </si>
  <si>
    <t>HORAS EXTRAORDNARIAS</t>
  </si>
  <si>
    <t>INDEMNIZACIONES</t>
  </si>
  <si>
    <t>TOTALES</t>
  </si>
  <si>
    <t>ANEXO IV.- PLANTILLA DE PERSONAL DE CARÁCTER PERMANENTE (FINAL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</si>
</sst>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7" formatCode="m\o\n\th\ d\,\ \y\y\y\y"/>
    <numFmt numFmtId="168" formatCode="_-[$€-2]* #,##0.00_-;\-[$€-2]* #,##0.00_-;_-[$€-2]* &quot;-&quot;??_-"/>
    <numFmt numFmtId="169" formatCode="_-* #,##0_-;\-* #,##0_-;_-* &quot;-&quot;??_-;_-@_-"/>
    <numFmt numFmtId="170" formatCode="_-&quot;$&quot;* #,##0_-;\-&quot;$&quot;* #,##0_-;_-&quot;$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sz val="15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3">
    <xf numFmtId="0" fontId="0" fillId="0" borderId="0" xfId="0"/>
    <xf numFmtId="168" fontId="7" fillId="2" borderId="0" xfId="8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3" fillId="0" borderId="0" xfId="4" applyFont="1" applyBorder="1"/>
    <xf numFmtId="3" fontId="8" fillId="0" borderId="0" xfId="1" applyNumberFormat="1" applyFont="1" applyBorder="1"/>
    <xf numFmtId="0" fontId="5" fillId="0" borderId="3" xfId="0" applyFont="1" applyBorder="1" applyProtection="1">
      <protection locked="0"/>
    </xf>
    <xf numFmtId="0" fontId="5" fillId="0" borderId="0" xfId="0" applyFont="1" applyBorder="1" applyProtection="1"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170" fontId="5" fillId="0" borderId="0" xfId="10" applyNumberFormat="1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5" fillId="0" borderId="4" xfId="0" applyFont="1" applyBorder="1" applyAlignment="1" applyProtection="1">
      <alignment horizontal="right"/>
      <protection locked="0"/>
    </xf>
    <xf numFmtId="0" fontId="5" fillId="0" borderId="0" xfId="0" applyFont="1"/>
    <xf numFmtId="3" fontId="5" fillId="0" borderId="0" xfId="0" applyNumberFormat="1" applyFont="1"/>
    <xf numFmtId="3" fontId="5" fillId="0" borderId="0" xfId="1" applyNumberFormat="1" applyFont="1" applyBorder="1"/>
    <xf numFmtId="0" fontId="5" fillId="0" borderId="0" xfId="4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0" fontId="10" fillId="0" borderId="0" xfId="0" applyFont="1"/>
    <xf numFmtId="0" fontId="5" fillId="0" borderId="0" xfId="0" applyFont="1" applyAlignment="1">
      <alignment horizontal="left" vertical="center" wrapText="1"/>
    </xf>
    <xf numFmtId="169" fontId="5" fillId="0" borderId="0" xfId="1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11" fillId="0" borderId="0" xfId="4" applyFont="1" applyBorder="1"/>
    <xf numFmtId="169" fontId="5" fillId="0" borderId="21" xfId="1" applyNumberFormat="1" applyFont="1" applyBorder="1" applyAlignment="1"/>
    <xf numFmtId="169" fontId="5" fillId="0" borderId="20" xfId="1" applyNumberFormat="1" applyFont="1" applyBorder="1" applyAlignment="1"/>
    <xf numFmtId="3" fontId="5" fillId="0" borderId="10" xfId="0" applyNumberFormat="1" applyFont="1" applyFill="1" applyBorder="1" applyAlignment="1" applyProtection="1">
      <alignment vertical="center" wrapText="1"/>
      <protection locked="0"/>
    </xf>
    <xf numFmtId="3" fontId="5" fillId="0" borderId="20" xfId="0" applyNumberFormat="1" applyFont="1" applyFill="1" applyBorder="1" applyAlignment="1" applyProtection="1">
      <alignment vertical="center" wrapText="1"/>
      <protection locked="0"/>
    </xf>
    <xf numFmtId="3" fontId="5" fillId="0" borderId="21" xfId="0" applyNumberFormat="1" applyFont="1" applyFill="1" applyBorder="1" applyAlignment="1" applyProtection="1">
      <alignment vertical="center" wrapText="1"/>
      <protection locked="0"/>
    </xf>
    <xf numFmtId="0" fontId="5" fillId="0" borderId="10" xfId="0" applyFont="1" applyFill="1" applyBorder="1" applyAlignment="1" applyProtection="1">
      <alignment horizontal="center" wrapText="1"/>
      <protection locked="0"/>
    </xf>
    <xf numFmtId="0" fontId="5" fillId="0" borderId="20" xfId="0" applyFont="1" applyFill="1" applyBorder="1" applyAlignment="1" applyProtection="1">
      <alignment horizontal="center" wrapText="1"/>
      <protection locked="0"/>
    </xf>
    <xf numFmtId="0" fontId="5" fillId="0" borderId="21" xfId="0" applyFont="1" applyFill="1" applyBorder="1" applyAlignment="1" applyProtection="1">
      <alignment horizontal="center" wrapText="1"/>
      <protection locked="0"/>
    </xf>
    <xf numFmtId="169" fontId="5" fillId="0" borderId="10" xfId="1" applyNumberFormat="1" applyFont="1" applyBorder="1" applyAlignment="1">
      <alignment vertical="center"/>
    </xf>
    <xf numFmtId="169" fontId="5" fillId="0" borderId="20" xfId="1" applyNumberFormat="1" applyFont="1" applyBorder="1" applyAlignment="1">
      <alignment vertical="center"/>
    </xf>
    <xf numFmtId="169" fontId="5" fillId="0" borderId="21" xfId="1" applyNumberFormat="1" applyFont="1" applyBorder="1" applyAlignment="1">
      <alignment vertical="center"/>
    </xf>
    <xf numFmtId="169" fontId="5" fillId="0" borderId="10" xfId="1" applyNumberFormat="1" applyFont="1" applyBorder="1" applyAlignment="1"/>
    <xf numFmtId="0" fontId="5" fillId="0" borderId="19" xfId="0" applyFont="1" applyFill="1" applyBorder="1" applyAlignment="1" applyProtection="1">
      <alignment vertical="center"/>
      <protection locked="0"/>
    </xf>
    <xf numFmtId="0" fontId="5" fillId="0" borderId="20" xfId="0" applyFont="1" applyFill="1" applyBorder="1" applyAlignment="1" applyProtection="1">
      <alignment vertical="center"/>
      <protection locked="0"/>
    </xf>
    <xf numFmtId="0" fontId="5" fillId="0" borderId="21" xfId="0" applyFont="1" applyFill="1" applyBorder="1" applyAlignment="1" applyProtection="1">
      <alignment vertical="center"/>
      <protection locked="0"/>
    </xf>
    <xf numFmtId="0" fontId="5" fillId="0" borderId="10" xfId="0" applyFont="1" applyFill="1" applyBorder="1" applyAlignment="1" applyProtection="1">
      <alignment vertical="center" wrapText="1"/>
      <protection locked="0"/>
    </xf>
    <xf numFmtId="0" fontId="5" fillId="0" borderId="20" xfId="0" applyFont="1" applyFill="1" applyBorder="1" applyAlignment="1" applyProtection="1">
      <alignment vertical="center" wrapText="1"/>
      <protection locked="0"/>
    </xf>
    <xf numFmtId="0" fontId="5" fillId="0" borderId="21" xfId="0" applyFont="1" applyFill="1" applyBorder="1" applyAlignment="1" applyProtection="1">
      <alignment vertical="center" wrapText="1"/>
      <protection locked="0"/>
    </xf>
    <xf numFmtId="0" fontId="5" fillId="0" borderId="19" xfId="0" applyFont="1" applyFill="1" applyBorder="1" applyAlignment="1" applyProtection="1">
      <alignment vertical="center" wrapText="1"/>
      <protection locked="0"/>
    </xf>
    <xf numFmtId="169" fontId="5" fillId="0" borderId="20" xfId="1" applyNumberFormat="1" applyFont="1" applyBorder="1" applyAlignment="1">
      <alignment horizontal="center"/>
    </xf>
    <xf numFmtId="169" fontId="5" fillId="0" borderId="21" xfId="1" applyNumberFormat="1" applyFont="1" applyBorder="1" applyAlignment="1">
      <alignment horizontal="center"/>
    </xf>
    <xf numFmtId="0" fontId="5" fillId="0" borderId="23" xfId="0" applyFont="1" applyFill="1" applyBorder="1" applyAlignment="1" applyProtection="1">
      <alignment vertical="center" wrapText="1"/>
      <protection locked="0"/>
    </xf>
    <xf numFmtId="0" fontId="5" fillId="0" borderId="24" xfId="0" applyFont="1" applyFill="1" applyBorder="1" applyAlignment="1" applyProtection="1">
      <alignment vertical="center" wrapText="1"/>
      <protection locked="0"/>
    </xf>
    <xf numFmtId="0" fontId="5" fillId="0" borderId="25" xfId="0" applyFont="1" applyFill="1" applyBorder="1" applyAlignment="1" applyProtection="1">
      <alignment vertical="center" wrapText="1"/>
      <protection locked="0"/>
    </xf>
    <xf numFmtId="0" fontId="5" fillId="0" borderId="26" xfId="0" applyFont="1" applyFill="1" applyBorder="1" applyAlignment="1" applyProtection="1">
      <alignment vertical="center" wrapText="1"/>
      <protection locked="0"/>
    </xf>
    <xf numFmtId="169" fontId="5" fillId="0" borderId="26" xfId="1" applyNumberFormat="1" applyFont="1" applyBorder="1" applyAlignment="1">
      <alignment vertical="center"/>
    </xf>
    <xf numFmtId="169" fontId="5" fillId="0" borderId="24" xfId="1" applyNumberFormat="1" applyFont="1" applyBorder="1" applyAlignment="1">
      <alignment vertical="center"/>
    </xf>
    <xf numFmtId="169" fontId="5" fillId="0" borderId="25" xfId="1" applyNumberFormat="1" applyFont="1" applyBorder="1" applyAlignment="1">
      <alignment vertical="center"/>
    </xf>
    <xf numFmtId="169" fontId="5" fillId="0" borderId="26" xfId="1" applyNumberFormat="1" applyFont="1" applyBorder="1" applyAlignment="1"/>
    <xf numFmtId="169" fontId="5" fillId="0" borderId="24" xfId="1" applyNumberFormat="1" applyFont="1" applyBorder="1" applyAlignment="1"/>
    <xf numFmtId="169" fontId="5" fillId="0" borderId="25" xfId="1" applyNumberFormat="1" applyFont="1" applyBorder="1" applyAlignment="1"/>
    <xf numFmtId="3" fontId="5" fillId="0" borderId="26" xfId="0" applyNumberFormat="1" applyFont="1" applyFill="1" applyBorder="1" applyAlignment="1" applyProtection="1">
      <alignment vertical="center" wrapText="1"/>
      <protection locked="0"/>
    </xf>
    <xf numFmtId="3" fontId="5" fillId="0" borderId="24" xfId="0" applyNumberFormat="1" applyFont="1" applyFill="1" applyBorder="1" applyAlignment="1" applyProtection="1">
      <alignment vertical="center" wrapText="1"/>
      <protection locked="0"/>
    </xf>
    <xf numFmtId="3" fontId="5" fillId="0" borderId="25" xfId="0" applyNumberFormat="1" applyFont="1" applyFill="1" applyBorder="1" applyAlignment="1" applyProtection="1">
      <alignment vertical="center" wrapText="1"/>
      <protection locked="0"/>
    </xf>
    <xf numFmtId="0" fontId="4" fillId="0" borderId="1" xfId="4" applyFont="1" applyBorder="1" applyAlignment="1">
      <alignment horizontal="left" wrapText="1"/>
    </xf>
    <xf numFmtId="169" fontId="5" fillId="0" borderId="0" xfId="1" applyNumberFormat="1" applyFont="1" applyBorder="1" applyAlignment="1" applyProtection="1">
      <alignment horizontal="right"/>
      <protection locked="0"/>
    </xf>
    <xf numFmtId="3" fontId="5" fillId="0" borderId="0" xfId="0" applyNumberFormat="1" applyFont="1" applyBorder="1" applyAlignment="1" applyProtection="1">
      <alignment horizontal="right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20" xfId="0" applyFont="1" applyFill="1" applyBorder="1" applyAlignment="1" applyProtection="1">
      <alignment horizontal="center" vertical="center" wrapText="1"/>
      <protection locked="0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wrapText="1"/>
      <protection locked="0"/>
    </xf>
    <xf numFmtId="0" fontId="5" fillId="0" borderId="20" xfId="0" applyFont="1" applyFill="1" applyBorder="1" applyAlignment="1" applyProtection="1">
      <alignment horizontal="center" wrapText="1"/>
      <protection locked="0"/>
    </xf>
    <xf numFmtId="0" fontId="5" fillId="0" borderId="21" xfId="0" applyFont="1" applyFill="1" applyBorder="1" applyAlignment="1" applyProtection="1">
      <alignment horizont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169" fontId="5" fillId="0" borderId="10" xfId="1" applyNumberFormat="1" applyFont="1" applyBorder="1" applyAlignment="1">
      <alignment horizontal="center" vertical="center"/>
    </xf>
    <xf numFmtId="169" fontId="5" fillId="0" borderId="20" xfId="1" applyNumberFormat="1" applyFont="1" applyBorder="1" applyAlignment="1">
      <alignment horizontal="center" vertical="center"/>
    </xf>
    <xf numFmtId="169" fontId="5" fillId="0" borderId="21" xfId="1" applyNumberFormat="1" applyFont="1" applyBorder="1" applyAlignment="1">
      <alignment horizontal="center" vertical="center"/>
    </xf>
    <xf numFmtId="3" fontId="5" fillId="4" borderId="6" xfId="0" applyNumberFormat="1" applyFont="1" applyFill="1" applyBorder="1" applyAlignment="1" applyProtection="1">
      <alignment horizontal="right" vertical="center" wrapText="1"/>
    </xf>
    <xf numFmtId="0" fontId="9" fillId="3" borderId="12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/>
      <protection locked="0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9" fillId="3" borderId="14" xfId="0" applyFont="1" applyFill="1" applyBorder="1" applyAlignment="1" applyProtection="1">
      <alignment horizontal="center" vertical="center"/>
      <protection locked="0"/>
    </xf>
    <xf numFmtId="0" fontId="9" fillId="3" borderId="15" xfId="0" applyFont="1" applyFill="1" applyBorder="1" applyAlignment="1" applyProtection="1">
      <alignment horizontal="center" vertical="center"/>
      <protection locked="0"/>
    </xf>
    <xf numFmtId="0" fontId="9" fillId="3" borderId="18" xfId="0" applyFont="1" applyFill="1" applyBorder="1" applyAlignment="1" applyProtection="1">
      <alignment horizontal="center" vertical="center"/>
      <protection locked="0"/>
    </xf>
    <xf numFmtId="169" fontId="9" fillId="3" borderId="17" xfId="1" applyNumberFormat="1" applyFont="1" applyFill="1" applyBorder="1" applyAlignment="1" applyProtection="1">
      <alignment horizontal="center"/>
      <protection locked="0"/>
    </xf>
    <xf numFmtId="0" fontId="9" fillId="3" borderId="17" xfId="0" applyFont="1" applyFill="1" applyBorder="1" applyAlignment="1" applyProtection="1">
      <alignment horizontal="center"/>
      <protection locked="0"/>
    </xf>
    <xf numFmtId="0" fontId="9" fillId="3" borderId="14" xfId="0" applyFont="1" applyFill="1" applyBorder="1" applyAlignment="1" applyProtection="1">
      <alignment horizontal="center" wrapText="1"/>
      <protection locked="0"/>
    </xf>
    <xf numFmtId="0" fontId="9" fillId="3" borderId="15" xfId="0" applyFont="1" applyFill="1" applyBorder="1" applyAlignment="1" applyProtection="1">
      <alignment horizontal="center" wrapText="1"/>
      <protection locked="0"/>
    </xf>
    <xf numFmtId="0" fontId="9" fillId="3" borderId="16" xfId="0" applyFont="1" applyFill="1" applyBorder="1" applyAlignment="1" applyProtection="1">
      <alignment horizontal="center" wrapText="1"/>
      <protection locked="0"/>
    </xf>
    <xf numFmtId="0" fontId="9" fillId="3" borderId="14" xfId="0" applyFont="1" applyFill="1" applyBorder="1" applyAlignment="1" applyProtection="1">
      <alignment horizontal="center"/>
      <protection locked="0"/>
    </xf>
    <xf numFmtId="0" fontId="9" fillId="3" borderId="15" xfId="0" applyFont="1" applyFill="1" applyBorder="1" applyAlignment="1" applyProtection="1">
      <alignment horizontal="center"/>
      <protection locked="0"/>
    </xf>
    <xf numFmtId="0" fontId="9" fillId="3" borderId="16" xfId="0" applyFont="1" applyFill="1" applyBorder="1" applyAlignment="1" applyProtection="1">
      <alignment horizontal="center"/>
      <protection locked="0"/>
    </xf>
    <xf numFmtId="0" fontId="9" fillId="3" borderId="16" xfId="0" applyFont="1" applyFill="1" applyBorder="1" applyAlignment="1" applyProtection="1">
      <alignment horizontal="center" vertical="center"/>
      <protection locked="0"/>
    </xf>
    <xf numFmtId="0" fontId="9" fillId="3" borderId="7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9" fillId="3" borderId="9" xfId="0" applyFont="1" applyFill="1" applyBorder="1" applyAlignment="1" applyProtection="1">
      <alignment horizontal="center"/>
      <protection locked="0"/>
    </xf>
    <xf numFmtId="0" fontId="9" fillId="3" borderId="7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3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12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 applyProtection="1">
      <alignment horizontal="center" vertical="center" wrapText="1"/>
      <protection locked="0"/>
    </xf>
    <xf numFmtId="0" fontId="9" fillId="3" borderId="13" xfId="0" applyFont="1" applyFill="1" applyBorder="1" applyAlignment="1" applyProtection="1">
      <alignment horizontal="center" vertical="center" wrapText="1"/>
      <protection locked="0"/>
    </xf>
    <xf numFmtId="0" fontId="9" fillId="3" borderId="12" xfId="0" applyFont="1" applyFill="1" applyBorder="1" applyAlignment="1" applyProtection="1">
      <alignment horizontal="center" wrapText="1"/>
      <protection locked="0"/>
    </xf>
    <xf numFmtId="0" fontId="9" fillId="3" borderId="0" xfId="0" applyFont="1" applyFill="1" applyBorder="1" applyAlignment="1" applyProtection="1">
      <alignment horizontal="center" wrapText="1"/>
      <protection locked="0"/>
    </xf>
    <xf numFmtId="0" fontId="9" fillId="3" borderId="13" xfId="0" applyFont="1" applyFill="1" applyBorder="1" applyAlignment="1" applyProtection="1">
      <alignment horizontal="center" wrapText="1"/>
      <protection locked="0"/>
    </xf>
    <xf numFmtId="0" fontId="9" fillId="3" borderId="5" xfId="0" applyFont="1" applyFill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9" fillId="3" borderId="7" xfId="0" applyFont="1" applyFill="1" applyBorder="1" applyAlignment="1" applyProtection="1">
      <alignment horizontal="center" vertical="center" wrapText="1"/>
      <protection locked="0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0" fontId="9" fillId="3" borderId="9" xfId="0" applyFont="1" applyFill="1" applyBorder="1" applyAlignment="1" applyProtection="1">
      <alignment horizontal="center" vertical="center" wrapText="1"/>
      <protection locked="0"/>
    </xf>
    <xf numFmtId="0" fontId="9" fillId="3" borderId="14" xfId="0" applyFont="1" applyFill="1" applyBorder="1" applyAlignment="1" applyProtection="1">
      <alignment horizontal="center" vertical="center" wrapText="1"/>
      <protection locked="0"/>
    </xf>
    <xf numFmtId="0" fontId="9" fillId="3" borderId="15" xfId="0" applyFont="1" applyFill="1" applyBorder="1" applyAlignment="1" applyProtection="1">
      <alignment horizontal="center" vertical="center" wrapText="1"/>
      <protection locked="0"/>
    </xf>
    <xf numFmtId="0" fontId="9" fillId="3" borderId="16" xfId="0" applyFont="1" applyFill="1" applyBorder="1" applyAlignment="1" applyProtection="1">
      <alignment horizontal="center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  <protection locked="0"/>
    </xf>
    <xf numFmtId="0" fontId="9" fillId="3" borderId="10" xfId="0" applyFont="1" applyFill="1" applyBorder="1" applyAlignment="1" applyProtection="1">
      <alignment horizontal="center" vertical="center" wrapText="1"/>
      <protection locked="0"/>
    </xf>
    <xf numFmtId="169" fontId="5" fillId="0" borderId="10" xfId="1" applyNumberFormat="1" applyFont="1" applyBorder="1" applyAlignment="1">
      <alignment horizontal="center"/>
    </xf>
    <xf numFmtId="169" fontId="5" fillId="0" borderId="20" xfId="1" applyNumberFormat="1" applyFont="1" applyBorder="1" applyAlignment="1">
      <alignment horizontal="center"/>
    </xf>
    <xf numFmtId="169" fontId="5" fillId="0" borderId="21" xfId="1" applyNumberFormat="1" applyFont="1" applyBorder="1" applyAlignment="1">
      <alignment horizontal="center"/>
    </xf>
    <xf numFmtId="3" fontId="5" fillId="4" borderId="22" xfId="0" applyNumberFormat="1" applyFont="1" applyFill="1" applyBorder="1" applyAlignment="1" applyProtection="1">
      <alignment horizontal="right" vertical="center" wrapText="1"/>
    </xf>
    <xf numFmtId="3" fontId="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20" xfId="0" applyNumberFormat="1" applyFont="1" applyFill="1" applyBorder="1" applyAlignment="1" applyProtection="1">
      <alignment horizontal="center" vertical="center" wrapText="1"/>
      <protection locked="0"/>
    </xf>
    <xf numFmtId="3" fontId="5" fillId="4" borderId="10" xfId="0" applyNumberFormat="1" applyFont="1" applyFill="1" applyBorder="1" applyAlignment="1" applyProtection="1">
      <alignment horizontal="center" vertical="center" wrapText="1"/>
    </xf>
    <xf numFmtId="3" fontId="5" fillId="4" borderId="20" xfId="0" applyNumberFormat="1" applyFont="1" applyFill="1" applyBorder="1" applyAlignment="1" applyProtection="1">
      <alignment horizontal="center" vertical="center" wrapText="1"/>
    </xf>
    <xf numFmtId="3" fontId="5" fillId="4" borderId="21" xfId="0" applyNumberFormat="1" applyFont="1" applyFill="1" applyBorder="1" applyAlignment="1" applyProtection="1">
      <alignment horizontal="center" vertical="center" wrapText="1"/>
    </xf>
    <xf numFmtId="0" fontId="4" fillId="0" borderId="0" xfId="4" applyFont="1" applyAlignment="1">
      <alignment horizontal="left"/>
    </xf>
    <xf numFmtId="43" fontId="5" fillId="0" borderId="0" xfId="1" applyFont="1" applyFill="1" applyBorder="1" applyAlignment="1">
      <alignment horizontal="right" vertical="center"/>
    </xf>
    <xf numFmtId="43" fontId="5" fillId="0" borderId="0" xfId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3" fontId="10" fillId="0" borderId="0" xfId="0" applyNumberFormat="1" applyFont="1" applyFill="1" applyBorder="1" applyAlignment="1" applyProtection="1">
      <alignment horizontal="right" vertical="center" wrapText="1"/>
    </xf>
    <xf numFmtId="3" fontId="10" fillId="0" borderId="0" xfId="0" applyNumberFormat="1" applyFont="1" applyFill="1" applyBorder="1" applyAlignment="1" applyProtection="1">
      <alignment horizontal="center" vertical="center" wrapText="1"/>
    </xf>
    <xf numFmtId="3" fontId="10" fillId="5" borderId="31" xfId="0" applyNumberFormat="1" applyFont="1" applyFill="1" applyBorder="1" applyAlignment="1" applyProtection="1">
      <alignment horizontal="right" vertical="center" wrapText="1"/>
    </xf>
    <xf numFmtId="3" fontId="10" fillId="5" borderId="32" xfId="0" applyNumberFormat="1" applyFont="1" applyFill="1" applyBorder="1" applyAlignment="1" applyProtection="1">
      <alignment horizontal="right" vertical="center" wrapText="1"/>
    </xf>
    <xf numFmtId="3" fontId="10" fillId="5" borderId="33" xfId="0" applyNumberFormat="1" applyFont="1" applyFill="1" applyBorder="1" applyAlignment="1" applyProtection="1">
      <alignment horizontal="right" vertical="center" wrapText="1"/>
    </xf>
    <xf numFmtId="3" fontId="10" fillId="5" borderId="34" xfId="0" applyNumberFormat="1" applyFont="1" applyFill="1" applyBorder="1" applyAlignment="1" applyProtection="1">
      <alignment horizontal="right" vertical="center" wrapText="1"/>
    </xf>
    <xf numFmtId="3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3" fontId="5" fillId="4" borderId="27" xfId="0" applyNumberFormat="1" applyFont="1" applyFill="1" applyBorder="1" applyAlignment="1" applyProtection="1">
      <alignment horizontal="right" vertical="center" wrapText="1"/>
    </xf>
    <xf numFmtId="0" fontId="10" fillId="5" borderId="28" xfId="0" applyFont="1" applyFill="1" applyBorder="1" applyAlignment="1" applyProtection="1">
      <alignment horizontal="right" vertical="top" wrapText="1"/>
    </xf>
    <xf numFmtId="0" fontId="10" fillId="5" borderId="29" xfId="0" applyFont="1" applyFill="1" applyBorder="1" applyAlignment="1" applyProtection="1">
      <alignment horizontal="right" vertical="top" wrapText="1"/>
    </xf>
    <xf numFmtId="0" fontId="10" fillId="5" borderId="30" xfId="0" applyFont="1" applyFill="1" applyBorder="1" applyAlignment="1" applyProtection="1">
      <alignment horizontal="right" vertical="top" wrapText="1"/>
    </xf>
    <xf numFmtId="0" fontId="10" fillId="5" borderId="31" xfId="0" applyNumberFormat="1" applyFont="1" applyFill="1" applyBorder="1" applyAlignment="1" applyProtection="1">
      <alignment horizontal="center" vertical="center"/>
    </xf>
    <xf numFmtId="169" fontId="10" fillId="5" borderId="31" xfId="1" applyNumberFormat="1" applyFont="1" applyFill="1" applyBorder="1" applyAlignment="1" applyProtection="1">
      <alignment horizontal="right" vertical="center"/>
    </xf>
    <xf numFmtId="3" fontId="10" fillId="5" borderId="29" xfId="0" applyNumberFormat="1" applyFont="1" applyFill="1" applyBorder="1" applyAlignment="1" applyProtection="1">
      <alignment horizontal="right" vertical="center" wrapText="1"/>
    </xf>
    <xf numFmtId="3" fontId="10" fillId="5" borderId="30" xfId="0" applyNumberFormat="1" applyFont="1" applyFill="1" applyBorder="1" applyAlignment="1" applyProtection="1">
      <alignment horizontal="right" vertical="center" wrapText="1"/>
    </xf>
    <xf numFmtId="3" fontId="5" fillId="4" borderId="10" xfId="0" applyNumberFormat="1" applyFont="1" applyFill="1" applyBorder="1" applyAlignment="1" applyProtection="1">
      <alignment horizontal="right" vertical="center" wrapText="1"/>
    </xf>
    <xf numFmtId="3" fontId="5" fillId="4" borderId="20" xfId="0" applyNumberFormat="1" applyFont="1" applyFill="1" applyBorder="1" applyAlignment="1" applyProtection="1">
      <alignment horizontal="right" vertical="center" wrapText="1"/>
    </xf>
    <xf numFmtId="3" fontId="5" fillId="4" borderId="21" xfId="0" applyNumberFormat="1" applyFont="1" applyFill="1" applyBorder="1" applyAlignment="1" applyProtection="1">
      <alignment horizontal="right" vertical="center" wrapText="1"/>
    </xf>
  </cellXfs>
  <cellStyles count="11">
    <cellStyle name="Euro 3 3 2" xfId="9"/>
    <cellStyle name="Euro 3 3 2 2" xfId="8"/>
    <cellStyle name="Millares" xfId="1" builtinId="3"/>
    <cellStyle name="Moneda" xfId="10" builtinId="4"/>
    <cellStyle name="Moneda 2" xfId="7"/>
    <cellStyle name="Normal" xfId="0" builtinId="0"/>
    <cellStyle name="Normal 2 2" xfId="2"/>
    <cellStyle name="Normal 2 2 2" xfId="4"/>
    <cellStyle name="Normal 4 3 2" xfId="5"/>
    <cellStyle name="Normal 4 3 2 2" xfId="6"/>
    <cellStyle name="Normal 8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28</xdr:col>
      <xdr:colOff>269852</xdr:colOff>
      <xdr:row>0</xdr:row>
      <xdr:rowOff>847725</xdr:rowOff>
    </xdr:to>
    <xdr:pic>
      <xdr:nvPicPr>
        <xdr:cNvPr id="3" name="Imagen 2" descr="logotlq_largo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0"/>
          <a:ext cx="3258796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DQ2372"/>
  <sheetViews>
    <sheetView showGridLines="0" tabSelected="1" zoomScale="80" zoomScaleNormal="80" workbookViewId="0">
      <pane ySplit="11" topLeftCell="A12" activePane="bottomLeft" state="frozen"/>
      <selection activeCell="AG112" sqref="AG112:AJ112"/>
      <selection pane="bottomLeft" activeCell="P15" sqref="P15:AC15"/>
    </sheetView>
  </sheetViews>
  <sheetFormatPr baseColWidth="10" defaultColWidth="11" defaultRowHeight="12.75" x14ac:dyDescent="0.2"/>
  <cols>
    <col min="1" max="15" width="1.7109375" style="12" customWidth="1"/>
    <col min="16" max="23" width="1.7109375" style="19" customWidth="1"/>
    <col min="24" max="24" width="1.28515625" style="19" customWidth="1"/>
    <col min="25" max="27" width="1.7109375" style="19" hidden="1" customWidth="1"/>
    <col min="28" max="28" width="1.7109375" style="19" customWidth="1"/>
    <col min="29" max="29" width="22.42578125" style="19" customWidth="1"/>
    <col min="30" max="36" width="1.7109375" style="12" customWidth="1"/>
    <col min="37" max="37" width="3.85546875" style="20" customWidth="1"/>
    <col min="38" max="41" width="1.7109375" style="20" customWidth="1"/>
    <col min="42" max="42" width="2.7109375" style="20" customWidth="1"/>
    <col min="43" max="57" width="1.7109375" style="21" customWidth="1"/>
    <col min="58" max="58" width="0.42578125" style="21" customWidth="1"/>
    <col min="59" max="63" width="1.7109375" style="21" customWidth="1"/>
    <col min="64" max="64" width="1.28515625" style="21" customWidth="1"/>
    <col min="65" max="65" width="1.7109375" style="21" hidden="1" customWidth="1"/>
    <col min="66" max="66" width="0.140625" style="21" hidden="1" customWidth="1"/>
    <col min="67" max="67" width="0.5703125" style="21" customWidth="1"/>
    <col min="68" max="73" width="1.7109375" style="21" customWidth="1"/>
    <col min="74" max="74" width="0.7109375" style="21" customWidth="1"/>
    <col min="75" max="77" width="1.7109375" style="21" customWidth="1"/>
    <col min="78" max="78" width="1.7109375" style="21" hidden="1" customWidth="1"/>
    <col min="79" max="79" width="1.7109375" style="21" customWidth="1"/>
    <col min="80" max="80" width="1.42578125" style="21" customWidth="1"/>
    <col min="81" max="81" width="1.140625" style="21" customWidth="1"/>
    <col min="82" max="82" width="0.42578125" style="21" customWidth="1"/>
    <col min="83" max="84" width="1.7109375" style="21" customWidth="1"/>
    <col min="85" max="86" width="1.7109375" style="21" hidden="1" customWidth="1"/>
    <col min="87" max="87" width="1.7109375" style="21" customWidth="1"/>
    <col min="88" max="89" width="1.140625" style="21" customWidth="1"/>
    <col min="90" max="99" width="1.7109375" style="21" customWidth="1"/>
    <col min="100" max="109" width="1.85546875" style="21" customWidth="1"/>
    <col min="110" max="120" width="1.7109375" style="12" customWidth="1"/>
    <col min="121" max="16384" width="11" style="12"/>
  </cols>
  <sheetData>
    <row r="1" spans="1:109" s="3" customFormat="1" ht="69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09" s="3" customFormat="1" ht="19.5" x14ac:dyDescent="0.3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pans="1:109" s="3" customFormat="1" ht="19.5" x14ac:dyDescent="0.3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</row>
    <row r="4" spans="1:109" s="3" customFormat="1" ht="12" customHeight="1" x14ac:dyDescent="0.3">
      <c r="A4" s="4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09" s="3" customFormat="1" ht="19.5" x14ac:dyDescent="0.3">
      <c r="A5" s="119" t="s">
        <v>4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</row>
    <row r="6" spans="1:109" s="3" customFormat="1" ht="22.5" customHeight="1" thickBot="1" x14ac:dyDescent="0.35">
      <c r="A6" s="57" t="s">
        <v>399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</row>
    <row r="7" spans="1:109" s="15" customFormat="1" ht="18.75" customHeight="1" x14ac:dyDescent="0.2">
      <c r="A7" s="22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09" s="17" customFormat="1" ht="18" customHeight="1" x14ac:dyDescent="0.2">
      <c r="A8" s="100" t="s">
        <v>5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2" t="s">
        <v>6</v>
      </c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4"/>
      <c r="AD8" s="101" t="s">
        <v>3</v>
      </c>
      <c r="AE8" s="101"/>
      <c r="AF8" s="101"/>
      <c r="AG8" s="108" t="s">
        <v>7</v>
      </c>
      <c r="AH8" s="108"/>
      <c r="AI8" s="108"/>
      <c r="AJ8" s="109"/>
      <c r="AK8" s="86" t="s">
        <v>8</v>
      </c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8"/>
      <c r="AY8" s="86">
        <v>131</v>
      </c>
      <c r="AZ8" s="87"/>
      <c r="BA8" s="87"/>
      <c r="BB8" s="87"/>
      <c r="BC8" s="87"/>
      <c r="BD8" s="87"/>
      <c r="BE8" s="87"/>
      <c r="BF8" s="88"/>
      <c r="BG8" s="86">
        <v>132</v>
      </c>
      <c r="BH8" s="87"/>
      <c r="BI8" s="87"/>
      <c r="BJ8" s="87"/>
      <c r="BK8" s="87"/>
      <c r="BL8" s="87"/>
      <c r="BM8" s="87"/>
      <c r="BN8" s="88"/>
      <c r="BO8" s="86">
        <v>132</v>
      </c>
      <c r="BP8" s="87"/>
      <c r="BQ8" s="87"/>
      <c r="BR8" s="87"/>
      <c r="BS8" s="87"/>
      <c r="BT8" s="87"/>
      <c r="BU8" s="87"/>
      <c r="BV8" s="88"/>
      <c r="BW8" s="86">
        <v>133</v>
      </c>
      <c r="BX8" s="87"/>
      <c r="BY8" s="87"/>
      <c r="BZ8" s="87"/>
      <c r="CA8" s="87"/>
      <c r="CB8" s="87"/>
      <c r="CC8" s="87"/>
      <c r="CD8" s="88"/>
      <c r="CE8" s="86">
        <v>134</v>
      </c>
      <c r="CF8" s="87"/>
      <c r="CG8" s="87"/>
      <c r="CH8" s="87"/>
      <c r="CI8" s="87"/>
      <c r="CJ8" s="87"/>
      <c r="CK8" s="87"/>
      <c r="CL8" s="87"/>
      <c r="CM8" s="88"/>
      <c r="CN8" s="89" t="s">
        <v>9</v>
      </c>
      <c r="CO8" s="90"/>
      <c r="CP8" s="90"/>
      <c r="CQ8" s="90"/>
      <c r="CR8" s="90"/>
      <c r="CS8" s="90"/>
      <c r="CT8" s="90"/>
      <c r="CU8" s="91"/>
      <c r="CV8" s="89" t="s">
        <v>10</v>
      </c>
      <c r="CW8" s="90"/>
      <c r="CX8" s="90"/>
      <c r="CY8" s="90"/>
      <c r="CZ8" s="90"/>
      <c r="DA8" s="90"/>
      <c r="DB8" s="90"/>
      <c r="DC8" s="90"/>
      <c r="DD8" s="90"/>
      <c r="DE8" s="93"/>
    </row>
    <row r="9" spans="1:109" s="17" customFormat="1" ht="24.75" customHeight="1" x14ac:dyDescent="0.2">
      <c r="A9" s="100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94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6"/>
      <c r="AD9" s="101"/>
      <c r="AE9" s="101"/>
      <c r="AF9" s="101"/>
      <c r="AG9" s="108"/>
      <c r="AH9" s="108"/>
      <c r="AI9" s="108"/>
      <c r="AJ9" s="109"/>
      <c r="AK9" s="74" t="s">
        <v>11</v>
      </c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85"/>
      <c r="AY9" s="94" t="s">
        <v>12</v>
      </c>
      <c r="AZ9" s="95"/>
      <c r="BA9" s="95"/>
      <c r="BB9" s="95"/>
      <c r="BC9" s="95"/>
      <c r="BD9" s="95"/>
      <c r="BE9" s="95"/>
      <c r="BF9" s="96"/>
      <c r="BG9" s="97" t="s">
        <v>13</v>
      </c>
      <c r="BH9" s="98"/>
      <c r="BI9" s="98"/>
      <c r="BJ9" s="98"/>
      <c r="BK9" s="98"/>
      <c r="BL9" s="98"/>
      <c r="BM9" s="98"/>
      <c r="BN9" s="99"/>
      <c r="BO9" s="94" t="s">
        <v>14</v>
      </c>
      <c r="BP9" s="95"/>
      <c r="BQ9" s="95"/>
      <c r="BR9" s="95"/>
      <c r="BS9" s="95"/>
      <c r="BT9" s="95"/>
      <c r="BU9" s="95"/>
      <c r="BV9" s="96"/>
      <c r="BW9" s="71" t="s">
        <v>15</v>
      </c>
      <c r="BX9" s="72"/>
      <c r="BY9" s="72"/>
      <c r="BZ9" s="72"/>
      <c r="CA9" s="72"/>
      <c r="CB9" s="72"/>
      <c r="CC9" s="72"/>
      <c r="CD9" s="92"/>
      <c r="CE9" s="71" t="s">
        <v>2</v>
      </c>
      <c r="CF9" s="72"/>
      <c r="CG9" s="72"/>
      <c r="CH9" s="72"/>
      <c r="CI9" s="72"/>
      <c r="CJ9" s="72"/>
      <c r="CK9" s="72"/>
      <c r="CL9" s="72"/>
      <c r="CM9" s="92"/>
      <c r="CN9" s="71"/>
      <c r="CO9" s="72"/>
      <c r="CP9" s="72"/>
      <c r="CQ9" s="72"/>
      <c r="CR9" s="72"/>
      <c r="CS9" s="72"/>
      <c r="CT9" s="72"/>
      <c r="CU9" s="92"/>
      <c r="CV9" s="71" t="s">
        <v>16</v>
      </c>
      <c r="CW9" s="72"/>
      <c r="CX9" s="72"/>
      <c r="CY9" s="72"/>
      <c r="CZ9" s="72"/>
      <c r="DA9" s="72"/>
      <c r="DB9" s="72"/>
      <c r="DC9" s="72"/>
      <c r="DD9" s="72"/>
      <c r="DE9" s="73"/>
    </row>
    <row r="10" spans="1:109" s="17" customFormat="1" ht="31.5" customHeight="1" x14ac:dyDescent="0.2">
      <c r="A10" s="100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5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7"/>
      <c r="AD10" s="101"/>
      <c r="AE10" s="101"/>
      <c r="AF10" s="101"/>
      <c r="AG10" s="108"/>
      <c r="AH10" s="108"/>
      <c r="AI10" s="108"/>
      <c r="AJ10" s="108"/>
      <c r="AK10" s="77" t="s">
        <v>17</v>
      </c>
      <c r="AL10" s="77"/>
      <c r="AM10" s="77"/>
      <c r="AN10" s="77"/>
      <c r="AO10" s="77"/>
      <c r="AP10" s="77"/>
      <c r="AQ10" s="78" t="s">
        <v>18</v>
      </c>
      <c r="AR10" s="78"/>
      <c r="AS10" s="78"/>
      <c r="AT10" s="78"/>
      <c r="AU10" s="78"/>
      <c r="AV10" s="78"/>
      <c r="AW10" s="78"/>
      <c r="AX10" s="78"/>
      <c r="AY10" s="79" t="s">
        <v>19</v>
      </c>
      <c r="AZ10" s="80"/>
      <c r="BA10" s="80"/>
      <c r="BB10" s="80"/>
      <c r="BC10" s="80"/>
      <c r="BD10" s="80"/>
      <c r="BE10" s="80"/>
      <c r="BF10" s="81"/>
      <c r="BG10" s="82" t="s">
        <v>20</v>
      </c>
      <c r="BH10" s="83"/>
      <c r="BI10" s="83"/>
      <c r="BJ10" s="83"/>
      <c r="BK10" s="83"/>
      <c r="BL10" s="83"/>
      <c r="BM10" s="83"/>
      <c r="BN10" s="84"/>
      <c r="BO10" s="79" t="s">
        <v>21</v>
      </c>
      <c r="BP10" s="80"/>
      <c r="BQ10" s="80"/>
      <c r="BR10" s="80"/>
      <c r="BS10" s="80"/>
      <c r="BT10" s="80"/>
      <c r="BU10" s="80"/>
      <c r="BV10" s="81"/>
      <c r="BW10" s="74" t="s">
        <v>22</v>
      </c>
      <c r="BX10" s="75"/>
      <c r="BY10" s="75"/>
      <c r="BZ10" s="75"/>
      <c r="CA10" s="75"/>
      <c r="CB10" s="75"/>
      <c r="CC10" s="75"/>
      <c r="CD10" s="85"/>
      <c r="CE10" s="74"/>
      <c r="CF10" s="75"/>
      <c r="CG10" s="75"/>
      <c r="CH10" s="75"/>
      <c r="CI10" s="75"/>
      <c r="CJ10" s="75"/>
      <c r="CK10" s="75"/>
      <c r="CL10" s="75"/>
      <c r="CM10" s="85"/>
      <c r="CN10" s="74" t="s">
        <v>23</v>
      </c>
      <c r="CO10" s="75"/>
      <c r="CP10" s="75"/>
      <c r="CQ10" s="75"/>
      <c r="CR10" s="75"/>
      <c r="CS10" s="75"/>
      <c r="CT10" s="75"/>
      <c r="CU10" s="85"/>
      <c r="CV10" s="74"/>
      <c r="CW10" s="75"/>
      <c r="CX10" s="75"/>
      <c r="CY10" s="75"/>
      <c r="CZ10" s="75"/>
      <c r="DA10" s="75"/>
      <c r="DB10" s="75"/>
      <c r="DC10" s="75"/>
      <c r="DD10" s="75"/>
      <c r="DE10" s="76"/>
    </row>
    <row r="11" spans="1:109" ht="6" customHeight="1" x14ac:dyDescent="0.2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7"/>
      <c r="AE11" s="7"/>
      <c r="AF11" s="7"/>
      <c r="AG11" s="9">
        <v>35480</v>
      </c>
      <c r="AH11" s="9"/>
      <c r="AI11" s="9"/>
      <c r="AJ11" s="9"/>
      <c r="AK11" s="58"/>
      <c r="AL11" s="58"/>
      <c r="AM11" s="58"/>
      <c r="AN11" s="58"/>
      <c r="AO11" s="58"/>
      <c r="AP11" s="58"/>
      <c r="AQ11" s="59"/>
      <c r="AR11" s="59"/>
      <c r="AS11" s="59"/>
      <c r="AT11" s="59"/>
      <c r="AU11" s="59"/>
      <c r="AV11" s="59"/>
      <c r="AW11" s="59"/>
      <c r="AX11" s="59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1"/>
    </row>
    <row r="12" spans="1:109" ht="12" customHeight="1" x14ac:dyDescent="0.2">
      <c r="A12" s="60" t="s">
        <v>24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3" t="s">
        <v>25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5"/>
      <c r="AD12" s="66">
        <v>401</v>
      </c>
      <c r="AE12" s="61"/>
      <c r="AF12" s="62"/>
      <c r="AG12" s="67">
        <v>1</v>
      </c>
      <c r="AH12" s="68"/>
      <c r="AI12" s="68"/>
      <c r="AJ12" s="69"/>
      <c r="AK12" s="67">
        <v>13582</v>
      </c>
      <c r="AL12" s="68"/>
      <c r="AM12" s="68"/>
      <c r="AN12" s="68"/>
      <c r="AO12" s="68"/>
      <c r="AP12" s="69"/>
      <c r="AQ12" s="70">
        <f>(AK12*AG12)*12</f>
        <v>162984</v>
      </c>
      <c r="AR12" s="70"/>
      <c r="AS12" s="70"/>
      <c r="AT12" s="70"/>
      <c r="AU12" s="70"/>
      <c r="AV12" s="70"/>
      <c r="AW12" s="70"/>
      <c r="AX12" s="70"/>
      <c r="AY12" s="110">
        <v>12305.395199999999</v>
      </c>
      <c r="AZ12" s="111"/>
      <c r="BA12" s="111"/>
      <c r="BB12" s="111"/>
      <c r="BC12" s="111"/>
      <c r="BD12" s="111"/>
      <c r="BE12" s="111"/>
      <c r="BF12" s="23"/>
      <c r="BG12" s="110">
        <v>2734.5322666666661</v>
      </c>
      <c r="BH12" s="111"/>
      <c r="BI12" s="111"/>
      <c r="BJ12" s="111"/>
      <c r="BK12" s="111"/>
      <c r="BL12" s="111"/>
      <c r="BM12" s="24"/>
      <c r="BN12" s="23"/>
      <c r="BO12" s="110">
        <v>27345.322666666663</v>
      </c>
      <c r="BP12" s="111"/>
      <c r="BQ12" s="111"/>
      <c r="BR12" s="111"/>
      <c r="BS12" s="111"/>
      <c r="BT12" s="111"/>
      <c r="BU12" s="111"/>
      <c r="BV12" s="112"/>
      <c r="BW12" s="25"/>
      <c r="BX12" s="26"/>
      <c r="BY12" s="26"/>
      <c r="BZ12" s="26"/>
      <c r="CA12" s="26"/>
      <c r="CB12" s="26"/>
      <c r="CC12" s="26"/>
      <c r="CD12" s="27"/>
      <c r="CE12" s="25"/>
      <c r="CF12" s="26"/>
      <c r="CG12" s="26"/>
      <c r="CH12" s="26"/>
      <c r="CI12" s="26"/>
      <c r="CJ12" s="26"/>
      <c r="CK12" s="26"/>
      <c r="CL12" s="26"/>
      <c r="CM12" s="27"/>
      <c r="CN12" s="110">
        <v>35058.494164266667</v>
      </c>
      <c r="CO12" s="111"/>
      <c r="CP12" s="111"/>
      <c r="CQ12" s="111"/>
      <c r="CR12" s="111"/>
      <c r="CS12" s="111"/>
      <c r="CT12" s="111"/>
      <c r="CU12" s="112"/>
      <c r="CV12" s="70">
        <f>AQ12+AY12+BG12+BO12+BW12+CE12+CN12</f>
        <v>240427.7442976</v>
      </c>
      <c r="CW12" s="70"/>
      <c r="CX12" s="70"/>
      <c r="CY12" s="70"/>
      <c r="CZ12" s="70"/>
      <c r="DA12" s="70"/>
      <c r="DB12" s="70"/>
      <c r="DC12" s="70"/>
      <c r="DD12" s="70"/>
      <c r="DE12" s="113"/>
    </row>
    <row r="13" spans="1:109" ht="12" customHeight="1" x14ac:dyDescent="0.2">
      <c r="A13" s="60" t="s">
        <v>24</v>
      </c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2"/>
      <c r="P13" s="63" t="s">
        <v>25</v>
      </c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5"/>
      <c r="AD13" s="66">
        <v>401</v>
      </c>
      <c r="AE13" s="61"/>
      <c r="AF13" s="62"/>
      <c r="AG13" s="67">
        <v>1</v>
      </c>
      <c r="AH13" s="68"/>
      <c r="AI13" s="68"/>
      <c r="AJ13" s="69"/>
      <c r="AK13" s="67">
        <v>10131</v>
      </c>
      <c r="AL13" s="68"/>
      <c r="AM13" s="68"/>
      <c r="AN13" s="68"/>
      <c r="AO13" s="68"/>
      <c r="AP13" s="69"/>
      <c r="AQ13" s="70">
        <f t="shared" ref="AQ13:AQ76" si="0">(AK13*AG13)*12</f>
        <v>121572</v>
      </c>
      <c r="AR13" s="70"/>
      <c r="AS13" s="70"/>
      <c r="AT13" s="70"/>
      <c r="AU13" s="70"/>
      <c r="AV13" s="70"/>
      <c r="AW13" s="70"/>
      <c r="AX13" s="70"/>
      <c r="AY13" s="110">
        <v>0</v>
      </c>
      <c r="AZ13" s="111"/>
      <c r="BA13" s="111"/>
      <c r="BB13" s="111"/>
      <c r="BC13" s="111"/>
      <c r="BD13" s="111"/>
      <c r="BE13" s="111"/>
      <c r="BF13" s="23"/>
      <c r="BG13" s="110">
        <v>2021.8712000000003</v>
      </c>
      <c r="BH13" s="111"/>
      <c r="BI13" s="111"/>
      <c r="BJ13" s="111"/>
      <c r="BK13" s="111"/>
      <c r="BL13" s="111"/>
      <c r="BM13" s="24"/>
      <c r="BN13" s="23"/>
      <c r="BO13" s="110">
        <v>20218.712000000003</v>
      </c>
      <c r="BP13" s="111"/>
      <c r="BQ13" s="111"/>
      <c r="BR13" s="111"/>
      <c r="BS13" s="111"/>
      <c r="BT13" s="111"/>
      <c r="BU13" s="111"/>
      <c r="BV13" s="112"/>
      <c r="BW13" s="25"/>
      <c r="BX13" s="26"/>
      <c r="BY13" s="26"/>
      <c r="BZ13" s="26"/>
      <c r="CA13" s="26"/>
      <c r="CB13" s="26"/>
      <c r="CC13" s="26"/>
      <c r="CD13" s="27"/>
      <c r="CE13" s="25"/>
      <c r="CF13" s="26"/>
      <c r="CG13" s="26"/>
      <c r="CH13" s="26"/>
      <c r="CI13" s="26"/>
      <c r="CJ13" s="26"/>
      <c r="CK13" s="26"/>
      <c r="CL13" s="26"/>
      <c r="CM13" s="27"/>
      <c r="CN13" s="110">
        <v>39103.483722112003</v>
      </c>
      <c r="CO13" s="111"/>
      <c r="CP13" s="111"/>
      <c r="CQ13" s="111"/>
      <c r="CR13" s="111"/>
      <c r="CS13" s="111"/>
      <c r="CT13" s="111"/>
      <c r="CU13" s="112"/>
      <c r="CV13" s="70">
        <f t="shared" ref="CV13:CV76" si="1">AQ13+AY13+BG13+BO13+BW13+CE13+CN13</f>
        <v>182916.06692211199</v>
      </c>
      <c r="CW13" s="70"/>
      <c r="CX13" s="70"/>
      <c r="CY13" s="70"/>
      <c r="CZ13" s="70"/>
      <c r="DA13" s="70"/>
      <c r="DB13" s="70"/>
      <c r="DC13" s="70"/>
      <c r="DD13" s="70"/>
      <c r="DE13" s="113"/>
    </row>
    <row r="14" spans="1:109" ht="12" customHeight="1" x14ac:dyDescent="0.2">
      <c r="A14" s="60" t="s">
        <v>26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2"/>
      <c r="P14" s="63" t="s">
        <v>25</v>
      </c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5"/>
      <c r="AD14" s="66">
        <v>401</v>
      </c>
      <c r="AE14" s="61"/>
      <c r="AF14" s="62"/>
      <c r="AG14" s="67">
        <v>1</v>
      </c>
      <c r="AH14" s="68"/>
      <c r="AI14" s="68"/>
      <c r="AJ14" s="69"/>
      <c r="AK14" s="67">
        <v>9824</v>
      </c>
      <c r="AL14" s="68"/>
      <c r="AM14" s="68"/>
      <c r="AN14" s="68"/>
      <c r="AO14" s="68"/>
      <c r="AP14" s="69"/>
      <c r="AQ14" s="70">
        <f t="shared" si="0"/>
        <v>117888</v>
      </c>
      <c r="AR14" s="70"/>
      <c r="AS14" s="70"/>
      <c r="AT14" s="70"/>
      <c r="AU14" s="70"/>
      <c r="AV14" s="70"/>
      <c r="AW14" s="70"/>
      <c r="AX14" s="70"/>
      <c r="AY14" s="110">
        <v>4729.5257599999995</v>
      </c>
      <c r="AZ14" s="111"/>
      <c r="BA14" s="111"/>
      <c r="BB14" s="111"/>
      <c r="BC14" s="111"/>
      <c r="BD14" s="111"/>
      <c r="BE14" s="111"/>
      <c r="BF14" s="23"/>
      <c r="BG14" s="110">
        <v>2036.3235911111108</v>
      </c>
      <c r="BH14" s="111"/>
      <c r="BI14" s="111"/>
      <c r="BJ14" s="111"/>
      <c r="BK14" s="111"/>
      <c r="BL14" s="111"/>
      <c r="BM14" s="24"/>
      <c r="BN14" s="23"/>
      <c r="BO14" s="110">
        <v>20363.235911111107</v>
      </c>
      <c r="BP14" s="111"/>
      <c r="BQ14" s="111"/>
      <c r="BR14" s="111"/>
      <c r="BS14" s="111"/>
      <c r="BT14" s="111"/>
      <c r="BU14" s="111"/>
      <c r="BV14" s="112"/>
      <c r="BW14" s="25"/>
      <c r="BX14" s="26"/>
      <c r="BY14" s="26"/>
      <c r="BZ14" s="26"/>
      <c r="CA14" s="26"/>
      <c r="CB14" s="26"/>
      <c r="CC14" s="26"/>
      <c r="CD14" s="27"/>
      <c r="CE14" s="25"/>
      <c r="CF14" s="26"/>
      <c r="CG14" s="26"/>
      <c r="CH14" s="26"/>
      <c r="CI14" s="26"/>
      <c r="CJ14" s="26"/>
      <c r="CK14" s="26"/>
      <c r="CL14" s="26"/>
      <c r="CM14" s="27"/>
      <c r="CN14" s="110">
        <v>39218.608001129243</v>
      </c>
      <c r="CO14" s="111"/>
      <c r="CP14" s="111"/>
      <c r="CQ14" s="111"/>
      <c r="CR14" s="111"/>
      <c r="CS14" s="111"/>
      <c r="CT14" s="111"/>
      <c r="CU14" s="112"/>
      <c r="CV14" s="70">
        <f t="shared" si="1"/>
        <v>184235.69326335145</v>
      </c>
      <c r="CW14" s="70"/>
      <c r="CX14" s="70"/>
      <c r="CY14" s="70"/>
      <c r="CZ14" s="70"/>
      <c r="DA14" s="70"/>
      <c r="DB14" s="70"/>
      <c r="DC14" s="70"/>
      <c r="DD14" s="70"/>
      <c r="DE14" s="113"/>
    </row>
    <row r="15" spans="1:109" ht="12" customHeight="1" x14ac:dyDescent="0.2">
      <c r="A15" s="60" t="s">
        <v>27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2"/>
      <c r="P15" s="63" t="s">
        <v>25</v>
      </c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5"/>
      <c r="AD15" s="66">
        <v>401</v>
      </c>
      <c r="AE15" s="61"/>
      <c r="AF15" s="62"/>
      <c r="AG15" s="67">
        <v>1</v>
      </c>
      <c r="AH15" s="68"/>
      <c r="AI15" s="68"/>
      <c r="AJ15" s="69"/>
      <c r="AK15" s="67">
        <v>11667</v>
      </c>
      <c r="AL15" s="68"/>
      <c r="AM15" s="68"/>
      <c r="AN15" s="68"/>
      <c r="AO15" s="68"/>
      <c r="AP15" s="69"/>
      <c r="AQ15" s="70">
        <f t="shared" si="0"/>
        <v>140004</v>
      </c>
      <c r="AR15" s="70"/>
      <c r="AS15" s="70"/>
      <c r="AT15" s="70"/>
      <c r="AU15" s="70"/>
      <c r="AV15" s="70"/>
      <c r="AW15" s="70"/>
      <c r="AX15" s="70"/>
      <c r="AY15" s="110">
        <v>10933.77152</v>
      </c>
      <c r="AZ15" s="111"/>
      <c r="BA15" s="111"/>
      <c r="BB15" s="111"/>
      <c r="BC15" s="111"/>
      <c r="BD15" s="111"/>
      <c r="BE15" s="111"/>
      <c r="BF15" s="23"/>
      <c r="BG15" s="110">
        <v>2429.7270044444444</v>
      </c>
      <c r="BH15" s="111"/>
      <c r="BI15" s="111"/>
      <c r="BJ15" s="111"/>
      <c r="BK15" s="111"/>
      <c r="BL15" s="111"/>
      <c r="BM15" s="24"/>
      <c r="BN15" s="23"/>
      <c r="BO15" s="110">
        <v>24297.270044444445</v>
      </c>
      <c r="BP15" s="111"/>
      <c r="BQ15" s="111"/>
      <c r="BR15" s="111"/>
      <c r="BS15" s="111"/>
      <c r="BT15" s="111"/>
      <c r="BU15" s="111"/>
      <c r="BV15" s="112"/>
      <c r="BW15" s="25"/>
      <c r="BX15" s="26"/>
      <c r="BY15" s="26"/>
      <c r="BZ15" s="26"/>
      <c r="CA15" s="26"/>
      <c r="CB15" s="26"/>
      <c r="CC15" s="26"/>
      <c r="CD15" s="27"/>
      <c r="CE15" s="25"/>
      <c r="CF15" s="26"/>
      <c r="CG15" s="26"/>
      <c r="CH15" s="26"/>
      <c r="CI15" s="26"/>
      <c r="CJ15" s="26"/>
      <c r="CK15" s="26"/>
      <c r="CL15" s="26"/>
      <c r="CM15" s="27"/>
      <c r="CN15" s="110">
        <v>42383.12654388338</v>
      </c>
      <c r="CO15" s="111"/>
      <c r="CP15" s="111"/>
      <c r="CQ15" s="111"/>
      <c r="CR15" s="111"/>
      <c r="CS15" s="111"/>
      <c r="CT15" s="111"/>
      <c r="CU15" s="112"/>
      <c r="CV15" s="70">
        <f t="shared" si="1"/>
        <v>220047.89511277227</v>
      </c>
      <c r="CW15" s="70"/>
      <c r="CX15" s="70"/>
      <c r="CY15" s="70"/>
      <c r="CZ15" s="70"/>
      <c r="DA15" s="70"/>
      <c r="DB15" s="70"/>
      <c r="DC15" s="70"/>
      <c r="DD15" s="70"/>
      <c r="DE15" s="113"/>
    </row>
    <row r="16" spans="1:109" ht="12" customHeight="1" x14ac:dyDescent="0.2">
      <c r="A16" s="60" t="s">
        <v>27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2"/>
      <c r="P16" s="63" t="s">
        <v>25</v>
      </c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5"/>
      <c r="AD16" s="66">
        <v>401</v>
      </c>
      <c r="AE16" s="61"/>
      <c r="AF16" s="62"/>
      <c r="AG16" s="67">
        <v>1</v>
      </c>
      <c r="AH16" s="68"/>
      <c r="AI16" s="68"/>
      <c r="AJ16" s="69"/>
      <c r="AK16" s="67">
        <v>11089</v>
      </c>
      <c r="AL16" s="68"/>
      <c r="AM16" s="68"/>
      <c r="AN16" s="68"/>
      <c r="AO16" s="68"/>
      <c r="AP16" s="69"/>
      <c r="AQ16" s="70">
        <f t="shared" si="0"/>
        <v>133068</v>
      </c>
      <c r="AR16" s="70"/>
      <c r="AS16" s="70"/>
      <c r="AT16" s="70"/>
      <c r="AU16" s="70"/>
      <c r="AV16" s="70"/>
      <c r="AW16" s="70"/>
      <c r="AX16" s="70"/>
      <c r="AY16" s="110">
        <v>15707.128320000002</v>
      </c>
      <c r="AZ16" s="111"/>
      <c r="BA16" s="111"/>
      <c r="BB16" s="111"/>
      <c r="BC16" s="111"/>
      <c r="BD16" s="111"/>
      <c r="BE16" s="111"/>
      <c r="BF16" s="23"/>
      <c r="BG16" s="110">
        <v>2399.7001600000003</v>
      </c>
      <c r="BH16" s="111"/>
      <c r="BI16" s="111"/>
      <c r="BJ16" s="111"/>
      <c r="BK16" s="111"/>
      <c r="BL16" s="111"/>
      <c r="BM16" s="24"/>
      <c r="BN16" s="23"/>
      <c r="BO16" s="110">
        <v>23997.001600000003</v>
      </c>
      <c r="BP16" s="111"/>
      <c r="BQ16" s="111"/>
      <c r="BR16" s="111"/>
      <c r="BS16" s="111"/>
      <c r="BT16" s="111"/>
      <c r="BU16" s="111"/>
      <c r="BV16" s="112"/>
      <c r="BW16" s="25"/>
      <c r="BX16" s="26"/>
      <c r="BY16" s="26"/>
      <c r="BZ16" s="26"/>
      <c r="CA16" s="26"/>
      <c r="CB16" s="26"/>
      <c r="CC16" s="26"/>
      <c r="CD16" s="27"/>
      <c r="CE16" s="25"/>
      <c r="CF16" s="26"/>
      <c r="CG16" s="26"/>
      <c r="CH16" s="26"/>
      <c r="CI16" s="26"/>
      <c r="CJ16" s="26"/>
      <c r="CK16" s="26"/>
      <c r="CL16" s="26"/>
      <c r="CM16" s="27"/>
      <c r="CN16" s="110">
        <v>42137.454109081606</v>
      </c>
      <c r="CO16" s="111"/>
      <c r="CP16" s="111"/>
      <c r="CQ16" s="111"/>
      <c r="CR16" s="111"/>
      <c r="CS16" s="111"/>
      <c r="CT16" s="111"/>
      <c r="CU16" s="112"/>
      <c r="CV16" s="70">
        <f t="shared" si="1"/>
        <v>217309.28418908158</v>
      </c>
      <c r="CW16" s="70"/>
      <c r="CX16" s="70"/>
      <c r="CY16" s="70"/>
      <c r="CZ16" s="70"/>
      <c r="DA16" s="70"/>
      <c r="DB16" s="70"/>
      <c r="DC16" s="70"/>
      <c r="DD16" s="70"/>
      <c r="DE16" s="113"/>
    </row>
    <row r="17" spans="1:109" ht="12" customHeight="1" x14ac:dyDescent="0.2">
      <c r="A17" s="60" t="s">
        <v>27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63" t="s">
        <v>25</v>
      </c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5"/>
      <c r="AD17" s="66">
        <v>401</v>
      </c>
      <c r="AE17" s="61"/>
      <c r="AF17" s="62"/>
      <c r="AG17" s="67">
        <v>2</v>
      </c>
      <c r="AH17" s="68"/>
      <c r="AI17" s="68"/>
      <c r="AJ17" s="69"/>
      <c r="AK17" s="67">
        <v>10459</v>
      </c>
      <c r="AL17" s="68"/>
      <c r="AM17" s="68"/>
      <c r="AN17" s="68"/>
      <c r="AO17" s="68"/>
      <c r="AP17" s="69"/>
      <c r="AQ17" s="70">
        <f t="shared" si="0"/>
        <v>251016</v>
      </c>
      <c r="AR17" s="70"/>
      <c r="AS17" s="70"/>
      <c r="AT17" s="70"/>
      <c r="AU17" s="70"/>
      <c r="AV17" s="70"/>
      <c r="AW17" s="70"/>
      <c r="AX17" s="70"/>
      <c r="AY17" s="110">
        <v>14950.581119999997</v>
      </c>
      <c r="AZ17" s="111"/>
      <c r="BA17" s="111"/>
      <c r="BB17" s="111"/>
      <c r="BC17" s="111"/>
      <c r="BD17" s="111"/>
      <c r="BE17" s="111"/>
      <c r="BF17" s="23"/>
      <c r="BG17" s="110">
        <v>4360.5861599999989</v>
      </c>
      <c r="BH17" s="111"/>
      <c r="BI17" s="111"/>
      <c r="BJ17" s="111"/>
      <c r="BK17" s="111"/>
      <c r="BL17" s="111"/>
      <c r="BM17" s="24"/>
      <c r="BN17" s="23"/>
      <c r="BO17" s="110">
        <v>43605.861599999997</v>
      </c>
      <c r="BP17" s="111"/>
      <c r="BQ17" s="111"/>
      <c r="BR17" s="111"/>
      <c r="BS17" s="111"/>
      <c r="BT17" s="111"/>
      <c r="BU17" s="111"/>
      <c r="BV17" s="112"/>
      <c r="BW17" s="25"/>
      <c r="BX17" s="26"/>
      <c r="BY17" s="26"/>
      <c r="BZ17" s="26"/>
      <c r="CA17" s="26"/>
      <c r="CB17" s="26"/>
      <c r="CC17" s="26"/>
      <c r="CD17" s="27"/>
      <c r="CE17" s="25"/>
      <c r="CF17" s="26"/>
      <c r="CG17" s="26"/>
      <c r="CH17" s="26"/>
      <c r="CI17" s="26"/>
      <c r="CJ17" s="26"/>
      <c r="CK17" s="26"/>
      <c r="CL17" s="26"/>
      <c r="CM17" s="27"/>
      <c r="CN17" s="110">
        <v>80730.8687938816</v>
      </c>
      <c r="CO17" s="111"/>
      <c r="CP17" s="111"/>
      <c r="CQ17" s="111"/>
      <c r="CR17" s="111"/>
      <c r="CS17" s="111"/>
      <c r="CT17" s="111"/>
      <c r="CU17" s="112"/>
      <c r="CV17" s="70">
        <f t="shared" si="1"/>
        <v>394663.89767388161</v>
      </c>
      <c r="CW17" s="70"/>
      <c r="CX17" s="70"/>
      <c r="CY17" s="70"/>
      <c r="CZ17" s="70"/>
      <c r="DA17" s="70"/>
      <c r="DB17" s="70"/>
      <c r="DC17" s="70"/>
      <c r="DD17" s="70"/>
      <c r="DE17" s="113"/>
    </row>
    <row r="18" spans="1:109" ht="12" customHeight="1" x14ac:dyDescent="0.2">
      <c r="A18" s="60" t="s">
        <v>27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2"/>
      <c r="P18" s="63" t="s">
        <v>25</v>
      </c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5"/>
      <c r="AD18" s="66">
        <v>401</v>
      </c>
      <c r="AE18" s="61"/>
      <c r="AF18" s="62"/>
      <c r="AG18" s="67">
        <v>1</v>
      </c>
      <c r="AH18" s="68"/>
      <c r="AI18" s="68"/>
      <c r="AJ18" s="69"/>
      <c r="AK18" s="67">
        <v>10012</v>
      </c>
      <c r="AL18" s="68"/>
      <c r="AM18" s="68"/>
      <c r="AN18" s="68"/>
      <c r="AO18" s="68"/>
      <c r="AP18" s="69"/>
      <c r="AQ18" s="70">
        <f t="shared" si="0"/>
        <v>120144</v>
      </c>
      <c r="AR18" s="70"/>
      <c r="AS18" s="70"/>
      <c r="AT18" s="70"/>
      <c r="AU18" s="70"/>
      <c r="AV18" s="70"/>
      <c r="AW18" s="70"/>
      <c r="AX18" s="70"/>
      <c r="AY18" s="110">
        <v>4804.7699199999997</v>
      </c>
      <c r="AZ18" s="111"/>
      <c r="BA18" s="111"/>
      <c r="BB18" s="111"/>
      <c r="BC18" s="111"/>
      <c r="BD18" s="111"/>
      <c r="BE18" s="111"/>
      <c r="BF18" s="23"/>
      <c r="BG18" s="110">
        <v>2068.7203822222223</v>
      </c>
      <c r="BH18" s="111"/>
      <c r="BI18" s="111"/>
      <c r="BJ18" s="111"/>
      <c r="BK18" s="111"/>
      <c r="BL18" s="111"/>
      <c r="BM18" s="24"/>
      <c r="BN18" s="23"/>
      <c r="BO18" s="110">
        <v>20687.203822222225</v>
      </c>
      <c r="BP18" s="111"/>
      <c r="BQ18" s="111"/>
      <c r="BR18" s="111"/>
      <c r="BS18" s="111"/>
      <c r="BT18" s="111"/>
      <c r="BU18" s="111"/>
      <c r="BV18" s="112"/>
      <c r="BW18" s="25"/>
      <c r="BX18" s="26"/>
      <c r="BY18" s="26"/>
      <c r="BZ18" s="26"/>
      <c r="CA18" s="26"/>
      <c r="CB18" s="26"/>
      <c r="CC18" s="26"/>
      <c r="CD18" s="27"/>
      <c r="CE18" s="25"/>
      <c r="CF18" s="26"/>
      <c r="CG18" s="26"/>
      <c r="CH18" s="26"/>
      <c r="CI18" s="26"/>
      <c r="CJ18" s="26"/>
      <c r="CK18" s="26"/>
      <c r="CL18" s="26"/>
      <c r="CM18" s="27"/>
      <c r="CN18" s="110">
        <v>39476.673063890492</v>
      </c>
      <c r="CO18" s="111"/>
      <c r="CP18" s="111"/>
      <c r="CQ18" s="111"/>
      <c r="CR18" s="111"/>
      <c r="CS18" s="111"/>
      <c r="CT18" s="111"/>
      <c r="CU18" s="112"/>
      <c r="CV18" s="70">
        <f t="shared" si="1"/>
        <v>187181.36718833493</v>
      </c>
      <c r="CW18" s="70"/>
      <c r="CX18" s="70"/>
      <c r="CY18" s="70"/>
      <c r="CZ18" s="70"/>
      <c r="DA18" s="70"/>
      <c r="DB18" s="70"/>
      <c r="DC18" s="70"/>
      <c r="DD18" s="70"/>
      <c r="DE18" s="113"/>
    </row>
    <row r="19" spans="1:109" ht="12" customHeight="1" x14ac:dyDescent="0.2">
      <c r="A19" s="60" t="s">
        <v>27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2"/>
      <c r="P19" s="63" t="s">
        <v>25</v>
      </c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5"/>
      <c r="AD19" s="66">
        <v>401</v>
      </c>
      <c r="AE19" s="61"/>
      <c r="AF19" s="62"/>
      <c r="AG19" s="67">
        <v>1</v>
      </c>
      <c r="AH19" s="68"/>
      <c r="AI19" s="68"/>
      <c r="AJ19" s="69"/>
      <c r="AK19" s="67">
        <v>9822</v>
      </c>
      <c r="AL19" s="68"/>
      <c r="AM19" s="68"/>
      <c r="AN19" s="68"/>
      <c r="AO19" s="68"/>
      <c r="AP19" s="69"/>
      <c r="AQ19" s="70">
        <f t="shared" si="0"/>
        <v>117864</v>
      </c>
      <c r="AR19" s="70"/>
      <c r="AS19" s="70"/>
      <c r="AT19" s="70"/>
      <c r="AU19" s="70"/>
      <c r="AV19" s="70"/>
      <c r="AW19" s="70"/>
      <c r="AX19" s="70"/>
      <c r="AY19" s="110">
        <v>4728.61888</v>
      </c>
      <c r="AZ19" s="111"/>
      <c r="BA19" s="111"/>
      <c r="BB19" s="111"/>
      <c r="BC19" s="111"/>
      <c r="BD19" s="111"/>
      <c r="BE19" s="111"/>
      <c r="BF19" s="23"/>
      <c r="BG19" s="110">
        <v>2035.9331288888891</v>
      </c>
      <c r="BH19" s="111"/>
      <c r="BI19" s="111"/>
      <c r="BJ19" s="111"/>
      <c r="BK19" s="111"/>
      <c r="BL19" s="111"/>
      <c r="BM19" s="24"/>
      <c r="BN19" s="23"/>
      <c r="BO19" s="110">
        <v>20359.33128888889</v>
      </c>
      <c r="BP19" s="111"/>
      <c r="BQ19" s="111"/>
      <c r="BR19" s="111"/>
      <c r="BS19" s="111"/>
      <c r="BT19" s="111"/>
      <c r="BU19" s="111"/>
      <c r="BV19" s="112"/>
      <c r="BW19" s="25"/>
      <c r="BX19" s="26"/>
      <c r="BY19" s="26"/>
      <c r="BZ19" s="26"/>
      <c r="CA19" s="26"/>
      <c r="CB19" s="26"/>
      <c r="CC19" s="26"/>
      <c r="CD19" s="27"/>
      <c r="CE19" s="25"/>
      <c r="CF19" s="26"/>
      <c r="CG19" s="26"/>
      <c r="CH19" s="26"/>
      <c r="CI19" s="26"/>
      <c r="CJ19" s="26"/>
      <c r="CK19" s="26"/>
      <c r="CL19" s="26"/>
      <c r="CM19" s="27"/>
      <c r="CN19" s="110">
        <v>39215.497672777958</v>
      </c>
      <c r="CO19" s="111"/>
      <c r="CP19" s="111"/>
      <c r="CQ19" s="111"/>
      <c r="CR19" s="111"/>
      <c r="CS19" s="111"/>
      <c r="CT19" s="111"/>
      <c r="CU19" s="112"/>
      <c r="CV19" s="70">
        <f t="shared" si="1"/>
        <v>184203.38097055577</v>
      </c>
      <c r="CW19" s="70"/>
      <c r="CX19" s="70"/>
      <c r="CY19" s="70"/>
      <c r="CZ19" s="70"/>
      <c r="DA19" s="70"/>
      <c r="DB19" s="70"/>
      <c r="DC19" s="70"/>
      <c r="DD19" s="70"/>
      <c r="DE19" s="113"/>
    </row>
    <row r="20" spans="1:109" ht="12" customHeight="1" x14ac:dyDescent="0.2">
      <c r="A20" s="60" t="s">
        <v>27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2"/>
      <c r="P20" s="63" t="s">
        <v>25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5"/>
      <c r="AD20" s="66">
        <v>401</v>
      </c>
      <c r="AE20" s="61"/>
      <c r="AF20" s="62"/>
      <c r="AG20" s="67">
        <v>1</v>
      </c>
      <c r="AH20" s="68"/>
      <c r="AI20" s="68"/>
      <c r="AJ20" s="69"/>
      <c r="AK20" s="67">
        <v>9763</v>
      </c>
      <c r="AL20" s="68"/>
      <c r="AM20" s="68"/>
      <c r="AN20" s="68"/>
      <c r="AO20" s="68"/>
      <c r="AP20" s="69"/>
      <c r="AQ20" s="70">
        <f t="shared" si="0"/>
        <v>117156</v>
      </c>
      <c r="AR20" s="70"/>
      <c r="AS20" s="70"/>
      <c r="AT20" s="70"/>
      <c r="AU20" s="70"/>
      <c r="AV20" s="70"/>
      <c r="AW20" s="70"/>
      <c r="AX20" s="70"/>
      <c r="AY20" s="110">
        <v>9410.0473600000005</v>
      </c>
      <c r="AZ20" s="111"/>
      <c r="BA20" s="111"/>
      <c r="BB20" s="111"/>
      <c r="BC20" s="111"/>
      <c r="BD20" s="111"/>
      <c r="BE20" s="111"/>
      <c r="BF20" s="23"/>
      <c r="BG20" s="110">
        <v>2091.1216355555557</v>
      </c>
      <c r="BH20" s="111"/>
      <c r="BI20" s="111"/>
      <c r="BJ20" s="111"/>
      <c r="BK20" s="111"/>
      <c r="BL20" s="111"/>
      <c r="BM20" s="24"/>
      <c r="BN20" s="23"/>
      <c r="BO20" s="110">
        <v>20911.216355555556</v>
      </c>
      <c r="BP20" s="111"/>
      <c r="BQ20" s="111"/>
      <c r="BR20" s="111"/>
      <c r="BS20" s="111"/>
      <c r="BT20" s="111"/>
      <c r="BU20" s="111"/>
      <c r="BV20" s="112"/>
      <c r="BW20" s="25"/>
      <c r="BX20" s="26"/>
      <c r="BY20" s="26"/>
      <c r="BZ20" s="26"/>
      <c r="CA20" s="26"/>
      <c r="CB20" s="26"/>
      <c r="CC20" s="26"/>
      <c r="CD20" s="27"/>
      <c r="CE20" s="25"/>
      <c r="CF20" s="26"/>
      <c r="CG20" s="26"/>
      <c r="CH20" s="26"/>
      <c r="CI20" s="26"/>
      <c r="CJ20" s="26"/>
      <c r="CK20" s="26"/>
      <c r="CL20" s="26"/>
      <c r="CM20" s="27"/>
      <c r="CN20" s="110">
        <v>39655.116071643024</v>
      </c>
      <c r="CO20" s="111"/>
      <c r="CP20" s="111"/>
      <c r="CQ20" s="111"/>
      <c r="CR20" s="111"/>
      <c r="CS20" s="111"/>
      <c r="CT20" s="111"/>
      <c r="CU20" s="112"/>
      <c r="CV20" s="70">
        <f t="shared" si="1"/>
        <v>189223.50142275411</v>
      </c>
      <c r="CW20" s="70"/>
      <c r="CX20" s="70"/>
      <c r="CY20" s="70"/>
      <c r="CZ20" s="70"/>
      <c r="DA20" s="70"/>
      <c r="DB20" s="70"/>
      <c r="DC20" s="70"/>
      <c r="DD20" s="70"/>
      <c r="DE20" s="113"/>
    </row>
    <row r="21" spans="1:109" ht="12" customHeight="1" x14ac:dyDescent="0.2">
      <c r="A21" s="60" t="s">
        <v>27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2"/>
      <c r="P21" s="63" t="s">
        <v>25</v>
      </c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5"/>
      <c r="AD21" s="66">
        <v>401</v>
      </c>
      <c r="AE21" s="61"/>
      <c r="AF21" s="62"/>
      <c r="AG21" s="67">
        <v>1</v>
      </c>
      <c r="AH21" s="68"/>
      <c r="AI21" s="68"/>
      <c r="AJ21" s="69"/>
      <c r="AK21" s="67">
        <v>8768</v>
      </c>
      <c r="AL21" s="68"/>
      <c r="AM21" s="68"/>
      <c r="AN21" s="68"/>
      <c r="AO21" s="68"/>
      <c r="AP21" s="69"/>
      <c r="AQ21" s="70">
        <f t="shared" si="0"/>
        <v>105216</v>
      </c>
      <c r="AR21" s="70"/>
      <c r="AS21" s="70"/>
      <c r="AT21" s="70"/>
      <c r="AU21" s="70"/>
      <c r="AV21" s="70"/>
      <c r="AW21" s="70"/>
      <c r="AX21" s="70"/>
      <c r="AY21" s="110">
        <v>0</v>
      </c>
      <c r="AZ21" s="111"/>
      <c r="BA21" s="111"/>
      <c r="BB21" s="111"/>
      <c r="BC21" s="111"/>
      <c r="BD21" s="111"/>
      <c r="BE21" s="111"/>
      <c r="BF21" s="23"/>
      <c r="BG21" s="110">
        <v>1794.7048</v>
      </c>
      <c r="BH21" s="111"/>
      <c r="BI21" s="111"/>
      <c r="BJ21" s="111"/>
      <c r="BK21" s="111"/>
      <c r="BL21" s="111"/>
      <c r="BM21" s="24"/>
      <c r="BN21" s="23"/>
      <c r="BO21" s="110">
        <v>17947.048000000003</v>
      </c>
      <c r="BP21" s="111"/>
      <c r="BQ21" s="111"/>
      <c r="BR21" s="111"/>
      <c r="BS21" s="111"/>
      <c r="BT21" s="111"/>
      <c r="BU21" s="111"/>
      <c r="BV21" s="112"/>
      <c r="BW21" s="25"/>
      <c r="BX21" s="26"/>
      <c r="BY21" s="26"/>
      <c r="BZ21" s="26"/>
      <c r="CA21" s="26"/>
      <c r="CB21" s="26"/>
      <c r="CC21" s="26"/>
      <c r="CD21" s="27"/>
      <c r="CE21" s="25"/>
      <c r="CF21" s="26"/>
      <c r="CG21" s="26"/>
      <c r="CH21" s="26"/>
      <c r="CI21" s="26"/>
      <c r="CJ21" s="26"/>
      <c r="CK21" s="26"/>
      <c r="CL21" s="26"/>
      <c r="CM21" s="27"/>
      <c r="CN21" s="110">
        <v>37305.669170560002</v>
      </c>
      <c r="CO21" s="111"/>
      <c r="CP21" s="111"/>
      <c r="CQ21" s="111"/>
      <c r="CR21" s="111"/>
      <c r="CS21" s="111"/>
      <c r="CT21" s="111"/>
      <c r="CU21" s="112"/>
      <c r="CV21" s="70">
        <f t="shared" si="1"/>
        <v>162263.42197056001</v>
      </c>
      <c r="CW21" s="70"/>
      <c r="CX21" s="70"/>
      <c r="CY21" s="70"/>
      <c r="CZ21" s="70"/>
      <c r="DA21" s="70"/>
      <c r="DB21" s="70"/>
      <c r="DC21" s="70"/>
      <c r="DD21" s="70"/>
      <c r="DE21" s="113"/>
    </row>
    <row r="22" spans="1:109" ht="12" customHeight="1" x14ac:dyDescent="0.2">
      <c r="A22" s="60" t="s">
        <v>27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2"/>
      <c r="P22" s="63" t="s">
        <v>25</v>
      </c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5"/>
      <c r="AD22" s="66">
        <v>401</v>
      </c>
      <c r="AE22" s="61"/>
      <c r="AF22" s="62"/>
      <c r="AG22" s="67">
        <v>1</v>
      </c>
      <c r="AH22" s="68"/>
      <c r="AI22" s="68"/>
      <c r="AJ22" s="69"/>
      <c r="AK22" s="67">
        <v>8744</v>
      </c>
      <c r="AL22" s="68"/>
      <c r="AM22" s="68"/>
      <c r="AN22" s="68"/>
      <c r="AO22" s="68"/>
      <c r="AP22" s="69"/>
      <c r="AQ22" s="70">
        <f t="shared" si="0"/>
        <v>104928</v>
      </c>
      <c r="AR22" s="70"/>
      <c r="AS22" s="70"/>
      <c r="AT22" s="70"/>
      <c r="AU22" s="70"/>
      <c r="AV22" s="70"/>
      <c r="AW22" s="70"/>
      <c r="AX22" s="70"/>
      <c r="AY22" s="110">
        <v>8595.2230400000008</v>
      </c>
      <c r="AZ22" s="111"/>
      <c r="BA22" s="111"/>
      <c r="BB22" s="111"/>
      <c r="BC22" s="111"/>
      <c r="BD22" s="111"/>
      <c r="BE22" s="111"/>
      <c r="BF22" s="23"/>
      <c r="BG22" s="110">
        <v>1910.0495644444445</v>
      </c>
      <c r="BH22" s="111"/>
      <c r="BI22" s="111"/>
      <c r="BJ22" s="111"/>
      <c r="BK22" s="111"/>
      <c r="BL22" s="111"/>
      <c r="BM22" s="24"/>
      <c r="BN22" s="23"/>
      <c r="BO22" s="110">
        <v>19100.495644444443</v>
      </c>
      <c r="BP22" s="111"/>
      <c r="BQ22" s="111"/>
      <c r="BR22" s="111"/>
      <c r="BS22" s="111"/>
      <c r="BT22" s="111"/>
      <c r="BU22" s="111"/>
      <c r="BV22" s="112"/>
      <c r="BW22" s="25"/>
      <c r="BX22" s="26"/>
      <c r="BY22" s="26"/>
      <c r="BZ22" s="26"/>
      <c r="CA22" s="26"/>
      <c r="CB22" s="26"/>
      <c r="CC22" s="26"/>
      <c r="CD22" s="27"/>
      <c r="CE22" s="25"/>
      <c r="CF22" s="26"/>
      <c r="CG22" s="26"/>
      <c r="CH22" s="26"/>
      <c r="CI22" s="26"/>
      <c r="CJ22" s="26"/>
      <c r="CK22" s="26"/>
      <c r="CL22" s="26"/>
      <c r="CM22" s="27"/>
      <c r="CN22" s="110">
        <v>38213.109501397332</v>
      </c>
      <c r="CO22" s="111"/>
      <c r="CP22" s="111"/>
      <c r="CQ22" s="111"/>
      <c r="CR22" s="111"/>
      <c r="CS22" s="111"/>
      <c r="CT22" s="111"/>
      <c r="CU22" s="112"/>
      <c r="CV22" s="70">
        <f t="shared" si="1"/>
        <v>172746.87775028622</v>
      </c>
      <c r="CW22" s="70"/>
      <c r="CX22" s="70"/>
      <c r="CY22" s="70"/>
      <c r="CZ22" s="70"/>
      <c r="DA22" s="70"/>
      <c r="DB22" s="70"/>
      <c r="DC22" s="70"/>
      <c r="DD22" s="70"/>
      <c r="DE22" s="113"/>
    </row>
    <row r="23" spans="1:109" ht="12" customHeight="1" x14ac:dyDescent="0.2">
      <c r="A23" s="60" t="s">
        <v>27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2"/>
      <c r="P23" s="63" t="s">
        <v>25</v>
      </c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5"/>
      <c r="AD23" s="66">
        <v>401</v>
      </c>
      <c r="AE23" s="61"/>
      <c r="AF23" s="62"/>
      <c r="AG23" s="67">
        <v>1</v>
      </c>
      <c r="AH23" s="68"/>
      <c r="AI23" s="68"/>
      <c r="AJ23" s="69"/>
      <c r="AK23" s="67">
        <v>8689</v>
      </c>
      <c r="AL23" s="68"/>
      <c r="AM23" s="68"/>
      <c r="AN23" s="68"/>
      <c r="AO23" s="68"/>
      <c r="AP23" s="69"/>
      <c r="AQ23" s="70">
        <f t="shared" si="0"/>
        <v>104268</v>
      </c>
      <c r="AR23" s="70"/>
      <c r="AS23" s="70"/>
      <c r="AT23" s="70"/>
      <c r="AU23" s="70"/>
      <c r="AV23" s="70"/>
      <c r="AW23" s="70"/>
      <c r="AX23" s="70"/>
      <c r="AY23" s="110">
        <v>0</v>
      </c>
      <c r="AZ23" s="111"/>
      <c r="BA23" s="111"/>
      <c r="BB23" s="111"/>
      <c r="BC23" s="111"/>
      <c r="BD23" s="111"/>
      <c r="BE23" s="111"/>
      <c r="BF23" s="23"/>
      <c r="BG23" s="110">
        <v>1781.5249333333331</v>
      </c>
      <c r="BH23" s="111"/>
      <c r="BI23" s="111"/>
      <c r="BJ23" s="111"/>
      <c r="BK23" s="111"/>
      <c r="BL23" s="111"/>
      <c r="BM23" s="24"/>
      <c r="BN23" s="23"/>
      <c r="BO23" s="110">
        <v>17815.249333333333</v>
      </c>
      <c r="BP23" s="111"/>
      <c r="BQ23" s="111"/>
      <c r="BR23" s="111"/>
      <c r="BS23" s="111"/>
      <c r="BT23" s="111"/>
      <c r="BU23" s="111"/>
      <c r="BV23" s="112"/>
      <c r="BW23" s="25"/>
      <c r="BX23" s="26"/>
      <c r="BY23" s="26"/>
      <c r="BZ23" s="26"/>
      <c r="CA23" s="26"/>
      <c r="CB23" s="26"/>
      <c r="CC23" s="26"/>
      <c r="CD23" s="27"/>
      <c r="CE23" s="25"/>
      <c r="CF23" s="26"/>
      <c r="CG23" s="26"/>
      <c r="CH23" s="26"/>
      <c r="CI23" s="26"/>
      <c r="CJ23" s="26"/>
      <c r="CK23" s="26"/>
      <c r="CL23" s="26"/>
      <c r="CM23" s="27"/>
      <c r="CN23" s="110">
        <v>37201.980523520004</v>
      </c>
      <c r="CO23" s="111"/>
      <c r="CP23" s="111"/>
      <c r="CQ23" s="111"/>
      <c r="CR23" s="111"/>
      <c r="CS23" s="111"/>
      <c r="CT23" s="111"/>
      <c r="CU23" s="112"/>
      <c r="CV23" s="70">
        <f t="shared" si="1"/>
        <v>161066.75479018668</v>
      </c>
      <c r="CW23" s="70"/>
      <c r="CX23" s="70"/>
      <c r="CY23" s="70"/>
      <c r="CZ23" s="70"/>
      <c r="DA23" s="70"/>
      <c r="DB23" s="70"/>
      <c r="DC23" s="70"/>
      <c r="DD23" s="70"/>
      <c r="DE23" s="113"/>
    </row>
    <row r="24" spans="1:109" ht="12" customHeight="1" x14ac:dyDescent="0.2">
      <c r="A24" s="60" t="s">
        <v>27</v>
      </c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2"/>
      <c r="P24" s="63" t="s">
        <v>25</v>
      </c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5"/>
      <c r="AD24" s="66">
        <v>401</v>
      </c>
      <c r="AE24" s="61"/>
      <c r="AF24" s="62"/>
      <c r="AG24" s="67">
        <v>2</v>
      </c>
      <c r="AH24" s="68"/>
      <c r="AI24" s="68"/>
      <c r="AJ24" s="69"/>
      <c r="AK24" s="67">
        <v>8497</v>
      </c>
      <c r="AL24" s="68"/>
      <c r="AM24" s="68"/>
      <c r="AN24" s="68"/>
      <c r="AO24" s="68"/>
      <c r="AP24" s="69"/>
      <c r="AQ24" s="70">
        <f t="shared" si="0"/>
        <v>203928</v>
      </c>
      <c r="AR24" s="70"/>
      <c r="AS24" s="70"/>
      <c r="AT24" s="70"/>
      <c r="AU24" s="70"/>
      <c r="AV24" s="70"/>
      <c r="AW24" s="70"/>
      <c r="AX24" s="70"/>
      <c r="AY24" s="110">
        <v>16795.54304</v>
      </c>
      <c r="AZ24" s="111"/>
      <c r="BA24" s="111"/>
      <c r="BB24" s="111"/>
      <c r="BC24" s="111"/>
      <c r="BD24" s="111"/>
      <c r="BE24" s="111"/>
      <c r="BF24" s="23"/>
      <c r="BG24" s="110">
        <v>3732.342897777778</v>
      </c>
      <c r="BH24" s="111"/>
      <c r="BI24" s="111"/>
      <c r="BJ24" s="111"/>
      <c r="BK24" s="111"/>
      <c r="BL24" s="111"/>
      <c r="BM24" s="24"/>
      <c r="BN24" s="23"/>
      <c r="BO24" s="110">
        <v>37323.428977777781</v>
      </c>
      <c r="BP24" s="111"/>
      <c r="BQ24" s="111"/>
      <c r="BR24" s="111"/>
      <c r="BS24" s="111"/>
      <c r="BT24" s="111"/>
      <c r="BU24" s="111"/>
      <c r="BV24" s="112"/>
      <c r="BW24" s="25"/>
      <c r="BX24" s="26"/>
      <c r="BY24" s="26"/>
      <c r="BZ24" s="26"/>
      <c r="CA24" s="26"/>
      <c r="CB24" s="26"/>
      <c r="CC24" s="26"/>
      <c r="CD24" s="27"/>
      <c r="CE24" s="25"/>
      <c r="CF24" s="26"/>
      <c r="CG24" s="26"/>
      <c r="CH24" s="26"/>
      <c r="CI24" s="26"/>
      <c r="CJ24" s="26"/>
      <c r="CK24" s="26"/>
      <c r="CL24" s="26"/>
      <c r="CM24" s="27"/>
      <c r="CN24" s="110">
        <v>75735.82318139734</v>
      </c>
      <c r="CO24" s="111"/>
      <c r="CP24" s="111"/>
      <c r="CQ24" s="111"/>
      <c r="CR24" s="111"/>
      <c r="CS24" s="111"/>
      <c r="CT24" s="111"/>
      <c r="CU24" s="112"/>
      <c r="CV24" s="70">
        <f t="shared" si="1"/>
        <v>337515.13809695287</v>
      </c>
      <c r="CW24" s="70"/>
      <c r="CX24" s="70"/>
      <c r="CY24" s="70"/>
      <c r="CZ24" s="70"/>
      <c r="DA24" s="70"/>
      <c r="DB24" s="70"/>
      <c r="DC24" s="70"/>
      <c r="DD24" s="70"/>
      <c r="DE24" s="113"/>
    </row>
    <row r="25" spans="1:109" ht="12" customHeight="1" x14ac:dyDescent="0.2">
      <c r="A25" s="60" t="s">
        <v>27</v>
      </c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2"/>
      <c r="P25" s="63" t="s">
        <v>25</v>
      </c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5"/>
      <c r="AD25" s="66">
        <v>401</v>
      </c>
      <c r="AE25" s="61"/>
      <c r="AF25" s="62"/>
      <c r="AG25" s="67">
        <v>1</v>
      </c>
      <c r="AH25" s="68"/>
      <c r="AI25" s="68"/>
      <c r="AJ25" s="69"/>
      <c r="AK25" s="67">
        <v>8459</v>
      </c>
      <c r="AL25" s="68"/>
      <c r="AM25" s="68"/>
      <c r="AN25" s="68"/>
      <c r="AO25" s="68"/>
      <c r="AP25" s="69"/>
      <c r="AQ25" s="70">
        <f t="shared" si="0"/>
        <v>101508</v>
      </c>
      <c r="AR25" s="70"/>
      <c r="AS25" s="70"/>
      <c r="AT25" s="70"/>
      <c r="AU25" s="70"/>
      <c r="AV25" s="70"/>
      <c r="AW25" s="70"/>
      <c r="AX25" s="70"/>
      <c r="AY25" s="110">
        <v>4183.7859200000003</v>
      </c>
      <c r="AZ25" s="111"/>
      <c r="BA25" s="111"/>
      <c r="BB25" s="111"/>
      <c r="BC25" s="111"/>
      <c r="BD25" s="111"/>
      <c r="BE25" s="111"/>
      <c r="BF25" s="23"/>
      <c r="BG25" s="110">
        <v>1801.3522711111111</v>
      </c>
      <c r="BH25" s="111"/>
      <c r="BI25" s="111"/>
      <c r="BJ25" s="111"/>
      <c r="BK25" s="111"/>
      <c r="BL25" s="111"/>
      <c r="BM25" s="24"/>
      <c r="BN25" s="23"/>
      <c r="BO25" s="110">
        <v>18013.522711111109</v>
      </c>
      <c r="BP25" s="111"/>
      <c r="BQ25" s="111"/>
      <c r="BR25" s="111"/>
      <c r="BS25" s="111"/>
      <c r="BT25" s="111"/>
      <c r="BU25" s="111"/>
      <c r="BV25" s="112"/>
      <c r="BW25" s="25"/>
      <c r="BX25" s="26"/>
      <c r="BY25" s="26"/>
      <c r="BZ25" s="26"/>
      <c r="CA25" s="26"/>
      <c r="CB25" s="26"/>
      <c r="CC25" s="26"/>
      <c r="CD25" s="27"/>
      <c r="CE25" s="25"/>
      <c r="CF25" s="26"/>
      <c r="CG25" s="26"/>
      <c r="CH25" s="26"/>
      <c r="CI25" s="26"/>
      <c r="CJ25" s="26"/>
      <c r="CK25" s="26"/>
      <c r="CL25" s="26"/>
      <c r="CM25" s="27"/>
      <c r="CN25" s="110">
        <v>37357.966155285336</v>
      </c>
      <c r="CO25" s="111"/>
      <c r="CP25" s="111"/>
      <c r="CQ25" s="111"/>
      <c r="CR25" s="111"/>
      <c r="CS25" s="111"/>
      <c r="CT25" s="111"/>
      <c r="CU25" s="112"/>
      <c r="CV25" s="70">
        <f t="shared" si="1"/>
        <v>162864.62705750755</v>
      </c>
      <c r="CW25" s="70"/>
      <c r="CX25" s="70"/>
      <c r="CY25" s="70"/>
      <c r="CZ25" s="70"/>
      <c r="DA25" s="70"/>
      <c r="DB25" s="70"/>
      <c r="DC25" s="70"/>
      <c r="DD25" s="70"/>
      <c r="DE25" s="113"/>
    </row>
    <row r="26" spans="1:109" ht="12" customHeight="1" x14ac:dyDescent="0.2">
      <c r="A26" s="60" t="s">
        <v>27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2"/>
      <c r="P26" s="63" t="s">
        <v>25</v>
      </c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5"/>
      <c r="AD26" s="66">
        <v>401</v>
      </c>
      <c r="AE26" s="61"/>
      <c r="AF26" s="62"/>
      <c r="AG26" s="67">
        <v>1</v>
      </c>
      <c r="AH26" s="68"/>
      <c r="AI26" s="68"/>
      <c r="AJ26" s="69"/>
      <c r="AK26" s="67">
        <v>8419</v>
      </c>
      <c r="AL26" s="68"/>
      <c r="AM26" s="68"/>
      <c r="AN26" s="68"/>
      <c r="AO26" s="68"/>
      <c r="AP26" s="69"/>
      <c r="AQ26" s="70">
        <f t="shared" si="0"/>
        <v>101028</v>
      </c>
      <c r="AR26" s="70"/>
      <c r="AS26" s="70"/>
      <c r="AT26" s="70"/>
      <c r="AU26" s="70"/>
      <c r="AV26" s="70"/>
      <c r="AW26" s="70"/>
      <c r="AX26" s="70"/>
      <c r="AY26" s="110">
        <v>0</v>
      </c>
      <c r="AZ26" s="111"/>
      <c r="BA26" s="111"/>
      <c r="BB26" s="111"/>
      <c r="BC26" s="111"/>
      <c r="BD26" s="111"/>
      <c r="BE26" s="111"/>
      <c r="BF26" s="23"/>
      <c r="BG26" s="110">
        <v>1736.5357333333336</v>
      </c>
      <c r="BH26" s="111"/>
      <c r="BI26" s="111"/>
      <c r="BJ26" s="111"/>
      <c r="BK26" s="111"/>
      <c r="BL26" s="111"/>
      <c r="BM26" s="24"/>
      <c r="BN26" s="23"/>
      <c r="BO26" s="110">
        <v>17365.357333333337</v>
      </c>
      <c r="BP26" s="111"/>
      <c r="BQ26" s="111"/>
      <c r="BR26" s="111"/>
      <c r="BS26" s="111"/>
      <c r="BT26" s="111"/>
      <c r="BU26" s="111"/>
      <c r="BV26" s="112"/>
      <c r="BW26" s="25"/>
      <c r="BX26" s="26"/>
      <c r="BY26" s="26"/>
      <c r="BZ26" s="26"/>
      <c r="CA26" s="26"/>
      <c r="CB26" s="26"/>
      <c r="CC26" s="26"/>
      <c r="CD26" s="27"/>
      <c r="CE26" s="25"/>
      <c r="CF26" s="26"/>
      <c r="CG26" s="26"/>
      <c r="CH26" s="26"/>
      <c r="CI26" s="26"/>
      <c r="CJ26" s="26"/>
      <c r="CK26" s="26"/>
      <c r="CL26" s="26"/>
      <c r="CM26" s="27"/>
      <c r="CN26" s="110">
        <v>36848.041489280004</v>
      </c>
      <c r="CO26" s="111"/>
      <c r="CP26" s="111"/>
      <c r="CQ26" s="111"/>
      <c r="CR26" s="111"/>
      <c r="CS26" s="111"/>
      <c r="CT26" s="111"/>
      <c r="CU26" s="112"/>
      <c r="CV26" s="70">
        <f t="shared" si="1"/>
        <v>156977.93455594667</v>
      </c>
      <c r="CW26" s="70"/>
      <c r="CX26" s="70"/>
      <c r="CY26" s="70"/>
      <c r="CZ26" s="70"/>
      <c r="DA26" s="70"/>
      <c r="DB26" s="70"/>
      <c r="DC26" s="70"/>
      <c r="DD26" s="70"/>
      <c r="DE26" s="113"/>
    </row>
    <row r="27" spans="1:109" ht="12" customHeight="1" x14ac:dyDescent="0.2">
      <c r="A27" s="60" t="s">
        <v>27</v>
      </c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2"/>
      <c r="P27" s="63" t="s">
        <v>25</v>
      </c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5"/>
      <c r="AD27" s="66">
        <v>401</v>
      </c>
      <c r="AE27" s="61"/>
      <c r="AF27" s="62"/>
      <c r="AG27" s="67">
        <v>1</v>
      </c>
      <c r="AH27" s="68"/>
      <c r="AI27" s="68"/>
      <c r="AJ27" s="69"/>
      <c r="AK27" s="67">
        <v>8339</v>
      </c>
      <c r="AL27" s="68"/>
      <c r="AM27" s="68"/>
      <c r="AN27" s="68"/>
      <c r="AO27" s="68"/>
      <c r="AP27" s="69"/>
      <c r="AQ27" s="70">
        <f t="shared" si="0"/>
        <v>100068</v>
      </c>
      <c r="AR27" s="70"/>
      <c r="AS27" s="70"/>
      <c r="AT27" s="70"/>
      <c r="AU27" s="70"/>
      <c r="AV27" s="70"/>
      <c r="AW27" s="70"/>
      <c r="AX27" s="70"/>
      <c r="AY27" s="110">
        <v>12407.057280000001</v>
      </c>
      <c r="AZ27" s="111"/>
      <c r="BA27" s="111"/>
      <c r="BB27" s="111"/>
      <c r="BC27" s="111"/>
      <c r="BD27" s="111"/>
      <c r="BE27" s="111"/>
      <c r="BF27" s="23"/>
      <c r="BG27" s="110">
        <v>1895.5226400000001</v>
      </c>
      <c r="BH27" s="111"/>
      <c r="BI27" s="111"/>
      <c r="BJ27" s="111"/>
      <c r="BK27" s="111"/>
      <c r="BL27" s="111"/>
      <c r="BM27" s="24"/>
      <c r="BN27" s="23"/>
      <c r="BO27" s="110">
        <v>18955.2264</v>
      </c>
      <c r="BP27" s="111"/>
      <c r="BQ27" s="111"/>
      <c r="BR27" s="111"/>
      <c r="BS27" s="111"/>
      <c r="BT27" s="111"/>
      <c r="BU27" s="111"/>
      <c r="BV27" s="112"/>
      <c r="BW27" s="25"/>
      <c r="BX27" s="26"/>
      <c r="BY27" s="26"/>
      <c r="BZ27" s="26"/>
      <c r="CA27" s="26"/>
      <c r="CB27" s="26"/>
      <c r="CC27" s="26"/>
      <c r="CD27" s="27"/>
      <c r="CE27" s="25"/>
      <c r="CF27" s="26"/>
      <c r="CG27" s="26"/>
      <c r="CH27" s="26"/>
      <c r="CI27" s="26"/>
      <c r="CJ27" s="26"/>
      <c r="CK27" s="26"/>
      <c r="CL27" s="26"/>
      <c r="CM27" s="27"/>
      <c r="CN27" s="110">
        <v>38098.823281407997</v>
      </c>
      <c r="CO27" s="111"/>
      <c r="CP27" s="111"/>
      <c r="CQ27" s="111"/>
      <c r="CR27" s="111"/>
      <c r="CS27" s="111"/>
      <c r="CT27" s="111"/>
      <c r="CU27" s="112"/>
      <c r="CV27" s="70">
        <f t="shared" si="1"/>
        <v>171424.629601408</v>
      </c>
      <c r="CW27" s="70"/>
      <c r="CX27" s="70"/>
      <c r="CY27" s="70"/>
      <c r="CZ27" s="70"/>
      <c r="DA27" s="70"/>
      <c r="DB27" s="70"/>
      <c r="DC27" s="70"/>
      <c r="DD27" s="70"/>
      <c r="DE27" s="113"/>
    </row>
    <row r="28" spans="1:109" ht="12" customHeight="1" x14ac:dyDescent="0.2">
      <c r="A28" s="60" t="s">
        <v>27</v>
      </c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2"/>
      <c r="P28" s="63" t="s">
        <v>25</v>
      </c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5"/>
      <c r="AD28" s="66">
        <v>401</v>
      </c>
      <c r="AE28" s="61"/>
      <c r="AF28" s="62"/>
      <c r="AG28" s="67">
        <v>1</v>
      </c>
      <c r="AH28" s="68"/>
      <c r="AI28" s="68"/>
      <c r="AJ28" s="69"/>
      <c r="AK28" s="67">
        <v>8300</v>
      </c>
      <c r="AL28" s="68"/>
      <c r="AM28" s="68"/>
      <c r="AN28" s="68"/>
      <c r="AO28" s="68"/>
      <c r="AP28" s="69"/>
      <c r="AQ28" s="70">
        <f t="shared" si="0"/>
        <v>99600</v>
      </c>
      <c r="AR28" s="70"/>
      <c r="AS28" s="70"/>
      <c r="AT28" s="70"/>
      <c r="AU28" s="70"/>
      <c r="AV28" s="70"/>
      <c r="AW28" s="70"/>
      <c r="AX28" s="70"/>
      <c r="AY28" s="110">
        <v>4119.9699199999995</v>
      </c>
      <c r="AZ28" s="111"/>
      <c r="BA28" s="111"/>
      <c r="BB28" s="111"/>
      <c r="BC28" s="111"/>
      <c r="BD28" s="111"/>
      <c r="BE28" s="111"/>
      <c r="BF28" s="23"/>
      <c r="BG28" s="110">
        <v>1773.8759377777778</v>
      </c>
      <c r="BH28" s="111"/>
      <c r="BI28" s="111"/>
      <c r="BJ28" s="111"/>
      <c r="BK28" s="111"/>
      <c r="BL28" s="111"/>
      <c r="BM28" s="24"/>
      <c r="BN28" s="23"/>
      <c r="BO28" s="110">
        <v>17738.75937777778</v>
      </c>
      <c r="BP28" s="111"/>
      <c r="BQ28" s="111"/>
      <c r="BR28" s="111"/>
      <c r="BS28" s="111"/>
      <c r="BT28" s="111"/>
      <c r="BU28" s="111"/>
      <c r="BV28" s="112"/>
      <c r="BW28" s="25"/>
      <c r="BX28" s="26"/>
      <c r="BY28" s="26"/>
      <c r="BZ28" s="26"/>
      <c r="CA28" s="26"/>
      <c r="CB28" s="26"/>
      <c r="CC28" s="26"/>
      <c r="CD28" s="27"/>
      <c r="CE28" s="25"/>
      <c r="CF28" s="26"/>
      <c r="CG28" s="26"/>
      <c r="CH28" s="26"/>
      <c r="CI28" s="26"/>
      <c r="CJ28" s="26"/>
      <c r="CK28" s="26"/>
      <c r="CL28" s="26"/>
      <c r="CM28" s="27"/>
      <c r="CN28" s="110">
        <v>37141.804345685334</v>
      </c>
      <c r="CO28" s="111"/>
      <c r="CP28" s="111"/>
      <c r="CQ28" s="111"/>
      <c r="CR28" s="111"/>
      <c r="CS28" s="111"/>
      <c r="CT28" s="111"/>
      <c r="CU28" s="112"/>
      <c r="CV28" s="70">
        <f t="shared" si="1"/>
        <v>160374.40958124091</v>
      </c>
      <c r="CW28" s="70"/>
      <c r="CX28" s="70"/>
      <c r="CY28" s="70"/>
      <c r="CZ28" s="70"/>
      <c r="DA28" s="70"/>
      <c r="DB28" s="70"/>
      <c r="DC28" s="70"/>
      <c r="DD28" s="70"/>
      <c r="DE28" s="113"/>
    </row>
    <row r="29" spans="1:109" ht="12" customHeight="1" x14ac:dyDescent="0.2">
      <c r="A29" s="60" t="s">
        <v>27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2"/>
      <c r="P29" s="63" t="s">
        <v>25</v>
      </c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5"/>
      <c r="AD29" s="66">
        <v>401</v>
      </c>
      <c r="AE29" s="61"/>
      <c r="AF29" s="62"/>
      <c r="AG29" s="67">
        <v>1</v>
      </c>
      <c r="AH29" s="68"/>
      <c r="AI29" s="68"/>
      <c r="AJ29" s="69"/>
      <c r="AK29" s="67">
        <v>7998</v>
      </c>
      <c r="AL29" s="68"/>
      <c r="AM29" s="68"/>
      <c r="AN29" s="68"/>
      <c r="AO29" s="68"/>
      <c r="AP29" s="69"/>
      <c r="AQ29" s="70">
        <f t="shared" si="0"/>
        <v>95976</v>
      </c>
      <c r="AR29" s="70"/>
      <c r="AS29" s="70"/>
      <c r="AT29" s="70"/>
      <c r="AU29" s="70"/>
      <c r="AV29" s="70"/>
      <c r="AW29" s="70"/>
      <c r="AX29" s="70"/>
      <c r="AY29" s="110">
        <v>7838.5728000000008</v>
      </c>
      <c r="AZ29" s="111"/>
      <c r="BA29" s="111"/>
      <c r="BB29" s="111"/>
      <c r="BC29" s="111"/>
      <c r="BD29" s="111"/>
      <c r="BE29" s="111"/>
      <c r="BF29" s="23"/>
      <c r="BG29" s="110">
        <v>1741.9050666666669</v>
      </c>
      <c r="BH29" s="111"/>
      <c r="BI29" s="111"/>
      <c r="BJ29" s="111"/>
      <c r="BK29" s="111"/>
      <c r="BL29" s="111"/>
      <c r="BM29" s="24"/>
      <c r="BN29" s="23"/>
      <c r="BO29" s="110">
        <v>17419.05066666667</v>
      </c>
      <c r="BP29" s="111"/>
      <c r="BQ29" s="111"/>
      <c r="BR29" s="111"/>
      <c r="BS29" s="111"/>
      <c r="BT29" s="111"/>
      <c r="BU29" s="111"/>
      <c r="BV29" s="112"/>
      <c r="BW29" s="25"/>
      <c r="BX29" s="26"/>
      <c r="BY29" s="26"/>
      <c r="BZ29" s="26"/>
      <c r="CA29" s="26"/>
      <c r="CB29" s="26"/>
      <c r="CC29" s="26"/>
      <c r="CD29" s="27"/>
      <c r="CE29" s="25"/>
      <c r="CF29" s="26"/>
      <c r="CG29" s="26"/>
      <c r="CH29" s="26"/>
      <c r="CI29" s="26"/>
      <c r="CJ29" s="26"/>
      <c r="CK29" s="26"/>
      <c r="CL29" s="26"/>
      <c r="CM29" s="27"/>
      <c r="CN29" s="110">
        <v>34490.283108479998</v>
      </c>
      <c r="CO29" s="111"/>
      <c r="CP29" s="111"/>
      <c r="CQ29" s="111"/>
      <c r="CR29" s="111"/>
      <c r="CS29" s="111"/>
      <c r="CT29" s="111"/>
      <c r="CU29" s="112"/>
      <c r="CV29" s="70">
        <f t="shared" si="1"/>
        <v>157465.81164181331</v>
      </c>
      <c r="CW29" s="70"/>
      <c r="CX29" s="70"/>
      <c r="CY29" s="70"/>
      <c r="CZ29" s="70"/>
      <c r="DA29" s="70"/>
      <c r="DB29" s="70"/>
      <c r="DC29" s="70"/>
      <c r="DD29" s="70"/>
      <c r="DE29" s="113"/>
    </row>
    <row r="30" spans="1:109" ht="12" customHeight="1" x14ac:dyDescent="0.2">
      <c r="A30" s="60" t="s">
        <v>27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2"/>
      <c r="P30" s="63" t="s">
        <v>25</v>
      </c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5"/>
      <c r="AD30" s="66">
        <v>401</v>
      </c>
      <c r="AE30" s="61"/>
      <c r="AF30" s="62"/>
      <c r="AG30" s="67">
        <v>1</v>
      </c>
      <c r="AH30" s="68"/>
      <c r="AI30" s="68"/>
      <c r="AJ30" s="69"/>
      <c r="AK30" s="67">
        <v>7896</v>
      </c>
      <c r="AL30" s="68"/>
      <c r="AM30" s="68"/>
      <c r="AN30" s="68"/>
      <c r="AO30" s="68"/>
      <c r="AP30" s="69"/>
      <c r="AQ30" s="70">
        <f t="shared" si="0"/>
        <v>94752</v>
      </c>
      <c r="AR30" s="70"/>
      <c r="AS30" s="70"/>
      <c r="AT30" s="70"/>
      <c r="AU30" s="70"/>
      <c r="AV30" s="70"/>
      <c r="AW30" s="70"/>
      <c r="AX30" s="70"/>
      <c r="AY30" s="110">
        <v>7916.7398400000002</v>
      </c>
      <c r="AZ30" s="111"/>
      <c r="BA30" s="111"/>
      <c r="BB30" s="111"/>
      <c r="BC30" s="111"/>
      <c r="BD30" s="111"/>
      <c r="BE30" s="111"/>
      <c r="BF30" s="23"/>
      <c r="BG30" s="110">
        <v>1759.2755200000001</v>
      </c>
      <c r="BH30" s="111"/>
      <c r="BI30" s="111"/>
      <c r="BJ30" s="111"/>
      <c r="BK30" s="111"/>
      <c r="BL30" s="111"/>
      <c r="BM30" s="24"/>
      <c r="BN30" s="23"/>
      <c r="BO30" s="110">
        <v>17592.755200000003</v>
      </c>
      <c r="BP30" s="111"/>
      <c r="BQ30" s="111"/>
      <c r="BR30" s="111"/>
      <c r="BS30" s="111"/>
      <c r="BT30" s="111"/>
      <c r="BU30" s="111"/>
      <c r="BV30" s="112"/>
      <c r="BW30" s="25"/>
      <c r="BX30" s="26"/>
      <c r="BY30" s="26"/>
      <c r="BZ30" s="26"/>
      <c r="CA30" s="26"/>
      <c r="CB30" s="26"/>
      <c r="CC30" s="26"/>
      <c r="CD30" s="27"/>
      <c r="CE30" s="25"/>
      <c r="CF30" s="26"/>
      <c r="CG30" s="26"/>
      <c r="CH30" s="26"/>
      <c r="CI30" s="26"/>
      <c r="CJ30" s="26"/>
      <c r="CK30" s="26"/>
      <c r="CL30" s="26"/>
      <c r="CM30" s="27"/>
      <c r="CN30" s="110">
        <v>37026.939938944008</v>
      </c>
      <c r="CO30" s="111"/>
      <c r="CP30" s="111"/>
      <c r="CQ30" s="111"/>
      <c r="CR30" s="111"/>
      <c r="CS30" s="111"/>
      <c r="CT30" s="111"/>
      <c r="CU30" s="112"/>
      <c r="CV30" s="70">
        <f t="shared" si="1"/>
        <v>159047.71049894398</v>
      </c>
      <c r="CW30" s="70"/>
      <c r="CX30" s="70"/>
      <c r="CY30" s="70"/>
      <c r="CZ30" s="70"/>
      <c r="DA30" s="70"/>
      <c r="DB30" s="70"/>
      <c r="DC30" s="70"/>
      <c r="DD30" s="70"/>
      <c r="DE30" s="113"/>
    </row>
    <row r="31" spans="1:109" ht="12" customHeight="1" x14ac:dyDescent="0.2">
      <c r="A31" s="60" t="s">
        <v>27</v>
      </c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2"/>
      <c r="P31" s="63" t="s">
        <v>25</v>
      </c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5"/>
      <c r="AD31" s="66">
        <v>401</v>
      </c>
      <c r="AE31" s="61"/>
      <c r="AF31" s="62"/>
      <c r="AG31" s="67">
        <v>4</v>
      </c>
      <c r="AH31" s="68"/>
      <c r="AI31" s="68"/>
      <c r="AJ31" s="69"/>
      <c r="AK31" s="67">
        <v>7497</v>
      </c>
      <c r="AL31" s="68"/>
      <c r="AM31" s="68"/>
      <c r="AN31" s="68"/>
      <c r="AO31" s="68"/>
      <c r="AP31" s="69"/>
      <c r="AQ31" s="70">
        <f t="shared" si="0"/>
        <v>359856</v>
      </c>
      <c r="AR31" s="70"/>
      <c r="AS31" s="70"/>
      <c r="AT31" s="70"/>
      <c r="AU31" s="70"/>
      <c r="AV31" s="70"/>
      <c r="AW31" s="70"/>
      <c r="AX31" s="70"/>
      <c r="AY31" s="110">
        <v>22793.314559999999</v>
      </c>
      <c r="AZ31" s="111"/>
      <c r="BA31" s="111"/>
      <c r="BB31" s="111"/>
      <c r="BC31" s="111"/>
      <c r="BD31" s="111"/>
      <c r="BE31" s="111"/>
      <c r="BF31" s="23"/>
      <c r="BG31" s="110">
        <v>6648.0500800000009</v>
      </c>
      <c r="BH31" s="111"/>
      <c r="BI31" s="111"/>
      <c r="BJ31" s="111"/>
      <c r="BK31" s="111"/>
      <c r="BL31" s="111"/>
      <c r="BM31" s="24"/>
      <c r="BN31" s="23"/>
      <c r="BO31" s="110">
        <v>66480.500800000009</v>
      </c>
      <c r="BP31" s="111"/>
      <c r="BQ31" s="111"/>
      <c r="BR31" s="111"/>
      <c r="BS31" s="111"/>
      <c r="BT31" s="111"/>
      <c r="BU31" s="111"/>
      <c r="BV31" s="112"/>
      <c r="BW31" s="25"/>
      <c r="BX31" s="26"/>
      <c r="BY31" s="26"/>
      <c r="BZ31" s="26"/>
      <c r="CA31" s="26"/>
      <c r="CB31" s="26"/>
      <c r="CC31" s="26"/>
      <c r="CD31" s="27"/>
      <c r="CE31" s="25"/>
      <c r="CF31" s="26"/>
      <c r="CG31" s="26"/>
      <c r="CH31" s="26"/>
      <c r="CI31" s="26"/>
      <c r="CJ31" s="26"/>
      <c r="CK31" s="26"/>
      <c r="CL31" s="26"/>
      <c r="CM31" s="27"/>
      <c r="CN31" s="110">
        <v>145047.00986137599</v>
      </c>
      <c r="CO31" s="111"/>
      <c r="CP31" s="111"/>
      <c r="CQ31" s="111"/>
      <c r="CR31" s="111"/>
      <c r="CS31" s="111"/>
      <c r="CT31" s="111"/>
      <c r="CU31" s="112"/>
      <c r="CV31" s="70">
        <f t="shared" si="1"/>
        <v>600824.87530137599</v>
      </c>
      <c r="CW31" s="70"/>
      <c r="CX31" s="70"/>
      <c r="CY31" s="70"/>
      <c r="CZ31" s="70"/>
      <c r="DA31" s="70"/>
      <c r="DB31" s="70"/>
      <c r="DC31" s="70"/>
      <c r="DD31" s="70"/>
      <c r="DE31" s="113"/>
    </row>
    <row r="32" spans="1:109" ht="12" customHeight="1" x14ac:dyDescent="0.2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2"/>
      <c r="P32" s="63" t="s">
        <v>25</v>
      </c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5"/>
      <c r="AD32" s="66">
        <v>401</v>
      </c>
      <c r="AE32" s="61"/>
      <c r="AF32" s="62"/>
      <c r="AG32" s="67">
        <v>7</v>
      </c>
      <c r="AH32" s="68"/>
      <c r="AI32" s="68"/>
      <c r="AJ32" s="69"/>
      <c r="AK32" s="67">
        <v>7496</v>
      </c>
      <c r="AL32" s="68"/>
      <c r="AM32" s="68"/>
      <c r="AN32" s="68"/>
      <c r="AO32" s="68"/>
      <c r="AP32" s="69"/>
      <c r="AQ32" s="70">
        <f t="shared" si="0"/>
        <v>629664</v>
      </c>
      <c r="AR32" s="70"/>
      <c r="AS32" s="70"/>
      <c r="AT32" s="70"/>
      <c r="AU32" s="70"/>
      <c r="AV32" s="70"/>
      <c r="AW32" s="70"/>
      <c r="AX32" s="70"/>
      <c r="AY32" s="110">
        <v>22790.219519999999</v>
      </c>
      <c r="AZ32" s="111"/>
      <c r="BA32" s="111"/>
      <c r="BB32" s="111"/>
      <c r="BC32" s="111"/>
      <c r="BD32" s="111"/>
      <c r="BE32" s="111"/>
      <c r="BF32" s="23"/>
      <c r="BG32" s="110">
        <v>11395.109760000003</v>
      </c>
      <c r="BH32" s="111"/>
      <c r="BI32" s="111"/>
      <c r="BJ32" s="111"/>
      <c r="BK32" s="111"/>
      <c r="BL32" s="111"/>
      <c r="BM32" s="24"/>
      <c r="BN32" s="23"/>
      <c r="BO32" s="110">
        <v>113951.09760000001</v>
      </c>
      <c r="BP32" s="111"/>
      <c r="BQ32" s="111"/>
      <c r="BR32" s="111"/>
      <c r="BS32" s="111"/>
      <c r="BT32" s="111"/>
      <c r="BU32" s="111"/>
      <c r="BV32" s="112"/>
      <c r="BW32" s="25"/>
      <c r="BX32" s="26"/>
      <c r="BY32" s="26"/>
      <c r="BZ32" s="26"/>
      <c r="CA32" s="26"/>
      <c r="CB32" s="26"/>
      <c r="CC32" s="26"/>
      <c r="CD32" s="27"/>
      <c r="CE32" s="25"/>
      <c r="CF32" s="26"/>
      <c r="CG32" s="26"/>
      <c r="CH32" s="26"/>
      <c r="CI32" s="26"/>
      <c r="CJ32" s="26"/>
      <c r="CK32" s="26"/>
      <c r="CL32" s="26"/>
      <c r="CM32" s="27"/>
      <c r="CN32" s="110">
        <v>251952.18047987201</v>
      </c>
      <c r="CO32" s="111"/>
      <c r="CP32" s="111"/>
      <c r="CQ32" s="111"/>
      <c r="CR32" s="111"/>
      <c r="CS32" s="111"/>
      <c r="CT32" s="111"/>
      <c r="CU32" s="112"/>
      <c r="CV32" s="70">
        <f t="shared" si="1"/>
        <v>1029752.6073598721</v>
      </c>
      <c r="CW32" s="70"/>
      <c r="CX32" s="70"/>
      <c r="CY32" s="70"/>
      <c r="CZ32" s="70"/>
      <c r="DA32" s="70"/>
      <c r="DB32" s="70"/>
      <c r="DC32" s="70"/>
      <c r="DD32" s="70"/>
      <c r="DE32" s="113"/>
    </row>
    <row r="33" spans="1:109" ht="12" customHeight="1" x14ac:dyDescent="0.2">
      <c r="A33" s="60" t="s">
        <v>27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2"/>
      <c r="P33" s="63" t="s">
        <v>25</v>
      </c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5"/>
      <c r="AD33" s="66">
        <v>401</v>
      </c>
      <c r="AE33" s="61"/>
      <c r="AF33" s="62"/>
      <c r="AG33" s="67">
        <v>1</v>
      </c>
      <c r="AH33" s="68"/>
      <c r="AI33" s="68"/>
      <c r="AJ33" s="69"/>
      <c r="AK33" s="67">
        <v>7486</v>
      </c>
      <c r="AL33" s="68"/>
      <c r="AM33" s="68"/>
      <c r="AN33" s="68"/>
      <c r="AO33" s="68"/>
      <c r="AP33" s="69"/>
      <c r="AQ33" s="70">
        <f t="shared" si="0"/>
        <v>89832</v>
      </c>
      <c r="AR33" s="70"/>
      <c r="AS33" s="70"/>
      <c r="AT33" s="70"/>
      <c r="AU33" s="70"/>
      <c r="AV33" s="70"/>
      <c r="AW33" s="70"/>
      <c r="AX33" s="70"/>
      <c r="AY33" s="110">
        <v>0</v>
      </c>
      <c r="AZ33" s="111"/>
      <c r="BA33" s="111"/>
      <c r="BB33" s="111"/>
      <c r="BC33" s="111"/>
      <c r="BD33" s="111"/>
      <c r="BE33" s="111"/>
      <c r="BF33" s="23"/>
      <c r="BG33" s="110">
        <v>1580.9950666666666</v>
      </c>
      <c r="BH33" s="111"/>
      <c r="BI33" s="111"/>
      <c r="BJ33" s="111"/>
      <c r="BK33" s="111"/>
      <c r="BL33" s="111"/>
      <c r="BM33" s="24"/>
      <c r="BN33" s="23"/>
      <c r="BO33" s="110">
        <v>15809.950666666666</v>
      </c>
      <c r="BP33" s="111"/>
      <c r="BQ33" s="111"/>
      <c r="BR33" s="111"/>
      <c r="BS33" s="111"/>
      <c r="BT33" s="111"/>
      <c r="BU33" s="111"/>
      <c r="BV33" s="112"/>
      <c r="BW33" s="25"/>
      <c r="BX33" s="26"/>
      <c r="BY33" s="26"/>
      <c r="BZ33" s="26"/>
      <c r="CA33" s="26"/>
      <c r="CB33" s="26"/>
      <c r="CC33" s="26"/>
      <c r="CD33" s="27"/>
      <c r="CE33" s="25"/>
      <c r="CF33" s="26"/>
      <c r="CG33" s="26"/>
      <c r="CH33" s="26"/>
      <c r="CI33" s="26"/>
      <c r="CJ33" s="26"/>
      <c r="CK33" s="26"/>
      <c r="CL33" s="26"/>
      <c r="CM33" s="27"/>
      <c r="CN33" s="110">
        <v>35624.371956479998</v>
      </c>
      <c r="CO33" s="111"/>
      <c r="CP33" s="111"/>
      <c r="CQ33" s="111"/>
      <c r="CR33" s="111"/>
      <c r="CS33" s="111"/>
      <c r="CT33" s="111"/>
      <c r="CU33" s="112"/>
      <c r="CV33" s="70">
        <f t="shared" si="1"/>
        <v>142847.31768981332</v>
      </c>
      <c r="CW33" s="70"/>
      <c r="CX33" s="70"/>
      <c r="CY33" s="70"/>
      <c r="CZ33" s="70"/>
      <c r="DA33" s="70"/>
      <c r="DB33" s="70"/>
      <c r="DC33" s="70"/>
      <c r="DD33" s="70"/>
      <c r="DE33" s="113"/>
    </row>
    <row r="34" spans="1:109" ht="12" customHeight="1" x14ac:dyDescent="0.2">
      <c r="A34" s="60" t="s">
        <v>27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2"/>
      <c r="P34" s="63" t="s">
        <v>25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5"/>
      <c r="AD34" s="66">
        <v>401</v>
      </c>
      <c r="AE34" s="61"/>
      <c r="AF34" s="62"/>
      <c r="AG34" s="67">
        <v>1</v>
      </c>
      <c r="AH34" s="68"/>
      <c r="AI34" s="68"/>
      <c r="AJ34" s="69"/>
      <c r="AK34" s="67">
        <v>6824</v>
      </c>
      <c r="AL34" s="68"/>
      <c r="AM34" s="68"/>
      <c r="AN34" s="68"/>
      <c r="AO34" s="68"/>
      <c r="AP34" s="69"/>
      <c r="AQ34" s="70">
        <f t="shared" si="0"/>
        <v>81888</v>
      </c>
      <c r="AR34" s="70"/>
      <c r="AS34" s="70"/>
      <c r="AT34" s="70"/>
      <c r="AU34" s="70"/>
      <c r="AV34" s="70"/>
      <c r="AW34" s="70"/>
      <c r="AX34" s="70"/>
      <c r="AY34" s="110">
        <v>7058.8768</v>
      </c>
      <c r="AZ34" s="111"/>
      <c r="BA34" s="111"/>
      <c r="BB34" s="111"/>
      <c r="BC34" s="111"/>
      <c r="BD34" s="111"/>
      <c r="BE34" s="111"/>
      <c r="BF34" s="23"/>
      <c r="BG34" s="110">
        <v>1568.639288888889</v>
      </c>
      <c r="BH34" s="111"/>
      <c r="BI34" s="111"/>
      <c r="BJ34" s="111"/>
      <c r="BK34" s="111"/>
      <c r="BL34" s="111"/>
      <c r="BM34" s="24"/>
      <c r="BN34" s="23"/>
      <c r="BO34" s="110">
        <v>15686.39288888889</v>
      </c>
      <c r="BP34" s="111"/>
      <c r="BQ34" s="111"/>
      <c r="BR34" s="111"/>
      <c r="BS34" s="111"/>
      <c r="BT34" s="111"/>
      <c r="BU34" s="111"/>
      <c r="BV34" s="112"/>
      <c r="BW34" s="25"/>
      <c r="BX34" s="26"/>
      <c r="BY34" s="26"/>
      <c r="BZ34" s="26"/>
      <c r="CA34" s="26"/>
      <c r="CB34" s="26"/>
      <c r="CC34" s="26"/>
      <c r="CD34" s="27"/>
      <c r="CE34" s="25"/>
      <c r="CF34" s="26"/>
      <c r="CG34" s="26"/>
      <c r="CH34" s="26"/>
      <c r="CI34" s="26"/>
      <c r="CJ34" s="26"/>
      <c r="CK34" s="26"/>
      <c r="CL34" s="26"/>
      <c r="CM34" s="27"/>
      <c r="CN34" s="110">
        <v>35527.166581546669</v>
      </c>
      <c r="CO34" s="111"/>
      <c r="CP34" s="111"/>
      <c r="CQ34" s="111"/>
      <c r="CR34" s="111"/>
      <c r="CS34" s="111"/>
      <c r="CT34" s="111"/>
      <c r="CU34" s="112"/>
      <c r="CV34" s="70">
        <f t="shared" si="1"/>
        <v>141729.07555932447</v>
      </c>
      <c r="CW34" s="70"/>
      <c r="CX34" s="70"/>
      <c r="CY34" s="70"/>
      <c r="CZ34" s="70"/>
      <c r="DA34" s="70"/>
      <c r="DB34" s="70"/>
      <c r="DC34" s="70"/>
      <c r="DD34" s="70"/>
      <c r="DE34" s="113"/>
    </row>
    <row r="35" spans="1:109" ht="12" customHeight="1" x14ac:dyDescent="0.2">
      <c r="A35" s="60" t="s">
        <v>27</v>
      </c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2"/>
      <c r="P35" s="63" t="s">
        <v>25</v>
      </c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5"/>
      <c r="AD35" s="66">
        <v>401</v>
      </c>
      <c r="AE35" s="61"/>
      <c r="AF35" s="62"/>
      <c r="AG35" s="67">
        <v>1</v>
      </c>
      <c r="AH35" s="68"/>
      <c r="AI35" s="68"/>
      <c r="AJ35" s="69"/>
      <c r="AK35" s="67">
        <v>6821</v>
      </c>
      <c r="AL35" s="68"/>
      <c r="AM35" s="68"/>
      <c r="AN35" s="68"/>
      <c r="AO35" s="68"/>
      <c r="AP35" s="69"/>
      <c r="AQ35" s="70">
        <f t="shared" si="0"/>
        <v>81852</v>
      </c>
      <c r="AR35" s="70"/>
      <c r="AS35" s="70"/>
      <c r="AT35" s="70"/>
      <c r="AU35" s="70"/>
      <c r="AV35" s="70"/>
      <c r="AW35" s="70"/>
      <c r="AX35" s="70"/>
      <c r="AY35" s="110">
        <v>0</v>
      </c>
      <c r="AZ35" s="111"/>
      <c r="BA35" s="111"/>
      <c r="BB35" s="111"/>
      <c r="BC35" s="111"/>
      <c r="BD35" s="111"/>
      <c r="BE35" s="111"/>
      <c r="BF35" s="23"/>
      <c r="BG35" s="110">
        <v>1470.2024000000001</v>
      </c>
      <c r="BH35" s="111"/>
      <c r="BI35" s="111"/>
      <c r="BJ35" s="111"/>
      <c r="BK35" s="111"/>
      <c r="BL35" s="111"/>
      <c r="BM35" s="24"/>
      <c r="BN35" s="23"/>
      <c r="BO35" s="110">
        <v>14702.023999999999</v>
      </c>
      <c r="BP35" s="111"/>
      <c r="BQ35" s="111"/>
      <c r="BR35" s="111"/>
      <c r="BS35" s="111"/>
      <c r="BT35" s="111"/>
      <c r="BU35" s="111"/>
      <c r="BV35" s="112"/>
      <c r="BW35" s="25"/>
      <c r="BX35" s="26"/>
      <c r="BY35" s="26"/>
      <c r="BZ35" s="26"/>
      <c r="CA35" s="26"/>
      <c r="CB35" s="26"/>
      <c r="CC35" s="26"/>
      <c r="CD35" s="27"/>
      <c r="CE35" s="25"/>
      <c r="CF35" s="26"/>
      <c r="CG35" s="26"/>
      <c r="CH35" s="26"/>
      <c r="CI35" s="26"/>
      <c r="CJ35" s="26"/>
      <c r="CK35" s="26"/>
      <c r="CL35" s="26"/>
      <c r="CM35" s="27"/>
      <c r="CN35" s="110">
        <v>34752.743889279998</v>
      </c>
      <c r="CO35" s="111"/>
      <c r="CP35" s="111"/>
      <c r="CQ35" s="111"/>
      <c r="CR35" s="111"/>
      <c r="CS35" s="111"/>
      <c r="CT35" s="111"/>
      <c r="CU35" s="112"/>
      <c r="CV35" s="70">
        <f t="shared" si="1"/>
        <v>132776.97028928</v>
      </c>
      <c r="CW35" s="70"/>
      <c r="CX35" s="70"/>
      <c r="CY35" s="70"/>
      <c r="CZ35" s="70"/>
      <c r="DA35" s="70"/>
      <c r="DB35" s="70"/>
      <c r="DC35" s="70"/>
      <c r="DD35" s="70"/>
      <c r="DE35" s="113"/>
    </row>
    <row r="36" spans="1:109" ht="12" customHeight="1" x14ac:dyDescent="0.2">
      <c r="A36" s="60" t="s">
        <v>27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2"/>
      <c r="P36" s="63" t="s">
        <v>25</v>
      </c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5"/>
      <c r="AD36" s="66">
        <v>401</v>
      </c>
      <c r="AE36" s="61"/>
      <c r="AF36" s="62"/>
      <c r="AG36" s="67">
        <v>1</v>
      </c>
      <c r="AH36" s="68"/>
      <c r="AI36" s="68"/>
      <c r="AJ36" s="69"/>
      <c r="AK36" s="67">
        <v>6550</v>
      </c>
      <c r="AL36" s="68"/>
      <c r="AM36" s="68"/>
      <c r="AN36" s="68"/>
      <c r="AO36" s="68"/>
      <c r="AP36" s="69"/>
      <c r="AQ36" s="70">
        <f t="shared" si="0"/>
        <v>78600</v>
      </c>
      <c r="AR36" s="70"/>
      <c r="AS36" s="70"/>
      <c r="AT36" s="70"/>
      <c r="AU36" s="70"/>
      <c r="AV36" s="70"/>
      <c r="AW36" s="70"/>
      <c r="AX36" s="70"/>
      <c r="AY36" s="110">
        <v>0</v>
      </c>
      <c r="AZ36" s="111"/>
      <c r="BA36" s="111"/>
      <c r="BB36" s="111"/>
      <c r="BC36" s="111"/>
      <c r="BD36" s="111"/>
      <c r="BE36" s="111"/>
      <c r="BF36" s="23"/>
      <c r="BG36" s="110">
        <v>1425.0282666666669</v>
      </c>
      <c r="BH36" s="111"/>
      <c r="BI36" s="111"/>
      <c r="BJ36" s="111"/>
      <c r="BK36" s="111"/>
      <c r="BL36" s="111"/>
      <c r="BM36" s="24"/>
      <c r="BN36" s="23"/>
      <c r="BO36" s="110">
        <v>14250.28266666667</v>
      </c>
      <c r="BP36" s="111"/>
      <c r="BQ36" s="111"/>
      <c r="BR36" s="111"/>
      <c r="BS36" s="111"/>
      <c r="BT36" s="111"/>
      <c r="BU36" s="111"/>
      <c r="BV36" s="112"/>
      <c r="BW36" s="25"/>
      <c r="BX36" s="26"/>
      <c r="BY36" s="26"/>
      <c r="BZ36" s="26"/>
      <c r="CA36" s="26"/>
      <c r="CB36" s="26"/>
      <c r="CC36" s="26"/>
      <c r="CD36" s="27"/>
      <c r="CE36" s="25"/>
      <c r="CF36" s="26"/>
      <c r="CG36" s="26"/>
      <c r="CH36" s="26"/>
      <c r="CI36" s="26"/>
      <c r="CJ36" s="26"/>
      <c r="CK36" s="26"/>
      <c r="CL36" s="26"/>
      <c r="CM36" s="27"/>
      <c r="CN36" s="110">
        <v>34397.349947520001</v>
      </c>
      <c r="CO36" s="111"/>
      <c r="CP36" s="111"/>
      <c r="CQ36" s="111"/>
      <c r="CR36" s="111"/>
      <c r="CS36" s="111"/>
      <c r="CT36" s="111"/>
      <c r="CU36" s="112"/>
      <c r="CV36" s="70">
        <f t="shared" si="1"/>
        <v>128672.66088085333</v>
      </c>
      <c r="CW36" s="70"/>
      <c r="CX36" s="70"/>
      <c r="CY36" s="70"/>
      <c r="CZ36" s="70"/>
      <c r="DA36" s="70"/>
      <c r="DB36" s="70"/>
      <c r="DC36" s="70"/>
      <c r="DD36" s="70"/>
      <c r="DE36" s="113"/>
    </row>
    <row r="37" spans="1:109" ht="12" customHeight="1" x14ac:dyDescent="0.2">
      <c r="A37" s="60" t="s">
        <v>27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2"/>
      <c r="P37" s="63" t="s">
        <v>25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5"/>
      <c r="AD37" s="66">
        <v>401</v>
      </c>
      <c r="AE37" s="61"/>
      <c r="AF37" s="62"/>
      <c r="AG37" s="67">
        <v>1</v>
      </c>
      <c r="AH37" s="68"/>
      <c r="AI37" s="68"/>
      <c r="AJ37" s="69"/>
      <c r="AK37" s="67">
        <v>6278</v>
      </c>
      <c r="AL37" s="68"/>
      <c r="AM37" s="68"/>
      <c r="AN37" s="68"/>
      <c r="AO37" s="68"/>
      <c r="AP37" s="69"/>
      <c r="AQ37" s="70">
        <f t="shared" si="0"/>
        <v>75336</v>
      </c>
      <c r="AR37" s="70"/>
      <c r="AS37" s="70"/>
      <c r="AT37" s="70"/>
      <c r="AU37" s="70"/>
      <c r="AV37" s="70"/>
      <c r="AW37" s="70"/>
      <c r="AX37" s="70"/>
      <c r="AY37" s="110">
        <v>3311.0841599999999</v>
      </c>
      <c r="AZ37" s="111"/>
      <c r="BA37" s="111"/>
      <c r="BB37" s="111"/>
      <c r="BC37" s="111"/>
      <c r="BD37" s="111"/>
      <c r="BE37" s="111"/>
      <c r="BF37" s="23"/>
      <c r="BG37" s="110">
        <v>1425.6056799999999</v>
      </c>
      <c r="BH37" s="111"/>
      <c r="BI37" s="111"/>
      <c r="BJ37" s="111"/>
      <c r="BK37" s="111"/>
      <c r="BL37" s="111"/>
      <c r="BM37" s="24"/>
      <c r="BN37" s="23"/>
      <c r="BO37" s="110">
        <v>14256.056799999998</v>
      </c>
      <c r="BP37" s="111"/>
      <c r="BQ37" s="111"/>
      <c r="BR37" s="111"/>
      <c r="BS37" s="111"/>
      <c r="BT37" s="111"/>
      <c r="BU37" s="111"/>
      <c r="BV37" s="112"/>
      <c r="BW37" s="25"/>
      <c r="BX37" s="26"/>
      <c r="BY37" s="26"/>
      <c r="BZ37" s="26"/>
      <c r="CA37" s="26"/>
      <c r="CB37" s="26"/>
      <c r="CC37" s="26"/>
      <c r="CD37" s="27"/>
      <c r="CE37" s="25"/>
      <c r="CF37" s="26"/>
      <c r="CG37" s="26"/>
      <c r="CH37" s="26"/>
      <c r="CI37" s="26"/>
      <c r="CJ37" s="26"/>
      <c r="CK37" s="26"/>
      <c r="CL37" s="26"/>
      <c r="CM37" s="27"/>
      <c r="CN37" s="110">
        <v>34401.892573696001</v>
      </c>
      <c r="CO37" s="111"/>
      <c r="CP37" s="111"/>
      <c r="CQ37" s="111"/>
      <c r="CR37" s="111"/>
      <c r="CS37" s="111"/>
      <c r="CT37" s="111"/>
      <c r="CU37" s="112"/>
      <c r="CV37" s="70">
        <f t="shared" si="1"/>
        <v>128730.63921369601</v>
      </c>
      <c r="CW37" s="70"/>
      <c r="CX37" s="70"/>
      <c r="CY37" s="70"/>
      <c r="CZ37" s="70"/>
      <c r="DA37" s="70"/>
      <c r="DB37" s="70"/>
      <c r="DC37" s="70"/>
      <c r="DD37" s="70"/>
      <c r="DE37" s="113"/>
    </row>
    <row r="38" spans="1:109" ht="12" customHeight="1" x14ac:dyDescent="0.2">
      <c r="A38" s="60" t="s">
        <v>27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2"/>
      <c r="P38" s="63" t="s">
        <v>25</v>
      </c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5"/>
      <c r="AD38" s="66">
        <v>401</v>
      </c>
      <c r="AE38" s="61"/>
      <c r="AF38" s="62"/>
      <c r="AG38" s="67">
        <v>1</v>
      </c>
      <c r="AH38" s="68"/>
      <c r="AI38" s="68"/>
      <c r="AJ38" s="69"/>
      <c r="AK38" s="67">
        <v>6068</v>
      </c>
      <c r="AL38" s="68"/>
      <c r="AM38" s="68"/>
      <c r="AN38" s="68"/>
      <c r="AO38" s="68"/>
      <c r="AP38" s="69"/>
      <c r="AQ38" s="70">
        <f t="shared" si="0"/>
        <v>72816</v>
      </c>
      <c r="AR38" s="70"/>
      <c r="AS38" s="70"/>
      <c r="AT38" s="70"/>
      <c r="AU38" s="70"/>
      <c r="AV38" s="70"/>
      <c r="AW38" s="70"/>
      <c r="AX38" s="70"/>
      <c r="AY38" s="110">
        <v>3227.2393600000005</v>
      </c>
      <c r="AZ38" s="111"/>
      <c r="BA38" s="111"/>
      <c r="BB38" s="111"/>
      <c r="BC38" s="111"/>
      <c r="BD38" s="111"/>
      <c r="BE38" s="111"/>
      <c r="BF38" s="23"/>
      <c r="BG38" s="110">
        <v>1389.5058355555557</v>
      </c>
      <c r="BH38" s="111"/>
      <c r="BI38" s="111"/>
      <c r="BJ38" s="111"/>
      <c r="BK38" s="111"/>
      <c r="BL38" s="111"/>
      <c r="BM38" s="24"/>
      <c r="BN38" s="23"/>
      <c r="BO38" s="110">
        <v>13895.058355555557</v>
      </c>
      <c r="BP38" s="111"/>
      <c r="BQ38" s="111"/>
      <c r="BR38" s="111"/>
      <c r="BS38" s="111"/>
      <c r="BT38" s="111"/>
      <c r="BU38" s="111"/>
      <c r="BV38" s="112"/>
      <c r="BW38" s="25"/>
      <c r="BX38" s="26"/>
      <c r="BY38" s="26"/>
      <c r="BZ38" s="26"/>
      <c r="CA38" s="26"/>
      <c r="CB38" s="26"/>
      <c r="CC38" s="26"/>
      <c r="CD38" s="27"/>
      <c r="CE38" s="25"/>
      <c r="CF38" s="26"/>
      <c r="CG38" s="26"/>
      <c r="CH38" s="26"/>
      <c r="CI38" s="26"/>
      <c r="CJ38" s="26"/>
      <c r="CK38" s="26"/>
      <c r="CL38" s="26"/>
      <c r="CM38" s="27"/>
      <c r="CN38" s="110">
        <v>34119.762869184</v>
      </c>
      <c r="CO38" s="111"/>
      <c r="CP38" s="111"/>
      <c r="CQ38" s="111"/>
      <c r="CR38" s="111"/>
      <c r="CS38" s="111"/>
      <c r="CT38" s="111"/>
      <c r="CU38" s="112"/>
      <c r="CV38" s="70">
        <f t="shared" si="1"/>
        <v>125447.5664202951</v>
      </c>
      <c r="CW38" s="70"/>
      <c r="CX38" s="70"/>
      <c r="CY38" s="70"/>
      <c r="CZ38" s="70"/>
      <c r="DA38" s="70"/>
      <c r="DB38" s="70"/>
      <c r="DC38" s="70"/>
      <c r="DD38" s="70"/>
      <c r="DE38" s="113"/>
    </row>
    <row r="39" spans="1:109" ht="12" customHeight="1" x14ac:dyDescent="0.2">
      <c r="A39" s="60" t="s">
        <v>28</v>
      </c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2"/>
      <c r="P39" s="63" t="s">
        <v>25</v>
      </c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5"/>
      <c r="AD39" s="66">
        <v>401</v>
      </c>
      <c r="AE39" s="61"/>
      <c r="AF39" s="62"/>
      <c r="AG39" s="67">
        <v>1</v>
      </c>
      <c r="AH39" s="68"/>
      <c r="AI39" s="68"/>
      <c r="AJ39" s="69"/>
      <c r="AK39" s="67">
        <v>14701</v>
      </c>
      <c r="AL39" s="68"/>
      <c r="AM39" s="68"/>
      <c r="AN39" s="68"/>
      <c r="AO39" s="68"/>
      <c r="AP39" s="69"/>
      <c r="AQ39" s="70">
        <f t="shared" si="0"/>
        <v>176412</v>
      </c>
      <c r="AR39" s="70"/>
      <c r="AS39" s="70"/>
      <c r="AT39" s="70"/>
      <c r="AU39" s="70"/>
      <c r="AV39" s="70"/>
      <c r="AW39" s="70"/>
      <c r="AX39" s="70"/>
      <c r="AY39" s="110">
        <v>13360.823039999999</v>
      </c>
      <c r="AZ39" s="111"/>
      <c r="BA39" s="111"/>
      <c r="BB39" s="111"/>
      <c r="BC39" s="111"/>
      <c r="BD39" s="111"/>
      <c r="BE39" s="111"/>
      <c r="BF39" s="23"/>
      <c r="BG39" s="110">
        <v>2969.0717866666664</v>
      </c>
      <c r="BH39" s="111"/>
      <c r="BI39" s="111"/>
      <c r="BJ39" s="111"/>
      <c r="BK39" s="111"/>
      <c r="BL39" s="111"/>
      <c r="BM39" s="24"/>
      <c r="BN39" s="23"/>
      <c r="BO39" s="110">
        <v>29690.717866666666</v>
      </c>
      <c r="BP39" s="111"/>
      <c r="BQ39" s="111"/>
      <c r="BR39" s="111"/>
      <c r="BS39" s="111"/>
      <c r="BT39" s="111"/>
      <c r="BU39" s="111"/>
      <c r="BV39" s="112"/>
      <c r="BW39" s="25"/>
      <c r="BX39" s="26"/>
      <c r="BY39" s="26"/>
      <c r="BZ39" s="26"/>
      <c r="CA39" s="26"/>
      <c r="CB39" s="26"/>
      <c r="CC39" s="26"/>
      <c r="CD39" s="27"/>
      <c r="CE39" s="25"/>
      <c r="CF39" s="26"/>
      <c r="CG39" s="26"/>
      <c r="CH39" s="26"/>
      <c r="CI39" s="26"/>
      <c r="CJ39" s="26"/>
      <c r="CK39" s="26"/>
      <c r="CL39" s="26"/>
      <c r="CM39" s="27"/>
      <c r="CN39" s="110">
        <v>46878.987174621871</v>
      </c>
      <c r="CO39" s="111"/>
      <c r="CP39" s="111"/>
      <c r="CQ39" s="111"/>
      <c r="CR39" s="111"/>
      <c r="CS39" s="111"/>
      <c r="CT39" s="111"/>
      <c r="CU39" s="112"/>
      <c r="CV39" s="70">
        <f t="shared" si="1"/>
        <v>269311.5998679552</v>
      </c>
      <c r="CW39" s="70"/>
      <c r="CX39" s="70"/>
      <c r="CY39" s="70"/>
      <c r="CZ39" s="70"/>
      <c r="DA39" s="70"/>
      <c r="DB39" s="70"/>
      <c r="DC39" s="70"/>
      <c r="DD39" s="70"/>
      <c r="DE39" s="113"/>
    </row>
    <row r="40" spans="1:109" ht="12" customHeight="1" x14ac:dyDescent="0.2">
      <c r="A40" s="60" t="s">
        <v>29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2"/>
      <c r="P40" s="63" t="s">
        <v>25</v>
      </c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5"/>
      <c r="AD40" s="66">
        <v>401</v>
      </c>
      <c r="AE40" s="61"/>
      <c r="AF40" s="62"/>
      <c r="AG40" s="67">
        <v>1</v>
      </c>
      <c r="AH40" s="68"/>
      <c r="AI40" s="68"/>
      <c r="AJ40" s="69"/>
      <c r="AK40" s="67">
        <v>7147</v>
      </c>
      <c r="AL40" s="68"/>
      <c r="AM40" s="68"/>
      <c r="AN40" s="68"/>
      <c r="AO40" s="68"/>
      <c r="AP40" s="69"/>
      <c r="AQ40" s="70">
        <f t="shared" si="0"/>
        <v>85764</v>
      </c>
      <c r="AR40" s="70"/>
      <c r="AS40" s="70"/>
      <c r="AT40" s="70"/>
      <c r="AU40" s="70"/>
      <c r="AV40" s="70"/>
      <c r="AW40" s="70"/>
      <c r="AX40" s="70"/>
      <c r="AY40" s="110">
        <v>3658.6515200000003</v>
      </c>
      <c r="AZ40" s="111"/>
      <c r="BA40" s="111"/>
      <c r="BB40" s="111"/>
      <c r="BC40" s="111"/>
      <c r="BD40" s="111"/>
      <c r="BE40" s="111"/>
      <c r="BF40" s="23"/>
      <c r="BG40" s="110">
        <v>1575.2527377777778</v>
      </c>
      <c r="BH40" s="111"/>
      <c r="BI40" s="111"/>
      <c r="BJ40" s="111"/>
      <c r="BK40" s="111"/>
      <c r="BL40" s="111"/>
      <c r="BM40" s="24"/>
      <c r="BN40" s="23"/>
      <c r="BO40" s="110">
        <v>15752.527377777778</v>
      </c>
      <c r="BP40" s="111"/>
      <c r="BQ40" s="111"/>
      <c r="BR40" s="111"/>
      <c r="BS40" s="111"/>
      <c r="BT40" s="111"/>
      <c r="BU40" s="111"/>
      <c r="BV40" s="112"/>
      <c r="BW40" s="25"/>
      <c r="BX40" s="26"/>
      <c r="BY40" s="26"/>
      <c r="BZ40" s="26"/>
      <c r="CA40" s="26"/>
      <c r="CB40" s="26"/>
      <c r="CC40" s="26"/>
      <c r="CD40" s="27"/>
      <c r="CE40" s="25"/>
      <c r="CF40" s="26"/>
      <c r="CG40" s="26"/>
      <c r="CH40" s="26"/>
      <c r="CI40" s="26"/>
      <c r="CJ40" s="26"/>
      <c r="CK40" s="26"/>
      <c r="CL40" s="26"/>
      <c r="CM40" s="27"/>
      <c r="CN40" s="110">
        <v>35579.195906645335</v>
      </c>
      <c r="CO40" s="111"/>
      <c r="CP40" s="111"/>
      <c r="CQ40" s="111"/>
      <c r="CR40" s="111"/>
      <c r="CS40" s="111"/>
      <c r="CT40" s="111"/>
      <c r="CU40" s="112"/>
      <c r="CV40" s="70">
        <f t="shared" si="1"/>
        <v>142329.62754220088</v>
      </c>
      <c r="CW40" s="70"/>
      <c r="CX40" s="70"/>
      <c r="CY40" s="70"/>
      <c r="CZ40" s="70"/>
      <c r="DA40" s="70"/>
      <c r="DB40" s="70"/>
      <c r="DC40" s="70"/>
      <c r="DD40" s="70"/>
      <c r="DE40" s="113"/>
    </row>
    <row r="41" spans="1:109" ht="12" customHeight="1" x14ac:dyDescent="0.2">
      <c r="A41" s="60" t="s">
        <v>30</v>
      </c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2"/>
      <c r="P41" s="63" t="s">
        <v>25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5"/>
      <c r="AD41" s="66">
        <v>601</v>
      </c>
      <c r="AE41" s="61"/>
      <c r="AF41" s="62"/>
      <c r="AG41" s="67">
        <v>19</v>
      </c>
      <c r="AH41" s="68"/>
      <c r="AI41" s="68"/>
      <c r="AJ41" s="69"/>
      <c r="AK41" s="67">
        <v>60000</v>
      </c>
      <c r="AL41" s="68"/>
      <c r="AM41" s="68"/>
      <c r="AN41" s="68"/>
      <c r="AO41" s="68"/>
      <c r="AP41" s="69"/>
      <c r="AQ41" s="70">
        <f t="shared" si="0"/>
        <v>13680000</v>
      </c>
      <c r="AR41" s="70"/>
      <c r="AS41" s="70"/>
      <c r="AT41" s="70"/>
      <c r="AU41" s="70"/>
      <c r="AV41" s="70"/>
      <c r="AW41" s="70"/>
      <c r="AX41" s="70"/>
      <c r="AY41" s="110">
        <v>0</v>
      </c>
      <c r="AZ41" s="111"/>
      <c r="BA41" s="111"/>
      <c r="BB41" s="111"/>
      <c r="BC41" s="111"/>
      <c r="BD41" s="111"/>
      <c r="BE41" s="111"/>
      <c r="BF41" s="23"/>
      <c r="BG41" s="110">
        <v>190000</v>
      </c>
      <c r="BH41" s="111"/>
      <c r="BI41" s="111"/>
      <c r="BJ41" s="111"/>
      <c r="BK41" s="111"/>
      <c r="BL41" s="111"/>
      <c r="BM41" s="24"/>
      <c r="BN41" s="23"/>
      <c r="BO41" s="110">
        <v>1900000</v>
      </c>
      <c r="BP41" s="111"/>
      <c r="BQ41" s="111"/>
      <c r="BR41" s="111"/>
      <c r="BS41" s="111"/>
      <c r="BT41" s="111"/>
      <c r="BU41" s="111"/>
      <c r="BV41" s="112"/>
      <c r="BW41" s="25"/>
      <c r="BX41" s="26"/>
      <c r="BY41" s="26"/>
      <c r="BZ41" s="26"/>
      <c r="CA41" s="26"/>
      <c r="CB41" s="26"/>
      <c r="CC41" s="26"/>
      <c r="CD41" s="27"/>
      <c r="CE41" s="25"/>
      <c r="CF41" s="26"/>
      <c r="CG41" s="26"/>
      <c r="CH41" s="26"/>
      <c r="CI41" s="26"/>
      <c r="CJ41" s="26"/>
      <c r="CK41" s="26"/>
      <c r="CL41" s="26"/>
      <c r="CM41" s="27"/>
      <c r="CN41" s="110">
        <v>1201267.5757119998</v>
      </c>
      <c r="CO41" s="111"/>
      <c r="CP41" s="111"/>
      <c r="CQ41" s="111"/>
      <c r="CR41" s="111"/>
      <c r="CS41" s="111"/>
      <c r="CT41" s="111"/>
      <c r="CU41" s="112"/>
      <c r="CV41" s="70">
        <f t="shared" si="1"/>
        <v>16971267.575711999</v>
      </c>
      <c r="CW41" s="70"/>
      <c r="CX41" s="70"/>
      <c r="CY41" s="70"/>
      <c r="CZ41" s="70"/>
      <c r="DA41" s="70"/>
      <c r="DB41" s="70"/>
      <c r="DC41" s="70"/>
      <c r="DD41" s="70"/>
      <c r="DE41" s="113"/>
    </row>
    <row r="42" spans="1:109" ht="12" customHeight="1" x14ac:dyDescent="0.2">
      <c r="A42" s="60" t="s">
        <v>31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2"/>
      <c r="P42" s="63" t="s">
        <v>25</v>
      </c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5"/>
      <c r="AD42" s="66">
        <v>401</v>
      </c>
      <c r="AE42" s="61"/>
      <c r="AF42" s="62"/>
      <c r="AG42" s="67">
        <v>1</v>
      </c>
      <c r="AH42" s="68"/>
      <c r="AI42" s="68"/>
      <c r="AJ42" s="69"/>
      <c r="AK42" s="67">
        <v>10659</v>
      </c>
      <c r="AL42" s="68"/>
      <c r="AM42" s="68"/>
      <c r="AN42" s="68"/>
      <c r="AO42" s="68"/>
      <c r="AP42" s="69"/>
      <c r="AQ42" s="70">
        <f t="shared" si="0"/>
        <v>127908</v>
      </c>
      <c r="AR42" s="70"/>
      <c r="AS42" s="70"/>
      <c r="AT42" s="70"/>
      <c r="AU42" s="70"/>
      <c r="AV42" s="70"/>
      <c r="AW42" s="70"/>
      <c r="AX42" s="70"/>
      <c r="AY42" s="110">
        <v>15190.584000000001</v>
      </c>
      <c r="AZ42" s="111"/>
      <c r="BA42" s="111"/>
      <c r="BB42" s="111"/>
      <c r="BC42" s="111"/>
      <c r="BD42" s="111"/>
      <c r="BE42" s="111"/>
      <c r="BF42" s="23"/>
      <c r="BG42" s="110">
        <v>2320.7836666666667</v>
      </c>
      <c r="BH42" s="111"/>
      <c r="BI42" s="111"/>
      <c r="BJ42" s="111"/>
      <c r="BK42" s="111"/>
      <c r="BL42" s="111"/>
      <c r="BM42" s="24"/>
      <c r="BN42" s="23"/>
      <c r="BO42" s="110">
        <v>23207.836666666666</v>
      </c>
      <c r="BP42" s="111"/>
      <c r="BQ42" s="111"/>
      <c r="BR42" s="111"/>
      <c r="BS42" s="111"/>
      <c r="BT42" s="111"/>
      <c r="BU42" s="111"/>
      <c r="BV42" s="112"/>
      <c r="BW42" s="25"/>
      <c r="BX42" s="26"/>
      <c r="BY42" s="26"/>
      <c r="BZ42" s="26"/>
      <c r="CA42" s="26"/>
      <c r="CB42" s="26"/>
      <c r="CC42" s="26"/>
      <c r="CD42" s="27"/>
      <c r="CE42" s="25"/>
      <c r="CF42" s="26"/>
      <c r="CG42" s="26"/>
      <c r="CH42" s="26"/>
      <c r="CI42" s="26"/>
      <c r="CJ42" s="26"/>
      <c r="CK42" s="26"/>
      <c r="CL42" s="26"/>
      <c r="CM42" s="27"/>
      <c r="CN42" s="110">
        <v>41491.778300586666</v>
      </c>
      <c r="CO42" s="111"/>
      <c r="CP42" s="111"/>
      <c r="CQ42" s="111"/>
      <c r="CR42" s="111"/>
      <c r="CS42" s="111"/>
      <c r="CT42" s="111"/>
      <c r="CU42" s="112"/>
      <c r="CV42" s="70">
        <f t="shared" si="1"/>
        <v>210118.98263391998</v>
      </c>
      <c r="CW42" s="70"/>
      <c r="CX42" s="70"/>
      <c r="CY42" s="70"/>
      <c r="CZ42" s="70"/>
      <c r="DA42" s="70"/>
      <c r="DB42" s="70"/>
      <c r="DC42" s="70"/>
      <c r="DD42" s="70"/>
      <c r="DE42" s="113"/>
    </row>
    <row r="43" spans="1:109" ht="12" customHeight="1" x14ac:dyDescent="0.2">
      <c r="A43" s="60" t="s">
        <v>31</v>
      </c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2"/>
      <c r="P43" s="63" t="s">
        <v>25</v>
      </c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5"/>
      <c r="AD43" s="66">
        <v>401</v>
      </c>
      <c r="AE43" s="61"/>
      <c r="AF43" s="62"/>
      <c r="AG43" s="67">
        <v>1</v>
      </c>
      <c r="AH43" s="68"/>
      <c r="AI43" s="68"/>
      <c r="AJ43" s="69"/>
      <c r="AK43" s="67">
        <v>10519</v>
      </c>
      <c r="AL43" s="68"/>
      <c r="AM43" s="68"/>
      <c r="AN43" s="68"/>
      <c r="AO43" s="68"/>
      <c r="AP43" s="69"/>
      <c r="AQ43" s="70">
        <f t="shared" si="0"/>
        <v>126228</v>
      </c>
      <c r="AR43" s="70"/>
      <c r="AS43" s="70"/>
      <c r="AT43" s="70"/>
      <c r="AU43" s="70"/>
      <c r="AV43" s="70"/>
      <c r="AW43" s="70"/>
      <c r="AX43" s="70"/>
      <c r="AY43" s="110">
        <v>15023.051999999998</v>
      </c>
      <c r="AZ43" s="111"/>
      <c r="BA43" s="111"/>
      <c r="BB43" s="111"/>
      <c r="BC43" s="111"/>
      <c r="BD43" s="111"/>
      <c r="BE43" s="111"/>
      <c r="BF43" s="23"/>
      <c r="BG43" s="110">
        <v>2295.1884999999997</v>
      </c>
      <c r="BH43" s="111"/>
      <c r="BI43" s="111"/>
      <c r="BJ43" s="111"/>
      <c r="BK43" s="111"/>
      <c r="BL43" s="111"/>
      <c r="BM43" s="24"/>
      <c r="BN43" s="23"/>
      <c r="BO43" s="110">
        <v>22951.884999999998</v>
      </c>
      <c r="BP43" s="111"/>
      <c r="BQ43" s="111"/>
      <c r="BR43" s="111"/>
      <c r="BS43" s="111"/>
      <c r="BT43" s="111"/>
      <c r="BU43" s="111"/>
      <c r="BV43" s="112"/>
      <c r="BW43" s="25"/>
      <c r="BX43" s="26"/>
      <c r="BY43" s="26"/>
      <c r="BZ43" s="26"/>
      <c r="CA43" s="26"/>
      <c r="CB43" s="26"/>
      <c r="CC43" s="26"/>
      <c r="CD43" s="27"/>
      <c r="CE43" s="25"/>
      <c r="CF43" s="26"/>
      <c r="CG43" s="26"/>
      <c r="CH43" s="26"/>
      <c r="CI43" s="26"/>
      <c r="CJ43" s="26"/>
      <c r="CK43" s="26"/>
      <c r="CL43" s="26"/>
      <c r="CM43" s="27"/>
      <c r="CN43" s="110">
        <v>41282.364789760002</v>
      </c>
      <c r="CO43" s="111"/>
      <c r="CP43" s="111"/>
      <c r="CQ43" s="111"/>
      <c r="CR43" s="111"/>
      <c r="CS43" s="111"/>
      <c r="CT43" s="111"/>
      <c r="CU43" s="112"/>
      <c r="CV43" s="70">
        <f t="shared" si="1"/>
        <v>207780.49028976</v>
      </c>
      <c r="CW43" s="70"/>
      <c r="CX43" s="70"/>
      <c r="CY43" s="70"/>
      <c r="CZ43" s="70"/>
      <c r="DA43" s="70"/>
      <c r="DB43" s="70"/>
      <c r="DC43" s="70"/>
      <c r="DD43" s="70"/>
      <c r="DE43" s="113"/>
    </row>
    <row r="44" spans="1:109" ht="12" customHeight="1" x14ac:dyDescent="0.2">
      <c r="A44" s="60" t="s">
        <v>31</v>
      </c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2"/>
      <c r="P44" s="63" t="s">
        <v>25</v>
      </c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5"/>
      <c r="AD44" s="66">
        <v>401</v>
      </c>
      <c r="AE44" s="61"/>
      <c r="AF44" s="62"/>
      <c r="AG44" s="67">
        <v>1</v>
      </c>
      <c r="AH44" s="68"/>
      <c r="AI44" s="68"/>
      <c r="AJ44" s="69"/>
      <c r="AK44" s="67">
        <v>10320</v>
      </c>
      <c r="AL44" s="68"/>
      <c r="AM44" s="68"/>
      <c r="AN44" s="68"/>
      <c r="AO44" s="68"/>
      <c r="AP44" s="69"/>
      <c r="AQ44" s="70">
        <f t="shared" si="0"/>
        <v>123840</v>
      </c>
      <c r="AR44" s="70"/>
      <c r="AS44" s="70"/>
      <c r="AT44" s="70"/>
      <c r="AU44" s="70"/>
      <c r="AV44" s="70"/>
      <c r="AW44" s="70"/>
      <c r="AX44" s="70"/>
      <c r="AY44" s="110">
        <v>4927.9679999999998</v>
      </c>
      <c r="AZ44" s="111"/>
      <c r="BA44" s="111"/>
      <c r="BB44" s="111"/>
      <c r="BC44" s="111"/>
      <c r="BD44" s="111"/>
      <c r="BE44" s="111"/>
      <c r="BF44" s="23"/>
      <c r="BG44" s="110">
        <v>2121.7640000000001</v>
      </c>
      <c r="BH44" s="111"/>
      <c r="BI44" s="111"/>
      <c r="BJ44" s="111"/>
      <c r="BK44" s="111"/>
      <c r="BL44" s="111"/>
      <c r="BM44" s="24"/>
      <c r="BN44" s="23"/>
      <c r="BO44" s="110">
        <v>21217.64</v>
      </c>
      <c r="BP44" s="111"/>
      <c r="BQ44" s="111"/>
      <c r="BR44" s="111"/>
      <c r="BS44" s="111"/>
      <c r="BT44" s="111"/>
      <c r="BU44" s="111"/>
      <c r="BV44" s="112"/>
      <c r="BW44" s="25"/>
      <c r="BX44" s="26"/>
      <c r="BY44" s="26"/>
      <c r="BZ44" s="26"/>
      <c r="CA44" s="26"/>
      <c r="CB44" s="26"/>
      <c r="CC44" s="26"/>
      <c r="CD44" s="27"/>
      <c r="CE44" s="25"/>
      <c r="CF44" s="26"/>
      <c r="CG44" s="26"/>
      <c r="CH44" s="26"/>
      <c r="CI44" s="26"/>
      <c r="CJ44" s="26"/>
      <c r="CK44" s="26"/>
      <c r="CL44" s="26"/>
      <c r="CM44" s="27"/>
      <c r="CN44" s="110">
        <v>39899.205792640001</v>
      </c>
      <c r="CO44" s="111"/>
      <c r="CP44" s="111"/>
      <c r="CQ44" s="111"/>
      <c r="CR44" s="111"/>
      <c r="CS44" s="111"/>
      <c r="CT44" s="111"/>
      <c r="CU44" s="112"/>
      <c r="CV44" s="70">
        <f t="shared" si="1"/>
        <v>192006.57779263996</v>
      </c>
      <c r="CW44" s="70"/>
      <c r="CX44" s="70"/>
      <c r="CY44" s="70"/>
      <c r="CZ44" s="70"/>
      <c r="DA44" s="70"/>
      <c r="DB44" s="70"/>
      <c r="DC44" s="70"/>
      <c r="DD44" s="70"/>
      <c r="DE44" s="113"/>
    </row>
    <row r="45" spans="1:109" ht="12" customHeight="1" x14ac:dyDescent="0.2">
      <c r="A45" s="60" t="s">
        <v>31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2"/>
      <c r="P45" s="63" t="s">
        <v>25</v>
      </c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5"/>
      <c r="AD45" s="66">
        <v>401</v>
      </c>
      <c r="AE45" s="61"/>
      <c r="AF45" s="62"/>
      <c r="AG45" s="67">
        <v>1</v>
      </c>
      <c r="AH45" s="68"/>
      <c r="AI45" s="68"/>
      <c r="AJ45" s="69"/>
      <c r="AK45" s="67">
        <v>8819</v>
      </c>
      <c r="AL45" s="68"/>
      <c r="AM45" s="68"/>
      <c r="AN45" s="68"/>
      <c r="AO45" s="68"/>
      <c r="AP45" s="69"/>
      <c r="AQ45" s="70">
        <f t="shared" si="0"/>
        <v>105828</v>
      </c>
      <c r="AR45" s="70"/>
      <c r="AS45" s="70"/>
      <c r="AT45" s="70"/>
      <c r="AU45" s="70"/>
      <c r="AV45" s="70"/>
      <c r="AW45" s="70"/>
      <c r="AX45" s="70"/>
      <c r="AY45" s="110">
        <v>17310.743040000001</v>
      </c>
      <c r="AZ45" s="111"/>
      <c r="BA45" s="111"/>
      <c r="BB45" s="111"/>
      <c r="BC45" s="111"/>
      <c r="BD45" s="111"/>
      <c r="BE45" s="111"/>
      <c r="BF45" s="23"/>
      <c r="BG45" s="110">
        <v>2043.6293866666667</v>
      </c>
      <c r="BH45" s="111"/>
      <c r="BI45" s="111"/>
      <c r="BJ45" s="111"/>
      <c r="BK45" s="111"/>
      <c r="BL45" s="111"/>
      <c r="BM45" s="24"/>
      <c r="BN45" s="23"/>
      <c r="BO45" s="110">
        <v>20436.293866666667</v>
      </c>
      <c r="BP45" s="111"/>
      <c r="BQ45" s="111"/>
      <c r="BR45" s="111"/>
      <c r="BS45" s="111"/>
      <c r="BT45" s="111"/>
      <c r="BU45" s="111"/>
      <c r="BV45" s="112"/>
      <c r="BW45" s="25"/>
      <c r="BX45" s="26"/>
      <c r="BY45" s="26"/>
      <c r="BZ45" s="26"/>
      <c r="CA45" s="26"/>
      <c r="CB45" s="26"/>
      <c r="CC45" s="26"/>
      <c r="CD45" s="27"/>
      <c r="CE45" s="25"/>
      <c r="CF45" s="26"/>
      <c r="CG45" s="26"/>
      <c r="CH45" s="26"/>
      <c r="CI45" s="26"/>
      <c r="CJ45" s="26"/>
      <c r="CK45" s="26"/>
      <c r="CL45" s="26"/>
      <c r="CM45" s="27"/>
      <c r="CN45" s="110">
        <v>39276.804215133867</v>
      </c>
      <c r="CO45" s="111"/>
      <c r="CP45" s="111"/>
      <c r="CQ45" s="111"/>
      <c r="CR45" s="111"/>
      <c r="CS45" s="111"/>
      <c r="CT45" s="111"/>
      <c r="CU45" s="112"/>
      <c r="CV45" s="70">
        <f t="shared" si="1"/>
        <v>184895.4705084672</v>
      </c>
      <c r="CW45" s="70"/>
      <c r="CX45" s="70"/>
      <c r="CY45" s="70"/>
      <c r="CZ45" s="70"/>
      <c r="DA45" s="70"/>
      <c r="DB45" s="70"/>
      <c r="DC45" s="70"/>
      <c r="DD45" s="70"/>
      <c r="DE45" s="113"/>
    </row>
    <row r="46" spans="1:109" ht="12" customHeight="1" x14ac:dyDescent="0.2">
      <c r="A46" s="60" t="s">
        <v>31</v>
      </c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2"/>
      <c r="P46" s="63" t="s">
        <v>25</v>
      </c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5"/>
      <c r="AD46" s="66">
        <v>401</v>
      </c>
      <c r="AE46" s="61"/>
      <c r="AF46" s="62"/>
      <c r="AG46" s="67">
        <v>1</v>
      </c>
      <c r="AH46" s="68"/>
      <c r="AI46" s="68"/>
      <c r="AJ46" s="69"/>
      <c r="AK46" s="67">
        <v>8419</v>
      </c>
      <c r="AL46" s="68"/>
      <c r="AM46" s="68"/>
      <c r="AN46" s="68"/>
      <c r="AO46" s="68"/>
      <c r="AP46" s="69"/>
      <c r="AQ46" s="70">
        <f t="shared" si="0"/>
        <v>101028</v>
      </c>
      <c r="AR46" s="70"/>
      <c r="AS46" s="70"/>
      <c r="AT46" s="70"/>
      <c r="AU46" s="70"/>
      <c r="AV46" s="70"/>
      <c r="AW46" s="70"/>
      <c r="AX46" s="70"/>
      <c r="AY46" s="110">
        <v>8335.3679999999986</v>
      </c>
      <c r="AZ46" s="111"/>
      <c r="BA46" s="111"/>
      <c r="BB46" s="111"/>
      <c r="BC46" s="111"/>
      <c r="BD46" s="111"/>
      <c r="BE46" s="111"/>
      <c r="BF46" s="23"/>
      <c r="BG46" s="110">
        <v>1852.3039999999996</v>
      </c>
      <c r="BH46" s="111"/>
      <c r="BI46" s="111"/>
      <c r="BJ46" s="111"/>
      <c r="BK46" s="111"/>
      <c r="BL46" s="111"/>
      <c r="BM46" s="24"/>
      <c r="BN46" s="23"/>
      <c r="BO46" s="110">
        <v>18523.039999999997</v>
      </c>
      <c r="BP46" s="111"/>
      <c r="BQ46" s="111"/>
      <c r="BR46" s="111"/>
      <c r="BS46" s="111"/>
      <c r="BT46" s="111"/>
      <c r="BU46" s="111"/>
      <c r="BV46" s="112"/>
      <c r="BW46" s="25"/>
      <c r="BX46" s="26"/>
      <c r="BY46" s="26"/>
      <c r="BZ46" s="26"/>
      <c r="CA46" s="26"/>
      <c r="CB46" s="26"/>
      <c r="CC46" s="26"/>
      <c r="CD46" s="27"/>
      <c r="CE46" s="25"/>
      <c r="CF46" s="26"/>
      <c r="CG46" s="26"/>
      <c r="CH46" s="26"/>
      <c r="CI46" s="26"/>
      <c r="CJ46" s="26"/>
      <c r="CK46" s="26"/>
      <c r="CL46" s="26"/>
      <c r="CM46" s="27"/>
      <c r="CN46" s="110">
        <v>37758.813596799999</v>
      </c>
      <c r="CO46" s="111"/>
      <c r="CP46" s="111"/>
      <c r="CQ46" s="111"/>
      <c r="CR46" s="111"/>
      <c r="CS46" s="111"/>
      <c r="CT46" s="111"/>
      <c r="CU46" s="112"/>
      <c r="CV46" s="70">
        <f t="shared" si="1"/>
        <v>167497.5255968</v>
      </c>
      <c r="CW46" s="70"/>
      <c r="CX46" s="70"/>
      <c r="CY46" s="70"/>
      <c r="CZ46" s="70"/>
      <c r="DA46" s="70"/>
      <c r="DB46" s="70"/>
      <c r="DC46" s="70"/>
      <c r="DD46" s="70"/>
      <c r="DE46" s="113"/>
    </row>
    <row r="47" spans="1:109" ht="12" customHeight="1" x14ac:dyDescent="0.2">
      <c r="A47" s="60" t="s">
        <v>31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2"/>
      <c r="P47" s="63" t="s">
        <v>25</v>
      </c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5"/>
      <c r="AD47" s="66">
        <v>401</v>
      </c>
      <c r="AE47" s="61"/>
      <c r="AF47" s="62"/>
      <c r="AG47" s="67">
        <v>1</v>
      </c>
      <c r="AH47" s="68"/>
      <c r="AI47" s="68"/>
      <c r="AJ47" s="69"/>
      <c r="AK47" s="67">
        <v>7997</v>
      </c>
      <c r="AL47" s="68"/>
      <c r="AM47" s="68"/>
      <c r="AN47" s="68"/>
      <c r="AO47" s="68"/>
      <c r="AP47" s="69"/>
      <c r="AQ47" s="70">
        <f t="shared" si="0"/>
        <v>95964</v>
      </c>
      <c r="AR47" s="70"/>
      <c r="AS47" s="70"/>
      <c r="AT47" s="70"/>
      <c r="AU47" s="70"/>
      <c r="AV47" s="70"/>
      <c r="AW47" s="70"/>
      <c r="AX47" s="70"/>
      <c r="AY47" s="110">
        <v>7997.7679999999991</v>
      </c>
      <c r="AZ47" s="111"/>
      <c r="BA47" s="111"/>
      <c r="BB47" s="111"/>
      <c r="BC47" s="111"/>
      <c r="BD47" s="111"/>
      <c r="BE47" s="111"/>
      <c r="BF47" s="23"/>
      <c r="BG47" s="110">
        <v>1777.2817777777775</v>
      </c>
      <c r="BH47" s="111"/>
      <c r="BI47" s="111"/>
      <c r="BJ47" s="111"/>
      <c r="BK47" s="111"/>
      <c r="BL47" s="111"/>
      <c r="BM47" s="24"/>
      <c r="BN47" s="23"/>
      <c r="BO47" s="110">
        <v>17772.817777777775</v>
      </c>
      <c r="BP47" s="111"/>
      <c r="BQ47" s="111"/>
      <c r="BR47" s="111"/>
      <c r="BS47" s="111"/>
      <c r="BT47" s="111"/>
      <c r="BU47" s="111"/>
      <c r="BV47" s="112"/>
      <c r="BW47" s="25"/>
      <c r="BX47" s="26"/>
      <c r="BY47" s="26"/>
      <c r="BZ47" s="26"/>
      <c r="CA47" s="26"/>
      <c r="CB47" s="26"/>
      <c r="CC47" s="26"/>
      <c r="CD47" s="27"/>
      <c r="CE47" s="25"/>
      <c r="CF47" s="26"/>
      <c r="CG47" s="26"/>
      <c r="CH47" s="26"/>
      <c r="CI47" s="26"/>
      <c r="CJ47" s="26"/>
      <c r="CK47" s="26"/>
      <c r="CL47" s="26"/>
      <c r="CM47" s="27"/>
      <c r="CN47" s="110">
        <v>37168.598770133329</v>
      </c>
      <c r="CO47" s="111"/>
      <c r="CP47" s="111"/>
      <c r="CQ47" s="111"/>
      <c r="CR47" s="111"/>
      <c r="CS47" s="111"/>
      <c r="CT47" s="111"/>
      <c r="CU47" s="112"/>
      <c r="CV47" s="70">
        <f t="shared" si="1"/>
        <v>160680.46632568887</v>
      </c>
      <c r="CW47" s="70"/>
      <c r="CX47" s="70"/>
      <c r="CY47" s="70"/>
      <c r="CZ47" s="70"/>
      <c r="DA47" s="70"/>
      <c r="DB47" s="70"/>
      <c r="DC47" s="70"/>
      <c r="DD47" s="70"/>
      <c r="DE47" s="113"/>
    </row>
    <row r="48" spans="1:109" ht="12" customHeight="1" x14ac:dyDescent="0.2">
      <c r="A48" s="60" t="s">
        <v>31</v>
      </c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2"/>
      <c r="P48" s="63" t="s">
        <v>25</v>
      </c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5"/>
      <c r="AD48" s="66">
        <v>401</v>
      </c>
      <c r="AE48" s="61"/>
      <c r="AF48" s="62"/>
      <c r="AG48" s="67">
        <v>2</v>
      </c>
      <c r="AH48" s="68"/>
      <c r="AI48" s="68"/>
      <c r="AJ48" s="69"/>
      <c r="AK48" s="67">
        <v>7896</v>
      </c>
      <c r="AL48" s="68"/>
      <c r="AM48" s="68"/>
      <c r="AN48" s="68"/>
      <c r="AO48" s="68"/>
      <c r="AP48" s="69"/>
      <c r="AQ48" s="70">
        <f t="shared" si="0"/>
        <v>189504</v>
      </c>
      <c r="AR48" s="70"/>
      <c r="AS48" s="70"/>
      <c r="AT48" s="70"/>
      <c r="AU48" s="70"/>
      <c r="AV48" s="70"/>
      <c r="AW48" s="70"/>
      <c r="AX48" s="70"/>
      <c r="AY48" s="110">
        <v>7916.735999999999</v>
      </c>
      <c r="AZ48" s="111"/>
      <c r="BA48" s="111"/>
      <c r="BB48" s="111"/>
      <c r="BC48" s="111"/>
      <c r="BD48" s="111"/>
      <c r="BE48" s="111"/>
      <c r="BF48" s="23"/>
      <c r="BG48" s="110">
        <v>3408.5946666666669</v>
      </c>
      <c r="BH48" s="111"/>
      <c r="BI48" s="111"/>
      <c r="BJ48" s="111"/>
      <c r="BK48" s="111"/>
      <c r="BL48" s="111"/>
      <c r="BM48" s="24"/>
      <c r="BN48" s="23"/>
      <c r="BO48" s="110">
        <v>34085.946666666663</v>
      </c>
      <c r="BP48" s="111"/>
      <c r="BQ48" s="111"/>
      <c r="BR48" s="111"/>
      <c r="BS48" s="111"/>
      <c r="BT48" s="111"/>
      <c r="BU48" s="111"/>
      <c r="BV48" s="112"/>
      <c r="BW48" s="25"/>
      <c r="BX48" s="26"/>
      <c r="BY48" s="26"/>
      <c r="BZ48" s="26"/>
      <c r="CA48" s="26"/>
      <c r="CB48" s="26"/>
      <c r="CC48" s="26"/>
      <c r="CD48" s="27"/>
      <c r="CE48" s="25"/>
      <c r="CF48" s="26"/>
      <c r="CG48" s="26"/>
      <c r="CH48" s="26"/>
      <c r="CI48" s="26"/>
      <c r="CJ48" s="26"/>
      <c r="CK48" s="26"/>
      <c r="CL48" s="26"/>
      <c r="CM48" s="27"/>
      <c r="CN48" s="110">
        <v>73188.831097599992</v>
      </c>
      <c r="CO48" s="111"/>
      <c r="CP48" s="111"/>
      <c r="CQ48" s="111"/>
      <c r="CR48" s="111"/>
      <c r="CS48" s="111"/>
      <c r="CT48" s="111"/>
      <c r="CU48" s="112"/>
      <c r="CV48" s="70">
        <f t="shared" si="1"/>
        <v>308104.10843093332</v>
      </c>
      <c r="CW48" s="70"/>
      <c r="CX48" s="70"/>
      <c r="CY48" s="70"/>
      <c r="CZ48" s="70"/>
      <c r="DA48" s="70"/>
      <c r="DB48" s="70"/>
      <c r="DC48" s="70"/>
      <c r="DD48" s="70"/>
      <c r="DE48" s="113"/>
    </row>
    <row r="49" spans="1:109" ht="12" customHeight="1" x14ac:dyDescent="0.2">
      <c r="A49" s="60" t="s">
        <v>31</v>
      </c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2"/>
      <c r="P49" s="63" t="s">
        <v>25</v>
      </c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5"/>
      <c r="AD49" s="66">
        <v>401</v>
      </c>
      <c r="AE49" s="61"/>
      <c r="AF49" s="62"/>
      <c r="AG49" s="67">
        <v>5</v>
      </c>
      <c r="AH49" s="68"/>
      <c r="AI49" s="68"/>
      <c r="AJ49" s="69"/>
      <c r="AK49" s="67">
        <v>7497</v>
      </c>
      <c r="AL49" s="68"/>
      <c r="AM49" s="68"/>
      <c r="AN49" s="68"/>
      <c r="AO49" s="68"/>
      <c r="AP49" s="69"/>
      <c r="AQ49" s="70">
        <f t="shared" si="0"/>
        <v>449820</v>
      </c>
      <c r="AR49" s="70"/>
      <c r="AS49" s="70"/>
      <c r="AT49" s="70"/>
      <c r="AU49" s="70"/>
      <c r="AV49" s="70"/>
      <c r="AW49" s="70"/>
      <c r="AX49" s="70"/>
      <c r="AY49" s="110">
        <v>37988.839999999997</v>
      </c>
      <c r="AZ49" s="111"/>
      <c r="BA49" s="111"/>
      <c r="BB49" s="111"/>
      <c r="BC49" s="111"/>
      <c r="BD49" s="111"/>
      <c r="BE49" s="111"/>
      <c r="BF49" s="23"/>
      <c r="BG49" s="110">
        <v>8441.9644444444421</v>
      </c>
      <c r="BH49" s="111"/>
      <c r="BI49" s="111"/>
      <c r="BJ49" s="111"/>
      <c r="BK49" s="111"/>
      <c r="BL49" s="111"/>
      <c r="BM49" s="24"/>
      <c r="BN49" s="23"/>
      <c r="BO49" s="110">
        <v>84419.644444444421</v>
      </c>
      <c r="BP49" s="111"/>
      <c r="BQ49" s="111"/>
      <c r="BR49" s="111"/>
      <c r="BS49" s="111"/>
      <c r="BT49" s="111"/>
      <c r="BU49" s="111"/>
      <c r="BV49" s="112"/>
      <c r="BW49" s="25"/>
      <c r="BX49" s="26"/>
      <c r="BY49" s="26"/>
      <c r="BZ49" s="26"/>
      <c r="CA49" s="26"/>
      <c r="CB49" s="26"/>
      <c r="CC49" s="26"/>
      <c r="CD49" s="27"/>
      <c r="CE49" s="25"/>
      <c r="CF49" s="26"/>
      <c r="CG49" s="26"/>
      <c r="CH49" s="26"/>
      <c r="CI49" s="26"/>
      <c r="CJ49" s="26"/>
      <c r="CK49" s="26"/>
      <c r="CL49" s="26"/>
      <c r="CM49" s="27"/>
      <c r="CN49" s="110">
        <v>182346.46051733333</v>
      </c>
      <c r="CO49" s="111"/>
      <c r="CP49" s="111"/>
      <c r="CQ49" s="111"/>
      <c r="CR49" s="111"/>
      <c r="CS49" s="111"/>
      <c r="CT49" s="111"/>
      <c r="CU49" s="112"/>
      <c r="CV49" s="70">
        <f t="shared" si="1"/>
        <v>763016.90940622217</v>
      </c>
      <c r="CW49" s="70"/>
      <c r="CX49" s="70"/>
      <c r="CY49" s="70"/>
      <c r="CZ49" s="70"/>
      <c r="DA49" s="70"/>
      <c r="DB49" s="70"/>
      <c r="DC49" s="70"/>
      <c r="DD49" s="70"/>
      <c r="DE49" s="113"/>
    </row>
    <row r="50" spans="1:109" ht="12" customHeight="1" x14ac:dyDescent="0.2">
      <c r="A50" s="60" t="s">
        <v>31</v>
      </c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/>
      <c r="P50" s="63" t="s">
        <v>25</v>
      </c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5"/>
      <c r="AD50" s="66">
        <v>401</v>
      </c>
      <c r="AE50" s="61"/>
      <c r="AF50" s="62"/>
      <c r="AG50" s="67">
        <v>1</v>
      </c>
      <c r="AH50" s="68"/>
      <c r="AI50" s="68"/>
      <c r="AJ50" s="69"/>
      <c r="AK50" s="67">
        <v>7496</v>
      </c>
      <c r="AL50" s="68"/>
      <c r="AM50" s="68"/>
      <c r="AN50" s="68"/>
      <c r="AO50" s="68"/>
      <c r="AP50" s="69"/>
      <c r="AQ50" s="70">
        <f t="shared" si="0"/>
        <v>89952</v>
      </c>
      <c r="AR50" s="70"/>
      <c r="AS50" s="70"/>
      <c r="AT50" s="70"/>
      <c r="AU50" s="70"/>
      <c r="AV50" s="70"/>
      <c r="AW50" s="70"/>
      <c r="AX50" s="70"/>
      <c r="AY50" s="110">
        <v>3798.3679999999999</v>
      </c>
      <c r="AZ50" s="111"/>
      <c r="BA50" s="111"/>
      <c r="BB50" s="111"/>
      <c r="BC50" s="111"/>
      <c r="BD50" s="111"/>
      <c r="BE50" s="111"/>
      <c r="BF50" s="23"/>
      <c r="BG50" s="110">
        <v>1635.4084444444445</v>
      </c>
      <c r="BH50" s="111"/>
      <c r="BI50" s="111"/>
      <c r="BJ50" s="111"/>
      <c r="BK50" s="111"/>
      <c r="BL50" s="111"/>
      <c r="BM50" s="24"/>
      <c r="BN50" s="23"/>
      <c r="BO50" s="110">
        <v>16354.084444444445</v>
      </c>
      <c r="BP50" s="111"/>
      <c r="BQ50" s="111"/>
      <c r="BR50" s="111"/>
      <c r="BS50" s="111"/>
      <c r="BT50" s="111"/>
      <c r="BU50" s="111"/>
      <c r="BV50" s="112"/>
      <c r="BW50" s="25"/>
      <c r="BX50" s="26"/>
      <c r="BY50" s="26"/>
      <c r="BZ50" s="26"/>
      <c r="CA50" s="26"/>
      <c r="CB50" s="26"/>
      <c r="CC50" s="26"/>
      <c r="CD50" s="27"/>
      <c r="CE50" s="25"/>
      <c r="CF50" s="26"/>
      <c r="CG50" s="26"/>
      <c r="CH50" s="26"/>
      <c r="CI50" s="26"/>
      <c r="CJ50" s="26"/>
      <c r="CK50" s="26"/>
      <c r="CL50" s="26"/>
      <c r="CM50" s="27"/>
      <c r="CN50" s="110">
        <v>36052.452882133337</v>
      </c>
      <c r="CO50" s="111"/>
      <c r="CP50" s="111"/>
      <c r="CQ50" s="111"/>
      <c r="CR50" s="111"/>
      <c r="CS50" s="111"/>
      <c r="CT50" s="111"/>
      <c r="CU50" s="112"/>
      <c r="CV50" s="70">
        <f t="shared" si="1"/>
        <v>147792.31377102222</v>
      </c>
      <c r="CW50" s="70"/>
      <c r="CX50" s="70"/>
      <c r="CY50" s="70"/>
      <c r="CZ50" s="70"/>
      <c r="DA50" s="70"/>
      <c r="DB50" s="70"/>
      <c r="DC50" s="70"/>
      <c r="DD50" s="70"/>
      <c r="DE50" s="113"/>
    </row>
    <row r="51" spans="1:109" ht="12" customHeight="1" x14ac:dyDescent="0.2">
      <c r="A51" s="60" t="s">
        <v>31</v>
      </c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2"/>
      <c r="P51" s="63" t="s">
        <v>25</v>
      </c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5"/>
      <c r="AD51" s="66">
        <v>401</v>
      </c>
      <c r="AE51" s="61"/>
      <c r="AF51" s="62"/>
      <c r="AG51" s="67">
        <v>1</v>
      </c>
      <c r="AH51" s="68"/>
      <c r="AI51" s="68"/>
      <c r="AJ51" s="69"/>
      <c r="AK51" s="67">
        <v>7436</v>
      </c>
      <c r="AL51" s="68"/>
      <c r="AM51" s="68"/>
      <c r="AN51" s="68"/>
      <c r="AO51" s="68"/>
      <c r="AP51" s="69"/>
      <c r="AQ51" s="70">
        <f t="shared" si="0"/>
        <v>89232</v>
      </c>
      <c r="AR51" s="70"/>
      <c r="AS51" s="70"/>
      <c r="AT51" s="70"/>
      <c r="AU51" s="70"/>
      <c r="AV51" s="70"/>
      <c r="AW51" s="70"/>
      <c r="AX51" s="70"/>
      <c r="AY51" s="110">
        <v>7548.7398400000011</v>
      </c>
      <c r="AZ51" s="111"/>
      <c r="BA51" s="111"/>
      <c r="BB51" s="111"/>
      <c r="BC51" s="111"/>
      <c r="BD51" s="111"/>
      <c r="BE51" s="111"/>
      <c r="BF51" s="23"/>
      <c r="BG51" s="110">
        <v>1677.4977422222223</v>
      </c>
      <c r="BH51" s="111"/>
      <c r="BI51" s="111"/>
      <c r="BJ51" s="111"/>
      <c r="BK51" s="111"/>
      <c r="BL51" s="111"/>
      <c r="BM51" s="24"/>
      <c r="BN51" s="23"/>
      <c r="BO51" s="110">
        <v>16774.977422222226</v>
      </c>
      <c r="BP51" s="111"/>
      <c r="BQ51" s="111"/>
      <c r="BR51" s="111"/>
      <c r="BS51" s="111"/>
      <c r="BT51" s="111"/>
      <c r="BU51" s="111"/>
      <c r="BV51" s="112"/>
      <c r="BW51" s="25"/>
      <c r="BX51" s="26"/>
      <c r="BY51" s="26"/>
      <c r="BZ51" s="26"/>
      <c r="CA51" s="26"/>
      <c r="CB51" s="26"/>
      <c r="CC51" s="26"/>
      <c r="CD51" s="27"/>
      <c r="CE51" s="25"/>
      <c r="CF51" s="26"/>
      <c r="CG51" s="26"/>
      <c r="CH51" s="26"/>
      <c r="CI51" s="26"/>
      <c r="CJ51" s="26"/>
      <c r="CK51" s="26"/>
      <c r="CL51" s="26"/>
      <c r="CM51" s="27"/>
      <c r="CN51" s="110">
        <v>36383.577805610665</v>
      </c>
      <c r="CO51" s="111"/>
      <c r="CP51" s="111"/>
      <c r="CQ51" s="111"/>
      <c r="CR51" s="111"/>
      <c r="CS51" s="111"/>
      <c r="CT51" s="111"/>
      <c r="CU51" s="112"/>
      <c r="CV51" s="70">
        <f t="shared" si="1"/>
        <v>151616.79281005511</v>
      </c>
      <c r="CW51" s="70"/>
      <c r="CX51" s="70"/>
      <c r="CY51" s="70"/>
      <c r="CZ51" s="70"/>
      <c r="DA51" s="70"/>
      <c r="DB51" s="70"/>
      <c r="DC51" s="70"/>
      <c r="DD51" s="70"/>
      <c r="DE51" s="113"/>
    </row>
    <row r="52" spans="1:109" ht="12" customHeight="1" x14ac:dyDescent="0.2">
      <c r="A52" s="60" t="s">
        <v>31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2"/>
      <c r="P52" s="63" t="s">
        <v>25</v>
      </c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5"/>
      <c r="AD52" s="66">
        <v>401</v>
      </c>
      <c r="AE52" s="61"/>
      <c r="AF52" s="62"/>
      <c r="AG52" s="67">
        <v>1</v>
      </c>
      <c r="AH52" s="68"/>
      <c r="AI52" s="68"/>
      <c r="AJ52" s="69"/>
      <c r="AK52" s="67">
        <v>7017</v>
      </c>
      <c r="AL52" s="68"/>
      <c r="AM52" s="68"/>
      <c r="AN52" s="68"/>
      <c r="AO52" s="68"/>
      <c r="AP52" s="69"/>
      <c r="AQ52" s="70">
        <f t="shared" si="0"/>
        <v>84204</v>
      </c>
      <c r="AR52" s="70"/>
      <c r="AS52" s="70"/>
      <c r="AT52" s="70"/>
      <c r="AU52" s="70"/>
      <c r="AV52" s="70"/>
      <c r="AW52" s="70"/>
      <c r="AX52" s="70"/>
      <c r="AY52" s="110">
        <v>3606.66464</v>
      </c>
      <c r="AZ52" s="111"/>
      <c r="BA52" s="111"/>
      <c r="BB52" s="111"/>
      <c r="BC52" s="111"/>
      <c r="BD52" s="111"/>
      <c r="BE52" s="111"/>
      <c r="BF52" s="23"/>
      <c r="BG52" s="110">
        <v>1552.8694977777777</v>
      </c>
      <c r="BH52" s="111"/>
      <c r="BI52" s="111"/>
      <c r="BJ52" s="111"/>
      <c r="BK52" s="111"/>
      <c r="BL52" s="111"/>
      <c r="BM52" s="24"/>
      <c r="BN52" s="23"/>
      <c r="BO52" s="110">
        <v>15528.694977777777</v>
      </c>
      <c r="BP52" s="111"/>
      <c r="BQ52" s="111"/>
      <c r="BR52" s="111"/>
      <c r="BS52" s="111"/>
      <c r="BT52" s="111"/>
      <c r="BU52" s="111"/>
      <c r="BV52" s="112"/>
      <c r="BW52" s="25"/>
      <c r="BX52" s="26"/>
      <c r="BY52" s="26"/>
      <c r="BZ52" s="26"/>
      <c r="CA52" s="26"/>
      <c r="CB52" s="26"/>
      <c r="CC52" s="26"/>
      <c r="CD52" s="27"/>
      <c r="CE52" s="25"/>
      <c r="CF52" s="26"/>
      <c r="CG52" s="26"/>
      <c r="CH52" s="26"/>
      <c r="CI52" s="26"/>
      <c r="CJ52" s="26"/>
      <c r="CK52" s="26"/>
      <c r="CL52" s="26"/>
      <c r="CM52" s="27"/>
      <c r="CN52" s="110">
        <v>35403.102480917332</v>
      </c>
      <c r="CO52" s="111"/>
      <c r="CP52" s="111"/>
      <c r="CQ52" s="111"/>
      <c r="CR52" s="111"/>
      <c r="CS52" s="111"/>
      <c r="CT52" s="111"/>
      <c r="CU52" s="112"/>
      <c r="CV52" s="70">
        <f t="shared" si="1"/>
        <v>140295.33159647288</v>
      </c>
      <c r="CW52" s="70"/>
      <c r="CX52" s="70"/>
      <c r="CY52" s="70"/>
      <c r="CZ52" s="70"/>
      <c r="DA52" s="70"/>
      <c r="DB52" s="70"/>
      <c r="DC52" s="70"/>
      <c r="DD52" s="70"/>
      <c r="DE52" s="113"/>
    </row>
    <row r="53" spans="1:109" ht="12" customHeight="1" x14ac:dyDescent="0.2">
      <c r="A53" s="60" t="s">
        <v>31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2"/>
      <c r="P53" s="63" t="s">
        <v>25</v>
      </c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5"/>
      <c r="AD53" s="66">
        <v>401</v>
      </c>
      <c r="AE53" s="61"/>
      <c r="AF53" s="62"/>
      <c r="AG53" s="67">
        <v>1</v>
      </c>
      <c r="AH53" s="68"/>
      <c r="AI53" s="68"/>
      <c r="AJ53" s="69"/>
      <c r="AK53" s="67">
        <v>6821</v>
      </c>
      <c r="AL53" s="68"/>
      <c r="AM53" s="68"/>
      <c r="AN53" s="68"/>
      <c r="AO53" s="68"/>
      <c r="AP53" s="69"/>
      <c r="AQ53" s="70">
        <f t="shared" si="0"/>
        <v>81852</v>
      </c>
      <c r="AR53" s="70"/>
      <c r="AS53" s="70"/>
      <c r="AT53" s="70"/>
      <c r="AU53" s="70"/>
      <c r="AV53" s="70"/>
      <c r="AW53" s="70"/>
      <c r="AX53" s="70"/>
      <c r="AY53" s="110">
        <v>3528.4839999999995</v>
      </c>
      <c r="AZ53" s="111"/>
      <c r="BA53" s="111"/>
      <c r="BB53" s="111"/>
      <c r="BC53" s="111"/>
      <c r="BD53" s="111"/>
      <c r="BE53" s="111"/>
      <c r="BF53" s="23"/>
      <c r="BG53" s="110">
        <v>1519.2083888888885</v>
      </c>
      <c r="BH53" s="111"/>
      <c r="BI53" s="111"/>
      <c r="BJ53" s="111"/>
      <c r="BK53" s="111"/>
      <c r="BL53" s="111"/>
      <c r="BM53" s="24"/>
      <c r="BN53" s="23"/>
      <c r="BO53" s="110">
        <v>15192.083888888885</v>
      </c>
      <c r="BP53" s="111"/>
      <c r="BQ53" s="111"/>
      <c r="BR53" s="111"/>
      <c r="BS53" s="111"/>
      <c r="BT53" s="111"/>
      <c r="BU53" s="111"/>
      <c r="BV53" s="112"/>
      <c r="BW53" s="25"/>
      <c r="BX53" s="26"/>
      <c r="BY53" s="26"/>
      <c r="BZ53" s="26"/>
      <c r="CA53" s="26"/>
      <c r="CB53" s="26"/>
      <c r="CC53" s="26"/>
      <c r="CD53" s="27"/>
      <c r="CE53" s="25"/>
      <c r="CF53" s="26"/>
      <c r="CG53" s="26"/>
      <c r="CH53" s="26"/>
      <c r="CI53" s="26"/>
      <c r="CJ53" s="26"/>
      <c r="CK53" s="26"/>
      <c r="CL53" s="26"/>
      <c r="CM53" s="27"/>
      <c r="CN53" s="110">
        <v>35138.283805066661</v>
      </c>
      <c r="CO53" s="111"/>
      <c r="CP53" s="111"/>
      <c r="CQ53" s="111"/>
      <c r="CR53" s="111"/>
      <c r="CS53" s="111"/>
      <c r="CT53" s="111"/>
      <c r="CU53" s="112"/>
      <c r="CV53" s="70">
        <f t="shared" si="1"/>
        <v>137230.06008284443</v>
      </c>
      <c r="CW53" s="70"/>
      <c r="CX53" s="70"/>
      <c r="CY53" s="70"/>
      <c r="CZ53" s="70"/>
      <c r="DA53" s="70"/>
      <c r="DB53" s="70"/>
      <c r="DC53" s="70"/>
      <c r="DD53" s="70"/>
      <c r="DE53" s="113"/>
    </row>
    <row r="54" spans="1:109" ht="12" customHeight="1" x14ac:dyDescent="0.2">
      <c r="A54" s="60" t="s">
        <v>31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2"/>
      <c r="P54" s="63" t="s">
        <v>25</v>
      </c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5"/>
      <c r="AD54" s="66">
        <v>401</v>
      </c>
      <c r="AE54" s="61"/>
      <c r="AF54" s="62"/>
      <c r="AG54" s="67">
        <v>1</v>
      </c>
      <c r="AH54" s="68"/>
      <c r="AI54" s="68"/>
      <c r="AJ54" s="69"/>
      <c r="AK54" s="67">
        <v>6017</v>
      </c>
      <c r="AL54" s="68"/>
      <c r="AM54" s="68"/>
      <c r="AN54" s="68"/>
      <c r="AO54" s="68"/>
      <c r="AP54" s="69"/>
      <c r="AQ54" s="70">
        <f t="shared" si="0"/>
        <v>72204</v>
      </c>
      <c r="AR54" s="70"/>
      <c r="AS54" s="70"/>
      <c r="AT54" s="70"/>
      <c r="AU54" s="70"/>
      <c r="AV54" s="70"/>
      <c r="AW54" s="70"/>
      <c r="AX54" s="70"/>
      <c r="AY54" s="110">
        <v>3206.9919999999997</v>
      </c>
      <c r="AZ54" s="111"/>
      <c r="BA54" s="111"/>
      <c r="BB54" s="111"/>
      <c r="BC54" s="111"/>
      <c r="BD54" s="111"/>
      <c r="BE54" s="111"/>
      <c r="BF54" s="23"/>
      <c r="BG54" s="110">
        <v>1380.7882222222222</v>
      </c>
      <c r="BH54" s="111"/>
      <c r="BI54" s="111"/>
      <c r="BJ54" s="111"/>
      <c r="BK54" s="111"/>
      <c r="BL54" s="111"/>
      <c r="BM54" s="24"/>
      <c r="BN54" s="23"/>
      <c r="BO54" s="110">
        <v>13807.882222222221</v>
      </c>
      <c r="BP54" s="111"/>
      <c r="BQ54" s="111"/>
      <c r="BR54" s="111"/>
      <c r="BS54" s="111"/>
      <c r="BT54" s="111"/>
      <c r="BU54" s="111"/>
      <c r="BV54" s="112"/>
      <c r="BW54" s="25"/>
      <c r="BX54" s="26"/>
      <c r="BY54" s="26"/>
      <c r="BZ54" s="26"/>
      <c r="CA54" s="26"/>
      <c r="CB54" s="26"/>
      <c r="CC54" s="26"/>
      <c r="CD54" s="27"/>
      <c r="CE54" s="25"/>
      <c r="CF54" s="26"/>
      <c r="CG54" s="26"/>
      <c r="CH54" s="26"/>
      <c r="CI54" s="26"/>
      <c r="CJ54" s="26"/>
      <c r="CK54" s="26"/>
      <c r="CL54" s="26"/>
      <c r="CM54" s="27"/>
      <c r="CN54" s="110">
        <v>34052.351308800004</v>
      </c>
      <c r="CO54" s="111"/>
      <c r="CP54" s="111"/>
      <c r="CQ54" s="111"/>
      <c r="CR54" s="111"/>
      <c r="CS54" s="111"/>
      <c r="CT54" s="111"/>
      <c r="CU54" s="112"/>
      <c r="CV54" s="70">
        <f t="shared" si="1"/>
        <v>124652.01375324445</v>
      </c>
      <c r="CW54" s="70"/>
      <c r="CX54" s="70"/>
      <c r="CY54" s="70"/>
      <c r="CZ54" s="70"/>
      <c r="DA54" s="70"/>
      <c r="DB54" s="70"/>
      <c r="DC54" s="70"/>
      <c r="DD54" s="70"/>
      <c r="DE54" s="113"/>
    </row>
    <row r="55" spans="1:109" ht="12" customHeight="1" x14ac:dyDescent="0.2">
      <c r="A55" s="60" t="s">
        <v>31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2"/>
      <c r="P55" s="63" t="s">
        <v>25</v>
      </c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5"/>
      <c r="AD55" s="66">
        <v>401</v>
      </c>
      <c r="AE55" s="61"/>
      <c r="AF55" s="62"/>
      <c r="AG55" s="67">
        <v>1</v>
      </c>
      <c r="AH55" s="68"/>
      <c r="AI55" s="68"/>
      <c r="AJ55" s="69"/>
      <c r="AK55" s="67">
        <v>5875</v>
      </c>
      <c r="AL55" s="68"/>
      <c r="AM55" s="68"/>
      <c r="AN55" s="68"/>
      <c r="AO55" s="68"/>
      <c r="AP55" s="69"/>
      <c r="AQ55" s="70">
        <f t="shared" si="0"/>
        <v>70500</v>
      </c>
      <c r="AR55" s="70"/>
      <c r="AS55" s="70"/>
      <c r="AT55" s="70"/>
      <c r="AU55" s="70"/>
      <c r="AV55" s="70"/>
      <c r="AW55" s="70"/>
      <c r="AX55" s="70"/>
      <c r="AY55" s="110">
        <v>6299.735999999999</v>
      </c>
      <c r="AZ55" s="111"/>
      <c r="BA55" s="111"/>
      <c r="BB55" s="111"/>
      <c r="BC55" s="111"/>
      <c r="BD55" s="111"/>
      <c r="BE55" s="111"/>
      <c r="BF55" s="23"/>
      <c r="BG55" s="110">
        <v>1399.9413333333332</v>
      </c>
      <c r="BH55" s="111"/>
      <c r="BI55" s="111"/>
      <c r="BJ55" s="111"/>
      <c r="BK55" s="111"/>
      <c r="BL55" s="111"/>
      <c r="BM55" s="24"/>
      <c r="BN55" s="23"/>
      <c r="BO55" s="110">
        <v>13999.41333333333</v>
      </c>
      <c r="BP55" s="111"/>
      <c r="BQ55" s="111"/>
      <c r="BR55" s="111"/>
      <c r="BS55" s="111"/>
      <c r="BT55" s="111"/>
      <c r="BU55" s="111"/>
      <c r="BV55" s="112"/>
      <c r="BW55" s="25"/>
      <c r="BX55" s="26"/>
      <c r="BY55" s="26"/>
      <c r="BZ55" s="26"/>
      <c r="CA55" s="26"/>
      <c r="CB55" s="26"/>
      <c r="CC55" s="26"/>
      <c r="CD55" s="27"/>
      <c r="CE55" s="25"/>
      <c r="CF55" s="26"/>
      <c r="CG55" s="26"/>
      <c r="CH55" s="26"/>
      <c r="CI55" s="26"/>
      <c r="CJ55" s="26"/>
      <c r="CK55" s="26"/>
      <c r="CL55" s="26"/>
      <c r="CM55" s="27"/>
      <c r="CN55" s="110">
        <v>34200.458486399999</v>
      </c>
      <c r="CO55" s="111"/>
      <c r="CP55" s="111"/>
      <c r="CQ55" s="111"/>
      <c r="CR55" s="111"/>
      <c r="CS55" s="111"/>
      <c r="CT55" s="111"/>
      <c r="CU55" s="112"/>
      <c r="CV55" s="70">
        <f t="shared" si="1"/>
        <v>126399.54915306668</v>
      </c>
      <c r="CW55" s="70"/>
      <c r="CX55" s="70"/>
      <c r="CY55" s="70"/>
      <c r="CZ55" s="70"/>
      <c r="DA55" s="70"/>
      <c r="DB55" s="70"/>
      <c r="DC55" s="70"/>
      <c r="DD55" s="70"/>
      <c r="DE55" s="113"/>
    </row>
    <row r="56" spans="1:109" ht="12" customHeight="1" x14ac:dyDescent="0.2">
      <c r="A56" s="60" t="s">
        <v>32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2"/>
      <c r="P56" s="63" t="s">
        <v>25</v>
      </c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5"/>
      <c r="AD56" s="66">
        <v>401</v>
      </c>
      <c r="AE56" s="61"/>
      <c r="AF56" s="62"/>
      <c r="AG56" s="67">
        <v>1</v>
      </c>
      <c r="AH56" s="68"/>
      <c r="AI56" s="68"/>
      <c r="AJ56" s="69"/>
      <c r="AK56" s="67">
        <v>21228</v>
      </c>
      <c r="AL56" s="68"/>
      <c r="AM56" s="68"/>
      <c r="AN56" s="68"/>
      <c r="AO56" s="68"/>
      <c r="AP56" s="69"/>
      <c r="AQ56" s="70">
        <f t="shared" si="0"/>
        <v>254736</v>
      </c>
      <c r="AR56" s="70"/>
      <c r="AS56" s="70"/>
      <c r="AT56" s="70"/>
      <c r="AU56" s="70"/>
      <c r="AV56" s="70"/>
      <c r="AW56" s="70"/>
      <c r="AX56" s="70"/>
      <c r="AY56" s="110">
        <v>9291.2199999999993</v>
      </c>
      <c r="AZ56" s="111"/>
      <c r="BA56" s="111"/>
      <c r="BB56" s="111"/>
      <c r="BC56" s="111"/>
      <c r="BD56" s="111"/>
      <c r="BE56" s="111"/>
      <c r="BF56" s="23"/>
      <c r="BG56" s="110">
        <v>4000.3863888888891</v>
      </c>
      <c r="BH56" s="111"/>
      <c r="BI56" s="111"/>
      <c r="BJ56" s="111"/>
      <c r="BK56" s="111"/>
      <c r="BL56" s="111"/>
      <c r="BM56" s="24"/>
      <c r="BN56" s="23"/>
      <c r="BO56" s="110">
        <v>40003.863888888889</v>
      </c>
      <c r="BP56" s="111"/>
      <c r="BQ56" s="111"/>
      <c r="BR56" s="111"/>
      <c r="BS56" s="111"/>
      <c r="BT56" s="111"/>
      <c r="BU56" s="111"/>
      <c r="BV56" s="112"/>
      <c r="BW56" s="25"/>
      <c r="BX56" s="26"/>
      <c r="BY56" s="26"/>
      <c r="BZ56" s="26"/>
      <c r="CA56" s="26"/>
      <c r="CB56" s="26"/>
      <c r="CC56" s="26"/>
      <c r="CD56" s="27"/>
      <c r="CE56" s="25"/>
      <c r="CF56" s="26"/>
      <c r="CG56" s="26"/>
      <c r="CH56" s="26"/>
      <c r="CI56" s="26"/>
      <c r="CJ56" s="26"/>
      <c r="CK56" s="26"/>
      <c r="CL56" s="26"/>
      <c r="CM56" s="27"/>
      <c r="CN56" s="110">
        <v>56003.551637733341</v>
      </c>
      <c r="CO56" s="111"/>
      <c r="CP56" s="111"/>
      <c r="CQ56" s="111"/>
      <c r="CR56" s="111"/>
      <c r="CS56" s="111"/>
      <c r="CT56" s="111"/>
      <c r="CU56" s="112"/>
      <c r="CV56" s="70">
        <f t="shared" si="1"/>
        <v>364035.02191551111</v>
      </c>
      <c r="CW56" s="70"/>
      <c r="CX56" s="70"/>
      <c r="CY56" s="70"/>
      <c r="CZ56" s="70"/>
      <c r="DA56" s="70"/>
      <c r="DB56" s="70"/>
      <c r="DC56" s="70"/>
      <c r="DD56" s="70"/>
      <c r="DE56" s="113"/>
    </row>
    <row r="57" spans="1:109" ht="12" customHeight="1" x14ac:dyDescent="0.2">
      <c r="A57" s="60" t="s">
        <v>32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2"/>
      <c r="P57" s="63" t="s">
        <v>25</v>
      </c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5"/>
      <c r="AD57" s="66">
        <v>401</v>
      </c>
      <c r="AE57" s="61"/>
      <c r="AF57" s="62"/>
      <c r="AG57" s="67">
        <v>1</v>
      </c>
      <c r="AH57" s="68"/>
      <c r="AI57" s="68"/>
      <c r="AJ57" s="69"/>
      <c r="AK57" s="67">
        <v>21186</v>
      </c>
      <c r="AL57" s="68"/>
      <c r="AM57" s="68"/>
      <c r="AN57" s="68"/>
      <c r="AO57" s="68"/>
      <c r="AP57" s="69"/>
      <c r="AQ57" s="70">
        <f t="shared" si="0"/>
        <v>254232</v>
      </c>
      <c r="AR57" s="70"/>
      <c r="AS57" s="70"/>
      <c r="AT57" s="70"/>
      <c r="AU57" s="70"/>
      <c r="AV57" s="70"/>
      <c r="AW57" s="70"/>
      <c r="AX57" s="70"/>
      <c r="AY57" s="110">
        <v>0</v>
      </c>
      <c r="AZ57" s="111"/>
      <c r="BA57" s="111"/>
      <c r="BB57" s="111"/>
      <c r="BC57" s="111"/>
      <c r="BD57" s="111"/>
      <c r="BE57" s="111"/>
      <c r="BF57" s="23"/>
      <c r="BG57" s="110">
        <v>3864.34</v>
      </c>
      <c r="BH57" s="111"/>
      <c r="BI57" s="111"/>
      <c r="BJ57" s="111"/>
      <c r="BK57" s="111"/>
      <c r="BL57" s="111"/>
      <c r="BM57" s="24"/>
      <c r="BN57" s="23"/>
      <c r="BO57" s="110">
        <v>38643.4</v>
      </c>
      <c r="BP57" s="111"/>
      <c r="BQ57" s="111"/>
      <c r="BR57" s="111"/>
      <c r="BS57" s="111"/>
      <c r="BT57" s="111"/>
      <c r="BU57" s="111"/>
      <c r="BV57" s="112"/>
      <c r="BW57" s="25"/>
      <c r="BX57" s="26"/>
      <c r="BY57" s="26"/>
      <c r="BZ57" s="26"/>
      <c r="CA57" s="26"/>
      <c r="CB57" s="26"/>
      <c r="CC57" s="26"/>
      <c r="CD57" s="27"/>
      <c r="CE57" s="25"/>
      <c r="CF57" s="26"/>
      <c r="CG57" s="26"/>
      <c r="CH57" s="26"/>
      <c r="CI57" s="26"/>
      <c r="CJ57" s="26"/>
      <c r="CK57" s="26"/>
      <c r="CL57" s="26"/>
      <c r="CM57" s="27"/>
      <c r="CN57" s="110">
        <v>54740.372896000001</v>
      </c>
      <c r="CO57" s="111"/>
      <c r="CP57" s="111"/>
      <c r="CQ57" s="111"/>
      <c r="CR57" s="111"/>
      <c r="CS57" s="111"/>
      <c r="CT57" s="111"/>
      <c r="CU57" s="112"/>
      <c r="CV57" s="70">
        <f t="shared" si="1"/>
        <v>351480.11289599998</v>
      </c>
      <c r="CW57" s="70"/>
      <c r="CX57" s="70"/>
      <c r="CY57" s="70"/>
      <c r="CZ57" s="70"/>
      <c r="DA57" s="70"/>
      <c r="DB57" s="70"/>
      <c r="DC57" s="70"/>
      <c r="DD57" s="70"/>
      <c r="DE57" s="113"/>
    </row>
    <row r="58" spans="1:109" ht="12" customHeight="1" x14ac:dyDescent="0.2">
      <c r="A58" s="60" t="s">
        <v>32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2"/>
      <c r="P58" s="63" t="s">
        <v>25</v>
      </c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5"/>
      <c r="AD58" s="66">
        <v>401</v>
      </c>
      <c r="AE58" s="61"/>
      <c r="AF58" s="62"/>
      <c r="AG58" s="67">
        <v>1</v>
      </c>
      <c r="AH58" s="68"/>
      <c r="AI58" s="68"/>
      <c r="AJ58" s="69"/>
      <c r="AK58" s="67">
        <v>20652</v>
      </c>
      <c r="AL58" s="68"/>
      <c r="AM58" s="68"/>
      <c r="AN58" s="68"/>
      <c r="AO58" s="68"/>
      <c r="AP58" s="69"/>
      <c r="AQ58" s="70">
        <f t="shared" si="0"/>
        <v>247824</v>
      </c>
      <c r="AR58" s="70"/>
      <c r="AS58" s="70"/>
      <c r="AT58" s="70"/>
      <c r="AU58" s="70"/>
      <c r="AV58" s="70"/>
      <c r="AW58" s="70"/>
      <c r="AX58" s="70"/>
      <c r="AY58" s="110">
        <v>0</v>
      </c>
      <c r="AZ58" s="111"/>
      <c r="BA58" s="111"/>
      <c r="BB58" s="111"/>
      <c r="BC58" s="111"/>
      <c r="BD58" s="111"/>
      <c r="BE58" s="111"/>
      <c r="BF58" s="23"/>
      <c r="BG58" s="110">
        <v>3775.3950000000004</v>
      </c>
      <c r="BH58" s="111"/>
      <c r="BI58" s="111"/>
      <c r="BJ58" s="111"/>
      <c r="BK58" s="111"/>
      <c r="BL58" s="111"/>
      <c r="BM58" s="24"/>
      <c r="BN58" s="23"/>
      <c r="BO58" s="110">
        <v>37753.950000000004</v>
      </c>
      <c r="BP58" s="111"/>
      <c r="BQ58" s="111"/>
      <c r="BR58" s="111"/>
      <c r="BS58" s="111"/>
      <c r="BT58" s="111"/>
      <c r="BU58" s="111"/>
      <c r="BV58" s="112"/>
      <c r="BW58" s="25"/>
      <c r="BX58" s="26"/>
      <c r="BY58" s="26"/>
      <c r="BZ58" s="26"/>
      <c r="CA58" s="26"/>
      <c r="CB58" s="26"/>
      <c r="CC58" s="26"/>
      <c r="CD58" s="27"/>
      <c r="CE58" s="25"/>
      <c r="CF58" s="26"/>
      <c r="CG58" s="26"/>
      <c r="CH58" s="26"/>
      <c r="CI58" s="26"/>
      <c r="CJ58" s="26"/>
      <c r="CK58" s="26"/>
      <c r="CL58" s="26"/>
      <c r="CM58" s="27"/>
      <c r="CN58" s="110">
        <v>53917.026819999999</v>
      </c>
      <c r="CO58" s="111"/>
      <c r="CP58" s="111"/>
      <c r="CQ58" s="111"/>
      <c r="CR58" s="111"/>
      <c r="CS58" s="111"/>
      <c r="CT58" s="111"/>
      <c r="CU58" s="112"/>
      <c r="CV58" s="70">
        <f t="shared" si="1"/>
        <v>343270.37182</v>
      </c>
      <c r="CW58" s="70"/>
      <c r="CX58" s="70"/>
      <c r="CY58" s="70"/>
      <c r="CZ58" s="70"/>
      <c r="DA58" s="70"/>
      <c r="DB58" s="70"/>
      <c r="DC58" s="70"/>
      <c r="DD58" s="70"/>
      <c r="DE58" s="113"/>
    </row>
    <row r="59" spans="1:109" ht="12" customHeight="1" x14ac:dyDescent="0.2">
      <c r="A59" s="60" t="s">
        <v>32</v>
      </c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2"/>
      <c r="P59" s="63" t="s">
        <v>25</v>
      </c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5"/>
      <c r="AD59" s="66">
        <v>401</v>
      </c>
      <c r="AE59" s="61"/>
      <c r="AF59" s="62"/>
      <c r="AG59" s="67">
        <v>1</v>
      </c>
      <c r="AH59" s="68"/>
      <c r="AI59" s="68"/>
      <c r="AJ59" s="69"/>
      <c r="AK59" s="67">
        <v>18208</v>
      </c>
      <c r="AL59" s="68"/>
      <c r="AM59" s="68"/>
      <c r="AN59" s="68"/>
      <c r="AO59" s="68"/>
      <c r="AP59" s="69"/>
      <c r="AQ59" s="70">
        <f t="shared" si="0"/>
        <v>218496</v>
      </c>
      <c r="AR59" s="70"/>
      <c r="AS59" s="70"/>
      <c r="AT59" s="70"/>
      <c r="AU59" s="70"/>
      <c r="AV59" s="70"/>
      <c r="AW59" s="70"/>
      <c r="AX59" s="70"/>
      <c r="AY59" s="110">
        <v>8083.2240000000002</v>
      </c>
      <c r="AZ59" s="111"/>
      <c r="BA59" s="111"/>
      <c r="BB59" s="111"/>
      <c r="BC59" s="111"/>
      <c r="BD59" s="111"/>
      <c r="BE59" s="111"/>
      <c r="BF59" s="23"/>
      <c r="BG59" s="110">
        <v>3480.2769999999991</v>
      </c>
      <c r="BH59" s="111"/>
      <c r="BI59" s="111"/>
      <c r="BJ59" s="111"/>
      <c r="BK59" s="111"/>
      <c r="BL59" s="111"/>
      <c r="BM59" s="24"/>
      <c r="BN59" s="23"/>
      <c r="BO59" s="110">
        <v>34802.76999999999</v>
      </c>
      <c r="BP59" s="111"/>
      <c r="BQ59" s="111"/>
      <c r="BR59" s="111"/>
      <c r="BS59" s="111"/>
      <c r="BT59" s="111"/>
      <c r="BU59" s="111"/>
      <c r="BV59" s="112"/>
      <c r="BW59" s="25"/>
      <c r="BX59" s="26"/>
      <c r="BY59" s="26"/>
      <c r="BZ59" s="26"/>
      <c r="CA59" s="26"/>
      <c r="CB59" s="26"/>
      <c r="CC59" s="26"/>
      <c r="CD59" s="27"/>
      <c r="CE59" s="25"/>
      <c r="CF59" s="26"/>
      <c r="CG59" s="26"/>
      <c r="CH59" s="26"/>
      <c r="CI59" s="26"/>
      <c r="CJ59" s="26"/>
      <c r="CK59" s="26"/>
      <c r="CL59" s="26"/>
      <c r="CM59" s="27"/>
      <c r="CN59" s="110">
        <v>51187.580861599985</v>
      </c>
      <c r="CO59" s="111"/>
      <c r="CP59" s="111"/>
      <c r="CQ59" s="111"/>
      <c r="CR59" s="111"/>
      <c r="CS59" s="111"/>
      <c r="CT59" s="111"/>
      <c r="CU59" s="112"/>
      <c r="CV59" s="70">
        <f t="shared" si="1"/>
        <v>316049.85186159995</v>
      </c>
      <c r="CW59" s="70"/>
      <c r="CX59" s="70"/>
      <c r="CY59" s="70"/>
      <c r="CZ59" s="70"/>
      <c r="DA59" s="70"/>
      <c r="DB59" s="70"/>
      <c r="DC59" s="70"/>
      <c r="DD59" s="70"/>
      <c r="DE59" s="113"/>
    </row>
    <row r="60" spans="1:109" ht="12" customHeight="1" x14ac:dyDescent="0.2">
      <c r="A60" s="60" t="s">
        <v>32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2"/>
      <c r="P60" s="63" t="s">
        <v>25</v>
      </c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5"/>
      <c r="AD60" s="66">
        <v>401</v>
      </c>
      <c r="AE60" s="61"/>
      <c r="AF60" s="62"/>
      <c r="AG60" s="67">
        <v>1</v>
      </c>
      <c r="AH60" s="68"/>
      <c r="AI60" s="68"/>
      <c r="AJ60" s="69"/>
      <c r="AK60" s="67">
        <v>17788</v>
      </c>
      <c r="AL60" s="68"/>
      <c r="AM60" s="68"/>
      <c r="AN60" s="68"/>
      <c r="AO60" s="68"/>
      <c r="AP60" s="69"/>
      <c r="AQ60" s="70">
        <f t="shared" si="0"/>
        <v>213456</v>
      </c>
      <c r="AR60" s="70"/>
      <c r="AS60" s="70"/>
      <c r="AT60" s="70"/>
      <c r="AU60" s="70"/>
      <c r="AV60" s="70"/>
      <c r="AW60" s="70"/>
      <c r="AX60" s="70"/>
      <c r="AY60" s="110">
        <v>7915.2759999999998</v>
      </c>
      <c r="AZ60" s="111"/>
      <c r="BA60" s="111"/>
      <c r="BB60" s="111"/>
      <c r="BC60" s="111"/>
      <c r="BD60" s="111"/>
      <c r="BE60" s="111"/>
      <c r="BF60" s="23"/>
      <c r="BG60" s="110">
        <v>3407.9660555555552</v>
      </c>
      <c r="BH60" s="111"/>
      <c r="BI60" s="111"/>
      <c r="BJ60" s="111"/>
      <c r="BK60" s="111"/>
      <c r="BL60" s="111"/>
      <c r="BM60" s="24"/>
      <c r="BN60" s="23"/>
      <c r="BO60" s="110">
        <v>34079.660555555551</v>
      </c>
      <c r="BP60" s="111"/>
      <c r="BQ60" s="111"/>
      <c r="BR60" s="111"/>
      <c r="BS60" s="111"/>
      <c r="BT60" s="111"/>
      <c r="BU60" s="111"/>
      <c r="BV60" s="112"/>
      <c r="BW60" s="25"/>
      <c r="BX60" s="26"/>
      <c r="BY60" s="26"/>
      <c r="BZ60" s="26"/>
      <c r="CA60" s="26"/>
      <c r="CB60" s="26"/>
      <c r="CC60" s="26"/>
      <c r="CD60" s="27"/>
      <c r="CE60" s="25"/>
      <c r="CF60" s="26"/>
      <c r="CG60" s="26"/>
      <c r="CH60" s="26"/>
      <c r="CI60" s="26"/>
      <c r="CJ60" s="26"/>
      <c r="CK60" s="26"/>
      <c r="CL60" s="26"/>
      <c r="CM60" s="27"/>
      <c r="CN60" s="110">
        <v>50567.637410133335</v>
      </c>
      <c r="CO60" s="111"/>
      <c r="CP60" s="111"/>
      <c r="CQ60" s="111"/>
      <c r="CR60" s="111"/>
      <c r="CS60" s="111"/>
      <c r="CT60" s="111"/>
      <c r="CU60" s="112"/>
      <c r="CV60" s="70">
        <f t="shared" si="1"/>
        <v>309426.54002124444</v>
      </c>
      <c r="CW60" s="70"/>
      <c r="CX60" s="70"/>
      <c r="CY60" s="70"/>
      <c r="CZ60" s="70"/>
      <c r="DA60" s="70"/>
      <c r="DB60" s="70"/>
      <c r="DC60" s="70"/>
      <c r="DD60" s="70"/>
      <c r="DE60" s="113"/>
    </row>
    <row r="61" spans="1:109" ht="12" customHeight="1" x14ac:dyDescent="0.2">
      <c r="A61" s="60" t="s">
        <v>32</v>
      </c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2"/>
      <c r="P61" s="63" t="s">
        <v>25</v>
      </c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5"/>
      <c r="AD61" s="66">
        <v>401</v>
      </c>
      <c r="AE61" s="61"/>
      <c r="AF61" s="62"/>
      <c r="AG61" s="67">
        <v>1</v>
      </c>
      <c r="AH61" s="68"/>
      <c r="AI61" s="68"/>
      <c r="AJ61" s="69"/>
      <c r="AK61" s="67">
        <v>17706</v>
      </c>
      <c r="AL61" s="68"/>
      <c r="AM61" s="68"/>
      <c r="AN61" s="68"/>
      <c r="AO61" s="68"/>
      <c r="AP61" s="69"/>
      <c r="AQ61" s="70">
        <f t="shared" si="0"/>
        <v>212472</v>
      </c>
      <c r="AR61" s="70"/>
      <c r="AS61" s="70"/>
      <c r="AT61" s="70"/>
      <c r="AU61" s="70"/>
      <c r="AV61" s="70"/>
      <c r="AW61" s="70"/>
      <c r="AX61" s="70"/>
      <c r="AY61" s="110">
        <v>7882.4160000000011</v>
      </c>
      <c r="AZ61" s="111"/>
      <c r="BA61" s="111"/>
      <c r="BB61" s="111"/>
      <c r="BC61" s="111"/>
      <c r="BD61" s="111"/>
      <c r="BE61" s="111"/>
      <c r="BF61" s="23"/>
      <c r="BG61" s="110">
        <v>3393.8180000000002</v>
      </c>
      <c r="BH61" s="111"/>
      <c r="BI61" s="111"/>
      <c r="BJ61" s="111"/>
      <c r="BK61" s="111"/>
      <c r="BL61" s="111"/>
      <c r="BM61" s="24"/>
      <c r="BN61" s="23"/>
      <c r="BO61" s="110">
        <v>33938.18</v>
      </c>
      <c r="BP61" s="111"/>
      <c r="BQ61" s="111"/>
      <c r="BR61" s="111"/>
      <c r="BS61" s="111"/>
      <c r="BT61" s="111"/>
      <c r="BU61" s="111"/>
      <c r="BV61" s="112"/>
      <c r="BW61" s="25"/>
      <c r="BX61" s="26"/>
      <c r="BY61" s="26"/>
      <c r="BZ61" s="26"/>
      <c r="CA61" s="26"/>
      <c r="CB61" s="26"/>
      <c r="CC61" s="26"/>
      <c r="CD61" s="27"/>
      <c r="CE61" s="25"/>
      <c r="CF61" s="26"/>
      <c r="CG61" s="26"/>
      <c r="CH61" s="26"/>
      <c r="CI61" s="26"/>
      <c r="CJ61" s="26"/>
      <c r="CK61" s="26"/>
      <c r="CL61" s="26"/>
      <c r="CM61" s="27"/>
      <c r="CN61" s="110">
        <v>50447.299708799997</v>
      </c>
      <c r="CO61" s="111"/>
      <c r="CP61" s="111"/>
      <c r="CQ61" s="111"/>
      <c r="CR61" s="111"/>
      <c r="CS61" s="111"/>
      <c r="CT61" s="111"/>
      <c r="CU61" s="112"/>
      <c r="CV61" s="70">
        <f t="shared" si="1"/>
        <v>308133.71370879997</v>
      </c>
      <c r="CW61" s="70"/>
      <c r="CX61" s="70"/>
      <c r="CY61" s="70"/>
      <c r="CZ61" s="70"/>
      <c r="DA61" s="70"/>
      <c r="DB61" s="70"/>
      <c r="DC61" s="70"/>
      <c r="DD61" s="70"/>
      <c r="DE61" s="113"/>
    </row>
    <row r="62" spans="1:109" ht="12" customHeight="1" x14ac:dyDescent="0.2">
      <c r="A62" s="60" t="s">
        <v>32</v>
      </c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2"/>
      <c r="P62" s="63" t="s">
        <v>25</v>
      </c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5"/>
      <c r="AD62" s="66">
        <v>401</v>
      </c>
      <c r="AE62" s="61"/>
      <c r="AF62" s="62"/>
      <c r="AG62" s="67">
        <v>1</v>
      </c>
      <c r="AH62" s="68"/>
      <c r="AI62" s="68"/>
      <c r="AJ62" s="69"/>
      <c r="AK62" s="67">
        <v>17038</v>
      </c>
      <c r="AL62" s="68"/>
      <c r="AM62" s="68"/>
      <c r="AN62" s="68"/>
      <c r="AO62" s="68"/>
      <c r="AP62" s="69"/>
      <c r="AQ62" s="70">
        <f t="shared" si="0"/>
        <v>204456</v>
      </c>
      <c r="AR62" s="70"/>
      <c r="AS62" s="70"/>
      <c r="AT62" s="70"/>
      <c r="AU62" s="70"/>
      <c r="AV62" s="70"/>
      <c r="AW62" s="70"/>
      <c r="AX62" s="70"/>
      <c r="AY62" s="110">
        <v>0</v>
      </c>
      <c r="AZ62" s="111"/>
      <c r="BA62" s="111"/>
      <c r="BB62" s="111"/>
      <c r="BC62" s="111"/>
      <c r="BD62" s="111"/>
      <c r="BE62" s="111"/>
      <c r="BF62" s="23"/>
      <c r="BG62" s="110">
        <v>2879.0066666666667</v>
      </c>
      <c r="BH62" s="111"/>
      <c r="BI62" s="111"/>
      <c r="BJ62" s="111"/>
      <c r="BK62" s="111"/>
      <c r="BL62" s="111"/>
      <c r="BM62" s="24"/>
      <c r="BN62" s="23"/>
      <c r="BO62" s="110">
        <v>28790.066666666666</v>
      </c>
      <c r="BP62" s="111"/>
      <c r="BQ62" s="111"/>
      <c r="BR62" s="111"/>
      <c r="BS62" s="111"/>
      <c r="BT62" s="111"/>
      <c r="BU62" s="111"/>
      <c r="BV62" s="112"/>
      <c r="BW62" s="25"/>
      <c r="BX62" s="26"/>
      <c r="BY62" s="26"/>
      <c r="BZ62" s="26"/>
      <c r="CA62" s="26"/>
      <c r="CB62" s="26"/>
      <c r="CC62" s="26"/>
      <c r="CD62" s="27"/>
      <c r="CE62" s="25"/>
      <c r="CF62" s="26"/>
      <c r="CG62" s="26"/>
      <c r="CH62" s="26"/>
      <c r="CI62" s="26"/>
      <c r="CJ62" s="26"/>
      <c r="CK62" s="26"/>
      <c r="CL62" s="26"/>
      <c r="CM62" s="27"/>
      <c r="CN62" s="110">
        <v>17142.994218666667</v>
      </c>
      <c r="CO62" s="111"/>
      <c r="CP62" s="111"/>
      <c r="CQ62" s="111"/>
      <c r="CR62" s="111"/>
      <c r="CS62" s="111"/>
      <c r="CT62" s="111"/>
      <c r="CU62" s="112"/>
      <c r="CV62" s="70">
        <f t="shared" si="1"/>
        <v>253268.06755199996</v>
      </c>
      <c r="CW62" s="70"/>
      <c r="CX62" s="70"/>
      <c r="CY62" s="70"/>
      <c r="CZ62" s="70"/>
      <c r="DA62" s="70"/>
      <c r="DB62" s="70"/>
      <c r="DC62" s="70"/>
      <c r="DD62" s="70"/>
      <c r="DE62" s="113"/>
    </row>
    <row r="63" spans="1:109" ht="12" customHeight="1" x14ac:dyDescent="0.2">
      <c r="A63" s="60" t="s">
        <v>32</v>
      </c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2"/>
      <c r="P63" s="63" t="s">
        <v>25</v>
      </c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5"/>
      <c r="AD63" s="66">
        <v>401</v>
      </c>
      <c r="AE63" s="61"/>
      <c r="AF63" s="62"/>
      <c r="AG63" s="67">
        <v>1</v>
      </c>
      <c r="AH63" s="68"/>
      <c r="AI63" s="68"/>
      <c r="AJ63" s="69"/>
      <c r="AK63" s="67">
        <v>16898</v>
      </c>
      <c r="AL63" s="68"/>
      <c r="AM63" s="68"/>
      <c r="AN63" s="68"/>
      <c r="AO63" s="68"/>
      <c r="AP63" s="69"/>
      <c r="AQ63" s="70">
        <f t="shared" si="0"/>
        <v>202776</v>
      </c>
      <c r="AR63" s="70"/>
      <c r="AS63" s="70"/>
      <c r="AT63" s="70"/>
      <c r="AU63" s="70"/>
      <c r="AV63" s="70"/>
      <c r="AW63" s="70"/>
      <c r="AX63" s="70"/>
      <c r="AY63" s="110">
        <v>0</v>
      </c>
      <c r="AZ63" s="111"/>
      <c r="BA63" s="111"/>
      <c r="BB63" s="111"/>
      <c r="BC63" s="111"/>
      <c r="BD63" s="111"/>
      <c r="BE63" s="111"/>
      <c r="BF63" s="23"/>
      <c r="BG63" s="110">
        <v>3149.7350000000001</v>
      </c>
      <c r="BH63" s="111"/>
      <c r="BI63" s="111"/>
      <c r="BJ63" s="111"/>
      <c r="BK63" s="111"/>
      <c r="BL63" s="111"/>
      <c r="BM63" s="24"/>
      <c r="BN63" s="23"/>
      <c r="BO63" s="110">
        <v>31497.35</v>
      </c>
      <c r="BP63" s="111"/>
      <c r="BQ63" s="111"/>
      <c r="BR63" s="111"/>
      <c r="BS63" s="111"/>
      <c r="BT63" s="111"/>
      <c r="BU63" s="111"/>
      <c r="BV63" s="112"/>
      <c r="BW63" s="25"/>
      <c r="BX63" s="26"/>
      <c r="BY63" s="26"/>
      <c r="BZ63" s="26"/>
      <c r="CA63" s="26"/>
      <c r="CB63" s="26"/>
      <c r="CC63" s="26"/>
      <c r="CD63" s="27"/>
      <c r="CE63" s="25"/>
      <c r="CF63" s="26"/>
      <c r="CG63" s="26"/>
      <c r="CH63" s="26"/>
      <c r="CI63" s="26"/>
      <c r="CJ63" s="26"/>
      <c r="CK63" s="26"/>
      <c r="CL63" s="26"/>
      <c r="CM63" s="27"/>
      <c r="CN63" s="110">
        <v>48395.286297600003</v>
      </c>
      <c r="CO63" s="111"/>
      <c r="CP63" s="111"/>
      <c r="CQ63" s="111"/>
      <c r="CR63" s="111"/>
      <c r="CS63" s="111"/>
      <c r="CT63" s="111"/>
      <c r="CU63" s="112"/>
      <c r="CV63" s="70">
        <f t="shared" si="1"/>
        <v>285818.37129759998</v>
      </c>
      <c r="CW63" s="70"/>
      <c r="CX63" s="70"/>
      <c r="CY63" s="70"/>
      <c r="CZ63" s="70"/>
      <c r="DA63" s="70"/>
      <c r="DB63" s="70"/>
      <c r="DC63" s="70"/>
      <c r="DD63" s="70"/>
      <c r="DE63" s="113"/>
    </row>
    <row r="64" spans="1:109" ht="12" customHeight="1" x14ac:dyDescent="0.2">
      <c r="A64" s="60" t="s">
        <v>32</v>
      </c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2"/>
      <c r="P64" s="63" t="s">
        <v>25</v>
      </c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5"/>
      <c r="AD64" s="66">
        <v>401</v>
      </c>
      <c r="AE64" s="61"/>
      <c r="AF64" s="62"/>
      <c r="AG64" s="67">
        <v>1</v>
      </c>
      <c r="AH64" s="68"/>
      <c r="AI64" s="68"/>
      <c r="AJ64" s="69"/>
      <c r="AK64" s="67">
        <v>16794</v>
      </c>
      <c r="AL64" s="68"/>
      <c r="AM64" s="68"/>
      <c r="AN64" s="68"/>
      <c r="AO64" s="68"/>
      <c r="AP64" s="69"/>
      <c r="AQ64" s="70">
        <f t="shared" si="0"/>
        <v>201528</v>
      </c>
      <c r="AR64" s="70"/>
      <c r="AS64" s="70"/>
      <c r="AT64" s="70"/>
      <c r="AU64" s="70"/>
      <c r="AV64" s="70"/>
      <c r="AW64" s="70"/>
      <c r="AX64" s="70"/>
      <c r="AY64" s="110">
        <v>15034.831999999999</v>
      </c>
      <c r="AZ64" s="111"/>
      <c r="BA64" s="111"/>
      <c r="BB64" s="111"/>
      <c r="BC64" s="111"/>
      <c r="BD64" s="111"/>
      <c r="BE64" s="111"/>
      <c r="BF64" s="23"/>
      <c r="BG64" s="110">
        <v>3341.0737777777777</v>
      </c>
      <c r="BH64" s="111"/>
      <c r="BI64" s="111"/>
      <c r="BJ64" s="111"/>
      <c r="BK64" s="111"/>
      <c r="BL64" s="111"/>
      <c r="BM64" s="24"/>
      <c r="BN64" s="23"/>
      <c r="BO64" s="110">
        <v>33410.737777777773</v>
      </c>
      <c r="BP64" s="111"/>
      <c r="BQ64" s="111"/>
      <c r="BR64" s="111"/>
      <c r="BS64" s="111"/>
      <c r="BT64" s="111"/>
      <c r="BU64" s="111"/>
      <c r="BV64" s="112"/>
      <c r="BW64" s="25"/>
      <c r="BX64" s="26"/>
      <c r="BY64" s="26"/>
      <c r="BZ64" s="26"/>
      <c r="CA64" s="26"/>
      <c r="CB64" s="26"/>
      <c r="CC64" s="26"/>
      <c r="CD64" s="27"/>
      <c r="CE64" s="25"/>
      <c r="CF64" s="26"/>
      <c r="CG64" s="26"/>
      <c r="CH64" s="26"/>
      <c r="CI64" s="26"/>
      <c r="CJ64" s="26"/>
      <c r="CK64" s="26"/>
      <c r="CL64" s="26"/>
      <c r="CM64" s="27"/>
      <c r="CN64" s="110">
        <v>50001.185005937776</v>
      </c>
      <c r="CO64" s="111"/>
      <c r="CP64" s="111"/>
      <c r="CQ64" s="111"/>
      <c r="CR64" s="111"/>
      <c r="CS64" s="111"/>
      <c r="CT64" s="111"/>
      <c r="CU64" s="112"/>
      <c r="CV64" s="70">
        <f t="shared" si="1"/>
        <v>303315.82856149331</v>
      </c>
      <c r="CW64" s="70"/>
      <c r="CX64" s="70"/>
      <c r="CY64" s="70"/>
      <c r="CZ64" s="70"/>
      <c r="DA64" s="70"/>
      <c r="DB64" s="70"/>
      <c r="DC64" s="70"/>
      <c r="DD64" s="70"/>
      <c r="DE64" s="113"/>
    </row>
    <row r="65" spans="1:109" ht="12" customHeight="1" x14ac:dyDescent="0.2">
      <c r="A65" s="60" t="s">
        <v>32</v>
      </c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2"/>
      <c r="P65" s="63" t="s">
        <v>25</v>
      </c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5"/>
      <c r="AD65" s="66">
        <v>401</v>
      </c>
      <c r="AE65" s="61"/>
      <c r="AF65" s="62"/>
      <c r="AG65" s="67">
        <v>1</v>
      </c>
      <c r="AH65" s="68"/>
      <c r="AI65" s="68"/>
      <c r="AJ65" s="69"/>
      <c r="AK65" s="67">
        <v>16122</v>
      </c>
      <c r="AL65" s="68"/>
      <c r="AM65" s="68"/>
      <c r="AN65" s="68"/>
      <c r="AO65" s="68"/>
      <c r="AP65" s="69"/>
      <c r="AQ65" s="70">
        <f t="shared" si="0"/>
        <v>193464</v>
      </c>
      <c r="AR65" s="70"/>
      <c r="AS65" s="70"/>
      <c r="AT65" s="70"/>
      <c r="AU65" s="70"/>
      <c r="AV65" s="70"/>
      <c r="AW65" s="70"/>
      <c r="AX65" s="70"/>
      <c r="AY65" s="110">
        <v>0</v>
      </c>
      <c r="AZ65" s="111"/>
      <c r="BA65" s="111"/>
      <c r="BB65" s="111"/>
      <c r="BC65" s="111"/>
      <c r="BD65" s="111"/>
      <c r="BE65" s="111"/>
      <c r="BF65" s="23"/>
      <c r="BG65" s="110">
        <v>3020.3062666666665</v>
      </c>
      <c r="BH65" s="111"/>
      <c r="BI65" s="111"/>
      <c r="BJ65" s="111"/>
      <c r="BK65" s="111"/>
      <c r="BL65" s="111"/>
      <c r="BM65" s="24"/>
      <c r="BN65" s="23"/>
      <c r="BO65" s="110">
        <v>30203.062666666665</v>
      </c>
      <c r="BP65" s="111"/>
      <c r="BQ65" s="111"/>
      <c r="BR65" s="111"/>
      <c r="BS65" s="111"/>
      <c r="BT65" s="111"/>
      <c r="BU65" s="111"/>
      <c r="BV65" s="112"/>
      <c r="BW65" s="25"/>
      <c r="BX65" s="26"/>
      <c r="BY65" s="26"/>
      <c r="BZ65" s="26"/>
      <c r="CA65" s="26"/>
      <c r="CB65" s="26"/>
      <c r="CC65" s="26"/>
      <c r="CD65" s="27"/>
      <c r="CE65" s="25"/>
      <c r="CF65" s="26"/>
      <c r="CG65" s="26"/>
      <c r="CH65" s="26"/>
      <c r="CI65" s="26"/>
      <c r="CJ65" s="26"/>
      <c r="CK65" s="26"/>
      <c r="CL65" s="26"/>
      <c r="CM65" s="27"/>
      <c r="CN65" s="110">
        <v>47308.996115882663</v>
      </c>
      <c r="CO65" s="111"/>
      <c r="CP65" s="111"/>
      <c r="CQ65" s="111"/>
      <c r="CR65" s="111"/>
      <c r="CS65" s="111"/>
      <c r="CT65" s="111"/>
      <c r="CU65" s="112"/>
      <c r="CV65" s="70">
        <f t="shared" si="1"/>
        <v>273996.36504921602</v>
      </c>
      <c r="CW65" s="70"/>
      <c r="CX65" s="70"/>
      <c r="CY65" s="70"/>
      <c r="CZ65" s="70"/>
      <c r="DA65" s="70"/>
      <c r="DB65" s="70"/>
      <c r="DC65" s="70"/>
      <c r="DD65" s="70"/>
      <c r="DE65" s="113"/>
    </row>
    <row r="66" spans="1:109" ht="12" customHeight="1" x14ac:dyDescent="0.2">
      <c r="A66" s="60" t="s">
        <v>32</v>
      </c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2"/>
      <c r="P66" s="63" t="s">
        <v>25</v>
      </c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5"/>
      <c r="AD66" s="66">
        <v>401</v>
      </c>
      <c r="AE66" s="61"/>
      <c r="AF66" s="62"/>
      <c r="AG66" s="67">
        <v>1</v>
      </c>
      <c r="AH66" s="68"/>
      <c r="AI66" s="68"/>
      <c r="AJ66" s="69"/>
      <c r="AK66" s="67">
        <v>16088</v>
      </c>
      <c r="AL66" s="68"/>
      <c r="AM66" s="68"/>
      <c r="AN66" s="68"/>
      <c r="AO66" s="68"/>
      <c r="AP66" s="69"/>
      <c r="AQ66" s="70">
        <f t="shared" si="0"/>
        <v>193056</v>
      </c>
      <c r="AR66" s="70"/>
      <c r="AS66" s="70"/>
      <c r="AT66" s="70"/>
      <c r="AU66" s="70"/>
      <c r="AV66" s="70"/>
      <c r="AW66" s="70"/>
      <c r="AX66" s="70"/>
      <c r="AY66" s="110">
        <v>0</v>
      </c>
      <c r="AZ66" s="111"/>
      <c r="BA66" s="111"/>
      <c r="BB66" s="111"/>
      <c r="BC66" s="111"/>
      <c r="BD66" s="111"/>
      <c r="BE66" s="111"/>
      <c r="BF66" s="23"/>
      <c r="BG66" s="110">
        <v>2720.6316666666662</v>
      </c>
      <c r="BH66" s="111"/>
      <c r="BI66" s="111"/>
      <c r="BJ66" s="111"/>
      <c r="BK66" s="111"/>
      <c r="BL66" s="111"/>
      <c r="BM66" s="24"/>
      <c r="BN66" s="23"/>
      <c r="BO66" s="110">
        <v>27206.316666666662</v>
      </c>
      <c r="BP66" s="111"/>
      <c r="BQ66" s="111"/>
      <c r="BR66" s="111"/>
      <c r="BS66" s="111"/>
      <c r="BT66" s="111"/>
      <c r="BU66" s="111"/>
      <c r="BV66" s="112"/>
      <c r="BW66" s="25"/>
      <c r="BX66" s="26"/>
      <c r="BY66" s="26"/>
      <c r="BZ66" s="26"/>
      <c r="CA66" s="26"/>
      <c r="CB66" s="26"/>
      <c r="CC66" s="26"/>
      <c r="CD66" s="27"/>
      <c r="CE66" s="25"/>
      <c r="CF66" s="26"/>
      <c r="CG66" s="26"/>
      <c r="CH66" s="26"/>
      <c r="CI66" s="26"/>
      <c r="CJ66" s="26"/>
      <c r="CK66" s="26"/>
      <c r="CL66" s="26"/>
      <c r="CM66" s="27"/>
      <c r="CN66" s="110">
        <v>16208.536226666665</v>
      </c>
      <c r="CO66" s="111"/>
      <c r="CP66" s="111"/>
      <c r="CQ66" s="111"/>
      <c r="CR66" s="111"/>
      <c r="CS66" s="111"/>
      <c r="CT66" s="111"/>
      <c r="CU66" s="112"/>
      <c r="CV66" s="70">
        <f t="shared" si="1"/>
        <v>239191.48455999998</v>
      </c>
      <c r="CW66" s="70"/>
      <c r="CX66" s="70"/>
      <c r="CY66" s="70"/>
      <c r="CZ66" s="70"/>
      <c r="DA66" s="70"/>
      <c r="DB66" s="70"/>
      <c r="DC66" s="70"/>
      <c r="DD66" s="70"/>
      <c r="DE66" s="113"/>
    </row>
    <row r="67" spans="1:109" ht="12" customHeight="1" x14ac:dyDescent="0.2">
      <c r="A67" s="60" t="s">
        <v>32</v>
      </c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2"/>
      <c r="P67" s="63" t="s">
        <v>25</v>
      </c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5"/>
      <c r="AD67" s="66">
        <v>401</v>
      </c>
      <c r="AE67" s="61"/>
      <c r="AF67" s="62"/>
      <c r="AG67" s="67">
        <v>1</v>
      </c>
      <c r="AH67" s="68"/>
      <c r="AI67" s="68"/>
      <c r="AJ67" s="69"/>
      <c r="AK67" s="67">
        <v>15767</v>
      </c>
      <c r="AL67" s="68"/>
      <c r="AM67" s="68"/>
      <c r="AN67" s="68"/>
      <c r="AO67" s="68"/>
      <c r="AP67" s="69"/>
      <c r="AQ67" s="70">
        <f t="shared" si="0"/>
        <v>189204</v>
      </c>
      <c r="AR67" s="70"/>
      <c r="AS67" s="70"/>
      <c r="AT67" s="70"/>
      <c r="AU67" s="70"/>
      <c r="AV67" s="70"/>
      <c r="AW67" s="70"/>
      <c r="AX67" s="70"/>
      <c r="AY67" s="110">
        <v>7106.68</v>
      </c>
      <c r="AZ67" s="111"/>
      <c r="BA67" s="111"/>
      <c r="BB67" s="111"/>
      <c r="BC67" s="111"/>
      <c r="BD67" s="111"/>
      <c r="BE67" s="111"/>
      <c r="BF67" s="23"/>
      <c r="BG67" s="110">
        <v>3059.8205555555551</v>
      </c>
      <c r="BH67" s="111"/>
      <c r="BI67" s="111"/>
      <c r="BJ67" s="111"/>
      <c r="BK67" s="111"/>
      <c r="BL67" s="111"/>
      <c r="BM67" s="24"/>
      <c r="BN67" s="23"/>
      <c r="BO67" s="110">
        <v>30598.205555555553</v>
      </c>
      <c r="BP67" s="111"/>
      <c r="BQ67" s="111"/>
      <c r="BR67" s="111"/>
      <c r="BS67" s="111"/>
      <c r="BT67" s="111"/>
      <c r="BU67" s="111"/>
      <c r="BV67" s="112"/>
      <c r="BW67" s="25"/>
      <c r="BX67" s="26"/>
      <c r="BY67" s="26"/>
      <c r="BZ67" s="26"/>
      <c r="CA67" s="26"/>
      <c r="CB67" s="26"/>
      <c r="CC67" s="26"/>
      <c r="CD67" s="27"/>
      <c r="CE67" s="25"/>
      <c r="CF67" s="26"/>
      <c r="CG67" s="26"/>
      <c r="CH67" s="26"/>
      <c r="CI67" s="26"/>
      <c r="CJ67" s="26"/>
      <c r="CK67" s="26"/>
      <c r="CL67" s="26"/>
      <c r="CM67" s="27"/>
      <c r="CN67" s="110">
        <v>47640.637961955552</v>
      </c>
      <c r="CO67" s="111"/>
      <c r="CP67" s="111"/>
      <c r="CQ67" s="111"/>
      <c r="CR67" s="111"/>
      <c r="CS67" s="111"/>
      <c r="CT67" s="111"/>
      <c r="CU67" s="112"/>
      <c r="CV67" s="70">
        <f t="shared" si="1"/>
        <v>277609.34407306666</v>
      </c>
      <c r="CW67" s="70"/>
      <c r="CX67" s="70"/>
      <c r="CY67" s="70"/>
      <c r="CZ67" s="70"/>
      <c r="DA67" s="70"/>
      <c r="DB67" s="70"/>
      <c r="DC67" s="70"/>
      <c r="DD67" s="70"/>
      <c r="DE67" s="113"/>
    </row>
    <row r="68" spans="1:109" ht="12" customHeight="1" x14ac:dyDescent="0.2">
      <c r="A68" s="60" t="s">
        <v>32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2"/>
      <c r="P68" s="63" t="s">
        <v>25</v>
      </c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5"/>
      <c r="AD68" s="66">
        <v>401</v>
      </c>
      <c r="AE68" s="61"/>
      <c r="AF68" s="62"/>
      <c r="AG68" s="67">
        <v>18</v>
      </c>
      <c r="AH68" s="68"/>
      <c r="AI68" s="68"/>
      <c r="AJ68" s="69"/>
      <c r="AK68" s="67">
        <v>15578</v>
      </c>
      <c r="AL68" s="68"/>
      <c r="AM68" s="68"/>
      <c r="AN68" s="68"/>
      <c r="AO68" s="68"/>
      <c r="AP68" s="69"/>
      <c r="AQ68" s="70">
        <f t="shared" si="0"/>
        <v>3364848</v>
      </c>
      <c r="AR68" s="70"/>
      <c r="AS68" s="70"/>
      <c r="AT68" s="70"/>
      <c r="AU68" s="70"/>
      <c r="AV68" s="70"/>
      <c r="AW68" s="70"/>
      <c r="AX68" s="70"/>
      <c r="AY68" s="110">
        <v>196873.99583999999</v>
      </c>
      <c r="AZ68" s="111"/>
      <c r="BA68" s="111"/>
      <c r="BB68" s="111"/>
      <c r="BC68" s="111"/>
      <c r="BD68" s="111"/>
      <c r="BE68" s="111"/>
      <c r="BF68" s="23"/>
      <c r="BG68" s="110">
        <v>55468.356386666674</v>
      </c>
      <c r="BH68" s="111"/>
      <c r="BI68" s="111"/>
      <c r="BJ68" s="111"/>
      <c r="BK68" s="111"/>
      <c r="BL68" s="111"/>
      <c r="BM68" s="24"/>
      <c r="BN68" s="23"/>
      <c r="BO68" s="110">
        <v>554683.56386666663</v>
      </c>
      <c r="BP68" s="111"/>
      <c r="BQ68" s="111"/>
      <c r="BR68" s="111"/>
      <c r="BS68" s="111"/>
      <c r="BT68" s="111"/>
      <c r="BU68" s="111"/>
      <c r="BV68" s="112"/>
      <c r="BW68" s="25"/>
      <c r="BX68" s="26"/>
      <c r="BY68" s="26"/>
      <c r="BZ68" s="26"/>
      <c r="CA68" s="26"/>
      <c r="CB68" s="26"/>
      <c r="CC68" s="26"/>
      <c r="CD68" s="27"/>
      <c r="CE68" s="25"/>
      <c r="CF68" s="26"/>
      <c r="CG68" s="26"/>
      <c r="CH68" s="26"/>
      <c r="CI68" s="26"/>
      <c r="CJ68" s="26"/>
      <c r="CK68" s="26"/>
      <c r="CL68" s="26"/>
      <c r="CM68" s="27"/>
      <c r="CN68" s="110">
        <v>860818.05219503795</v>
      </c>
      <c r="CO68" s="111"/>
      <c r="CP68" s="111"/>
      <c r="CQ68" s="111"/>
      <c r="CR68" s="111"/>
      <c r="CS68" s="111"/>
      <c r="CT68" s="111"/>
      <c r="CU68" s="112"/>
      <c r="CV68" s="70">
        <f t="shared" si="1"/>
        <v>5032691.9682883713</v>
      </c>
      <c r="CW68" s="70"/>
      <c r="CX68" s="70"/>
      <c r="CY68" s="70"/>
      <c r="CZ68" s="70"/>
      <c r="DA68" s="70"/>
      <c r="DB68" s="70"/>
      <c r="DC68" s="70"/>
      <c r="DD68" s="70"/>
      <c r="DE68" s="113"/>
    </row>
    <row r="69" spans="1:109" ht="12" customHeight="1" x14ac:dyDescent="0.2">
      <c r="A69" s="60" t="s">
        <v>32</v>
      </c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2"/>
      <c r="P69" s="63" t="s">
        <v>25</v>
      </c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5"/>
      <c r="AD69" s="66">
        <v>401</v>
      </c>
      <c r="AE69" s="61"/>
      <c r="AF69" s="62"/>
      <c r="AG69" s="67">
        <v>2</v>
      </c>
      <c r="AH69" s="68"/>
      <c r="AI69" s="68"/>
      <c r="AJ69" s="69"/>
      <c r="AK69" s="67">
        <v>15577</v>
      </c>
      <c r="AL69" s="68"/>
      <c r="AM69" s="68"/>
      <c r="AN69" s="68"/>
      <c r="AO69" s="68"/>
      <c r="AP69" s="69"/>
      <c r="AQ69" s="70">
        <f t="shared" si="0"/>
        <v>373848</v>
      </c>
      <c r="AR69" s="70"/>
      <c r="AS69" s="70"/>
      <c r="AT69" s="70"/>
      <c r="AU69" s="70"/>
      <c r="AV69" s="70"/>
      <c r="AW69" s="70"/>
      <c r="AX69" s="70"/>
      <c r="AY69" s="110">
        <v>14061.388159999999</v>
      </c>
      <c r="AZ69" s="111"/>
      <c r="BA69" s="111"/>
      <c r="BB69" s="111"/>
      <c r="BC69" s="111"/>
      <c r="BD69" s="111"/>
      <c r="BE69" s="111"/>
      <c r="BF69" s="23"/>
      <c r="BG69" s="110">
        <v>6054.2087911111103</v>
      </c>
      <c r="BH69" s="111"/>
      <c r="BI69" s="111"/>
      <c r="BJ69" s="111"/>
      <c r="BK69" s="111"/>
      <c r="BL69" s="111"/>
      <c r="BM69" s="24"/>
      <c r="BN69" s="23"/>
      <c r="BO69" s="110">
        <v>60542.087911111106</v>
      </c>
      <c r="BP69" s="111"/>
      <c r="BQ69" s="111"/>
      <c r="BR69" s="111"/>
      <c r="BS69" s="111"/>
      <c r="BT69" s="111"/>
      <c r="BU69" s="111"/>
      <c r="BV69" s="112"/>
      <c r="BW69" s="25"/>
      <c r="BX69" s="26"/>
      <c r="BY69" s="26"/>
      <c r="BZ69" s="26"/>
      <c r="CA69" s="26"/>
      <c r="CB69" s="26"/>
      <c r="CC69" s="26"/>
      <c r="CD69" s="27"/>
      <c r="CE69" s="25"/>
      <c r="CF69" s="26"/>
      <c r="CG69" s="26"/>
      <c r="CH69" s="26"/>
      <c r="CI69" s="26"/>
      <c r="CJ69" s="26"/>
      <c r="CK69" s="26"/>
      <c r="CL69" s="26"/>
      <c r="CM69" s="27"/>
      <c r="CN69" s="110">
        <v>94732.105079443907</v>
      </c>
      <c r="CO69" s="111"/>
      <c r="CP69" s="111"/>
      <c r="CQ69" s="111"/>
      <c r="CR69" s="111"/>
      <c r="CS69" s="111"/>
      <c r="CT69" s="111"/>
      <c r="CU69" s="112"/>
      <c r="CV69" s="70">
        <f t="shared" si="1"/>
        <v>549237.78994166618</v>
      </c>
      <c r="CW69" s="70"/>
      <c r="CX69" s="70"/>
      <c r="CY69" s="70"/>
      <c r="CZ69" s="70"/>
      <c r="DA69" s="70"/>
      <c r="DB69" s="70"/>
      <c r="DC69" s="70"/>
      <c r="DD69" s="70"/>
      <c r="DE69" s="113"/>
    </row>
    <row r="70" spans="1:109" ht="12" customHeight="1" x14ac:dyDescent="0.2">
      <c r="A70" s="60" t="s">
        <v>32</v>
      </c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2"/>
      <c r="P70" s="63" t="s">
        <v>25</v>
      </c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5"/>
      <c r="AD70" s="66">
        <v>401</v>
      </c>
      <c r="AE70" s="61"/>
      <c r="AF70" s="62"/>
      <c r="AG70" s="67">
        <v>1</v>
      </c>
      <c r="AH70" s="68"/>
      <c r="AI70" s="68"/>
      <c r="AJ70" s="69"/>
      <c r="AK70" s="67">
        <v>15553</v>
      </c>
      <c r="AL70" s="68"/>
      <c r="AM70" s="68"/>
      <c r="AN70" s="68"/>
      <c r="AO70" s="68"/>
      <c r="AP70" s="69"/>
      <c r="AQ70" s="70">
        <f t="shared" si="0"/>
        <v>186636</v>
      </c>
      <c r="AR70" s="70"/>
      <c r="AS70" s="70"/>
      <c r="AT70" s="70"/>
      <c r="AU70" s="70"/>
      <c r="AV70" s="70"/>
      <c r="AW70" s="70"/>
      <c r="AX70" s="70"/>
      <c r="AY70" s="110">
        <v>7021.3507199999985</v>
      </c>
      <c r="AZ70" s="111"/>
      <c r="BA70" s="111"/>
      <c r="BB70" s="111"/>
      <c r="BC70" s="111"/>
      <c r="BD70" s="111"/>
      <c r="BE70" s="111"/>
      <c r="BF70" s="23"/>
      <c r="BG70" s="110">
        <v>3023.0815600000001</v>
      </c>
      <c r="BH70" s="111"/>
      <c r="BI70" s="111"/>
      <c r="BJ70" s="111"/>
      <c r="BK70" s="111"/>
      <c r="BL70" s="111"/>
      <c r="BM70" s="24"/>
      <c r="BN70" s="23"/>
      <c r="BO70" s="110">
        <v>30230.815599999998</v>
      </c>
      <c r="BP70" s="111"/>
      <c r="BQ70" s="111"/>
      <c r="BR70" s="111"/>
      <c r="BS70" s="111"/>
      <c r="BT70" s="111"/>
      <c r="BU70" s="111"/>
      <c r="BV70" s="112"/>
      <c r="BW70" s="25"/>
      <c r="BX70" s="26"/>
      <c r="BY70" s="26"/>
      <c r="BZ70" s="26"/>
      <c r="CA70" s="26"/>
      <c r="CB70" s="26"/>
      <c r="CC70" s="26"/>
      <c r="CD70" s="27"/>
      <c r="CE70" s="25"/>
      <c r="CF70" s="26"/>
      <c r="CG70" s="26"/>
      <c r="CH70" s="26"/>
      <c r="CI70" s="26"/>
      <c r="CJ70" s="26"/>
      <c r="CK70" s="26"/>
      <c r="CL70" s="26"/>
      <c r="CM70" s="27"/>
      <c r="CN70" s="110">
        <v>47332.289041817596</v>
      </c>
      <c r="CO70" s="111"/>
      <c r="CP70" s="111"/>
      <c r="CQ70" s="111"/>
      <c r="CR70" s="111"/>
      <c r="CS70" s="111"/>
      <c r="CT70" s="111"/>
      <c r="CU70" s="112"/>
      <c r="CV70" s="70">
        <f t="shared" si="1"/>
        <v>274243.53692181758</v>
      </c>
      <c r="CW70" s="70"/>
      <c r="CX70" s="70"/>
      <c r="CY70" s="70"/>
      <c r="CZ70" s="70"/>
      <c r="DA70" s="70"/>
      <c r="DB70" s="70"/>
      <c r="DC70" s="70"/>
      <c r="DD70" s="70"/>
      <c r="DE70" s="113"/>
    </row>
    <row r="71" spans="1:109" ht="12" customHeight="1" x14ac:dyDescent="0.2">
      <c r="A71" s="60" t="s">
        <v>32</v>
      </c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2"/>
      <c r="P71" s="63" t="s">
        <v>25</v>
      </c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5"/>
      <c r="AD71" s="66">
        <v>401</v>
      </c>
      <c r="AE71" s="61"/>
      <c r="AF71" s="62"/>
      <c r="AG71" s="67">
        <v>1</v>
      </c>
      <c r="AH71" s="68"/>
      <c r="AI71" s="68"/>
      <c r="AJ71" s="69"/>
      <c r="AK71" s="67">
        <v>15206</v>
      </c>
      <c r="AL71" s="68"/>
      <c r="AM71" s="68"/>
      <c r="AN71" s="68"/>
      <c r="AO71" s="68"/>
      <c r="AP71" s="69"/>
      <c r="AQ71" s="70">
        <f t="shared" si="0"/>
        <v>182472</v>
      </c>
      <c r="AR71" s="70"/>
      <c r="AS71" s="70"/>
      <c r="AT71" s="70"/>
      <c r="AU71" s="70"/>
      <c r="AV71" s="70"/>
      <c r="AW71" s="70"/>
      <c r="AX71" s="70"/>
      <c r="AY71" s="110">
        <v>6882.4140799999996</v>
      </c>
      <c r="AZ71" s="111"/>
      <c r="BA71" s="111"/>
      <c r="BB71" s="111"/>
      <c r="BC71" s="111"/>
      <c r="BD71" s="111"/>
      <c r="BE71" s="111"/>
      <c r="BF71" s="23"/>
      <c r="BG71" s="110">
        <v>2963.2616177777777</v>
      </c>
      <c r="BH71" s="111"/>
      <c r="BI71" s="111"/>
      <c r="BJ71" s="111"/>
      <c r="BK71" s="111"/>
      <c r="BL71" s="111"/>
      <c r="BM71" s="24"/>
      <c r="BN71" s="23"/>
      <c r="BO71" s="110">
        <v>29632.616177777778</v>
      </c>
      <c r="BP71" s="111"/>
      <c r="BQ71" s="111"/>
      <c r="BR71" s="111"/>
      <c r="BS71" s="111"/>
      <c r="BT71" s="111"/>
      <c r="BU71" s="111"/>
      <c r="BV71" s="112"/>
      <c r="BW71" s="25"/>
      <c r="BX71" s="26"/>
      <c r="BY71" s="26"/>
      <c r="BZ71" s="26"/>
      <c r="CA71" s="26"/>
      <c r="CB71" s="26"/>
      <c r="CC71" s="26"/>
      <c r="CD71" s="27"/>
      <c r="CE71" s="25"/>
      <c r="CF71" s="26"/>
      <c r="CG71" s="26"/>
      <c r="CH71" s="26"/>
      <c r="CI71" s="26"/>
      <c r="CJ71" s="26"/>
      <c r="CK71" s="26"/>
      <c r="CL71" s="26"/>
      <c r="CM71" s="27"/>
      <c r="CN71" s="110">
        <v>46830.222659544175</v>
      </c>
      <c r="CO71" s="111"/>
      <c r="CP71" s="111"/>
      <c r="CQ71" s="111"/>
      <c r="CR71" s="111"/>
      <c r="CS71" s="111"/>
      <c r="CT71" s="111"/>
      <c r="CU71" s="112"/>
      <c r="CV71" s="70">
        <f t="shared" si="1"/>
        <v>268780.51453509973</v>
      </c>
      <c r="CW71" s="70"/>
      <c r="CX71" s="70"/>
      <c r="CY71" s="70"/>
      <c r="CZ71" s="70"/>
      <c r="DA71" s="70"/>
      <c r="DB71" s="70"/>
      <c r="DC71" s="70"/>
      <c r="DD71" s="70"/>
      <c r="DE71" s="113"/>
    </row>
    <row r="72" spans="1:109" ht="12" customHeight="1" x14ac:dyDescent="0.2">
      <c r="A72" s="60" t="s">
        <v>32</v>
      </c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2"/>
      <c r="P72" s="63" t="s">
        <v>25</v>
      </c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5"/>
      <c r="AD72" s="66">
        <v>401</v>
      </c>
      <c r="AE72" s="61"/>
      <c r="AF72" s="62"/>
      <c r="AG72" s="67">
        <v>1</v>
      </c>
      <c r="AH72" s="68"/>
      <c r="AI72" s="68"/>
      <c r="AJ72" s="69"/>
      <c r="AK72" s="67">
        <v>15194</v>
      </c>
      <c r="AL72" s="68"/>
      <c r="AM72" s="68"/>
      <c r="AN72" s="68"/>
      <c r="AO72" s="68"/>
      <c r="AP72" s="69"/>
      <c r="AQ72" s="70">
        <f t="shared" si="0"/>
        <v>182328</v>
      </c>
      <c r="AR72" s="70"/>
      <c r="AS72" s="70"/>
      <c r="AT72" s="70"/>
      <c r="AU72" s="70"/>
      <c r="AV72" s="70"/>
      <c r="AW72" s="70"/>
      <c r="AX72" s="70"/>
      <c r="AY72" s="110">
        <v>6877.4019199999993</v>
      </c>
      <c r="AZ72" s="111"/>
      <c r="BA72" s="111"/>
      <c r="BB72" s="111"/>
      <c r="BC72" s="111"/>
      <c r="BD72" s="111"/>
      <c r="BE72" s="111"/>
      <c r="BF72" s="23"/>
      <c r="BG72" s="110">
        <v>2961.1036044444445</v>
      </c>
      <c r="BH72" s="111"/>
      <c r="BI72" s="111"/>
      <c r="BJ72" s="111"/>
      <c r="BK72" s="111"/>
      <c r="BL72" s="111"/>
      <c r="BM72" s="24"/>
      <c r="BN72" s="23"/>
      <c r="BO72" s="110">
        <v>29611.036044444445</v>
      </c>
      <c r="BP72" s="111"/>
      <c r="BQ72" s="111"/>
      <c r="BR72" s="111"/>
      <c r="BS72" s="111"/>
      <c r="BT72" s="111"/>
      <c r="BU72" s="111"/>
      <c r="BV72" s="112"/>
      <c r="BW72" s="25"/>
      <c r="BX72" s="26"/>
      <c r="BY72" s="26"/>
      <c r="BZ72" s="26"/>
      <c r="CA72" s="26"/>
      <c r="CB72" s="26"/>
      <c r="CC72" s="26"/>
      <c r="CD72" s="27"/>
      <c r="CE72" s="25"/>
      <c r="CF72" s="26"/>
      <c r="CG72" s="26"/>
      <c r="CH72" s="26"/>
      <c r="CI72" s="26"/>
      <c r="CJ72" s="26"/>
      <c r="CK72" s="26"/>
      <c r="CL72" s="26"/>
      <c r="CM72" s="27"/>
      <c r="CN72" s="110">
        <v>46812.110539958041</v>
      </c>
      <c r="CO72" s="111"/>
      <c r="CP72" s="111"/>
      <c r="CQ72" s="111"/>
      <c r="CR72" s="111"/>
      <c r="CS72" s="111"/>
      <c r="CT72" s="111"/>
      <c r="CU72" s="112"/>
      <c r="CV72" s="70">
        <f t="shared" si="1"/>
        <v>268589.65210884693</v>
      </c>
      <c r="CW72" s="70"/>
      <c r="CX72" s="70"/>
      <c r="CY72" s="70"/>
      <c r="CZ72" s="70"/>
      <c r="DA72" s="70"/>
      <c r="DB72" s="70"/>
      <c r="DC72" s="70"/>
      <c r="DD72" s="70"/>
      <c r="DE72" s="113"/>
    </row>
    <row r="73" spans="1:109" ht="12" customHeight="1" x14ac:dyDescent="0.2">
      <c r="A73" s="60" t="s">
        <v>32</v>
      </c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2"/>
      <c r="P73" s="63" t="s">
        <v>25</v>
      </c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5"/>
      <c r="AD73" s="66">
        <v>401</v>
      </c>
      <c r="AE73" s="61"/>
      <c r="AF73" s="62"/>
      <c r="AG73" s="67">
        <v>1</v>
      </c>
      <c r="AH73" s="68"/>
      <c r="AI73" s="68"/>
      <c r="AJ73" s="69"/>
      <c r="AK73" s="67">
        <v>15113</v>
      </c>
      <c r="AL73" s="68"/>
      <c r="AM73" s="68"/>
      <c r="AN73" s="68"/>
      <c r="AO73" s="68"/>
      <c r="AP73" s="69"/>
      <c r="AQ73" s="70">
        <f t="shared" si="0"/>
        <v>181356</v>
      </c>
      <c r="AR73" s="70"/>
      <c r="AS73" s="70"/>
      <c r="AT73" s="70"/>
      <c r="AU73" s="70"/>
      <c r="AV73" s="70"/>
      <c r="AW73" s="70"/>
      <c r="AX73" s="70"/>
      <c r="AY73" s="110">
        <v>0</v>
      </c>
      <c r="AZ73" s="111"/>
      <c r="BA73" s="111"/>
      <c r="BB73" s="111"/>
      <c r="BC73" s="111"/>
      <c r="BD73" s="111"/>
      <c r="BE73" s="111"/>
      <c r="BF73" s="23"/>
      <c r="BG73" s="110">
        <v>2852.1629333333331</v>
      </c>
      <c r="BH73" s="111"/>
      <c r="BI73" s="111"/>
      <c r="BJ73" s="111"/>
      <c r="BK73" s="111"/>
      <c r="BL73" s="111"/>
      <c r="BM73" s="24"/>
      <c r="BN73" s="23"/>
      <c r="BO73" s="110">
        <v>28521.629333333327</v>
      </c>
      <c r="BP73" s="111"/>
      <c r="BQ73" s="111"/>
      <c r="BR73" s="111"/>
      <c r="BS73" s="111"/>
      <c r="BT73" s="111"/>
      <c r="BU73" s="111"/>
      <c r="BV73" s="112"/>
      <c r="BW73" s="25"/>
      <c r="BX73" s="26"/>
      <c r="BY73" s="26"/>
      <c r="BZ73" s="26"/>
      <c r="CA73" s="26"/>
      <c r="CB73" s="26"/>
      <c r="CC73" s="26"/>
      <c r="CD73" s="27"/>
      <c r="CE73" s="25"/>
      <c r="CF73" s="26"/>
      <c r="CG73" s="26"/>
      <c r="CH73" s="26"/>
      <c r="CI73" s="26"/>
      <c r="CJ73" s="26"/>
      <c r="CK73" s="26"/>
      <c r="CL73" s="26"/>
      <c r="CM73" s="27"/>
      <c r="CN73" s="110">
        <v>45898.643051989333</v>
      </c>
      <c r="CO73" s="111"/>
      <c r="CP73" s="111"/>
      <c r="CQ73" s="111"/>
      <c r="CR73" s="111"/>
      <c r="CS73" s="111"/>
      <c r="CT73" s="111"/>
      <c r="CU73" s="112"/>
      <c r="CV73" s="70">
        <f t="shared" si="1"/>
        <v>258628.43531865597</v>
      </c>
      <c r="CW73" s="70"/>
      <c r="CX73" s="70"/>
      <c r="CY73" s="70"/>
      <c r="CZ73" s="70"/>
      <c r="DA73" s="70"/>
      <c r="DB73" s="70"/>
      <c r="DC73" s="70"/>
      <c r="DD73" s="70"/>
      <c r="DE73" s="113"/>
    </row>
    <row r="74" spans="1:109" ht="12" customHeight="1" x14ac:dyDescent="0.2">
      <c r="A74" s="60" t="s">
        <v>32</v>
      </c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2"/>
      <c r="P74" s="63" t="s">
        <v>25</v>
      </c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5"/>
      <c r="AD74" s="66">
        <v>401</v>
      </c>
      <c r="AE74" s="61"/>
      <c r="AF74" s="62"/>
      <c r="AG74" s="67">
        <v>1</v>
      </c>
      <c r="AH74" s="68"/>
      <c r="AI74" s="68"/>
      <c r="AJ74" s="69"/>
      <c r="AK74" s="67">
        <v>13962</v>
      </c>
      <c r="AL74" s="68"/>
      <c r="AM74" s="68"/>
      <c r="AN74" s="68"/>
      <c r="AO74" s="68"/>
      <c r="AP74" s="69"/>
      <c r="AQ74" s="70">
        <f t="shared" si="0"/>
        <v>167544</v>
      </c>
      <c r="AR74" s="70"/>
      <c r="AS74" s="70"/>
      <c r="AT74" s="70"/>
      <c r="AU74" s="70"/>
      <c r="AV74" s="70"/>
      <c r="AW74" s="70"/>
      <c r="AX74" s="70"/>
      <c r="AY74" s="110">
        <v>0</v>
      </c>
      <c r="AZ74" s="111"/>
      <c r="BA74" s="111"/>
      <c r="BB74" s="111"/>
      <c r="BC74" s="111"/>
      <c r="BD74" s="111"/>
      <c r="BE74" s="111"/>
      <c r="BF74" s="23"/>
      <c r="BG74" s="110">
        <v>2660.3420000000001</v>
      </c>
      <c r="BH74" s="111"/>
      <c r="BI74" s="111"/>
      <c r="BJ74" s="111"/>
      <c r="BK74" s="111"/>
      <c r="BL74" s="111"/>
      <c r="BM74" s="24"/>
      <c r="BN74" s="23"/>
      <c r="BO74" s="110">
        <v>26603.42</v>
      </c>
      <c r="BP74" s="111"/>
      <c r="BQ74" s="111"/>
      <c r="BR74" s="111"/>
      <c r="BS74" s="111"/>
      <c r="BT74" s="111"/>
      <c r="BU74" s="111"/>
      <c r="BV74" s="112"/>
      <c r="BW74" s="25"/>
      <c r="BX74" s="26"/>
      <c r="BY74" s="26"/>
      <c r="BZ74" s="26"/>
      <c r="CA74" s="26"/>
      <c r="CB74" s="26"/>
      <c r="CC74" s="26"/>
      <c r="CD74" s="27"/>
      <c r="CE74" s="25"/>
      <c r="CF74" s="26"/>
      <c r="CG74" s="26"/>
      <c r="CH74" s="26"/>
      <c r="CI74" s="26"/>
      <c r="CJ74" s="26"/>
      <c r="CK74" s="26"/>
      <c r="CL74" s="26"/>
      <c r="CM74" s="27"/>
      <c r="CN74" s="110">
        <v>44299.746517120002</v>
      </c>
      <c r="CO74" s="111"/>
      <c r="CP74" s="111"/>
      <c r="CQ74" s="111"/>
      <c r="CR74" s="111"/>
      <c r="CS74" s="111"/>
      <c r="CT74" s="111"/>
      <c r="CU74" s="112"/>
      <c r="CV74" s="70">
        <f t="shared" si="1"/>
        <v>241107.50851711998</v>
      </c>
      <c r="CW74" s="70"/>
      <c r="CX74" s="70"/>
      <c r="CY74" s="70"/>
      <c r="CZ74" s="70"/>
      <c r="DA74" s="70"/>
      <c r="DB74" s="70"/>
      <c r="DC74" s="70"/>
      <c r="DD74" s="70"/>
      <c r="DE74" s="113"/>
    </row>
    <row r="75" spans="1:109" ht="12" customHeight="1" x14ac:dyDescent="0.2">
      <c r="A75" s="60" t="s">
        <v>32</v>
      </c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2"/>
      <c r="P75" s="63" t="s">
        <v>25</v>
      </c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5"/>
      <c r="AD75" s="66">
        <v>401</v>
      </c>
      <c r="AE75" s="61"/>
      <c r="AF75" s="62"/>
      <c r="AG75" s="67">
        <v>1</v>
      </c>
      <c r="AH75" s="68"/>
      <c r="AI75" s="68"/>
      <c r="AJ75" s="69"/>
      <c r="AK75" s="67">
        <v>13873</v>
      </c>
      <c r="AL75" s="68"/>
      <c r="AM75" s="68"/>
      <c r="AN75" s="68"/>
      <c r="AO75" s="68"/>
      <c r="AP75" s="69"/>
      <c r="AQ75" s="70">
        <f t="shared" si="0"/>
        <v>166476</v>
      </c>
      <c r="AR75" s="70"/>
      <c r="AS75" s="70"/>
      <c r="AT75" s="70"/>
      <c r="AU75" s="70"/>
      <c r="AV75" s="70"/>
      <c r="AW75" s="70"/>
      <c r="AX75" s="70"/>
      <c r="AY75" s="110">
        <v>12698.382079999999</v>
      </c>
      <c r="AZ75" s="111"/>
      <c r="BA75" s="111"/>
      <c r="BB75" s="111"/>
      <c r="BC75" s="111"/>
      <c r="BD75" s="111"/>
      <c r="BE75" s="111"/>
      <c r="BF75" s="23"/>
      <c r="BG75" s="110">
        <v>2821.8626844444443</v>
      </c>
      <c r="BH75" s="111"/>
      <c r="BI75" s="111"/>
      <c r="BJ75" s="111"/>
      <c r="BK75" s="111"/>
      <c r="BL75" s="111"/>
      <c r="BM75" s="24"/>
      <c r="BN75" s="23"/>
      <c r="BO75" s="110">
        <v>28218.626844444439</v>
      </c>
      <c r="BP75" s="111"/>
      <c r="BQ75" s="111"/>
      <c r="BR75" s="111"/>
      <c r="BS75" s="111"/>
      <c r="BT75" s="111"/>
      <c r="BU75" s="111"/>
      <c r="BV75" s="112"/>
      <c r="BW75" s="25"/>
      <c r="BX75" s="26"/>
      <c r="BY75" s="26"/>
      <c r="BZ75" s="26"/>
      <c r="CA75" s="26"/>
      <c r="CB75" s="26"/>
      <c r="CC75" s="26"/>
      <c r="CD75" s="27"/>
      <c r="CE75" s="25"/>
      <c r="CF75" s="26"/>
      <c r="CG75" s="26"/>
      <c r="CH75" s="26"/>
      <c r="CI75" s="26"/>
      <c r="CJ75" s="26"/>
      <c r="CK75" s="26"/>
      <c r="CL75" s="26"/>
      <c r="CM75" s="27"/>
      <c r="CN75" s="110">
        <v>45646.079569410838</v>
      </c>
      <c r="CO75" s="111"/>
      <c r="CP75" s="111"/>
      <c r="CQ75" s="111"/>
      <c r="CR75" s="111"/>
      <c r="CS75" s="111"/>
      <c r="CT75" s="111"/>
      <c r="CU75" s="112"/>
      <c r="CV75" s="70">
        <f t="shared" si="1"/>
        <v>255860.95117829973</v>
      </c>
      <c r="CW75" s="70"/>
      <c r="CX75" s="70"/>
      <c r="CY75" s="70"/>
      <c r="CZ75" s="70"/>
      <c r="DA75" s="70"/>
      <c r="DB75" s="70"/>
      <c r="DC75" s="70"/>
      <c r="DD75" s="70"/>
      <c r="DE75" s="113"/>
    </row>
    <row r="76" spans="1:109" ht="12" customHeight="1" x14ac:dyDescent="0.2">
      <c r="A76" s="60" t="s">
        <v>32</v>
      </c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2"/>
      <c r="P76" s="63" t="s">
        <v>25</v>
      </c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5"/>
      <c r="AD76" s="66">
        <v>401</v>
      </c>
      <c r="AE76" s="61"/>
      <c r="AF76" s="62"/>
      <c r="AG76" s="67">
        <v>1</v>
      </c>
      <c r="AH76" s="68"/>
      <c r="AI76" s="68"/>
      <c r="AJ76" s="69"/>
      <c r="AK76" s="67">
        <v>13706</v>
      </c>
      <c r="AL76" s="68"/>
      <c r="AM76" s="68"/>
      <c r="AN76" s="68"/>
      <c r="AO76" s="68"/>
      <c r="AP76" s="69"/>
      <c r="AQ76" s="70">
        <f t="shared" si="0"/>
        <v>164472</v>
      </c>
      <c r="AR76" s="70"/>
      <c r="AS76" s="70"/>
      <c r="AT76" s="70"/>
      <c r="AU76" s="70"/>
      <c r="AV76" s="70"/>
      <c r="AW76" s="70"/>
      <c r="AX76" s="70"/>
      <c r="AY76" s="110">
        <v>0</v>
      </c>
      <c r="AZ76" s="111"/>
      <c r="BA76" s="111"/>
      <c r="BB76" s="111"/>
      <c r="BC76" s="111"/>
      <c r="BD76" s="111"/>
      <c r="BE76" s="111"/>
      <c r="BF76" s="23"/>
      <c r="BG76" s="110">
        <v>2617.6517333333331</v>
      </c>
      <c r="BH76" s="111"/>
      <c r="BI76" s="111"/>
      <c r="BJ76" s="111"/>
      <c r="BK76" s="111"/>
      <c r="BL76" s="111"/>
      <c r="BM76" s="24"/>
      <c r="BN76" s="23"/>
      <c r="BO76" s="110">
        <v>26176.517333333333</v>
      </c>
      <c r="BP76" s="111"/>
      <c r="BQ76" s="111"/>
      <c r="BR76" s="111"/>
      <c r="BS76" s="111"/>
      <c r="BT76" s="111"/>
      <c r="BU76" s="111"/>
      <c r="BV76" s="112"/>
      <c r="BW76" s="25"/>
      <c r="BX76" s="26"/>
      <c r="BY76" s="26"/>
      <c r="BZ76" s="26"/>
      <c r="CA76" s="26"/>
      <c r="CB76" s="26"/>
      <c r="CC76" s="26"/>
      <c r="CD76" s="27"/>
      <c r="CE76" s="25"/>
      <c r="CF76" s="26"/>
      <c r="CG76" s="26"/>
      <c r="CH76" s="26"/>
      <c r="CI76" s="26"/>
      <c r="CJ76" s="26"/>
      <c r="CK76" s="26"/>
      <c r="CL76" s="26"/>
      <c r="CM76" s="27"/>
      <c r="CN76" s="110">
        <v>43943.907775957334</v>
      </c>
      <c r="CO76" s="111"/>
      <c r="CP76" s="111"/>
      <c r="CQ76" s="111"/>
      <c r="CR76" s="111"/>
      <c r="CS76" s="111"/>
      <c r="CT76" s="111"/>
      <c r="CU76" s="112"/>
      <c r="CV76" s="70">
        <f t="shared" si="1"/>
        <v>237210.076842624</v>
      </c>
      <c r="CW76" s="70"/>
      <c r="CX76" s="70"/>
      <c r="CY76" s="70"/>
      <c r="CZ76" s="70"/>
      <c r="DA76" s="70"/>
      <c r="DB76" s="70"/>
      <c r="DC76" s="70"/>
      <c r="DD76" s="70"/>
      <c r="DE76" s="113"/>
    </row>
    <row r="77" spans="1:109" ht="12" customHeight="1" x14ac:dyDescent="0.2">
      <c r="A77" s="60" t="s">
        <v>32</v>
      </c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2"/>
      <c r="P77" s="63" t="s">
        <v>25</v>
      </c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5"/>
      <c r="AD77" s="66">
        <v>401</v>
      </c>
      <c r="AE77" s="61"/>
      <c r="AF77" s="62"/>
      <c r="AG77" s="67">
        <v>1</v>
      </c>
      <c r="AH77" s="68"/>
      <c r="AI77" s="68"/>
      <c r="AJ77" s="69"/>
      <c r="AK77" s="67">
        <v>9285</v>
      </c>
      <c r="AL77" s="68"/>
      <c r="AM77" s="68"/>
      <c r="AN77" s="68"/>
      <c r="AO77" s="68"/>
      <c r="AP77" s="69"/>
      <c r="AQ77" s="70">
        <f t="shared" ref="AQ77:AQ140" si="2">(AK77*AG77)*12</f>
        <v>111420</v>
      </c>
      <c r="AR77" s="70"/>
      <c r="AS77" s="70"/>
      <c r="AT77" s="70"/>
      <c r="AU77" s="70"/>
      <c r="AV77" s="70"/>
      <c r="AW77" s="70"/>
      <c r="AX77" s="70"/>
      <c r="AY77" s="110">
        <v>0</v>
      </c>
      <c r="AZ77" s="111"/>
      <c r="BA77" s="111"/>
      <c r="BB77" s="111"/>
      <c r="BC77" s="111"/>
      <c r="BD77" s="111"/>
      <c r="BE77" s="111"/>
      <c r="BF77" s="23"/>
      <c r="BG77" s="110">
        <v>1880.8741333333332</v>
      </c>
      <c r="BH77" s="111"/>
      <c r="BI77" s="111"/>
      <c r="BJ77" s="111"/>
      <c r="BK77" s="111"/>
      <c r="BL77" s="111"/>
      <c r="BM77" s="24"/>
      <c r="BN77" s="23"/>
      <c r="BO77" s="110">
        <v>18808.741333333332</v>
      </c>
      <c r="BP77" s="111"/>
      <c r="BQ77" s="111"/>
      <c r="BR77" s="111"/>
      <c r="BS77" s="111"/>
      <c r="BT77" s="111"/>
      <c r="BU77" s="111"/>
      <c r="BV77" s="112"/>
      <c r="BW77" s="25"/>
      <c r="BX77" s="26"/>
      <c r="BY77" s="26"/>
      <c r="BZ77" s="26"/>
      <c r="CA77" s="26"/>
      <c r="CB77" s="26"/>
      <c r="CC77" s="26"/>
      <c r="CD77" s="27"/>
      <c r="CE77" s="25"/>
      <c r="CF77" s="26"/>
      <c r="CG77" s="26"/>
      <c r="CH77" s="26"/>
      <c r="CI77" s="26"/>
      <c r="CJ77" s="26"/>
      <c r="CK77" s="26"/>
      <c r="CL77" s="26"/>
      <c r="CM77" s="27"/>
      <c r="CN77" s="110">
        <v>37983.580549760001</v>
      </c>
      <c r="CO77" s="111"/>
      <c r="CP77" s="111"/>
      <c r="CQ77" s="111"/>
      <c r="CR77" s="111"/>
      <c r="CS77" s="111"/>
      <c r="CT77" s="111"/>
      <c r="CU77" s="112"/>
      <c r="CV77" s="70">
        <f t="shared" ref="CV77:CV140" si="3">AQ77+AY77+BG77+BO77+BW77+CE77+CN77</f>
        <v>170093.19601642666</v>
      </c>
      <c r="CW77" s="70"/>
      <c r="CX77" s="70"/>
      <c r="CY77" s="70"/>
      <c r="CZ77" s="70"/>
      <c r="DA77" s="70"/>
      <c r="DB77" s="70"/>
      <c r="DC77" s="70"/>
      <c r="DD77" s="70"/>
      <c r="DE77" s="113"/>
    </row>
    <row r="78" spans="1:109" ht="12" customHeight="1" x14ac:dyDescent="0.2">
      <c r="A78" s="60" t="s">
        <v>32</v>
      </c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2"/>
      <c r="P78" s="63" t="s">
        <v>25</v>
      </c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5"/>
      <c r="AD78" s="66">
        <v>401</v>
      </c>
      <c r="AE78" s="61"/>
      <c r="AF78" s="62"/>
      <c r="AG78" s="67">
        <v>1</v>
      </c>
      <c r="AH78" s="68"/>
      <c r="AI78" s="68"/>
      <c r="AJ78" s="69"/>
      <c r="AK78" s="67">
        <v>6209</v>
      </c>
      <c r="AL78" s="68"/>
      <c r="AM78" s="68"/>
      <c r="AN78" s="68"/>
      <c r="AO78" s="68"/>
      <c r="AP78" s="69"/>
      <c r="AQ78" s="70">
        <f t="shared" si="2"/>
        <v>74508</v>
      </c>
      <c r="AR78" s="70"/>
      <c r="AS78" s="70"/>
      <c r="AT78" s="70"/>
      <c r="AU78" s="70"/>
      <c r="AV78" s="70"/>
      <c r="AW78" s="70"/>
      <c r="AX78" s="70"/>
      <c r="AY78" s="110">
        <v>3283.6800000000003</v>
      </c>
      <c r="AZ78" s="111"/>
      <c r="BA78" s="111"/>
      <c r="BB78" s="111"/>
      <c r="BC78" s="111"/>
      <c r="BD78" s="111"/>
      <c r="BE78" s="111"/>
      <c r="BF78" s="23"/>
      <c r="BG78" s="110">
        <v>1413.8066666666666</v>
      </c>
      <c r="BH78" s="111"/>
      <c r="BI78" s="111"/>
      <c r="BJ78" s="111"/>
      <c r="BK78" s="111"/>
      <c r="BL78" s="111"/>
      <c r="BM78" s="24"/>
      <c r="BN78" s="23"/>
      <c r="BO78" s="110">
        <v>14138.066666666666</v>
      </c>
      <c r="BP78" s="111"/>
      <c r="BQ78" s="111"/>
      <c r="BR78" s="111"/>
      <c r="BS78" s="111"/>
      <c r="BT78" s="111"/>
      <c r="BU78" s="111"/>
      <c r="BV78" s="112"/>
      <c r="BW78" s="25"/>
      <c r="BX78" s="26"/>
      <c r="BY78" s="26"/>
      <c r="BZ78" s="26"/>
      <c r="CA78" s="26"/>
      <c r="CB78" s="26"/>
      <c r="CC78" s="26"/>
      <c r="CD78" s="27"/>
      <c r="CE78" s="25"/>
      <c r="CF78" s="26"/>
      <c r="CG78" s="26"/>
      <c r="CH78" s="26"/>
      <c r="CI78" s="26"/>
      <c r="CJ78" s="26"/>
      <c r="CK78" s="26"/>
      <c r="CL78" s="26"/>
      <c r="CM78" s="27"/>
      <c r="CN78" s="110">
        <v>34309.067375999999</v>
      </c>
      <c r="CO78" s="111"/>
      <c r="CP78" s="111"/>
      <c r="CQ78" s="111"/>
      <c r="CR78" s="111"/>
      <c r="CS78" s="111"/>
      <c r="CT78" s="111"/>
      <c r="CU78" s="112"/>
      <c r="CV78" s="70">
        <f t="shared" si="3"/>
        <v>127652.62070933334</v>
      </c>
      <c r="CW78" s="70"/>
      <c r="CX78" s="70"/>
      <c r="CY78" s="70"/>
      <c r="CZ78" s="70"/>
      <c r="DA78" s="70"/>
      <c r="DB78" s="70"/>
      <c r="DC78" s="70"/>
      <c r="DD78" s="70"/>
      <c r="DE78" s="113"/>
    </row>
    <row r="79" spans="1:109" ht="12" customHeight="1" x14ac:dyDescent="0.2">
      <c r="A79" s="60" t="s">
        <v>32</v>
      </c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2"/>
      <c r="P79" s="63" t="s">
        <v>25</v>
      </c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5"/>
      <c r="AD79" s="66">
        <v>401</v>
      </c>
      <c r="AE79" s="61"/>
      <c r="AF79" s="62"/>
      <c r="AG79" s="67">
        <v>1</v>
      </c>
      <c r="AH79" s="68"/>
      <c r="AI79" s="68"/>
      <c r="AJ79" s="69"/>
      <c r="AK79" s="67">
        <v>5237</v>
      </c>
      <c r="AL79" s="68"/>
      <c r="AM79" s="68"/>
      <c r="AN79" s="68"/>
      <c r="AO79" s="68"/>
      <c r="AP79" s="69"/>
      <c r="AQ79" s="70">
        <f t="shared" si="2"/>
        <v>62844</v>
      </c>
      <c r="AR79" s="70"/>
      <c r="AS79" s="70"/>
      <c r="AT79" s="70"/>
      <c r="AU79" s="70"/>
      <c r="AV79" s="70"/>
      <c r="AW79" s="70"/>
      <c r="AX79" s="70"/>
      <c r="AY79" s="110">
        <v>5789.5360000000001</v>
      </c>
      <c r="AZ79" s="111"/>
      <c r="BA79" s="111"/>
      <c r="BB79" s="111"/>
      <c r="BC79" s="111"/>
      <c r="BD79" s="111"/>
      <c r="BE79" s="111"/>
      <c r="BF79" s="23"/>
      <c r="BG79" s="110">
        <v>1286.5635555555557</v>
      </c>
      <c r="BH79" s="111"/>
      <c r="BI79" s="111"/>
      <c r="BJ79" s="111"/>
      <c r="BK79" s="111"/>
      <c r="BL79" s="111"/>
      <c r="BM79" s="24"/>
      <c r="BN79" s="23"/>
      <c r="BO79" s="110">
        <v>12865.635555555556</v>
      </c>
      <c r="BP79" s="111"/>
      <c r="BQ79" s="111"/>
      <c r="BR79" s="111"/>
      <c r="BS79" s="111"/>
      <c r="BT79" s="111"/>
      <c r="BU79" s="111"/>
      <c r="BV79" s="112"/>
      <c r="BW79" s="25"/>
      <c r="BX79" s="26"/>
      <c r="BY79" s="26"/>
      <c r="BZ79" s="26"/>
      <c r="CA79" s="26"/>
      <c r="CB79" s="26"/>
      <c r="CC79" s="26"/>
      <c r="CD79" s="27"/>
      <c r="CE79" s="25"/>
      <c r="CF79" s="26"/>
      <c r="CG79" s="26"/>
      <c r="CH79" s="26"/>
      <c r="CI79" s="26"/>
      <c r="CJ79" s="26"/>
      <c r="CK79" s="26"/>
      <c r="CL79" s="26"/>
      <c r="CM79" s="27"/>
      <c r="CN79" s="110">
        <v>33323.730806400003</v>
      </c>
      <c r="CO79" s="111"/>
      <c r="CP79" s="111"/>
      <c r="CQ79" s="111"/>
      <c r="CR79" s="111"/>
      <c r="CS79" s="111"/>
      <c r="CT79" s="111"/>
      <c r="CU79" s="112"/>
      <c r="CV79" s="70">
        <f t="shared" si="3"/>
        <v>116109.46591751112</v>
      </c>
      <c r="CW79" s="70"/>
      <c r="CX79" s="70"/>
      <c r="CY79" s="70"/>
      <c r="CZ79" s="70"/>
      <c r="DA79" s="70"/>
      <c r="DB79" s="70"/>
      <c r="DC79" s="70"/>
      <c r="DD79" s="70"/>
      <c r="DE79" s="113"/>
    </row>
    <row r="80" spans="1:109" ht="12" customHeight="1" x14ac:dyDescent="0.2">
      <c r="A80" s="60" t="s">
        <v>27</v>
      </c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2"/>
      <c r="P80" s="63" t="s">
        <v>33</v>
      </c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5"/>
      <c r="AD80" s="66">
        <v>401</v>
      </c>
      <c r="AE80" s="61"/>
      <c r="AF80" s="62"/>
      <c r="AG80" s="67">
        <v>1</v>
      </c>
      <c r="AH80" s="68"/>
      <c r="AI80" s="68"/>
      <c r="AJ80" s="69"/>
      <c r="AK80" s="67">
        <v>7075</v>
      </c>
      <c r="AL80" s="68"/>
      <c r="AM80" s="68"/>
      <c r="AN80" s="68"/>
      <c r="AO80" s="68"/>
      <c r="AP80" s="69"/>
      <c r="AQ80" s="70">
        <f t="shared" si="2"/>
        <v>84900</v>
      </c>
      <c r="AR80" s="70"/>
      <c r="AS80" s="70"/>
      <c r="AT80" s="70"/>
      <c r="AU80" s="70"/>
      <c r="AV80" s="70"/>
      <c r="AW80" s="70"/>
      <c r="AX80" s="70"/>
      <c r="AY80" s="110">
        <v>0</v>
      </c>
      <c r="AZ80" s="111"/>
      <c r="BA80" s="111"/>
      <c r="BB80" s="111"/>
      <c r="BC80" s="111"/>
      <c r="BD80" s="111"/>
      <c r="BE80" s="111"/>
      <c r="BF80" s="23"/>
      <c r="BG80" s="110">
        <v>1512.5010666666667</v>
      </c>
      <c r="BH80" s="111"/>
      <c r="BI80" s="111"/>
      <c r="BJ80" s="111"/>
      <c r="BK80" s="111"/>
      <c r="BL80" s="111"/>
      <c r="BM80" s="24"/>
      <c r="BN80" s="23"/>
      <c r="BO80" s="110">
        <v>15125.010666666669</v>
      </c>
      <c r="BP80" s="111"/>
      <c r="BQ80" s="111"/>
      <c r="BR80" s="111"/>
      <c r="BS80" s="111"/>
      <c r="BT80" s="111"/>
      <c r="BU80" s="111"/>
      <c r="BV80" s="112"/>
      <c r="BW80" s="25"/>
      <c r="BX80" s="26"/>
      <c r="BY80" s="26"/>
      <c r="BZ80" s="26"/>
      <c r="CA80" s="26"/>
      <c r="CB80" s="26"/>
      <c r="CC80" s="26"/>
      <c r="CD80" s="27"/>
      <c r="CE80" s="25"/>
      <c r="CF80" s="26"/>
      <c r="CG80" s="26"/>
      <c r="CH80" s="26"/>
      <c r="CI80" s="26"/>
      <c r="CJ80" s="26"/>
      <c r="CK80" s="26"/>
      <c r="CL80" s="26"/>
      <c r="CM80" s="27"/>
      <c r="CN80" s="110">
        <v>35085.51595968</v>
      </c>
      <c r="CO80" s="111"/>
      <c r="CP80" s="111"/>
      <c r="CQ80" s="111"/>
      <c r="CR80" s="111"/>
      <c r="CS80" s="111"/>
      <c r="CT80" s="111"/>
      <c r="CU80" s="112"/>
      <c r="CV80" s="70">
        <f t="shared" si="3"/>
        <v>136623.02769301334</v>
      </c>
      <c r="CW80" s="70"/>
      <c r="CX80" s="70"/>
      <c r="CY80" s="70"/>
      <c r="CZ80" s="70"/>
      <c r="DA80" s="70"/>
      <c r="DB80" s="70"/>
      <c r="DC80" s="70"/>
      <c r="DD80" s="70"/>
      <c r="DE80" s="113"/>
    </row>
    <row r="81" spans="1:109" ht="12" customHeight="1" x14ac:dyDescent="0.2">
      <c r="A81" s="60" t="s">
        <v>34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2"/>
      <c r="P81" s="63" t="s">
        <v>33</v>
      </c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5"/>
      <c r="AD81" s="66">
        <v>401</v>
      </c>
      <c r="AE81" s="61"/>
      <c r="AF81" s="62"/>
      <c r="AG81" s="67">
        <v>1</v>
      </c>
      <c r="AH81" s="68"/>
      <c r="AI81" s="68"/>
      <c r="AJ81" s="69"/>
      <c r="AK81" s="67">
        <v>22488</v>
      </c>
      <c r="AL81" s="68"/>
      <c r="AM81" s="68"/>
      <c r="AN81" s="68"/>
      <c r="AO81" s="68"/>
      <c r="AP81" s="69"/>
      <c r="AQ81" s="70">
        <f t="shared" si="2"/>
        <v>269856</v>
      </c>
      <c r="AR81" s="70"/>
      <c r="AS81" s="70"/>
      <c r="AT81" s="70"/>
      <c r="AU81" s="70"/>
      <c r="AV81" s="70"/>
      <c r="AW81" s="70"/>
      <c r="AX81" s="70"/>
      <c r="AY81" s="110">
        <v>0</v>
      </c>
      <c r="AZ81" s="111"/>
      <c r="BA81" s="111"/>
      <c r="BB81" s="111"/>
      <c r="BC81" s="111"/>
      <c r="BD81" s="111"/>
      <c r="BE81" s="111"/>
      <c r="BF81" s="23"/>
      <c r="BG81" s="110">
        <v>3787.3333333333335</v>
      </c>
      <c r="BH81" s="111"/>
      <c r="BI81" s="111"/>
      <c r="BJ81" s="111"/>
      <c r="BK81" s="111"/>
      <c r="BL81" s="111"/>
      <c r="BM81" s="24"/>
      <c r="BN81" s="23"/>
      <c r="BO81" s="110">
        <v>37873.333333333336</v>
      </c>
      <c r="BP81" s="111"/>
      <c r="BQ81" s="111"/>
      <c r="BR81" s="111"/>
      <c r="BS81" s="111"/>
      <c r="BT81" s="111"/>
      <c r="BU81" s="111"/>
      <c r="BV81" s="112"/>
      <c r="BW81" s="25"/>
      <c r="BX81" s="26"/>
      <c r="BY81" s="26"/>
      <c r="BZ81" s="26"/>
      <c r="CA81" s="26"/>
      <c r="CB81" s="26"/>
      <c r="CC81" s="26"/>
      <c r="CD81" s="27"/>
      <c r="CE81" s="25"/>
      <c r="CF81" s="26"/>
      <c r="CG81" s="26"/>
      <c r="CH81" s="26"/>
      <c r="CI81" s="26"/>
      <c r="CJ81" s="26"/>
      <c r="CK81" s="26"/>
      <c r="CL81" s="26"/>
      <c r="CM81" s="27"/>
      <c r="CN81" s="110">
        <v>22783.961717333335</v>
      </c>
      <c r="CO81" s="111"/>
      <c r="CP81" s="111"/>
      <c r="CQ81" s="111"/>
      <c r="CR81" s="111"/>
      <c r="CS81" s="111"/>
      <c r="CT81" s="111"/>
      <c r="CU81" s="112"/>
      <c r="CV81" s="70">
        <f t="shared" si="3"/>
        <v>334300.62838399998</v>
      </c>
      <c r="CW81" s="70"/>
      <c r="CX81" s="70"/>
      <c r="CY81" s="70"/>
      <c r="CZ81" s="70"/>
      <c r="DA81" s="70"/>
      <c r="DB81" s="70"/>
      <c r="DC81" s="70"/>
      <c r="DD81" s="70"/>
      <c r="DE81" s="113"/>
    </row>
    <row r="82" spans="1:109" ht="12" customHeight="1" x14ac:dyDescent="0.2">
      <c r="A82" s="60" t="s">
        <v>35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2"/>
      <c r="P82" s="63" t="s">
        <v>33</v>
      </c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5"/>
      <c r="AD82" s="66">
        <v>401</v>
      </c>
      <c r="AE82" s="61"/>
      <c r="AF82" s="62"/>
      <c r="AG82" s="67">
        <v>1</v>
      </c>
      <c r="AH82" s="68"/>
      <c r="AI82" s="68"/>
      <c r="AJ82" s="69"/>
      <c r="AK82" s="67">
        <v>19100</v>
      </c>
      <c r="AL82" s="68"/>
      <c r="AM82" s="68"/>
      <c r="AN82" s="68"/>
      <c r="AO82" s="68"/>
      <c r="AP82" s="69"/>
      <c r="AQ82" s="70">
        <f t="shared" si="2"/>
        <v>229200</v>
      </c>
      <c r="AR82" s="70"/>
      <c r="AS82" s="70"/>
      <c r="AT82" s="70"/>
      <c r="AU82" s="70"/>
      <c r="AV82" s="70"/>
      <c r="AW82" s="70"/>
      <c r="AX82" s="70"/>
      <c r="AY82" s="110">
        <v>0</v>
      </c>
      <c r="AZ82" s="111"/>
      <c r="BA82" s="111"/>
      <c r="BB82" s="111"/>
      <c r="BC82" s="111"/>
      <c r="BD82" s="111"/>
      <c r="BE82" s="111"/>
      <c r="BF82" s="23"/>
      <c r="BG82" s="110">
        <v>3222.6745866666665</v>
      </c>
      <c r="BH82" s="111"/>
      <c r="BI82" s="111"/>
      <c r="BJ82" s="111"/>
      <c r="BK82" s="111"/>
      <c r="BL82" s="111"/>
      <c r="BM82" s="24"/>
      <c r="BN82" s="23"/>
      <c r="BO82" s="110">
        <v>32226.745866666664</v>
      </c>
      <c r="BP82" s="111"/>
      <c r="BQ82" s="111"/>
      <c r="BR82" s="111"/>
      <c r="BS82" s="111"/>
      <c r="BT82" s="111"/>
      <c r="BU82" s="111"/>
      <c r="BV82" s="112"/>
      <c r="BW82" s="25"/>
      <c r="BX82" s="26"/>
      <c r="BY82" s="26"/>
      <c r="BZ82" s="26"/>
      <c r="CA82" s="26"/>
      <c r="CB82" s="26"/>
      <c r="CC82" s="26"/>
      <c r="CD82" s="27"/>
      <c r="CE82" s="25"/>
      <c r="CF82" s="26"/>
      <c r="CG82" s="26"/>
      <c r="CH82" s="26"/>
      <c r="CI82" s="26"/>
      <c r="CJ82" s="26"/>
      <c r="CK82" s="26"/>
      <c r="CL82" s="26"/>
      <c r="CM82" s="27"/>
      <c r="CN82" s="110">
        <v>19189.055547178665</v>
      </c>
      <c r="CO82" s="111"/>
      <c r="CP82" s="111"/>
      <c r="CQ82" s="111"/>
      <c r="CR82" s="111"/>
      <c r="CS82" s="111"/>
      <c r="CT82" s="111"/>
      <c r="CU82" s="112"/>
      <c r="CV82" s="70">
        <f t="shared" si="3"/>
        <v>283838.47600051196</v>
      </c>
      <c r="CW82" s="70"/>
      <c r="CX82" s="70"/>
      <c r="CY82" s="70"/>
      <c r="CZ82" s="70"/>
      <c r="DA82" s="70"/>
      <c r="DB82" s="70"/>
      <c r="DC82" s="70"/>
      <c r="DD82" s="70"/>
      <c r="DE82" s="113"/>
    </row>
    <row r="83" spans="1:109" ht="12" customHeight="1" x14ac:dyDescent="0.2">
      <c r="A83" s="60" t="s">
        <v>36</v>
      </c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2"/>
      <c r="P83" s="63" t="s">
        <v>33</v>
      </c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5"/>
      <c r="AD83" s="66">
        <v>401</v>
      </c>
      <c r="AE83" s="61"/>
      <c r="AF83" s="62"/>
      <c r="AG83" s="67">
        <v>1</v>
      </c>
      <c r="AH83" s="68"/>
      <c r="AI83" s="68"/>
      <c r="AJ83" s="69"/>
      <c r="AK83" s="67">
        <v>92000</v>
      </c>
      <c r="AL83" s="68"/>
      <c r="AM83" s="68"/>
      <c r="AN83" s="68"/>
      <c r="AO83" s="68"/>
      <c r="AP83" s="69"/>
      <c r="AQ83" s="70">
        <f t="shared" si="2"/>
        <v>1104000</v>
      </c>
      <c r="AR83" s="70"/>
      <c r="AS83" s="70"/>
      <c r="AT83" s="70"/>
      <c r="AU83" s="70"/>
      <c r="AV83" s="70"/>
      <c r="AW83" s="70"/>
      <c r="AX83" s="70"/>
      <c r="AY83" s="110">
        <v>0</v>
      </c>
      <c r="AZ83" s="111"/>
      <c r="BA83" s="111"/>
      <c r="BB83" s="111"/>
      <c r="BC83" s="111"/>
      <c r="BD83" s="111"/>
      <c r="BE83" s="111"/>
      <c r="BF83" s="23"/>
      <c r="BG83" s="110">
        <v>15333.333333333332</v>
      </c>
      <c r="BH83" s="111"/>
      <c r="BI83" s="111"/>
      <c r="BJ83" s="111"/>
      <c r="BK83" s="111"/>
      <c r="BL83" s="111"/>
      <c r="BM83" s="24"/>
      <c r="BN83" s="23"/>
      <c r="BO83" s="110">
        <v>153333.33333333331</v>
      </c>
      <c r="BP83" s="111"/>
      <c r="BQ83" s="111"/>
      <c r="BR83" s="111"/>
      <c r="BS83" s="111"/>
      <c r="BT83" s="111"/>
      <c r="BU83" s="111"/>
      <c r="BV83" s="112"/>
      <c r="BW83" s="25"/>
      <c r="BX83" s="26"/>
      <c r="BY83" s="26"/>
      <c r="BZ83" s="26"/>
      <c r="CA83" s="26"/>
      <c r="CB83" s="26"/>
      <c r="CC83" s="26"/>
      <c r="CD83" s="27"/>
      <c r="CE83" s="25"/>
      <c r="CF83" s="26"/>
      <c r="CG83" s="26"/>
      <c r="CH83" s="26"/>
      <c r="CI83" s="26"/>
      <c r="CJ83" s="26"/>
      <c r="CK83" s="26"/>
      <c r="CL83" s="26"/>
      <c r="CM83" s="27"/>
      <c r="CN83" s="110">
        <v>103109.52603733333</v>
      </c>
      <c r="CO83" s="111"/>
      <c r="CP83" s="111"/>
      <c r="CQ83" s="111"/>
      <c r="CR83" s="111"/>
      <c r="CS83" s="111"/>
      <c r="CT83" s="111"/>
      <c r="CU83" s="112"/>
      <c r="CV83" s="70">
        <f t="shared" si="3"/>
        <v>1375776.1927039998</v>
      </c>
      <c r="CW83" s="70"/>
      <c r="CX83" s="70"/>
      <c r="CY83" s="70"/>
      <c r="CZ83" s="70"/>
      <c r="DA83" s="70"/>
      <c r="DB83" s="70"/>
      <c r="DC83" s="70"/>
      <c r="DD83" s="70"/>
      <c r="DE83" s="113"/>
    </row>
    <row r="84" spans="1:109" ht="12" customHeight="1" x14ac:dyDescent="0.2">
      <c r="A84" s="60" t="s">
        <v>31</v>
      </c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2"/>
      <c r="P84" s="63" t="s">
        <v>33</v>
      </c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5"/>
      <c r="AD84" s="66">
        <v>401</v>
      </c>
      <c r="AE84" s="61"/>
      <c r="AF84" s="62"/>
      <c r="AG84" s="67">
        <v>1</v>
      </c>
      <c r="AH84" s="68"/>
      <c r="AI84" s="68"/>
      <c r="AJ84" s="69"/>
      <c r="AK84" s="67">
        <v>10496</v>
      </c>
      <c r="AL84" s="68"/>
      <c r="AM84" s="68"/>
      <c r="AN84" s="68"/>
      <c r="AO84" s="68"/>
      <c r="AP84" s="69"/>
      <c r="AQ84" s="70">
        <f t="shared" si="2"/>
        <v>125952</v>
      </c>
      <c r="AR84" s="70"/>
      <c r="AS84" s="70"/>
      <c r="AT84" s="70"/>
      <c r="AU84" s="70"/>
      <c r="AV84" s="70"/>
      <c r="AW84" s="70"/>
      <c r="AX84" s="70"/>
      <c r="AY84" s="110">
        <v>4998.369920000001</v>
      </c>
      <c r="AZ84" s="111"/>
      <c r="BA84" s="111"/>
      <c r="BB84" s="111"/>
      <c r="BC84" s="111"/>
      <c r="BD84" s="111"/>
      <c r="BE84" s="111"/>
      <c r="BF84" s="23"/>
      <c r="BG84" s="110">
        <v>2152.0759377777777</v>
      </c>
      <c r="BH84" s="111"/>
      <c r="BI84" s="111"/>
      <c r="BJ84" s="111"/>
      <c r="BK84" s="111"/>
      <c r="BL84" s="111"/>
      <c r="BM84" s="24"/>
      <c r="BN84" s="23"/>
      <c r="BO84" s="110">
        <v>21520.75937777778</v>
      </c>
      <c r="BP84" s="111"/>
      <c r="BQ84" s="111"/>
      <c r="BR84" s="111"/>
      <c r="BS84" s="111"/>
      <c r="BT84" s="111"/>
      <c r="BU84" s="111"/>
      <c r="BV84" s="112"/>
      <c r="BW84" s="25"/>
      <c r="BX84" s="26"/>
      <c r="BY84" s="26"/>
      <c r="BZ84" s="26"/>
      <c r="CA84" s="26"/>
      <c r="CB84" s="26"/>
      <c r="CC84" s="26"/>
      <c r="CD84" s="27"/>
      <c r="CE84" s="25"/>
      <c r="CF84" s="26"/>
      <c r="CG84" s="26"/>
      <c r="CH84" s="26"/>
      <c r="CI84" s="26"/>
      <c r="CJ84" s="26"/>
      <c r="CK84" s="26"/>
      <c r="CL84" s="26"/>
      <c r="CM84" s="27"/>
      <c r="CN84" s="110">
        <v>40140.663414112714</v>
      </c>
      <c r="CO84" s="111"/>
      <c r="CP84" s="111"/>
      <c r="CQ84" s="111"/>
      <c r="CR84" s="111"/>
      <c r="CS84" s="111"/>
      <c r="CT84" s="111"/>
      <c r="CU84" s="112"/>
      <c r="CV84" s="70">
        <f t="shared" si="3"/>
        <v>194763.86864966829</v>
      </c>
      <c r="CW84" s="70"/>
      <c r="CX84" s="70"/>
      <c r="CY84" s="70"/>
      <c r="CZ84" s="70"/>
      <c r="DA84" s="70"/>
      <c r="DB84" s="70"/>
      <c r="DC84" s="70"/>
      <c r="DD84" s="70"/>
      <c r="DE84" s="113"/>
    </row>
    <row r="85" spans="1:109" ht="12" customHeight="1" x14ac:dyDescent="0.2">
      <c r="A85" s="60" t="s">
        <v>37</v>
      </c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/>
      <c r="P85" s="63" t="s">
        <v>38</v>
      </c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5"/>
      <c r="AD85" s="66">
        <v>401</v>
      </c>
      <c r="AE85" s="61"/>
      <c r="AF85" s="62"/>
      <c r="AG85" s="67">
        <v>1</v>
      </c>
      <c r="AH85" s="68"/>
      <c r="AI85" s="68"/>
      <c r="AJ85" s="69"/>
      <c r="AK85" s="67">
        <v>28829</v>
      </c>
      <c r="AL85" s="68"/>
      <c r="AM85" s="68"/>
      <c r="AN85" s="68"/>
      <c r="AO85" s="68"/>
      <c r="AP85" s="69"/>
      <c r="AQ85" s="70">
        <f t="shared" si="2"/>
        <v>345948</v>
      </c>
      <c r="AR85" s="70"/>
      <c r="AS85" s="70"/>
      <c r="AT85" s="70"/>
      <c r="AU85" s="70"/>
      <c r="AV85" s="70"/>
      <c r="AW85" s="70"/>
      <c r="AX85" s="70"/>
      <c r="AY85" s="110">
        <v>0</v>
      </c>
      <c r="AZ85" s="111"/>
      <c r="BA85" s="111"/>
      <c r="BB85" s="111"/>
      <c r="BC85" s="111"/>
      <c r="BD85" s="111"/>
      <c r="BE85" s="111"/>
      <c r="BF85" s="23"/>
      <c r="BG85" s="110">
        <v>4844.1066666666666</v>
      </c>
      <c r="BH85" s="111"/>
      <c r="BI85" s="111"/>
      <c r="BJ85" s="111"/>
      <c r="BK85" s="111"/>
      <c r="BL85" s="111"/>
      <c r="BM85" s="24"/>
      <c r="BN85" s="23"/>
      <c r="BO85" s="110">
        <v>48441.066666666666</v>
      </c>
      <c r="BP85" s="111"/>
      <c r="BQ85" s="111"/>
      <c r="BR85" s="111"/>
      <c r="BS85" s="111"/>
      <c r="BT85" s="111"/>
      <c r="BU85" s="111"/>
      <c r="BV85" s="112"/>
      <c r="BW85" s="25"/>
      <c r="BX85" s="26"/>
      <c r="BY85" s="26"/>
      <c r="BZ85" s="26"/>
      <c r="CA85" s="26"/>
      <c r="CB85" s="26"/>
      <c r="CC85" s="26"/>
      <c r="CD85" s="27"/>
      <c r="CE85" s="25"/>
      <c r="CF85" s="26"/>
      <c r="CG85" s="26"/>
      <c r="CH85" s="26"/>
      <c r="CI85" s="26"/>
      <c r="CJ85" s="26"/>
      <c r="CK85" s="26"/>
      <c r="CL85" s="26"/>
      <c r="CM85" s="27"/>
      <c r="CN85" s="110">
        <v>29897.80696533333</v>
      </c>
      <c r="CO85" s="111"/>
      <c r="CP85" s="111"/>
      <c r="CQ85" s="111"/>
      <c r="CR85" s="111"/>
      <c r="CS85" s="111"/>
      <c r="CT85" s="111"/>
      <c r="CU85" s="112"/>
      <c r="CV85" s="70">
        <f t="shared" si="3"/>
        <v>429130.98029866669</v>
      </c>
      <c r="CW85" s="70"/>
      <c r="CX85" s="70"/>
      <c r="CY85" s="70"/>
      <c r="CZ85" s="70"/>
      <c r="DA85" s="70"/>
      <c r="DB85" s="70"/>
      <c r="DC85" s="70"/>
      <c r="DD85" s="70"/>
      <c r="DE85" s="113"/>
    </row>
    <row r="86" spans="1:109" ht="12" customHeight="1" x14ac:dyDescent="0.2">
      <c r="A86" s="60" t="s">
        <v>32</v>
      </c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2"/>
      <c r="P86" s="63" t="s">
        <v>38</v>
      </c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5"/>
      <c r="AD86" s="66">
        <v>401</v>
      </c>
      <c r="AE86" s="61"/>
      <c r="AF86" s="62"/>
      <c r="AG86" s="67">
        <v>1</v>
      </c>
      <c r="AH86" s="68"/>
      <c r="AI86" s="68"/>
      <c r="AJ86" s="69"/>
      <c r="AK86" s="67">
        <v>20201</v>
      </c>
      <c r="AL86" s="68"/>
      <c r="AM86" s="68"/>
      <c r="AN86" s="68"/>
      <c r="AO86" s="68"/>
      <c r="AP86" s="69"/>
      <c r="AQ86" s="70">
        <f t="shared" si="2"/>
        <v>242412</v>
      </c>
      <c r="AR86" s="70"/>
      <c r="AS86" s="70"/>
      <c r="AT86" s="70"/>
      <c r="AU86" s="70"/>
      <c r="AV86" s="70"/>
      <c r="AW86" s="70"/>
      <c r="AX86" s="70"/>
      <c r="AY86" s="110">
        <v>0</v>
      </c>
      <c r="AZ86" s="111"/>
      <c r="BA86" s="111"/>
      <c r="BB86" s="111"/>
      <c r="BC86" s="111"/>
      <c r="BD86" s="111"/>
      <c r="BE86" s="111"/>
      <c r="BF86" s="23"/>
      <c r="BG86" s="110">
        <v>3406.1770666666666</v>
      </c>
      <c r="BH86" s="111"/>
      <c r="BI86" s="111"/>
      <c r="BJ86" s="111"/>
      <c r="BK86" s="111"/>
      <c r="BL86" s="111"/>
      <c r="BM86" s="24"/>
      <c r="BN86" s="23"/>
      <c r="BO86" s="110">
        <v>34061.770666666664</v>
      </c>
      <c r="BP86" s="111"/>
      <c r="BQ86" s="111"/>
      <c r="BR86" s="111"/>
      <c r="BS86" s="111"/>
      <c r="BT86" s="111"/>
      <c r="BU86" s="111"/>
      <c r="BV86" s="112"/>
      <c r="BW86" s="25"/>
      <c r="BX86" s="26"/>
      <c r="BY86" s="26"/>
      <c r="BZ86" s="26"/>
      <c r="CA86" s="26"/>
      <c r="CB86" s="26"/>
      <c r="CC86" s="26"/>
      <c r="CD86" s="27"/>
      <c r="CE86" s="25"/>
      <c r="CF86" s="26"/>
      <c r="CG86" s="26"/>
      <c r="CH86" s="26"/>
      <c r="CI86" s="26"/>
      <c r="CJ86" s="26"/>
      <c r="CK86" s="26"/>
      <c r="CL86" s="26"/>
      <c r="CM86" s="27"/>
      <c r="CN86" s="110">
        <v>20281.555912106665</v>
      </c>
      <c r="CO86" s="111"/>
      <c r="CP86" s="111"/>
      <c r="CQ86" s="111"/>
      <c r="CR86" s="111"/>
      <c r="CS86" s="111"/>
      <c r="CT86" s="111"/>
      <c r="CU86" s="112"/>
      <c r="CV86" s="70">
        <f t="shared" si="3"/>
        <v>300161.50364543998</v>
      </c>
      <c r="CW86" s="70"/>
      <c r="CX86" s="70"/>
      <c r="CY86" s="70"/>
      <c r="CZ86" s="70"/>
      <c r="DA86" s="70"/>
      <c r="DB86" s="70"/>
      <c r="DC86" s="70"/>
      <c r="DD86" s="70"/>
      <c r="DE86" s="113"/>
    </row>
    <row r="87" spans="1:109" ht="12" customHeight="1" x14ac:dyDescent="0.2">
      <c r="A87" s="60" t="s">
        <v>27</v>
      </c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2"/>
      <c r="P87" s="63" t="s">
        <v>39</v>
      </c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5"/>
      <c r="AD87" s="66">
        <v>401</v>
      </c>
      <c r="AE87" s="61"/>
      <c r="AF87" s="62"/>
      <c r="AG87" s="67">
        <v>1</v>
      </c>
      <c r="AH87" s="68"/>
      <c r="AI87" s="68"/>
      <c r="AJ87" s="69"/>
      <c r="AK87" s="67">
        <v>10202</v>
      </c>
      <c r="AL87" s="68"/>
      <c r="AM87" s="68"/>
      <c r="AN87" s="68"/>
      <c r="AO87" s="68"/>
      <c r="AP87" s="69"/>
      <c r="AQ87" s="70">
        <f t="shared" si="2"/>
        <v>122424</v>
      </c>
      <c r="AR87" s="70"/>
      <c r="AS87" s="70"/>
      <c r="AT87" s="70"/>
      <c r="AU87" s="70"/>
      <c r="AV87" s="70"/>
      <c r="AW87" s="70"/>
      <c r="AX87" s="70"/>
      <c r="AY87" s="110">
        <v>19523.696639999998</v>
      </c>
      <c r="AZ87" s="111"/>
      <c r="BA87" s="111"/>
      <c r="BB87" s="111"/>
      <c r="BC87" s="111"/>
      <c r="BD87" s="111"/>
      <c r="BE87" s="111"/>
      <c r="BF87" s="23"/>
      <c r="BG87" s="110">
        <v>2304.8808533333336</v>
      </c>
      <c r="BH87" s="111"/>
      <c r="BI87" s="111"/>
      <c r="BJ87" s="111"/>
      <c r="BK87" s="111"/>
      <c r="BL87" s="111"/>
      <c r="BM87" s="24"/>
      <c r="BN87" s="23"/>
      <c r="BO87" s="110">
        <v>23048.808533333333</v>
      </c>
      <c r="BP87" s="111"/>
      <c r="BQ87" s="111"/>
      <c r="BR87" s="111"/>
      <c r="BS87" s="111"/>
      <c r="BT87" s="111"/>
      <c r="BU87" s="111"/>
      <c r="BV87" s="112"/>
      <c r="BW87" s="25"/>
      <c r="BX87" s="26"/>
      <c r="BY87" s="26"/>
      <c r="BZ87" s="26"/>
      <c r="CA87" s="26"/>
      <c r="CB87" s="26"/>
      <c r="CC87" s="26"/>
      <c r="CD87" s="27"/>
      <c r="CE87" s="25"/>
      <c r="CF87" s="26"/>
      <c r="CG87" s="26"/>
      <c r="CH87" s="26"/>
      <c r="CI87" s="26"/>
      <c r="CJ87" s="26"/>
      <c r="CK87" s="26"/>
      <c r="CL87" s="26"/>
      <c r="CM87" s="27"/>
      <c r="CN87" s="110">
        <v>41361.665298568536</v>
      </c>
      <c r="CO87" s="111"/>
      <c r="CP87" s="111"/>
      <c r="CQ87" s="111"/>
      <c r="CR87" s="111"/>
      <c r="CS87" s="111"/>
      <c r="CT87" s="111"/>
      <c r="CU87" s="112"/>
      <c r="CV87" s="70">
        <f t="shared" si="3"/>
        <v>208663.05132523522</v>
      </c>
      <c r="CW87" s="70"/>
      <c r="CX87" s="70"/>
      <c r="CY87" s="70"/>
      <c r="CZ87" s="70"/>
      <c r="DA87" s="70"/>
      <c r="DB87" s="70"/>
      <c r="DC87" s="70"/>
      <c r="DD87" s="70"/>
      <c r="DE87" s="113"/>
    </row>
    <row r="88" spans="1:109" ht="12" customHeight="1" x14ac:dyDescent="0.2">
      <c r="A88" s="60" t="s">
        <v>40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2"/>
      <c r="P88" s="63" t="s">
        <v>39</v>
      </c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5"/>
      <c r="AD88" s="66">
        <v>401</v>
      </c>
      <c r="AE88" s="61"/>
      <c r="AF88" s="62"/>
      <c r="AG88" s="67">
        <v>1</v>
      </c>
      <c r="AH88" s="68"/>
      <c r="AI88" s="68"/>
      <c r="AJ88" s="69"/>
      <c r="AK88" s="67">
        <v>41446</v>
      </c>
      <c r="AL88" s="68"/>
      <c r="AM88" s="68"/>
      <c r="AN88" s="68"/>
      <c r="AO88" s="68"/>
      <c r="AP88" s="69"/>
      <c r="AQ88" s="70">
        <f t="shared" si="2"/>
        <v>497352</v>
      </c>
      <c r="AR88" s="70"/>
      <c r="AS88" s="70"/>
      <c r="AT88" s="70"/>
      <c r="AU88" s="70"/>
      <c r="AV88" s="70"/>
      <c r="AW88" s="70"/>
      <c r="AX88" s="70"/>
      <c r="AY88" s="110">
        <v>0</v>
      </c>
      <c r="AZ88" s="111"/>
      <c r="BA88" s="111"/>
      <c r="BB88" s="111"/>
      <c r="BC88" s="111"/>
      <c r="BD88" s="111"/>
      <c r="BE88" s="111"/>
      <c r="BF88" s="23"/>
      <c r="BG88" s="110">
        <v>6947</v>
      </c>
      <c r="BH88" s="111"/>
      <c r="BI88" s="111"/>
      <c r="BJ88" s="111"/>
      <c r="BK88" s="111"/>
      <c r="BL88" s="111"/>
      <c r="BM88" s="24"/>
      <c r="BN88" s="23"/>
      <c r="BO88" s="110">
        <v>69470</v>
      </c>
      <c r="BP88" s="111"/>
      <c r="BQ88" s="111"/>
      <c r="BR88" s="111"/>
      <c r="BS88" s="111"/>
      <c r="BT88" s="111"/>
      <c r="BU88" s="111"/>
      <c r="BV88" s="112"/>
      <c r="BW88" s="25"/>
      <c r="BX88" s="26"/>
      <c r="BY88" s="26"/>
      <c r="BZ88" s="26"/>
      <c r="CA88" s="26"/>
      <c r="CB88" s="26"/>
      <c r="CC88" s="26"/>
      <c r="CD88" s="27"/>
      <c r="CE88" s="25"/>
      <c r="CF88" s="26"/>
      <c r="CG88" s="26"/>
      <c r="CH88" s="26"/>
      <c r="CI88" s="26"/>
      <c r="CJ88" s="26"/>
      <c r="CK88" s="26"/>
      <c r="CL88" s="26"/>
      <c r="CM88" s="27"/>
      <c r="CN88" s="110">
        <v>44190.365343999998</v>
      </c>
      <c r="CO88" s="111"/>
      <c r="CP88" s="111"/>
      <c r="CQ88" s="111"/>
      <c r="CR88" s="111"/>
      <c r="CS88" s="111"/>
      <c r="CT88" s="111"/>
      <c r="CU88" s="112"/>
      <c r="CV88" s="70">
        <f t="shared" si="3"/>
        <v>617959.36534400005</v>
      </c>
      <c r="CW88" s="70"/>
      <c r="CX88" s="70"/>
      <c r="CY88" s="70"/>
      <c r="CZ88" s="70"/>
      <c r="DA88" s="70"/>
      <c r="DB88" s="70"/>
      <c r="DC88" s="70"/>
      <c r="DD88" s="70"/>
      <c r="DE88" s="113"/>
    </row>
    <row r="89" spans="1:109" ht="12" customHeight="1" x14ac:dyDescent="0.2">
      <c r="A89" s="60" t="s">
        <v>41</v>
      </c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2"/>
      <c r="P89" s="63" t="s">
        <v>42</v>
      </c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5"/>
      <c r="AD89" s="66">
        <v>401</v>
      </c>
      <c r="AE89" s="61"/>
      <c r="AF89" s="62"/>
      <c r="AG89" s="67">
        <v>1</v>
      </c>
      <c r="AH89" s="68"/>
      <c r="AI89" s="68"/>
      <c r="AJ89" s="69"/>
      <c r="AK89" s="67">
        <v>26426</v>
      </c>
      <c r="AL89" s="68"/>
      <c r="AM89" s="68"/>
      <c r="AN89" s="68"/>
      <c r="AO89" s="68"/>
      <c r="AP89" s="69"/>
      <c r="AQ89" s="70">
        <f t="shared" si="2"/>
        <v>317112</v>
      </c>
      <c r="AR89" s="70"/>
      <c r="AS89" s="70"/>
      <c r="AT89" s="70"/>
      <c r="AU89" s="70"/>
      <c r="AV89" s="70"/>
      <c r="AW89" s="70"/>
      <c r="AX89" s="70"/>
      <c r="AY89" s="110">
        <v>0</v>
      </c>
      <c r="AZ89" s="111"/>
      <c r="BA89" s="111"/>
      <c r="BB89" s="111"/>
      <c r="BC89" s="111"/>
      <c r="BD89" s="111"/>
      <c r="BE89" s="111"/>
      <c r="BF89" s="23"/>
      <c r="BG89" s="110">
        <v>4443.666666666667</v>
      </c>
      <c r="BH89" s="111"/>
      <c r="BI89" s="111"/>
      <c r="BJ89" s="111"/>
      <c r="BK89" s="111"/>
      <c r="BL89" s="111"/>
      <c r="BM89" s="24"/>
      <c r="BN89" s="23"/>
      <c r="BO89" s="110">
        <v>44436.666666666664</v>
      </c>
      <c r="BP89" s="111"/>
      <c r="BQ89" s="111"/>
      <c r="BR89" s="111"/>
      <c r="BS89" s="111"/>
      <c r="BT89" s="111"/>
      <c r="BU89" s="111"/>
      <c r="BV89" s="112"/>
      <c r="BW89" s="25"/>
      <c r="BX89" s="26"/>
      <c r="BY89" s="26"/>
      <c r="BZ89" s="26"/>
      <c r="CA89" s="26"/>
      <c r="CB89" s="26"/>
      <c r="CC89" s="26"/>
      <c r="CD89" s="27"/>
      <c r="CE89" s="25"/>
      <c r="CF89" s="26"/>
      <c r="CG89" s="26"/>
      <c r="CH89" s="26"/>
      <c r="CI89" s="26"/>
      <c r="CJ89" s="26"/>
      <c r="CK89" s="26"/>
      <c r="CL89" s="26"/>
      <c r="CM89" s="27"/>
      <c r="CN89" s="110">
        <v>27194.997141333333</v>
      </c>
      <c r="CO89" s="111"/>
      <c r="CP89" s="111"/>
      <c r="CQ89" s="111"/>
      <c r="CR89" s="111"/>
      <c r="CS89" s="111"/>
      <c r="CT89" s="111"/>
      <c r="CU89" s="112"/>
      <c r="CV89" s="70">
        <f t="shared" si="3"/>
        <v>393187.33047466673</v>
      </c>
      <c r="CW89" s="70"/>
      <c r="CX89" s="70"/>
      <c r="CY89" s="70"/>
      <c r="CZ89" s="70"/>
      <c r="DA89" s="70"/>
      <c r="DB89" s="70"/>
      <c r="DC89" s="70"/>
      <c r="DD89" s="70"/>
      <c r="DE89" s="113"/>
    </row>
    <row r="90" spans="1:109" ht="12" customHeight="1" x14ac:dyDescent="0.2">
      <c r="A90" s="60" t="s">
        <v>43</v>
      </c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2"/>
      <c r="P90" s="63" t="s">
        <v>44</v>
      </c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5"/>
      <c r="AD90" s="66">
        <v>401</v>
      </c>
      <c r="AE90" s="61"/>
      <c r="AF90" s="62"/>
      <c r="AG90" s="67">
        <v>1</v>
      </c>
      <c r="AH90" s="68"/>
      <c r="AI90" s="68"/>
      <c r="AJ90" s="69"/>
      <c r="AK90" s="67">
        <v>65003</v>
      </c>
      <c r="AL90" s="68"/>
      <c r="AM90" s="68"/>
      <c r="AN90" s="68"/>
      <c r="AO90" s="68"/>
      <c r="AP90" s="69"/>
      <c r="AQ90" s="70">
        <f t="shared" si="2"/>
        <v>780036</v>
      </c>
      <c r="AR90" s="70"/>
      <c r="AS90" s="70"/>
      <c r="AT90" s="70"/>
      <c r="AU90" s="70"/>
      <c r="AV90" s="70"/>
      <c r="AW90" s="70"/>
      <c r="AX90" s="70"/>
      <c r="AY90" s="110">
        <v>0</v>
      </c>
      <c r="AZ90" s="111"/>
      <c r="BA90" s="111"/>
      <c r="BB90" s="111"/>
      <c r="BC90" s="111"/>
      <c r="BD90" s="111"/>
      <c r="BE90" s="111"/>
      <c r="BF90" s="23"/>
      <c r="BG90" s="110">
        <v>10873.243333333332</v>
      </c>
      <c r="BH90" s="111"/>
      <c r="BI90" s="111"/>
      <c r="BJ90" s="111"/>
      <c r="BK90" s="111"/>
      <c r="BL90" s="111"/>
      <c r="BM90" s="24"/>
      <c r="BN90" s="23"/>
      <c r="BO90" s="110">
        <v>108732.43333333332</v>
      </c>
      <c r="BP90" s="111"/>
      <c r="BQ90" s="111"/>
      <c r="BR90" s="111"/>
      <c r="BS90" s="111"/>
      <c r="BT90" s="111"/>
      <c r="BU90" s="111"/>
      <c r="BV90" s="112"/>
      <c r="BW90" s="25"/>
      <c r="BX90" s="26"/>
      <c r="BY90" s="26"/>
      <c r="BZ90" s="26"/>
      <c r="CA90" s="26"/>
      <c r="CB90" s="26"/>
      <c r="CC90" s="26"/>
      <c r="CD90" s="27"/>
      <c r="CE90" s="25"/>
      <c r="CF90" s="26"/>
      <c r="CG90" s="26"/>
      <c r="CH90" s="26"/>
      <c r="CI90" s="26"/>
      <c r="CJ90" s="26"/>
      <c r="CK90" s="26"/>
      <c r="CL90" s="26"/>
      <c r="CM90" s="27"/>
      <c r="CN90" s="110">
        <v>72437.782749333317</v>
      </c>
      <c r="CO90" s="111"/>
      <c r="CP90" s="111"/>
      <c r="CQ90" s="111"/>
      <c r="CR90" s="111"/>
      <c r="CS90" s="111"/>
      <c r="CT90" s="111"/>
      <c r="CU90" s="112"/>
      <c r="CV90" s="70">
        <f t="shared" si="3"/>
        <v>972079.45941599994</v>
      </c>
      <c r="CW90" s="70"/>
      <c r="CX90" s="70"/>
      <c r="CY90" s="70"/>
      <c r="CZ90" s="70"/>
      <c r="DA90" s="70"/>
      <c r="DB90" s="70"/>
      <c r="DC90" s="70"/>
      <c r="DD90" s="70"/>
      <c r="DE90" s="113"/>
    </row>
    <row r="91" spans="1:109" ht="12" customHeight="1" x14ac:dyDescent="0.2">
      <c r="A91" s="60" t="s">
        <v>32</v>
      </c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2"/>
      <c r="P91" s="63" t="s">
        <v>44</v>
      </c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5"/>
      <c r="AD91" s="66">
        <v>401</v>
      </c>
      <c r="AE91" s="61"/>
      <c r="AF91" s="62"/>
      <c r="AG91" s="67">
        <v>1</v>
      </c>
      <c r="AH91" s="68"/>
      <c r="AI91" s="68"/>
      <c r="AJ91" s="69"/>
      <c r="AK91" s="67">
        <v>15540</v>
      </c>
      <c r="AL91" s="68"/>
      <c r="AM91" s="68"/>
      <c r="AN91" s="68"/>
      <c r="AO91" s="68"/>
      <c r="AP91" s="69"/>
      <c r="AQ91" s="70">
        <f t="shared" si="2"/>
        <v>186480</v>
      </c>
      <c r="AR91" s="70"/>
      <c r="AS91" s="70"/>
      <c r="AT91" s="70"/>
      <c r="AU91" s="70"/>
      <c r="AV91" s="70"/>
      <c r="AW91" s="70"/>
      <c r="AX91" s="70"/>
      <c r="AY91" s="110">
        <v>0</v>
      </c>
      <c r="AZ91" s="111"/>
      <c r="BA91" s="111"/>
      <c r="BB91" s="111"/>
      <c r="BC91" s="111"/>
      <c r="BD91" s="111"/>
      <c r="BE91" s="111"/>
      <c r="BF91" s="23"/>
      <c r="BG91" s="110">
        <v>2629.3946666666666</v>
      </c>
      <c r="BH91" s="111"/>
      <c r="BI91" s="111"/>
      <c r="BJ91" s="111"/>
      <c r="BK91" s="111"/>
      <c r="BL91" s="111"/>
      <c r="BM91" s="24"/>
      <c r="BN91" s="23"/>
      <c r="BO91" s="110">
        <v>26293.946666666663</v>
      </c>
      <c r="BP91" s="111"/>
      <c r="BQ91" s="111"/>
      <c r="BR91" s="111"/>
      <c r="BS91" s="111"/>
      <c r="BT91" s="111"/>
      <c r="BU91" s="111"/>
      <c r="BV91" s="112"/>
      <c r="BW91" s="25"/>
      <c r="BX91" s="26"/>
      <c r="BY91" s="26"/>
      <c r="BZ91" s="26"/>
      <c r="CA91" s="26"/>
      <c r="CB91" s="26"/>
      <c r="CC91" s="26"/>
      <c r="CD91" s="27"/>
      <c r="CE91" s="25"/>
      <c r="CF91" s="26"/>
      <c r="CG91" s="26"/>
      <c r="CH91" s="26"/>
      <c r="CI91" s="26"/>
      <c r="CJ91" s="26"/>
      <c r="CK91" s="26"/>
      <c r="CL91" s="26"/>
      <c r="CM91" s="27"/>
      <c r="CN91" s="110">
        <v>15670.602874666665</v>
      </c>
      <c r="CO91" s="111"/>
      <c r="CP91" s="111"/>
      <c r="CQ91" s="111"/>
      <c r="CR91" s="111"/>
      <c r="CS91" s="111"/>
      <c r="CT91" s="111"/>
      <c r="CU91" s="112"/>
      <c r="CV91" s="70">
        <f t="shared" si="3"/>
        <v>231073.94420799997</v>
      </c>
      <c r="CW91" s="70"/>
      <c r="CX91" s="70"/>
      <c r="CY91" s="70"/>
      <c r="CZ91" s="70"/>
      <c r="DA91" s="70"/>
      <c r="DB91" s="70"/>
      <c r="DC91" s="70"/>
      <c r="DD91" s="70"/>
      <c r="DE91" s="113"/>
    </row>
    <row r="92" spans="1:109" ht="12" customHeight="1" x14ac:dyDescent="0.2">
      <c r="A92" s="60" t="s">
        <v>26</v>
      </c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2"/>
      <c r="P92" s="63" t="s">
        <v>45</v>
      </c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5"/>
      <c r="AD92" s="66">
        <v>401</v>
      </c>
      <c r="AE92" s="61"/>
      <c r="AF92" s="62"/>
      <c r="AG92" s="67">
        <v>1</v>
      </c>
      <c r="AH92" s="68"/>
      <c r="AI92" s="68"/>
      <c r="AJ92" s="69"/>
      <c r="AK92" s="67">
        <v>10836</v>
      </c>
      <c r="AL92" s="68"/>
      <c r="AM92" s="68"/>
      <c r="AN92" s="68"/>
      <c r="AO92" s="68"/>
      <c r="AP92" s="69"/>
      <c r="AQ92" s="70">
        <f t="shared" si="2"/>
        <v>130032</v>
      </c>
      <c r="AR92" s="70"/>
      <c r="AS92" s="70"/>
      <c r="AT92" s="70"/>
      <c r="AU92" s="70"/>
      <c r="AV92" s="70"/>
      <c r="AW92" s="70"/>
      <c r="AX92" s="70"/>
      <c r="AY92" s="110">
        <v>5134.37824</v>
      </c>
      <c r="AZ92" s="111"/>
      <c r="BA92" s="111"/>
      <c r="BB92" s="111"/>
      <c r="BC92" s="111"/>
      <c r="BD92" s="111"/>
      <c r="BE92" s="111"/>
      <c r="BF92" s="23"/>
      <c r="BG92" s="110">
        <v>2210.6350755555554</v>
      </c>
      <c r="BH92" s="111"/>
      <c r="BI92" s="111"/>
      <c r="BJ92" s="111"/>
      <c r="BK92" s="111"/>
      <c r="BL92" s="111"/>
      <c r="BM92" s="24"/>
      <c r="BN92" s="23"/>
      <c r="BO92" s="110">
        <v>22106.350755555555</v>
      </c>
      <c r="BP92" s="111"/>
      <c r="BQ92" s="111"/>
      <c r="BR92" s="111"/>
      <c r="BS92" s="111"/>
      <c r="BT92" s="111"/>
      <c r="BU92" s="111"/>
      <c r="BV92" s="112"/>
      <c r="BW92" s="25"/>
      <c r="BX92" s="26"/>
      <c r="BY92" s="26"/>
      <c r="BZ92" s="26"/>
      <c r="CA92" s="26"/>
      <c r="CB92" s="26"/>
      <c r="CC92" s="26"/>
      <c r="CD92" s="27"/>
      <c r="CE92" s="25"/>
      <c r="CF92" s="26"/>
      <c r="CG92" s="26"/>
      <c r="CH92" s="26"/>
      <c r="CI92" s="26"/>
      <c r="CJ92" s="26"/>
      <c r="CK92" s="26"/>
      <c r="CL92" s="26"/>
      <c r="CM92" s="27"/>
      <c r="CN92" s="110">
        <v>40607.131451457419</v>
      </c>
      <c r="CO92" s="111"/>
      <c r="CP92" s="111"/>
      <c r="CQ92" s="111"/>
      <c r="CR92" s="111"/>
      <c r="CS92" s="111"/>
      <c r="CT92" s="111"/>
      <c r="CU92" s="112"/>
      <c r="CV92" s="70">
        <f t="shared" si="3"/>
        <v>200090.49552256853</v>
      </c>
      <c r="CW92" s="70"/>
      <c r="CX92" s="70"/>
      <c r="CY92" s="70"/>
      <c r="CZ92" s="70"/>
      <c r="DA92" s="70"/>
      <c r="DB92" s="70"/>
      <c r="DC92" s="70"/>
      <c r="DD92" s="70"/>
      <c r="DE92" s="113"/>
    </row>
    <row r="93" spans="1:109" ht="12" customHeight="1" x14ac:dyDescent="0.2">
      <c r="A93" s="60" t="s">
        <v>27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2"/>
      <c r="P93" s="63" t="s">
        <v>45</v>
      </c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5"/>
      <c r="AD93" s="66">
        <v>401</v>
      </c>
      <c r="AE93" s="61"/>
      <c r="AF93" s="62"/>
      <c r="AG93" s="67">
        <v>1</v>
      </c>
      <c r="AH93" s="68"/>
      <c r="AI93" s="68"/>
      <c r="AJ93" s="69"/>
      <c r="AK93" s="67">
        <v>8909</v>
      </c>
      <c r="AL93" s="68"/>
      <c r="AM93" s="68"/>
      <c r="AN93" s="68"/>
      <c r="AO93" s="68"/>
      <c r="AP93" s="69"/>
      <c r="AQ93" s="70">
        <f t="shared" si="2"/>
        <v>106908</v>
      </c>
      <c r="AR93" s="70"/>
      <c r="AS93" s="70"/>
      <c r="AT93" s="70"/>
      <c r="AU93" s="70"/>
      <c r="AV93" s="70"/>
      <c r="AW93" s="70"/>
      <c r="AX93" s="70"/>
      <c r="AY93" s="110">
        <v>0</v>
      </c>
      <c r="AZ93" s="111"/>
      <c r="BA93" s="111"/>
      <c r="BB93" s="111"/>
      <c r="BC93" s="111"/>
      <c r="BD93" s="111"/>
      <c r="BE93" s="111"/>
      <c r="BF93" s="23"/>
      <c r="BG93" s="110">
        <v>1784.7749333333334</v>
      </c>
      <c r="BH93" s="111"/>
      <c r="BI93" s="111"/>
      <c r="BJ93" s="111"/>
      <c r="BK93" s="111"/>
      <c r="BL93" s="111"/>
      <c r="BM93" s="24"/>
      <c r="BN93" s="23"/>
      <c r="BO93" s="110">
        <v>17847.749333333333</v>
      </c>
      <c r="BP93" s="111"/>
      <c r="BQ93" s="111"/>
      <c r="BR93" s="111"/>
      <c r="BS93" s="111"/>
      <c r="BT93" s="111"/>
      <c r="BU93" s="111"/>
      <c r="BV93" s="112"/>
      <c r="BW93" s="25"/>
      <c r="BX93" s="26"/>
      <c r="BY93" s="26"/>
      <c r="BZ93" s="26"/>
      <c r="CA93" s="26"/>
      <c r="CB93" s="26"/>
      <c r="CC93" s="26"/>
      <c r="CD93" s="27"/>
      <c r="CE93" s="25"/>
      <c r="CF93" s="26"/>
      <c r="CG93" s="26"/>
      <c r="CH93" s="26"/>
      <c r="CI93" s="26"/>
      <c r="CJ93" s="26"/>
      <c r="CK93" s="26"/>
      <c r="CL93" s="26"/>
      <c r="CM93" s="27"/>
      <c r="CN93" s="110">
        <v>34827.54892352</v>
      </c>
      <c r="CO93" s="111"/>
      <c r="CP93" s="111"/>
      <c r="CQ93" s="111"/>
      <c r="CR93" s="111"/>
      <c r="CS93" s="111"/>
      <c r="CT93" s="111"/>
      <c r="CU93" s="112"/>
      <c r="CV93" s="70">
        <f t="shared" si="3"/>
        <v>161368.07319018667</v>
      </c>
      <c r="CW93" s="70"/>
      <c r="CX93" s="70"/>
      <c r="CY93" s="70"/>
      <c r="CZ93" s="70"/>
      <c r="DA93" s="70"/>
      <c r="DB93" s="70"/>
      <c r="DC93" s="70"/>
      <c r="DD93" s="70"/>
      <c r="DE93" s="113"/>
    </row>
    <row r="94" spans="1:109" ht="12" customHeight="1" x14ac:dyDescent="0.2">
      <c r="A94" s="60" t="s">
        <v>27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2"/>
      <c r="P94" s="63" t="s">
        <v>45</v>
      </c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5"/>
      <c r="AD94" s="66">
        <v>401</v>
      </c>
      <c r="AE94" s="61"/>
      <c r="AF94" s="62"/>
      <c r="AG94" s="67">
        <v>1</v>
      </c>
      <c r="AH94" s="68"/>
      <c r="AI94" s="68"/>
      <c r="AJ94" s="69"/>
      <c r="AK94" s="67">
        <v>6526</v>
      </c>
      <c r="AL94" s="68"/>
      <c r="AM94" s="68"/>
      <c r="AN94" s="68"/>
      <c r="AO94" s="68"/>
      <c r="AP94" s="69"/>
      <c r="AQ94" s="70">
        <f t="shared" si="2"/>
        <v>78312</v>
      </c>
      <c r="AR94" s="70"/>
      <c r="AS94" s="70"/>
      <c r="AT94" s="70"/>
      <c r="AU94" s="70"/>
      <c r="AV94" s="70"/>
      <c r="AW94" s="70"/>
      <c r="AX94" s="70"/>
      <c r="AY94" s="110">
        <v>0</v>
      </c>
      <c r="AZ94" s="111"/>
      <c r="BA94" s="111"/>
      <c r="BB94" s="111"/>
      <c r="BC94" s="111"/>
      <c r="BD94" s="111"/>
      <c r="BE94" s="111"/>
      <c r="BF94" s="23"/>
      <c r="BG94" s="110">
        <v>1127.0666666666666</v>
      </c>
      <c r="BH94" s="111"/>
      <c r="BI94" s="111"/>
      <c r="BJ94" s="111"/>
      <c r="BK94" s="111"/>
      <c r="BL94" s="111"/>
      <c r="BM94" s="24"/>
      <c r="BN94" s="23"/>
      <c r="BO94" s="110">
        <v>11270.666666666666</v>
      </c>
      <c r="BP94" s="111"/>
      <c r="BQ94" s="111"/>
      <c r="BR94" s="111"/>
      <c r="BS94" s="111"/>
      <c r="BT94" s="111"/>
      <c r="BU94" s="111"/>
      <c r="BV94" s="112"/>
      <c r="BW94" s="25"/>
      <c r="BX94" s="26"/>
      <c r="BY94" s="26"/>
      <c r="BZ94" s="26"/>
      <c r="CA94" s="26"/>
      <c r="CB94" s="26"/>
      <c r="CC94" s="26"/>
      <c r="CD94" s="27"/>
      <c r="CE94" s="25"/>
      <c r="CF94" s="26"/>
      <c r="CG94" s="26"/>
      <c r="CH94" s="26"/>
      <c r="CI94" s="26"/>
      <c r="CJ94" s="26"/>
      <c r="CK94" s="26"/>
      <c r="CL94" s="26"/>
      <c r="CM94" s="27"/>
      <c r="CN94" s="110">
        <v>10961.274634666666</v>
      </c>
      <c r="CO94" s="111"/>
      <c r="CP94" s="111"/>
      <c r="CQ94" s="111"/>
      <c r="CR94" s="111"/>
      <c r="CS94" s="111"/>
      <c r="CT94" s="111"/>
      <c r="CU94" s="112"/>
      <c r="CV94" s="70">
        <f t="shared" si="3"/>
        <v>101671.00796800001</v>
      </c>
      <c r="CW94" s="70"/>
      <c r="CX94" s="70"/>
      <c r="CY94" s="70"/>
      <c r="CZ94" s="70"/>
      <c r="DA94" s="70"/>
      <c r="DB94" s="70"/>
      <c r="DC94" s="70"/>
      <c r="DD94" s="70"/>
      <c r="DE94" s="113"/>
    </row>
    <row r="95" spans="1:109" ht="12" customHeight="1" x14ac:dyDescent="0.2">
      <c r="A95" s="60" t="s">
        <v>29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2"/>
      <c r="P95" s="63" t="s">
        <v>45</v>
      </c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5"/>
      <c r="AD95" s="66">
        <v>401</v>
      </c>
      <c r="AE95" s="61"/>
      <c r="AF95" s="62"/>
      <c r="AG95" s="67">
        <v>1</v>
      </c>
      <c r="AH95" s="68"/>
      <c r="AI95" s="68"/>
      <c r="AJ95" s="69"/>
      <c r="AK95" s="67">
        <v>8174</v>
      </c>
      <c r="AL95" s="68"/>
      <c r="AM95" s="68"/>
      <c r="AN95" s="68"/>
      <c r="AO95" s="68"/>
      <c r="AP95" s="69"/>
      <c r="AQ95" s="70">
        <f t="shared" si="2"/>
        <v>98088</v>
      </c>
      <c r="AR95" s="70"/>
      <c r="AS95" s="70"/>
      <c r="AT95" s="70"/>
      <c r="AU95" s="70"/>
      <c r="AV95" s="70"/>
      <c r="AW95" s="70"/>
      <c r="AX95" s="70"/>
      <c r="AY95" s="110">
        <v>4069.6624000000002</v>
      </c>
      <c r="AZ95" s="111"/>
      <c r="BA95" s="111"/>
      <c r="BB95" s="111"/>
      <c r="BC95" s="111"/>
      <c r="BD95" s="111"/>
      <c r="BE95" s="111"/>
      <c r="BF95" s="23"/>
      <c r="BG95" s="110">
        <v>1752.2157555555552</v>
      </c>
      <c r="BH95" s="111"/>
      <c r="BI95" s="111"/>
      <c r="BJ95" s="111"/>
      <c r="BK95" s="111"/>
      <c r="BL95" s="111"/>
      <c r="BM95" s="24"/>
      <c r="BN95" s="23"/>
      <c r="BO95" s="110">
        <v>17522.15755555555</v>
      </c>
      <c r="BP95" s="111"/>
      <c r="BQ95" s="111"/>
      <c r="BR95" s="111"/>
      <c r="BS95" s="111"/>
      <c r="BT95" s="111"/>
      <c r="BU95" s="111"/>
      <c r="BV95" s="112"/>
      <c r="BW95" s="25"/>
      <c r="BX95" s="26"/>
      <c r="BY95" s="26"/>
      <c r="BZ95" s="26"/>
      <c r="CA95" s="26"/>
      <c r="CB95" s="26"/>
      <c r="CC95" s="26"/>
      <c r="CD95" s="27"/>
      <c r="CE95" s="25"/>
      <c r="CF95" s="26"/>
      <c r="CG95" s="26"/>
      <c r="CH95" s="26"/>
      <c r="CI95" s="26"/>
      <c r="CJ95" s="26"/>
      <c r="CK95" s="26"/>
      <c r="CL95" s="26"/>
      <c r="CM95" s="27"/>
      <c r="CN95" s="110">
        <v>36971.399360106661</v>
      </c>
      <c r="CO95" s="111"/>
      <c r="CP95" s="111"/>
      <c r="CQ95" s="111"/>
      <c r="CR95" s="111"/>
      <c r="CS95" s="111"/>
      <c r="CT95" s="111"/>
      <c r="CU95" s="112"/>
      <c r="CV95" s="70">
        <f t="shared" si="3"/>
        <v>158403.43507121777</v>
      </c>
      <c r="CW95" s="70"/>
      <c r="CX95" s="70"/>
      <c r="CY95" s="70"/>
      <c r="CZ95" s="70"/>
      <c r="DA95" s="70"/>
      <c r="DB95" s="70"/>
      <c r="DC95" s="70"/>
      <c r="DD95" s="70"/>
      <c r="DE95" s="113"/>
    </row>
    <row r="96" spans="1:109" ht="12" customHeight="1" x14ac:dyDescent="0.2">
      <c r="A96" s="60" t="s">
        <v>46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2"/>
      <c r="P96" s="63" t="s">
        <v>45</v>
      </c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5"/>
      <c r="AD96" s="66">
        <v>401</v>
      </c>
      <c r="AE96" s="61"/>
      <c r="AF96" s="62"/>
      <c r="AG96" s="67">
        <v>1</v>
      </c>
      <c r="AH96" s="68"/>
      <c r="AI96" s="68"/>
      <c r="AJ96" s="69"/>
      <c r="AK96" s="67">
        <v>29486</v>
      </c>
      <c r="AL96" s="68"/>
      <c r="AM96" s="68"/>
      <c r="AN96" s="68"/>
      <c r="AO96" s="68"/>
      <c r="AP96" s="69"/>
      <c r="AQ96" s="70">
        <f t="shared" si="2"/>
        <v>353832</v>
      </c>
      <c r="AR96" s="70"/>
      <c r="AS96" s="70"/>
      <c r="AT96" s="70"/>
      <c r="AU96" s="70"/>
      <c r="AV96" s="70"/>
      <c r="AW96" s="70"/>
      <c r="AX96" s="70"/>
      <c r="AY96" s="110">
        <v>0</v>
      </c>
      <c r="AZ96" s="111"/>
      <c r="BA96" s="111"/>
      <c r="BB96" s="111"/>
      <c r="BC96" s="111"/>
      <c r="BD96" s="111"/>
      <c r="BE96" s="111"/>
      <c r="BF96" s="23"/>
      <c r="BG96" s="110">
        <v>4953.666666666667</v>
      </c>
      <c r="BH96" s="111"/>
      <c r="BI96" s="111"/>
      <c r="BJ96" s="111"/>
      <c r="BK96" s="111"/>
      <c r="BL96" s="111"/>
      <c r="BM96" s="24"/>
      <c r="BN96" s="23"/>
      <c r="BO96" s="110">
        <v>49536.666666666664</v>
      </c>
      <c r="BP96" s="111"/>
      <c r="BQ96" s="111"/>
      <c r="BR96" s="111"/>
      <c r="BS96" s="111"/>
      <c r="BT96" s="111"/>
      <c r="BU96" s="111"/>
      <c r="BV96" s="112"/>
      <c r="BW96" s="25"/>
      <c r="BX96" s="26"/>
      <c r="BY96" s="26"/>
      <c r="BZ96" s="26"/>
      <c r="CA96" s="26"/>
      <c r="CB96" s="26"/>
      <c r="CC96" s="26"/>
      <c r="CD96" s="27"/>
      <c r="CE96" s="25"/>
      <c r="CF96" s="26"/>
      <c r="CG96" s="26"/>
      <c r="CH96" s="26"/>
      <c r="CI96" s="26"/>
      <c r="CJ96" s="26"/>
      <c r="CK96" s="26"/>
      <c r="CL96" s="26"/>
      <c r="CM96" s="27"/>
      <c r="CN96" s="110">
        <v>30637.293141333332</v>
      </c>
      <c r="CO96" s="111"/>
      <c r="CP96" s="111"/>
      <c r="CQ96" s="111"/>
      <c r="CR96" s="111"/>
      <c r="CS96" s="111"/>
      <c r="CT96" s="111"/>
      <c r="CU96" s="112"/>
      <c r="CV96" s="70">
        <f t="shared" si="3"/>
        <v>438959.6264746667</v>
      </c>
      <c r="CW96" s="70"/>
      <c r="CX96" s="70"/>
      <c r="CY96" s="70"/>
      <c r="CZ96" s="70"/>
      <c r="DA96" s="70"/>
      <c r="DB96" s="70"/>
      <c r="DC96" s="70"/>
      <c r="DD96" s="70"/>
      <c r="DE96" s="113"/>
    </row>
    <row r="97" spans="1:109" ht="12" customHeight="1" x14ac:dyDescent="0.2">
      <c r="A97" s="60" t="s">
        <v>47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2"/>
      <c r="P97" s="63" t="s">
        <v>45</v>
      </c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5"/>
      <c r="AD97" s="66">
        <v>401</v>
      </c>
      <c r="AE97" s="61"/>
      <c r="AF97" s="62"/>
      <c r="AG97" s="67">
        <v>1</v>
      </c>
      <c r="AH97" s="68"/>
      <c r="AI97" s="68"/>
      <c r="AJ97" s="69"/>
      <c r="AK97" s="67">
        <v>9663</v>
      </c>
      <c r="AL97" s="68"/>
      <c r="AM97" s="68"/>
      <c r="AN97" s="68"/>
      <c r="AO97" s="68"/>
      <c r="AP97" s="69"/>
      <c r="AQ97" s="70">
        <f t="shared" si="2"/>
        <v>115956</v>
      </c>
      <c r="AR97" s="70"/>
      <c r="AS97" s="70"/>
      <c r="AT97" s="70"/>
      <c r="AU97" s="70"/>
      <c r="AV97" s="70"/>
      <c r="AW97" s="70"/>
      <c r="AX97" s="70"/>
      <c r="AY97" s="110">
        <v>13995.154559999999</v>
      </c>
      <c r="AZ97" s="111"/>
      <c r="BA97" s="111"/>
      <c r="BB97" s="111"/>
      <c r="BC97" s="111"/>
      <c r="BD97" s="111"/>
      <c r="BE97" s="111"/>
      <c r="BF97" s="23"/>
      <c r="BG97" s="110">
        <v>2138.1486133333333</v>
      </c>
      <c r="BH97" s="111"/>
      <c r="BI97" s="111"/>
      <c r="BJ97" s="111"/>
      <c r="BK97" s="111"/>
      <c r="BL97" s="111"/>
      <c r="BM97" s="24"/>
      <c r="BN97" s="23"/>
      <c r="BO97" s="110">
        <v>21381.486133333336</v>
      </c>
      <c r="BP97" s="111"/>
      <c r="BQ97" s="111"/>
      <c r="BR97" s="111"/>
      <c r="BS97" s="111"/>
      <c r="BT97" s="111"/>
      <c r="BU97" s="111"/>
      <c r="BV97" s="112"/>
      <c r="BW97" s="25"/>
      <c r="BX97" s="26"/>
      <c r="BY97" s="26"/>
      <c r="BZ97" s="26"/>
      <c r="CA97" s="26"/>
      <c r="CB97" s="26"/>
      <c r="CC97" s="26"/>
      <c r="CD97" s="27"/>
      <c r="CE97" s="25"/>
      <c r="CF97" s="26"/>
      <c r="CG97" s="26"/>
      <c r="CH97" s="26"/>
      <c r="CI97" s="26"/>
      <c r="CJ97" s="26"/>
      <c r="CK97" s="26"/>
      <c r="CL97" s="26"/>
      <c r="CM97" s="27"/>
      <c r="CN97" s="110">
        <v>40029.721690146136</v>
      </c>
      <c r="CO97" s="111"/>
      <c r="CP97" s="111"/>
      <c r="CQ97" s="111"/>
      <c r="CR97" s="111"/>
      <c r="CS97" s="111"/>
      <c r="CT97" s="111"/>
      <c r="CU97" s="112"/>
      <c r="CV97" s="70">
        <f t="shared" si="3"/>
        <v>193500.51099681278</v>
      </c>
      <c r="CW97" s="70"/>
      <c r="CX97" s="70"/>
      <c r="CY97" s="70"/>
      <c r="CZ97" s="70"/>
      <c r="DA97" s="70"/>
      <c r="DB97" s="70"/>
      <c r="DC97" s="70"/>
      <c r="DD97" s="70"/>
      <c r="DE97" s="113"/>
    </row>
    <row r="98" spans="1:109" ht="12" customHeight="1" x14ac:dyDescent="0.2">
      <c r="A98" s="60" t="s">
        <v>31</v>
      </c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2"/>
      <c r="P98" s="63" t="s">
        <v>45</v>
      </c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5"/>
      <c r="AD98" s="66">
        <v>401</v>
      </c>
      <c r="AE98" s="61"/>
      <c r="AF98" s="62"/>
      <c r="AG98" s="67">
        <v>1</v>
      </c>
      <c r="AH98" s="68"/>
      <c r="AI98" s="68"/>
      <c r="AJ98" s="69"/>
      <c r="AK98" s="67">
        <v>6819</v>
      </c>
      <c r="AL98" s="68"/>
      <c r="AM98" s="68"/>
      <c r="AN98" s="68"/>
      <c r="AO98" s="68"/>
      <c r="AP98" s="69"/>
      <c r="AQ98" s="70">
        <f t="shared" si="2"/>
        <v>81828</v>
      </c>
      <c r="AR98" s="70"/>
      <c r="AS98" s="70"/>
      <c r="AT98" s="70"/>
      <c r="AU98" s="70"/>
      <c r="AV98" s="70"/>
      <c r="AW98" s="70"/>
      <c r="AX98" s="70"/>
      <c r="AY98" s="110">
        <v>3527.49152</v>
      </c>
      <c r="AZ98" s="111"/>
      <c r="BA98" s="111"/>
      <c r="BB98" s="111"/>
      <c r="BC98" s="111"/>
      <c r="BD98" s="111"/>
      <c r="BE98" s="111"/>
      <c r="BF98" s="23"/>
      <c r="BG98" s="110">
        <v>1518.7810711111113</v>
      </c>
      <c r="BH98" s="111"/>
      <c r="BI98" s="111"/>
      <c r="BJ98" s="111"/>
      <c r="BK98" s="111"/>
      <c r="BL98" s="111"/>
      <c r="BM98" s="24"/>
      <c r="BN98" s="23"/>
      <c r="BO98" s="110">
        <v>15187.810711111111</v>
      </c>
      <c r="BP98" s="111"/>
      <c r="BQ98" s="111"/>
      <c r="BR98" s="111"/>
      <c r="BS98" s="111"/>
      <c r="BT98" s="111"/>
      <c r="BU98" s="111"/>
      <c r="BV98" s="112"/>
      <c r="BW98" s="25"/>
      <c r="BX98" s="26"/>
      <c r="BY98" s="26"/>
      <c r="BZ98" s="26"/>
      <c r="CA98" s="26"/>
      <c r="CB98" s="26"/>
      <c r="CC98" s="26"/>
      <c r="CD98" s="27"/>
      <c r="CE98" s="25"/>
      <c r="CF98" s="26"/>
      <c r="CG98" s="26"/>
      <c r="CH98" s="26"/>
      <c r="CI98" s="26"/>
      <c r="CJ98" s="26"/>
      <c r="CK98" s="26"/>
      <c r="CL98" s="26"/>
      <c r="CM98" s="27"/>
      <c r="CN98" s="110">
        <v>35134.922010645336</v>
      </c>
      <c r="CO98" s="111"/>
      <c r="CP98" s="111"/>
      <c r="CQ98" s="111"/>
      <c r="CR98" s="111"/>
      <c r="CS98" s="111"/>
      <c r="CT98" s="111"/>
      <c r="CU98" s="112"/>
      <c r="CV98" s="70">
        <f t="shared" si="3"/>
        <v>137197.00531286755</v>
      </c>
      <c r="CW98" s="70"/>
      <c r="CX98" s="70"/>
      <c r="CY98" s="70"/>
      <c r="CZ98" s="70"/>
      <c r="DA98" s="70"/>
      <c r="DB98" s="70"/>
      <c r="DC98" s="70"/>
      <c r="DD98" s="70"/>
      <c r="DE98" s="113"/>
    </row>
    <row r="99" spans="1:109" ht="12" customHeight="1" x14ac:dyDescent="0.2">
      <c r="A99" s="60" t="s">
        <v>32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2"/>
      <c r="P99" s="63" t="s">
        <v>45</v>
      </c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5"/>
      <c r="AD99" s="66">
        <v>401</v>
      </c>
      <c r="AE99" s="61"/>
      <c r="AF99" s="62"/>
      <c r="AG99" s="67">
        <v>1</v>
      </c>
      <c r="AH99" s="68"/>
      <c r="AI99" s="68"/>
      <c r="AJ99" s="69"/>
      <c r="AK99" s="67">
        <v>10994</v>
      </c>
      <c r="AL99" s="68"/>
      <c r="AM99" s="68"/>
      <c r="AN99" s="68"/>
      <c r="AO99" s="68"/>
      <c r="AP99" s="69"/>
      <c r="AQ99" s="70">
        <f t="shared" si="2"/>
        <v>131928</v>
      </c>
      <c r="AR99" s="70"/>
      <c r="AS99" s="70"/>
      <c r="AT99" s="70"/>
      <c r="AU99" s="70"/>
      <c r="AV99" s="70"/>
      <c r="AW99" s="70"/>
      <c r="AX99" s="70"/>
      <c r="AY99" s="110">
        <v>0</v>
      </c>
      <c r="AZ99" s="111"/>
      <c r="BA99" s="111"/>
      <c r="BB99" s="111"/>
      <c r="BC99" s="111"/>
      <c r="BD99" s="111"/>
      <c r="BE99" s="111"/>
      <c r="BF99" s="23"/>
      <c r="BG99" s="110">
        <v>2165.6296000000002</v>
      </c>
      <c r="BH99" s="111"/>
      <c r="BI99" s="111"/>
      <c r="BJ99" s="111"/>
      <c r="BK99" s="111"/>
      <c r="BL99" s="111"/>
      <c r="BM99" s="24"/>
      <c r="BN99" s="23"/>
      <c r="BO99" s="110">
        <v>21656.296000000002</v>
      </c>
      <c r="BP99" s="111"/>
      <c r="BQ99" s="111"/>
      <c r="BR99" s="111"/>
      <c r="BS99" s="111"/>
      <c r="BT99" s="111"/>
      <c r="BU99" s="111"/>
      <c r="BV99" s="112"/>
      <c r="BW99" s="25"/>
      <c r="BX99" s="26"/>
      <c r="BY99" s="26"/>
      <c r="BZ99" s="26"/>
      <c r="CA99" s="26"/>
      <c r="CB99" s="26"/>
      <c r="CC99" s="26"/>
      <c r="CD99" s="27"/>
      <c r="CE99" s="25"/>
      <c r="CF99" s="26"/>
      <c r="CG99" s="26"/>
      <c r="CH99" s="26"/>
      <c r="CI99" s="26"/>
      <c r="CJ99" s="26"/>
      <c r="CK99" s="26"/>
      <c r="CL99" s="26"/>
      <c r="CM99" s="27"/>
      <c r="CN99" s="110">
        <v>40248.628634495995</v>
      </c>
      <c r="CO99" s="111"/>
      <c r="CP99" s="111"/>
      <c r="CQ99" s="111"/>
      <c r="CR99" s="111"/>
      <c r="CS99" s="111"/>
      <c r="CT99" s="111"/>
      <c r="CU99" s="112"/>
      <c r="CV99" s="70">
        <f t="shared" si="3"/>
        <v>195998.55423449597</v>
      </c>
      <c r="CW99" s="70"/>
      <c r="CX99" s="70"/>
      <c r="CY99" s="70"/>
      <c r="CZ99" s="70"/>
      <c r="DA99" s="70"/>
      <c r="DB99" s="70"/>
      <c r="DC99" s="70"/>
      <c r="DD99" s="70"/>
      <c r="DE99" s="113"/>
    </row>
    <row r="100" spans="1:109" ht="12" customHeight="1" x14ac:dyDescent="0.2">
      <c r="A100" s="60" t="s">
        <v>32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2"/>
      <c r="P100" s="63" t="s">
        <v>45</v>
      </c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5"/>
      <c r="AD100" s="66">
        <v>401</v>
      </c>
      <c r="AE100" s="61"/>
      <c r="AF100" s="62"/>
      <c r="AG100" s="67">
        <v>1</v>
      </c>
      <c r="AH100" s="68"/>
      <c r="AI100" s="68"/>
      <c r="AJ100" s="69"/>
      <c r="AK100" s="67">
        <v>9056</v>
      </c>
      <c r="AL100" s="68"/>
      <c r="AM100" s="68"/>
      <c r="AN100" s="68"/>
      <c r="AO100" s="68"/>
      <c r="AP100" s="69"/>
      <c r="AQ100" s="70">
        <f t="shared" si="2"/>
        <v>108672</v>
      </c>
      <c r="AR100" s="70"/>
      <c r="AS100" s="70"/>
      <c r="AT100" s="70"/>
      <c r="AU100" s="70"/>
      <c r="AV100" s="70"/>
      <c r="AW100" s="70"/>
      <c r="AX100" s="70"/>
      <c r="AY100" s="110">
        <v>0</v>
      </c>
      <c r="AZ100" s="111"/>
      <c r="BA100" s="111"/>
      <c r="BB100" s="111"/>
      <c r="BC100" s="111"/>
      <c r="BD100" s="111"/>
      <c r="BE100" s="111"/>
      <c r="BF100" s="23"/>
      <c r="BG100" s="110">
        <v>1548.6406666666667</v>
      </c>
      <c r="BH100" s="111"/>
      <c r="BI100" s="111"/>
      <c r="BJ100" s="111"/>
      <c r="BK100" s="111"/>
      <c r="BL100" s="111"/>
      <c r="BM100" s="24"/>
      <c r="BN100" s="23"/>
      <c r="BO100" s="110">
        <v>15486.406666666668</v>
      </c>
      <c r="BP100" s="111"/>
      <c r="BQ100" s="111"/>
      <c r="BR100" s="111"/>
      <c r="BS100" s="111"/>
      <c r="BT100" s="111"/>
      <c r="BU100" s="111"/>
      <c r="BV100" s="112"/>
      <c r="BW100" s="25"/>
      <c r="BX100" s="26"/>
      <c r="BY100" s="26"/>
      <c r="BZ100" s="26"/>
      <c r="CA100" s="26"/>
      <c r="CB100" s="26"/>
      <c r="CC100" s="26"/>
      <c r="CD100" s="27"/>
      <c r="CE100" s="25"/>
      <c r="CF100" s="26"/>
      <c r="CG100" s="26"/>
      <c r="CH100" s="26"/>
      <c r="CI100" s="26"/>
      <c r="CJ100" s="26"/>
      <c r="CK100" s="26"/>
      <c r="CL100" s="26"/>
      <c r="CM100" s="27"/>
      <c r="CN100" s="110">
        <v>14201.833420800001</v>
      </c>
      <c r="CO100" s="111"/>
      <c r="CP100" s="111"/>
      <c r="CQ100" s="111"/>
      <c r="CR100" s="111"/>
      <c r="CS100" s="111"/>
      <c r="CT100" s="111"/>
      <c r="CU100" s="112"/>
      <c r="CV100" s="70">
        <f t="shared" si="3"/>
        <v>139908.88075413334</v>
      </c>
      <c r="CW100" s="70"/>
      <c r="CX100" s="70"/>
      <c r="CY100" s="70"/>
      <c r="CZ100" s="70"/>
      <c r="DA100" s="70"/>
      <c r="DB100" s="70"/>
      <c r="DC100" s="70"/>
      <c r="DD100" s="70"/>
      <c r="DE100" s="113"/>
    </row>
    <row r="101" spans="1:109" ht="12" customHeight="1" x14ac:dyDescent="0.2">
      <c r="A101" s="60" t="s">
        <v>26</v>
      </c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2"/>
      <c r="P101" s="63" t="s">
        <v>48</v>
      </c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5"/>
      <c r="AD101" s="66">
        <v>401</v>
      </c>
      <c r="AE101" s="61"/>
      <c r="AF101" s="62"/>
      <c r="AG101" s="67">
        <v>1</v>
      </c>
      <c r="AH101" s="68"/>
      <c r="AI101" s="68"/>
      <c r="AJ101" s="69"/>
      <c r="AK101" s="67">
        <v>9449</v>
      </c>
      <c r="AL101" s="68"/>
      <c r="AM101" s="68"/>
      <c r="AN101" s="68"/>
      <c r="AO101" s="68"/>
      <c r="AP101" s="69"/>
      <c r="AQ101" s="70">
        <f t="shared" si="2"/>
        <v>113388</v>
      </c>
      <c r="AR101" s="70"/>
      <c r="AS101" s="70"/>
      <c r="AT101" s="70"/>
      <c r="AU101" s="70"/>
      <c r="AV101" s="70"/>
      <c r="AW101" s="70"/>
      <c r="AX101" s="70"/>
      <c r="AY101" s="110">
        <v>0</v>
      </c>
      <c r="AZ101" s="111"/>
      <c r="BA101" s="111"/>
      <c r="BB101" s="111"/>
      <c r="BC101" s="111"/>
      <c r="BD101" s="111"/>
      <c r="BE101" s="111"/>
      <c r="BF101" s="23"/>
      <c r="BG101" s="110">
        <v>1874.7629866666666</v>
      </c>
      <c r="BH101" s="111"/>
      <c r="BI101" s="111"/>
      <c r="BJ101" s="111"/>
      <c r="BK101" s="111"/>
      <c r="BL101" s="111"/>
      <c r="BM101" s="24"/>
      <c r="BN101" s="23"/>
      <c r="BO101" s="110">
        <v>18747.629866666666</v>
      </c>
      <c r="BP101" s="111"/>
      <c r="BQ101" s="111"/>
      <c r="BR101" s="111"/>
      <c r="BS101" s="111"/>
      <c r="BT101" s="111"/>
      <c r="BU101" s="111"/>
      <c r="BV101" s="112"/>
      <c r="BW101" s="25"/>
      <c r="BX101" s="26"/>
      <c r="BY101" s="26"/>
      <c r="BZ101" s="26"/>
      <c r="CA101" s="26"/>
      <c r="CB101" s="26"/>
      <c r="CC101" s="26"/>
      <c r="CD101" s="27"/>
      <c r="CE101" s="25"/>
      <c r="CF101" s="26"/>
      <c r="CG101" s="26"/>
      <c r="CH101" s="26"/>
      <c r="CI101" s="26"/>
      <c r="CJ101" s="26"/>
      <c r="CK101" s="26"/>
      <c r="CL101" s="26"/>
      <c r="CM101" s="27"/>
      <c r="CN101" s="110">
        <v>35535.502936703997</v>
      </c>
      <c r="CO101" s="111"/>
      <c r="CP101" s="111"/>
      <c r="CQ101" s="111"/>
      <c r="CR101" s="111"/>
      <c r="CS101" s="111"/>
      <c r="CT101" s="111"/>
      <c r="CU101" s="112"/>
      <c r="CV101" s="70">
        <f t="shared" si="3"/>
        <v>169545.89579003732</v>
      </c>
      <c r="CW101" s="70"/>
      <c r="CX101" s="70"/>
      <c r="CY101" s="70"/>
      <c r="CZ101" s="70"/>
      <c r="DA101" s="70"/>
      <c r="DB101" s="70"/>
      <c r="DC101" s="70"/>
      <c r="DD101" s="70"/>
      <c r="DE101" s="113"/>
    </row>
    <row r="102" spans="1:109" ht="12" customHeight="1" x14ac:dyDescent="0.2">
      <c r="A102" s="60" t="s">
        <v>27</v>
      </c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2"/>
      <c r="P102" s="63" t="s">
        <v>48</v>
      </c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5"/>
      <c r="AD102" s="66">
        <v>401</v>
      </c>
      <c r="AE102" s="61"/>
      <c r="AF102" s="62"/>
      <c r="AG102" s="67">
        <v>1</v>
      </c>
      <c r="AH102" s="68"/>
      <c r="AI102" s="68"/>
      <c r="AJ102" s="69"/>
      <c r="AK102" s="67">
        <v>6705</v>
      </c>
      <c r="AL102" s="68"/>
      <c r="AM102" s="68"/>
      <c r="AN102" s="68"/>
      <c r="AO102" s="68"/>
      <c r="AP102" s="69"/>
      <c r="AQ102" s="70">
        <f t="shared" si="2"/>
        <v>80460</v>
      </c>
      <c r="AR102" s="70"/>
      <c r="AS102" s="70"/>
      <c r="AT102" s="70"/>
      <c r="AU102" s="70"/>
      <c r="AV102" s="70"/>
      <c r="AW102" s="70"/>
      <c r="AX102" s="70"/>
      <c r="AY102" s="110">
        <v>6964.3033599999999</v>
      </c>
      <c r="AZ102" s="111"/>
      <c r="BA102" s="111"/>
      <c r="BB102" s="111"/>
      <c r="BC102" s="111"/>
      <c r="BD102" s="111"/>
      <c r="BE102" s="111"/>
      <c r="BF102" s="23"/>
      <c r="BG102" s="110">
        <v>1547.6229688888889</v>
      </c>
      <c r="BH102" s="111"/>
      <c r="BI102" s="111"/>
      <c r="BJ102" s="111"/>
      <c r="BK102" s="111"/>
      <c r="BL102" s="111"/>
      <c r="BM102" s="24"/>
      <c r="BN102" s="23"/>
      <c r="BO102" s="110">
        <v>15476.22968888889</v>
      </c>
      <c r="BP102" s="111"/>
      <c r="BQ102" s="111"/>
      <c r="BR102" s="111"/>
      <c r="BS102" s="111"/>
      <c r="BT102" s="111"/>
      <c r="BU102" s="111"/>
      <c r="BV102" s="112"/>
      <c r="BW102" s="25"/>
      <c r="BX102" s="26"/>
      <c r="BY102" s="26"/>
      <c r="BZ102" s="26"/>
      <c r="CA102" s="26"/>
      <c r="CB102" s="26"/>
      <c r="CC102" s="26"/>
      <c r="CD102" s="27"/>
      <c r="CE102" s="25"/>
      <c r="CF102" s="26"/>
      <c r="CG102" s="26"/>
      <c r="CH102" s="26"/>
      <c r="CI102" s="26"/>
      <c r="CJ102" s="26"/>
      <c r="CK102" s="26"/>
      <c r="CL102" s="26"/>
      <c r="CM102" s="27"/>
      <c r="CN102" s="110">
        <v>35361.826988842666</v>
      </c>
      <c r="CO102" s="111"/>
      <c r="CP102" s="111"/>
      <c r="CQ102" s="111"/>
      <c r="CR102" s="111"/>
      <c r="CS102" s="111"/>
      <c r="CT102" s="111"/>
      <c r="CU102" s="112"/>
      <c r="CV102" s="70">
        <f t="shared" si="3"/>
        <v>139809.98300662046</v>
      </c>
      <c r="CW102" s="70"/>
      <c r="CX102" s="70"/>
      <c r="CY102" s="70"/>
      <c r="CZ102" s="70"/>
      <c r="DA102" s="70"/>
      <c r="DB102" s="70"/>
      <c r="DC102" s="70"/>
      <c r="DD102" s="70"/>
      <c r="DE102" s="113"/>
    </row>
    <row r="103" spans="1:109" ht="12" customHeight="1" x14ac:dyDescent="0.2">
      <c r="A103" s="60" t="s">
        <v>31</v>
      </c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2"/>
      <c r="P103" s="63" t="s">
        <v>48</v>
      </c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5"/>
      <c r="AD103" s="66">
        <v>401</v>
      </c>
      <c r="AE103" s="61"/>
      <c r="AF103" s="62"/>
      <c r="AG103" s="67">
        <v>1</v>
      </c>
      <c r="AH103" s="68"/>
      <c r="AI103" s="68"/>
      <c r="AJ103" s="69"/>
      <c r="AK103" s="67">
        <v>11139</v>
      </c>
      <c r="AL103" s="68"/>
      <c r="AM103" s="68"/>
      <c r="AN103" s="68"/>
      <c r="AO103" s="68"/>
      <c r="AP103" s="69"/>
      <c r="AQ103" s="70">
        <f t="shared" si="2"/>
        <v>133668</v>
      </c>
      <c r="AR103" s="70"/>
      <c r="AS103" s="70"/>
      <c r="AT103" s="70"/>
      <c r="AU103" s="70"/>
      <c r="AV103" s="70"/>
      <c r="AW103" s="70"/>
      <c r="AX103" s="70"/>
      <c r="AY103" s="110">
        <v>15766.581119999999</v>
      </c>
      <c r="AZ103" s="111"/>
      <c r="BA103" s="111"/>
      <c r="BB103" s="111"/>
      <c r="BC103" s="111"/>
      <c r="BD103" s="111"/>
      <c r="BE103" s="111"/>
      <c r="BF103" s="23"/>
      <c r="BG103" s="110">
        <v>2408.7832266666665</v>
      </c>
      <c r="BH103" s="111"/>
      <c r="BI103" s="111"/>
      <c r="BJ103" s="111"/>
      <c r="BK103" s="111"/>
      <c r="BL103" s="111"/>
      <c r="BM103" s="24"/>
      <c r="BN103" s="23"/>
      <c r="BO103" s="110">
        <v>24087.832266666665</v>
      </c>
      <c r="BP103" s="111"/>
      <c r="BQ103" s="111"/>
      <c r="BR103" s="111"/>
      <c r="BS103" s="111"/>
      <c r="BT103" s="111"/>
      <c r="BU103" s="111"/>
      <c r="BV103" s="112"/>
      <c r="BW103" s="25"/>
      <c r="BX103" s="26"/>
      <c r="BY103" s="26"/>
      <c r="BZ103" s="26"/>
      <c r="CA103" s="26"/>
      <c r="CB103" s="26"/>
      <c r="CC103" s="26"/>
      <c r="CD103" s="27"/>
      <c r="CE103" s="25"/>
      <c r="CF103" s="26"/>
      <c r="CG103" s="26"/>
      <c r="CH103" s="26"/>
      <c r="CI103" s="26"/>
      <c r="CJ103" s="26"/>
      <c r="CK103" s="26"/>
      <c r="CL103" s="26"/>
      <c r="CM103" s="27"/>
      <c r="CN103" s="110">
        <v>42211.769580612265</v>
      </c>
      <c r="CO103" s="111"/>
      <c r="CP103" s="111"/>
      <c r="CQ103" s="111"/>
      <c r="CR103" s="111"/>
      <c r="CS103" s="111"/>
      <c r="CT103" s="111"/>
      <c r="CU103" s="112"/>
      <c r="CV103" s="70">
        <f t="shared" si="3"/>
        <v>218142.96619394561</v>
      </c>
      <c r="CW103" s="70"/>
      <c r="CX103" s="70"/>
      <c r="CY103" s="70"/>
      <c r="CZ103" s="70"/>
      <c r="DA103" s="70"/>
      <c r="DB103" s="70"/>
      <c r="DC103" s="70"/>
      <c r="DD103" s="70"/>
      <c r="DE103" s="113"/>
    </row>
    <row r="104" spans="1:109" ht="12" customHeight="1" x14ac:dyDescent="0.2">
      <c r="A104" s="60" t="s">
        <v>49</v>
      </c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2"/>
      <c r="P104" s="63" t="s">
        <v>48</v>
      </c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5"/>
      <c r="AD104" s="66">
        <v>401</v>
      </c>
      <c r="AE104" s="61"/>
      <c r="AF104" s="62"/>
      <c r="AG104" s="67">
        <v>1</v>
      </c>
      <c r="AH104" s="68"/>
      <c r="AI104" s="68"/>
      <c r="AJ104" s="69"/>
      <c r="AK104" s="67">
        <v>45417</v>
      </c>
      <c r="AL104" s="68"/>
      <c r="AM104" s="68"/>
      <c r="AN104" s="68"/>
      <c r="AO104" s="68"/>
      <c r="AP104" s="69"/>
      <c r="AQ104" s="70">
        <f t="shared" si="2"/>
        <v>545004</v>
      </c>
      <c r="AR104" s="70"/>
      <c r="AS104" s="70"/>
      <c r="AT104" s="70"/>
      <c r="AU104" s="70"/>
      <c r="AV104" s="70"/>
      <c r="AW104" s="70"/>
      <c r="AX104" s="70"/>
      <c r="AY104" s="110">
        <v>0</v>
      </c>
      <c r="AZ104" s="111"/>
      <c r="BA104" s="111"/>
      <c r="BB104" s="111"/>
      <c r="BC104" s="111"/>
      <c r="BD104" s="111"/>
      <c r="BE104" s="111"/>
      <c r="BF104" s="23"/>
      <c r="BG104" s="110">
        <v>7608.9109333333327</v>
      </c>
      <c r="BH104" s="111"/>
      <c r="BI104" s="111"/>
      <c r="BJ104" s="111"/>
      <c r="BK104" s="111"/>
      <c r="BL104" s="111"/>
      <c r="BM104" s="24"/>
      <c r="BN104" s="23"/>
      <c r="BO104" s="110">
        <v>76089.109333333327</v>
      </c>
      <c r="BP104" s="111"/>
      <c r="BQ104" s="111"/>
      <c r="BR104" s="111"/>
      <c r="BS104" s="111"/>
      <c r="BT104" s="111"/>
      <c r="BU104" s="111"/>
      <c r="BV104" s="112"/>
      <c r="BW104" s="25"/>
      <c r="BX104" s="26"/>
      <c r="BY104" s="26"/>
      <c r="BZ104" s="26"/>
      <c r="CA104" s="26"/>
      <c r="CB104" s="26"/>
      <c r="CC104" s="26"/>
      <c r="CD104" s="27"/>
      <c r="CE104" s="25"/>
      <c r="CF104" s="26"/>
      <c r="CG104" s="26"/>
      <c r="CH104" s="26"/>
      <c r="CI104" s="26"/>
      <c r="CJ104" s="26"/>
      <c r="CK104" s="26"/>
      <c r="CL104" s="26"/>
      <c r="CM104" s="27"/>
      <c r="CN104" s="110">
        <v>48844.00453056</v>
      </c>
      <c r="CO104" s="111"/>
      <c r="CP104" s="111"/>
      <c r="CQ104" s="111"/>
      <c r="CR104" s="111"/>
      <c r="CS104" s="111"/>
      <c r="CT104" s="111"/>
      <c r="CU104" s="112"/>
      <c r="CV104" s="70">
        <f t="shared" si="3"/>
        <v>677546.02479722665</v>
      </c>
      <c r="CW104" s="70"/>
      <c r="CX104" s="70"/>
      <c r="CY104" s="70"/>
      <c r="CZ104" s="70"/>
      <c r="DA104" s="70"/>
      <c r="DB104" s="70"/>
      <c r="DC104" s="70"/>
      <c r="DD104" s="70"/>
      <c r="DE104" s="113"/>
    </row>
    <row r="105" spans="1:109" ht="12" customHeight="1" x14ac:dyDescent="0.2">
      <c r="A105" s="60" t="s">
        <v>26</v>
      </c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2"/>
      <c r="P105" s="63" t="s">
        <v>50</v>
      </c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5"/>
      <c r="AD105" s="66">
        <v>401</v>
      </c>
      <c r="AE105" s="61"/>
      <c r="AF105" s="62"/>
      <c r="AG105" s="67">
        <v>1</v>
      </c>
      <c r="AH105" s="68"/>
      <c r="AI105" s="68"/>
      <c r="AJ105" s="69"/>
      <c r="AK105" s="67">
        <v>8647</v>
      </c>
      <c r="AL105" s="68"/>
      <c r="AM105" s="68"/>
      <c r="AN105" s="68"/>
      <c r="AO105" s="68"/>
      <c r="AP105" s="69"/>
      <c r="AQ105" s="70">
        <f t="shared" si="2"/>
        <v>103764</v>
      </c>
      <c r="AR105" s="70"/>
      <c r="AS105" s="70"/>
      <c r="AT105" s="70"/>
      <c r="AU105" s="70"/>
      <c r="AV105" s="70"/>
      <c r="AW105" s="70"/>
      <c r="AX105" s="70"/>
      <c r="AY105" s="110">
        <v>8517.7715200000002</v>
      </c>
      <c r="AZ105" s="111"/>
      <c r="BA105" s="111"/>
      <c r="BB105" s="111"/>
      <c r="BC105" s="111"/>
      <c r="BD105" s="111"/>
      <c r="BE105" s="111"/>
      <c r="BF105" s="23"/>
      <c r="BG105" s="110">
        <v>1892.8381155555555</v>
      </c>
      <c r="BH105" s="111"/>
      <c r="BI105" s="111"/>
      <c r="BJ105" s="111"/>
      <c r="BK105" s="111"/>
      <c r="BL105" s="111"/>
      <c r="BM105" s="24"/>
      <c r="BN105" s="23"/>
      <c r="BO105" s="110">
        <v>18928.381155555555</v>
      </c>
      <c r="BP105" s="111"/>
      <c r="BQ105" s="111"/>
      <c r="BR105" s="111"/>
      <c r="BS105" s="111"/>
      <c r="BT105" s="111"/>
      <c r="BU105" s="111"/>
      <c r="BV105" s="112"/>
      <c r="BW105" s="25"/>
      <c r="BX105" s="26"/>
      <c r="BY105" s="26"/>
      <c r="BZ105" s="26"/>
      <c r="CA105" s="26"/>
      <c r="CB105" s="26"/>
      <c r="CC105" s="26"/>
      <c r="CD105" s="27"/>
      <c r="CE105" s="25"/>
      <c r="CF105" s="26"/>
      <c r="CG105" s="26"/>
      <c r="CH105" s="26"/>
      <c r="CI105" s="26"/>
      <c r="CJ105" s="26"/>
      <c r="CK105" s="26"/>
      <c r="CL105" s="26"/>
      <c r="CM105" s="27"/>
      <c r="CN105" s="110">
        <v>38077.703590698671</v>
      </c>
      <c r="CO105" s="111"/>
      <c r="CP105" s="111"/>
      <c r="CQ105" s="111"/>
      <c r="CR105" s="111"/>
      <c r="CS105" s="111"/>
      <c r="CT105" s="111"/>
      <c r="CU105" s="112"/>
      <c r="CV105" s="70">
        <f t="shared" si="3"/>
        <v>171180.69438180979</v>
      </c>
      <c r="CW105" s="70"/>
      <c r="CX105" s="70"/>
      <c r="CY105" s="70"/>
      <c r="CZ105" s="70"/>
      <c r="DA105" s="70"/>
      <c r="DB105" s="70"/>
      <c r="DC105" s="70"/>
      <c r="DD105" s="70"/>
      <c r="DE105" s="113"/>
    </row>
    <row r="106" spans="1:109" ht="12" customHeight="1" x14ac:dyDescent="0.2">
      <c r="A106" s="60" t="s">
        <v>27</v>
      </c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2"/>
      <c r="P106" s="63" t="s">
        <v>50</v>
      </c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5"/>
      <c r="AD106" s="66">
        <v>401</v>
      </c>
      <c r="AE106" s="61"/>
      <c r="AF106" s="62"/>
      <c r="AG106" s="67">
        <v>1</v>
      </c>
      <c r="AH106" s="68"/>
      <c r="AI106" s="68"/>
      <c r="AJ106" s="69"/>
      <c r="AK106" s="67">
        <v>7282</v>
      </c>
      <c r="AL106" s="68"/>
      <c r="AM106" s="68"/>
      <c r="AN106" s="68"/>
      <c r="AO106" s="68"/>
      <c r="AP106" s="69"/>
      <c r="AQ106" s="70">
        <f t="shared" si="2"/>
        <v>87384</v>
      </c>
      <c r="AR106" s="70"/>
      <c r="AS106" s="70"/>
      <c r="AT106" s="70"/>
      <c r="AU106" s="70"/>
      <c r="AV106" s="70"/>
      <c r="AW106" s="70"/>
      <c r="AX106" s="70"/>
      <c r="AY106" s="110">
        <v>11138.05248</v>
      </c>
      <c r="AZ106" s="111"/>
      <c r="BA106" s="111"/>
      <c r="BB106" s="111"/>
      <c r="BC106" s="111"/>
      <c r="BD106" s="111"/>
      <c r="BE106" s="111"/>
      <c r="BF106" s="23"/>
      <c r="BG106" s="110">
        <v>1701.6469066666664</v>
      </c>
      <c r="BH106" s="111"/>
      <c r="BI106" s="111"/>
      <c r="BJ106" s="111"/>
      <c r="BK106" s="111"/>
      <c r="BL106" s="111"/>
      <c r="BM106" s="24"/>
      <c r="BN106" s="23"/>
      <c r="BO106" s="110">
        <v>17016.469066666665</v>
      </c>
      <c r="BP106" s="111"/>
      <c r="BQ106" s="111"/>
      <c r="BR106" s="111"/>
      <c r="BS106" s="111"/>
      <c r="BT106" s="111"/>
      <c r="BU106" s="111"/>
      <c r="BV106" s="112"/>
      <c r="BW106" s="25"/>
      <c r="BX106" s="26"/>
      <c r="BY106" s="26"/>
      <c r="BZ106" s="26"/>
      <c r="CA106" s="26"/>
      <c r="CB106" s="26"/>
      <c r="CC106" s="26"/>
      <c r="CD106" s="27"/>
      <c r="CE106" s="25"/>
      <c r="CF106" s="26"/>
      <c r="CG106" s="26"/>
      <c r="CH106" s="26"/>
      <c r="CI106" s="26"/>
      <c r="CJ106" s="26"/>
      <c r="CK106" s="26"/>
      <c r="CL106" s="26"/>
      <c r="CM106" s="27"/>
      <c r="CN106" s="110">
        <v>36573.564112127999</v>
      </c>
      <c r="CO106" s="111"/>
      <c r="CP106" s="111"/>
      <c r="CQ106" s="111"/>
      <c r="CR106" s="111"/>
      <c r="CS106" s="111"/>
      <c r="CT106" s="111"/>
      <c r="CU106" s="112"/>
      <c r="CV106" s="70">
        <f t="shared" si="3"/>
        <v>153813.73256546131</v>
      </c>
      <c r="CW106" s="70"/>
      <c r="CX106" s="70"/>
      <c r="CY106" s="70"/>
      <c r="CZ106" s="70"/>
      <c r="DA106" s="70"/>
      <c r="DB106" s="70"/>
      <c r="DC106" s="70"/>
      <c r="DD106" s="70"/>
      <c r="DE106" s="113"/>
    </row>
    <row r="107" spans="1:109" ht="12" customHeight="1" x14ac:dyDescent="0.2">
      <c r="A107" s="60" t="s">
        <v>51</v>
      </c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2"/>
      <c r="P107" s="63" t="s">
        <v>50</v>
      </c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5"/>
      <c r="AD107" s="66">
        <v>401</v>
      </c>
      <c r="AE107" s="61"/>
      <c r="AF107" s="62"/>
      <c r="AG107" s="67">
        <v>1</v>
      </c>
      <c r="AH107" s="68"/>
      <c r="AI107" s="68"/>
      <c r="AJ107" s="69"/>
      <c r="AK107" s="67">
        <v>11098</v>
      </c>
      <c r="AL107" s="68"/>
      <c r="AM107" s="68"/>
      <c r="AN107" s="68"/>
      <c r="AO107" s="68"/>
      <c r="AP107" s="69"/>
      <c r="AQ107" s="70">
        <f t="shared" si="2"/>
        <v>133176</v>
      </c>
      <c r="AR107" s="70"/>
      <c r="AS107" s="70"/>
      <c r="AT107" s="70"/>
      <c r="AU107" s="70"/>
      <c r="AV107" s="70"/>
      <c r="AW107" s="70"/>
      <c r="AX107" s="70"/>
      <c r="AY107" s="110">
        <v>5239.1782400000011</v>
      </c>
      <c r="AZ107" s="111"/>
      <c r="BA107" s="111"/>
      <c r="BB107" s="111"/>
      <c r="BC107" s="111"/>
      <c r="BD107" s="111"/>
      <c r="BE107" s="111"/>
      <c r="BF107" s="23"/>
      <c r="BG107" s="110">
        <v>2255.7572977777777</v>
      </c>
      <c r="BH107" s="111"/>
      <c r="BI107" s="111"/>
      <c r="BJ107" s="111"/>
      <c r="BK107" s="111"/>
      <c r="BL107" s="111"/>
      <c r="BM107" s="24"/>
      <c r="BN107" s="23"/>
      <c r="BO107" s="110">
        <v>22557.572977777778</v>
      </c>
      <c r="BP107" s="111"/>
      <c r="BQ107" s="111"/>
      <c r="BR107" s="111"/>
      <c r="BS107" s="111"/>
      <c r="BT107" s="111"/>
      <c r="BU107" s="111"/>
      <c r="BV107" s="112"/>
      <c r="BW107" s="25"/>
      <c r="BX107" s="26"/>
      <c r="BY107" s="26"/>
      <c r="BZ107" s="26"/>
      <c r="CA107" s="26"/>
      <c r="CB107" s="26"/>
      <c r="CC107" s="26"/>
      <c r="CD107" s="27"/>
      <c r="CE107" s="25"/>
      <c r="CF107" s="26"/>
      <c r="CG107" s="26"/>
      <c r="CH107" s="26"/>
      <c r="CI107" s="26"/>
      <c r="CJ107" s="26"/>
      <c r="CK107" s="26"/>
      <c r="CL107" s="26"/>
      <c r="CM107" s="27"/>
      <c r="CN107" s="110">
        <v>40966.564244346308</v>
      </c>
      <c r="CO107" s="111"/>
      <c r="CP107" s="111"/>
      <c r="CQ107" s="111"/>
      <c r="CR107" s="111"/>
      <c r="CS107" s="111"/>
      <c r="CT107" s="111"/>
      <c r="CU107" s="112"/>
      <c r="CV107" s="70">
        <f t="shared" si="3"/>
        <v>204195.07275990187</v>
      </c>
      <c r="CW107" s="70"/>
      <c r="CX107" s="70"/>
      <c r="CY107" s="70"/>
      <c r="CZ107" s="70"/>
      <c r="DA107" s="70"/>
      <c r="DB107" s="70"/>
      <c r="DC107" s="70"/>
      <c r="DD107" s="70"/>
      <c r="DE107" s="113"/>
    </row>
    <row r="108" spans="1:109" ht="12" customHeight="1" x14ac:dyDescent="0.2">
      <c r="A108" s="60" t="s">
        <v>27</v>
      </c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2"/>
      <c r="P108" s="63" t="s">
        <v>52</v>
      </c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5"/>
      <c r="AD108" s="66">
        <v>401</v>
      </c>
      <c r="AE108" s="61"/>
      <c r="AF108" s="62"/>
      <c r="AG108" s="67">
        <v>1</v>
      </c>
      <c r="AH108" s="68"/>
      <c r="AI108" s="68"/>
      <c r="AJ108" s="69"/>
      <c r="AK108" s="67">
        <v>10867</v>
      </c>
      <c r="AL108" s="68"/>
      <c r="AM108" s="68"/>
      <c r="AN108" s="68"/>
      <c r="AO108" s="68"/>
      <c r="AP108" s="69"/>
      <c r="AQ108" s="70">
        <f t="shared" si="2"/>
        <v>130404</v>
      </c>
      <c r="AR108" s="70"/>
      <c r="AS108" s="70"/>
      <c r="AT108" s="70"/>
      <c r="AU108" s="70"/>
      <c r="AV108" s="70"/>
      <c r="AW108" s="70"/>
      <c r="AX108" s="70"/>
      <c r="AY108" s="110">
        <v>10293.77152</v>
      </c>
      <c r="AZ108" s="111"/>
      <c r="BA108" s="111"/>
      <c r="BB108" s="111"/>
      <c r="BC108" s="111"/>
      <c r="BD108" s="111"/>
      <c r="BE108" s="111"/>
      <c r="BF108" s="23"/>
      <c r="BG108" s="110">
        <v>2287.5047822222223</v>
      </c>
      <c r="BH108" s="111"/>
      <c r="BI108" s="111"/>
      <c r="BJ108" s="111"/>
      <c r="BK108" s="111"/>
      <c r="BL108" s="111"/>
      <c r="BM108" s="24"/>
      <c r="BN108" s="23"/>
      <c r="BO108" s="110">
        <v>22875.047822222223</v>
      </c>
      <c r="BP108" s="111"/>
      <c r="BQ108" s="111"/>
      <c r="BR108" s="111"/>
      <c r="BS108" s="111"/>
      <c r="BT108" s="111"/>
      <c r="BU108" s="111"/>
      <c r="BV108" s="112"/>
      <c r="BW108" s="25"/>
      <c r="BX108" s="26"/>
      <c r="BY108" s="26"/>
      <c r="BZ108" s="26"/>
      <c r="CA108" s="26"/>
      <c r="CB108" s="26"/>
      <c r="CC108" s="26"/>
      <c r="CD108" s="27"/>
      <c r="CE108" s="25"/>
      <c r="CF108" s="26"/>
      <c r="CG108" s="26"/>
      <c r="CH108" s="26"/>
      <c r="CI108" s="26"/>
      <c r="CJ108" s="26"/>
      <c r="CK108" s="26"/>
      <c r="CL108" s="26"/>
      <c r="CM108" s="27"/>
      <c r="CN108" s="110">
        <v>41219.498454994486</v>
      </c>
      <c r="CO108" s="111"/>
      <c r="CP108" s="111"/>
      <c r="CQ108" s="111"/>
      <c r="CR108" s="111"/>
      <c r="CS108" s="111"/>
      <c r="CT108" s="111"/>
      <c r="CU108" s="112"/>
      <c r="CV108" s="70">
        <f t="shared" si="3"/>
        <v>207079.82257943894</v>
      </c>
      <c r="CW108" s="70"/>
      <c r="CX108" s="70"/>
      <c r="CY108" s="70"/>
      <c r="CZ108" s="70"/>
      <c r="DA108" s="70"/>
      <c r="DB108" s="70"/>
      <c r="DC108" s="70"/>
      <c r="DD108" s="70"/>
      <c r="DE108" s="113"/>
    </row>
    <row r="109" spans="1:109" ht="12" customHeight="1" x14ac:dyDescent="0.2">
      <c r="A109" s="60" t="s">
        <v>27</v>
      </c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2"/>
      <c r="P109" s="63" t="s">
        <v>52</v>
      </c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5"/>
      <c r="AD109" s="66">
        <v>401</v>
      </c>
      <c r="AE109" s="61"/>
      <c r="AF109" s="62"/>
      <c r="AG109" s="67">
        <v>1</v>
      </c>
      <c r="AH109" s="68"/>
      <c r="AI109" s="68"/>
      <c r="AJ109" s="69"/>
      <c r="AK109" s="67">
        <v>9006</v>
      </c>
      <c r="AL109" s="68"/>
      <c r="AM109" s="68"/>
      <c r="AN109" s="68"/>
      <c r="AO109" s="68"/>
      <c r="AP109" s="69"/>
      <c r="AQ109" s="70">
        <f t="shared" si="2"/>
        <v>108072</v>
      </c>
      <c r="AR109" s="70"/>
      <c r="AS109" s="70"/>
      <c r="AT109" s="70"/>
      <c r="AU109" s="70"/>
      <c r="AV109" s="70"/>
      <c r="AW109" s="70"/>
      <c r="AX109" s="70"/>
      <c r="AY109" s="110">
        <v>17609.136640000001</v>
      </c>
      <c r="AZ109" s="111"/>
      <c r="BA109" s="111"/>
      <c r="BB109" s="111"/>
      <c r="BC109" s="111"/>
      <c r="BD109" s="111"/>
      <c r="BE109" s="111"/>
      <c r="BF109" s="23"/>
      <c r="BG109" s="110">
        <v>2078.8564088888888</v>
      </c>
      <c r="BH109" s="111"/>
      <c r="BI109" s="111"/>
      <c r="BJ109" s="111"/>
      <c r="BK109" s="111"/>
      <c r="BL109" s="111"/>
      <c r="BM109" s="24"/>
      <c r="BN109" s="23"/>
      <c r="BO109" s="110">
        <v>20788.564088888888</v>
      </c>
      <c r="BP109" s="111"/>
      <c r="BQ109" s="111"/>
      <c r="BR109" s="111"/>
      <c r="BS109" s="111"/>
      <c r="BT109" s="111"/>
      <c r="BU109" s="111"/>
      <c r="BV109" s="112"/>
      <c r="BW109" s="25"/>
      <c r="BX109" s="26"/>
      <c r="BY109" s="26"/>
      <c r="BZ109" s="26"/>
      <c r="CA109" s="26"/>
      <c r="CB109" s="26"/>
      <c r="CC109" s="26"/>
      <c r="CD109" s="27"/>
      <c r="CE109" s="25"/>
      <c r="CF109" s="26"/>
      <c r="CG109" s="26"/>
      <c r="CH109" s="26"/>
      <c r="CI109" s="26"/>
      <c r="CJ109" s="26"/>
      <c r="CK109" s="26"/>
      <c r="CL109" s="26"/>
      <c r="CM109" s="27"/>
      <c r="CN109" s="110">
        <v>39557.414219670754</v>
      </c>
      <c r="CO109" s="111"/>
      <c r="CP109" s="111"/>
      <c r="CQ109" s="111"/>
      <c r="CR109" s="111"/>
      <c r="CS109" s="111"/>
      <c r="CT109" s="111"/>
      <c r="CU109" s="112"/>
      <c r="CV109" s="70">
        <f t="shared" si="3"/>
        <v>188105.97135744855</v>
      </c>
      <c r="CW109" s="70"/>
      <c r="CX109" s="70"/>
      <c r="CY109" s="70"/>
      <c r="CZ109" s="70"/>
      <c r="DA109" s="70"/>
      <c r="DB109" s="70"/>
      <c r="DC109" s="70"/>
      <c r="DD109" s="70"/>
      <c r="DE109" s="113"/>
    </row>
    <row r="110" spans="1:109" ht="12" customHeight="1" x14ac:dyDescent="0.2">
      <c r="A110" s="60" t="s">
        <v>27</v>
      </c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2"/>
      <c r="P110" s="63" t="s">
        <v>52</v>
      </c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5"/>
      <c r="AD110" s="66">
        <v>401</v>
      </c>
      <c r="AE110" s="61"/>
      <c r="AF110" s="62"/>
      <c r="AG110" s="67">
        <v>1</v>
      </c>
      <c r="AH110" s="68"/>
      <c r="AI110" s="68"/>
      <c r="AJ110" s="69"/>
      <c r="AK110" s="67">
        <v>8821</v>
      </c>
      <c r="AL110" s="68"/>
      <c r="AM110" s="68"/>
      <c r="AN110" s="68"/>
      <c r="AO110" s="68"/>
      <c r="AP110" s="69"/>
      <c r="AQ110" s="70">
        <f t="shared" si="2"/>
        <v>105852</v>
      </c>
      <c r="AR110" s="70"/>
      <c r="AS110" s="70"/>
      <c r="AT110" s="70"/>
      <c r="AU110" s="70"/>
      <c r="AV110" s="70"/>
      <c r="AW110" s="70"/>
      <c r="AX110" s="70"/>
      <c r="AY110" s="110">
        <v>8656.971520000001</v>
      </c>
      <c r="AZ110" s="111"/>
      <c r="BA110" s="111"/>
      <c r="BB110" s="111"/>
      <c r="BC110" s="111"/>
      <c r="BD110" s="111"/>
      <c r="BE110" s="111"/>
      <c r="BF110" s="23"/>
      <c r="BG110" s="110">
        <v>1923.7714488888889</v>
      </c>
      <c r="BH110" s="111"/>
      <c r="BI110" s="111"/>
      <c r="BJ110" s="111"/>
      <c r="BK110" s="111"/>
      <c r="BL110" s="111"/>
      <c r="BM110" s="24"/>
      <c r="BN110" s="23"/>
      <c r="BO110" s="110">
        <v>19237.714488888891</v>
      </c>
      <c r="BP110" s="111"/>
      <c r="BQ110" s="111"/>
      <c r="BR110" s="111"/>
      <c r="BS110" s="111"/>
      <c r="BT110" s="111"/>
      <c r="BU110" s="111"/>
      <c r="BV110" s="112"/>
      <c r="BW110" s="25"/>
      <c r="BX110" s="26"/>
      <c r="BY110" s="26"/>
      <c r="BZ110" s="26"/>
      <c r="CA110" s="26"/>
      <c r="CB110" s="26"/>
      <c r="CC110" s="26"/>
      <c r="CD110" s="27"/>
      <c r="CE110" s="25"/>
      <c r="CF110" s="26"/>
      <c r="CG110" s="26"/>
      <c r="CH110" s="26"/>
      <c r="CI110" s="26"/>
      <c r="CJ110" s="26"/>
      <c r="CK110" s="26"/>
      <c r="CL110" s="26"/>
      <c r="CM110" s="27"/>
      <c r="CN110" s="110">
        <v>38322.044648701158</v>
      </c>
      <c r="CO110" s="111"/>
      <c r="CP110" s="111"/>
      <c r="CQ110" s="111"/>
      <c r="CR110" s="111"/>
      <c r="CS110" s="111"/>
      <c r="CT110" s="111"/>
      <c r="CU110" s="112"/>
      <c r="CV110" s="70">
        <f t="shared" si="3"/>
        <v>173992.50210647893</v>
      </c>
      <c r="CW110" s="70"/>
      <c r="CX110" s="70"/>
      <c r="CY110" s="70"/>
      <c r="CZ110" s="70"/>
      <c r="DA110" s="70"/>
      <c r="DB110" s="70"/>
      <c r="DC110" s="70"/>
      <c r="DD110" s="70"/>
      <c r="DE110" s="113"/>
    </row>
    <row r="111" spans="1:109" ht="12" customHeight="1" x14ac:dyDescent="0.2">
      <c r="A111" s="60" t="s">
        <v>27</v>
      </c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2"/>
      <c r="P111" s="63" t="s">
        <v>52</v>
      </c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5"/>
      <c r="AD111" s="66">
        <v>401</v>
      </c>
      <c r="AE111" s="61"/>
      <c r="AF111" s="62"/>
      <c r="AG111" s="67">
        <v>1</v>
      </c>
      <c r="AH111" s="68"/>
      <c r="AI111" s="68"/>
      <c r="AJ111" s="69"/>
      <c r="AK111" s="67">
        <v>7496</v>
      </c>
      <c r="AL111" s="68"/>
      <c r="AM111" s="68"/>
      <c r="AN111" s="68"/>
      <c r="AO111" s="68"/>
      <c r="AP111" s="69"/>
      <c r="AQ111" s="70">
        <f t="shared" si="2"/>
        <v>89952</v>
      </c>
      <c r="AR111" s="70"/>
      <c r="AS111" s="70"/>
      <c r="AT111" s="70"/>
      <c r="AU111" s="70"/>
      <c r="AV111" s="70"/>
      <c r="AW111" s="70"/>
      <c r="AX111" s="70"/>
      <c r="AY111" s="110">
        <v>3718.3699200000001</v>
      </c>
      <c r="AZ111" s="111"/>
      <c r="BA111" s="111"/>
      <c r="BB111" s="111"/>
      <c r="BC111" s="111"/>
      <c r="BD111" s="111"/>
      <c r="BE111" s="111"/>
      <c r="BF111" s="23"/>
      <c r="BG111" s="110">
        <v>1600.9648266666668</v>
      </c>
      <c r="BH111" s="111"/>
      <c r="BI111" s="111"/>
      <c r="BJ111" s="111"/>
      <c r="BK111" s="111"/>
      <c r="BL111" s="111"/>
      <c r="BM111" s="24"/>
      <c r="BN111" s="23"/>
      <c r="BO111" s="110">
        <v>16009.648266666667</v>
      </c>
      <c r="BP111" s="111"/>
      <c r="BQ111" s="111"/>
      <c r="BR111" s="111"/>
      <c r="BS111" s="111"/>
      <c r="BT111" s="111"/>
      <c r="BU111" s="111"/>
      <c r="BV111" s="112"/>
      <c r="BW111" s="25"/>
      <c r="BX111" s="26"/>
      <c r="BY111" s="26"/>
      <c r="BZ111" s="26"/>
      <c r="CA111" s="26"/>
      <c r="CB111" s="26"/>
      <c r="CC111" s="26"/>
      <c r="CD111" s="27"/>
      <c r="CE111" s="25"/>
      <c r="CF111" s="26"/>
      <c r="CG111" s="26"/>
      <c r="CH111" s="26"/>
      <c r="CI111" s="26"/>
      <c r="CJ111" s="26"/>
      <c r="CK111" s="26"/>
      <c r="CL111" s="26"/>
      <c r="CM111" s="27"/>
      <c r="CN111" s="110">
        <v>33381.478052352002</v>
      </c>
      <c r="CO111" s="111"/>
      <c r="CP111" s="111"/>
      <c r="CQ111" s="111"/>
      <c r="CR111" s="111"/>
      <c r="CS111" s="111"/>
      <c r="CT111" s="111"/>
      <c r="CU111" s="112"/>
      <c r="CV111" s="70">
        <f t="shared" si="3"/>
        <v>144662.46106568532</v>
      </c>
      <c r="CW111" s="70"/>
      <c r="CX111" s="70"/>
      <c r="CY111" s="70"/>
      <c r="CZ111" s="70"/>
      <c r="DA111" s="70"/>
      <c r="DB111" s="70"/>
      <c r="DC111" s="70"/>
      <c r="DD111" s="70"/>
      <c r="DE111" s="113"/>
    </row>
    <row r="112" spans="1:109" ht="12" customHeight="1" x14ac:dyDescent="0.2">
      <c r="A112" s="60" t="s">
        <v>27</v>
      </c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2"/>
      <c r="P112" s="63" t="s">
        <v>52</v>
      </c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5"/>
      <c r="AD112" s="66">
        <v>401</v>
      </c>
      <c r="AE112" s="61"/>
      <c r="AF112" s="62"/>
      <c r="AG112" s="67">
        <v>1</v>
      </c>
      <c r="AH112" s="68"/>
      <c r="AI112" s="68"/>
      <c r="AJ112" s="69"/>
      <c r="AK112" s="67">
        <v>7369</v>
      </c>
      <c r="AL112" s="68"/>
      <c r="AM112" s="68"/>
      <c r="AN112" s="68"/>
      <c r="AO112" s="68"/>
      <c r="AP112" s="69"/>
      <c r="AQ112" s="70">
        <f t="shared" si="2"/>
        <v>88428</v>
      </c>
      <c r="AR112" s="70"/>
      <c r="AS112" s="70"/>
      <c r="AT112" s="70"/>
      <c r="AU112" s="70"/>
      <c r="AV112" s="70"/>
      <c r="AW112" s="70"/>
      <c r="AX112" s="70"/>
      <c r="AY112" s="110">
        <v>14989.789439999997</v>
      </c>
      <c r="AZ112" s="111"/>
      <c r="BA112" s="111"/>
      <c r="BB112" s="111"/>
      <c r="BC112" s="111"/>
      <c r="BD112" s="111"/>
      <c r="BE112" s="111"/>
      <c r="BF112" s="23"/>
      <c r="BG112" s="110">
        <v>1769.6279199999999</v>
      </c>
      <c r="BH112" s="111"/>
      <c r="BI112" s="111"/>
      <c r="BJ112" s="111"/>
      <c r="BK112" s="111"/>
      <c r="BL112" s="111"/>
      <c r="BM112" s="24"/>
      <c r="BN112" s="23"/>
      <c r="BO112" s="110">
        <v>17696.279199999997</v>
      </c>
      <c r="BP112" s="111"/>
      <c r="BQ112" s="111"/>
      <c r="BR112" s="111"/>
      <c r="BS112" s="111"/>
      <c r="BT112" s="111"/>
      <c r="BU112" s="111"/>
      <c r="BV112" s="112"/>
      <c r="BW112" s="25"/>
      <c r="BX112" s="26"/>
      <c r="BY112" s="26"/>
      <c r="BZ112" s="26"/>
      <c r="CA112" s="26"/>
      <c r="CB112" s="26"/>
      <c r="CC112" s="26"/>
      <c r="CD112" s="27"/>
      <c r="CE112" s="25"/>
      <c r="CF112" s="26"/>
      <c r="CG112" s="26"/>
      <c r="CH112" s="26"/>
      <c r="CI112" s="26"/>
      <c r="CJ112" s="26"/>
      <c r="CK112" s="26"/>
      <c r="CL112" s="26"/>
      <c r="CM112" s="27"/>
      <c r="CN112" s="110">
        <v>37108.384340224002</v>
      </c>
      <c r="CO112" s="111"/>
      <c r="CP112" s="111"/>
      <c r="CQ112" s="111"/>
      <c r="CR112" s="111"/>
      <c r="CS112" s="111"/>
      <c r="CT112" s="111"/>
      <c r="CU112" s="112"/>
      <c r="CV112" s="70">
        <f t="shared" si="3"/>
        <v>159992.08090022398</v>
      </c>
      <c r="CW112" s="70"/>
      <c r="CX112" s="70"/>
      <c r="CY112" s="70"/>
      <c r="CZ112" s="70"/>
      <c r="DA112" s="70"/>
      <c r="DB112" s="70"/>
      <c r="DC112" s="70"/>
      <c r="DD112" s="70"/>
      <c r="DE112" s="113"/>
    </row>
    <row r="113" spans="1:109" ht="12" customHeight="1" x14ac:dyDescent="0.2">
      <c r="A113" s="60" t="s">
        <v>27</v>
      </c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2"/>
      <c r="P113" s="63" t="s">
        <v>52</v>
      </c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5"/>
      <c r="AD113" s="66">
        <v>401</v>
      </c>
      <c r="AE113" s="61"/>
      <c r="AF113" s="62"/>
      <c r="AG113" s="67">
        <v>1</v>
      </c>
      <c r="AH113" s="68"/>
      <c r="AI113" s="68"/>
      <c r="AJ113" s="69"/>
      <c r="AK113" s="67">
        <v>6821</v>
      </c>
      <c r="AL113" s="68"/>
      <c r="AM113" s="68"/>
      <c r="AN113" s="68"/>
      <c r="AO113" s="68"/>
      <c r="AP113" s="69"/>
      <c r="AQ113" s="70">
        <f t="shared" si="2"/>
        <v>81852</v>
      </c>
      <c r="AR113" s="70"/>
      <c r="AS113" s="70"/>
      <c r="AT113" s="70"/>
      <c r="AU113" s="70"/>
      <c r="AV113" s="70"/>
      <c r="AW113" s="70"/>
      <c r="AX113" s="70"/>
      <c r="AY113" s="110">
        <v>0</v>
      </c>
      <c r="AZ113" s="111"/>
      <c r="BA113" s="111"/>
      <c r="BB113" s="111"/>
      <c r="BC113" s="111"/>
      <c r="BD113" s="111"/>
      <c r="BE113" s="111"/>
      <c r="BF113" s="23"/>
      <c r="BG113" s="110">
        <v>1470.1781333333336</v>
      </c>
      <c r="BH113" s="111"/>
      <c r="BI113" s="111"/>
      <c r="BJ113" s="111"/>
      <c r="BK113" s="111"/>
      <c r="BL113" s="111"/>
      <c r="BM113" s="24"/>
      <c r="BN113" s="23"/>
      <c r="BO113" s="110">
        <v>14701.781333333334</v>
      </c>
      <c r="BP113" s="111"/>
      <c r="BQ113" s="111"/>
      <c r="BR113" s="111"/>
      <c r="BS113" s="111"/>
      <c r="BT113" s="111"/>
      <c r="BU113" s="111"/>
      <c r="BV113" s="112"/>
      <c r="BW113" s="25"/>
      <c r="BX113" s="26"/>
      <c r="BY113" s="26"/>
      <c r="BZ113" s="26"/>
      <c r="CA113" s="26"/>
      <c r="CB113" s="26"/>
      <c r="CC113" s="26"/>
      <c r="CD113" s="27"/>
      <c r="CE113" s="25"/>
      <c r="CF113" s="26"/>
      <c r="CG113" s="26"/>
      <c r="CH113" s="26"/>
      <c r="CI113" s="26"/>
      <c r="CJ113" s="26"/>
      <c r="CK113" s="26"/>
      <c r="CL113" s="26"/>
      <c r="CM113" s="27"/>
      <c r="CN113" s="110">
        <v>34752.552978560001</v>
      </c>
      <c r="CO113" s="111"/>
      <c r="CP113" s="111"/>
      <c r="CQ113" s="111"/>
      <c r="CR113" s="111"/>
      <c r="CS113" s="111"/>
      <c r="CT113" s="111"/>
      <c r="CU113" s="112"/>
      <c r="CV113" s="70">
        <f t="shared" si="3"/>
        <v>132776.51244522666</v>
      </c>
      <c r="CW113" s="70"/>
      <c r="CX113" s="70"/>
      <c r="CY113" s="70"/>
      <c r="CZ113" s="70"/>
      <c r="DA113" s="70"/>
      <c r="DB113" s="70"/>
      <c r="DC113" s="70"/>
      <c r="DD113" s="70"/>
      <c r="DE113" s="113"/>
    </row>
    <row r="114" spans="1:109" ht="12" customHeight="1" x14ac:dyDescent="0.2">
      <c r="A114" s="60" t="s">
        <v>53</v>
      </c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2"/>
      <c r="P114" s="63" t="s">
        <v>52</v>
      </c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5"/>
      <c r="AD114" s="66">
        <v>401</v>
      </c>
      <c r="AE114" s="61"/>
      <c r="AF114" s="62"/>
      <c r="AG114" s="67">
        <v>1</v>
      </c>
      <c r="AH114" s="68"/>
      <c r="AI114" s="68"/>
      <c r="AJ114" s="69"/>
      <c r="AK114" s="67">
        <v>27970</v>
      </c>
      <c r="AL114" s="68"/>
      <c r="AM114" s="68"/>
      <c r="AN114" s="68"/>
      <c r="AO114" s="68"/>
      <c r="AP114" s="69"/>
      <c r="AQ114" s="70">
        <f t="shared" si="2"/>
        <v>335640</v>
      </c>
      <c r="AR114" s="70"/>
      <c r="AS114" s="70"/>
      <c r="AT114" s="70"/>
      <c r="AU114" s="70"/>
      <c r="AV114" s="70"/>
      <c r="AW114" s="70"/>
      <c r="AX114" s="70"/>
      <c r="AY114" s="110">
        <v>0</v>
      </c>
      <c r="AZ114" s="111"/>
      <c r="BA114" s="111"/>
      <c r="BB114" s="111"/>
      <c r="BC114" s="111"/>
      <c r="BD114" s="111"/>
      <c r="BE114" s="111"/>
      <c r="BF114" s="23"/>
      <c r="BG114" s="110">
        <v>4701.0293333333339</v>
      </c>
      <c r="BH114" s="111"/>
      <c r="BI114" s="111"/>
      <c r="BJ114" s="111"/>
      <c r="BK114" s="111"/>
      <c r="BL114" s="111"/>
      <c r="BM114" s="24"/>
      <c r="BN114" s="23"/>
      <c r="BO114" s="110">
        <v>47010.293333333342</v>
      </c>
      <c r="BP114" s="111"/>
      <c r="BQ114" s="111"/>
      <c r="BR114" s="111"/>
      <c r="BS114" s="111"/>
      <c r="BT114" s="111"/>
      <c r="BU114" s="111"/>
      <c r="BV114" s="112"/>
      <c r="BW114" s="25"/>
      <c r="BX114" s="26"/>
      <c r="BY114" s="26"/>
      <c r="BZ114" s="26"/>
      <c r="CA114" s="26"/>
      <c r="CB114" s="26"/>
      <c r="CC114" s="26"/>
      <c r="CD114" s="27"/>
      <c r="CE114" s="25"/>
      <c r="CF114" s="26"/>
      <c r="CG114" s="26"/>
      <c r="CH114" s="26"/>
      <c r="CI114" s="26"/>
      <c r="CJ114" s="26"/>
      <c r="CK114" s="26"/>
      <c r="CL114" s="26"/>
      <c r="CM114" s="27"/>
      <c r="CN114" s="110">
        <v>28932.092196266673</v>
      </c>
      <c r="CO114" s="111"/>
      <c r="CP114" s="111"/>
      <c r="CQ114" s="111"/>
      <c r="CR114" s="111"/>
      <c r="CS114" s="111"/>
      <c r="CT114" s="111"/>
      <c r="CU114" s="112"/>
      <c r="CV114" s="70">
        <f t="shared" si="3"/>
        <v>416283.41486293334</v>
      </c>
      <c r="CW114" s="70"/>
      <c r="CX114" s="70"/>
      <c r="CY114" s="70"/>
      <c r="CZ114" s="70"/>
      <c r="DA114" s="70"/>
      <c r="DB114" s="70"/>
      <c r="DC114" s="70"/>
      <c r="DD114" s="70"/>
      <c r="DE114" s="113"/>
    </row>
    <row r="115" spans="1:109" ht="12" customHeight="1" x14ac:dyDescent="0.2">
      <c r="A115" s="60" t="s">
        <v>47</v>
      </c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2"/>
      <c r="P115" s="63" t="s">
        <v>52</v>
      </c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5"/>
      <c r="AD115" s="66">
        <v>401</v>
      </c>
      <c r="AE115" s="61"/>
      <c r="AF115" s="62"/>
      <c r="AG115" s="67">
        <v>1</v>
      </c>
      <c r="AH115" s="68"/>
      <c r="AI115" s="68"/>
      <c r="AJ115" s="69"/>
      <c r="AK115" s="67">
        <v>7109</v>
      </c>
      <c r="AL115" s="68"/>
      <c r="AM115" s="68"/>
      <c r="AN115" s="68"/>
      <c r="AO115" s="68"/>
      <c r="AP115" s="69"/>
      <c r="AQ115" s="70">
        <f t="shared" si="2"/>
        <v>85308</v>
      </c>
      <c r="AR115" s="70"/>
      <c r="AS115" s="70"/>
      <c r="AT115" s="70"/>
      <c r="AU115" s="70"/>
      <c r="AV115" s="70"/>
      <c r="AW115" s="70"/>
      <c r="AX115" s="70"/>
      <c r="AY115" s="110">
        <v>7286.9030400000011</v>
      </c>
      <c r="AZ115" s="111"/>
      <c r="BA115" s="111"/>
      <c r="BB115" s="111"/>
      <c r="BC115" s="111"/>
      <c r="BD115" s="111"/>
      <c r="BE115" s="111"/>
      <c r="BF115" s="23"/>
      <c r="BG115" s="110">
        <v>1619.3117866666669</v>
      </c>
      <c r="BH115" s="111"/>
      <c r="BI115" s="111"/>
      <c r="BJ115" s="111"/>
      <c r="BK115" s="111"/>
      <c r="BL115" s="111"/>
      <c r="BM115" s="24"/>
      <c r="BN115" s="23"/>
      <c r="BO115" s="110">
        <v>16193.117866666667</v>
      </c>
      <c r="BP115" s="111"/>
      <c r="BQ115" s="111"/>
      <c r="BR115" s="111"/>
      <c r="BS115" s="111"/>
      <c r="BT115" s="111"/>
      <c r="BU115" s="111"/>
      <c r="BV115" s="112"/>
      <c r="BW115" s="25"/>
      <c r="BX115" s="26"/>
      <c r="BY115" s="26"/>
      <c r="BZ115" s="26"/>
      <c r="CA115" s="26"/>
      <c r="CB115" s="26"/>
      <c r="CC115" s="26"/>
      <c r="CD115" s="27"/>
      <c r="CE115" s="25"/>
      <c r="CF115" s="26"/>
      <c r="CG115" s="26"/>
      <c r="CH115" s="26"/>
      <c r="CI115" s="26"/>
      <c r="CJ115" s="26"/>
      <c r="CK115" s="26"/>
      <c r="CL115" s="26"/>
      <c r="CM115" s="27"/>
      <c r="CN115" s="110">
        <v>35925.817256064001</v>
      </c>
      <c r="CO115" s="111"/>
      <c r="CP115" s="111"/>
      <c r="CQ115" s="111"/>
      <c r="CR115" s="111"/>
      <c r="CS115" s="111"/>
      <c r="CT115" s="111"/>
      <c r="CU115" s="112"/>
      <c r="CV115" s="70">
        <f t="shared" si="3"/>
        <v>146333.14994939734</v>
      </c>
      <c r="CW115" s="70"/>
      <c r="CX115" s="70"/>
      <c r="CY115" s="70"/>
      <c r="CZ115" s="70"/>
      <c r="DA115" s="70"/>
      <c r="DB115" s="70"/>
      <c r="DC115" s="70"/>
      <c r="DD115" s="70"/>
      <c r="DE115" s="113"/>
    </row>
    <row r="116" spans="1:109" ht="12" customHeight="1" x14ac:dyDescent="0.2">
      <c r="A116" s="60" t="s">
        <v>27</v>
      </c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2"/>
      <c r="P116" s="63" t="s">
        <v>54</v>
      </c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5"/>
      <c r="AD116" s="66">
        <v>401</v>
      </c>
      <c r="AE116" s="61"/>
      <c r="AF116" s="62"/>
      <c r="AG116" s="67">
        <v>1</v>
      </c>
      <c r="AH116" s="68"/>
      <c r="AI116" s="68"/>
      <c r="AJ116" s="69"/>
      <c r="AK116" s="67">
        <v>8671</v>
      </c>
      <c r="AL116" s="68"/>
      <c r="AM116" s="68"/>
      <c r="AN116" s="68"/>
      <c r="AO116" s="68"/>
      <c r="AP116" s="69"/>
      <c r="AQ116" s="70">
        <f t="shared" si="2"/>
        <v>104052</v>
      </c>
      <c r="AR116" s="70"/>
      <c r="AS116" s="70"/>
      <c r="AT116" s="70"/>
      <c r="AU116" s="70"/>
      <c r="AV116" s="70"/>
      <c r="AW116" s="70"/>
      <c r="AX116" s="70"/>
      <c r="AY116" s="110">
        <v>4268.4874239999999</v>
      </c>
      <c r="AZ116" s="111"/>
      <c r="BA116" s="111"/>
      <c r="BB116" s="111"/>
      <c r="BC116" s="111"/>
      <c r="BD116" s="111"/>
      <c r="BE116" s="111"/>
      <c r="BF116" s="23"/>
      <c r="BG116" s="110">
        <v>1837.8209742222225</v>
      </c>
      <c r="BH116" s="111"/>
      <c r="BI116" s="111"/>
      <c r="BJ116" s="111"/>
      <c r="BK116" s="111"/>
      <c r="BL116" s="111"/>
      <c r="BM116" s="24"/>
      <c r="BN116" s="23"/>
      <c r="BO116" s="110">
        <v>18378.209742222225</v>
      </c>
      <c r="BP116" s="111"/>
      <c r="BQ116" s="111"/>
      <c r="BR116" s="111"/>
      <c r="BS116" s="111"/>
      <c r="BT116" s="111"/>
      <c r="BU116" s="111"/>
      <c r="BV116" s="112"/>
      <c r="BW116" s="25"/>
      <c r="BX116" s="26"/>
      <c r="BY116" s="26"/>
      <c r="BZ116" s="26"/>
      <c r="CA116" s="26"/>
      <c r="CB116" s="26"/>
      <c r="CC116" s="26"/>
      <c r="CD116" s="27"/>
      <c r="CE116" s="25"/>
      <c r="CF116" s="26"/>
      <c r="CG116" s="26"/>
      <c r="CH116" s="26"/>
      <c r="CI116" s="26"/>
      <c r="CJ116" s="26"/>
      <c r="CK116" s="26"/>
      <c r="CL116" s="26"/>
      <c r="CM116" s="27"/>
      <c r="CN116" s="110">
        <v>37644.87273640107</v>
      </c>
      <c r="CO116" s="111"/>
      <c r="CP116" s="111"/>
      <c r="CQ116" s="111"/>
      <c r="CR116" s="111"/>
      <c r="CS116" s="111"/>
      <c r="CT116" s="111"/>
      <c r="CU116" s="112"/>
      <c r="CV116" s="70">
        <f t="shared" si="3"/>
        <v>166181.39087684551</v>
      </c>
      <c r="CW116" s="70"/>
      <c r="CX116" s="70"/>
      <c r="CY116" s="70"/>
      <c r="CZ116" s="70"/>
      <c r="DA116" s="70"/>
      <c r="DB116" s="70"/>
      <c r="DC116" s="70"/>
      <c r="DD116" s="70"/>
      <c r="DE116" s="113"/>
    </row>
    <row r="117" spans="1:109" ht="12" customHeight="1" x14ac:dyDescent="0.2">
      <c r="A117" s="60" t="s">
        <v>27</v>
      </c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2"/>
      <c r="P117" s="63" t="s">
        <v>54</v>
      </c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5"/>
      <c r="AD117" s="66">
        <v>401</v>
      </c>
      <c r="AE117" s="61"/>
      <c r="AF117" s="62"/>
      <c r="AG117" s="67">
        <v>1</v>
      </c>
      <c r="AH117" s="68"/>
      <c r="AI117" s="68"/>
      <c r="AJ117" s="69"/>
      <c r="AK117" s="67">
        <v>8108</v>
      </c>
      <c r="AL117" s="68"/>
      <c r="AM117" s="68"/>
      <c r="AN117" s="68"/>
      <c r="AO117" s="68"/>
      <c r="AP117" s="69"/>
      <c r="AQ117" s="70">
        <f t="shared" si="2"/>
        <v>97296</v>
      </c>
      <c r="AR117" s="70"/>
      <c r="AS117" s="70"/>
      <c r="AT117" s="70"/>
      <c r="AU117" s="70"/>
      <c r="AV117" s="70"/>
      <c r="AW117" s="70"/>
      <c r="AX117" s="70"/>
      <c r="AY117" s="110">
        <v>0</v>
      </c>
      <c r="AZ117" s="111"/>
      <c r="BA117" s="111"/>
      <c r="BB117" s="111"/>
      <c r="BC117" s="111"/>
      <c r="BD117" s="111"/>
      <c r="BE117" s="111"/>
      <c r="BF117" s="23"/>
      <c r="BG117" s="110">
        <v>1668.0803114666669</v>
      </c>
      <c r="BH117" s="111"/>
      <c r="BI117" s="111"/>
      <c r="BJ117" s="111"/>
      <c r="BK117" s="111"/>
      <c r="BL117" s="111"/>
      <c r="BM117" s="24"/>
      <c r="BN117" s="23"/>
      <c r="BO117" s="110">
        <v>16680.803114666669</v>
      </c>
      <c r="BP117" s="111"/>
      <c r="BQ117" s="111"/>
      <c r="BR117" s="111"/>
      <c r="BS117" s="111"/>
      <c r="BT117" s="111"/>
      <c r="BU117" s="111"/>
      <c r="BV117" s="112"/>
      <c r="BW117" s="25"/>
      <c r="BX117" s="26"/>
      <c r="BY117" s="26"/>
      <c r="BZ117" s="26"/>
      <c r="CA117" s="26"/>
      <c r="CB117" s="26"/>
      <c r="CC117" s="26"/>
      <c r="CD117" s="27"/>
      <c r="CE117" s="25"/>
      <c r="CF117" s="26"/>
      <c r="CG117" s="26"/>
      <c r="CH117" s="26"/>
      <c r="CI117" s="26"/>
      <c r="CJ117" s="26"/>
      <c r="CK117" s="26"/>
      <c r="CL117" s="26"/>
      <c r="CM117" s="27"/>
      <c r="CN117" s="110">
        <v>35109.488994370564</v>
      </c>
      <c r="CO117" s="111"/>
      <c r="CP117" s="111"/>
      <c r="CQ117" s="111"/>
      <c r="CR117" s="111"/>
      <c r="CS117" s="111"/>
      <c r="CT117" s="111"/>
      <c r="CU117" s="112"/>
      <c r="CV117" s="70">
        <f t="shared" si="3"/>
        <v>150754.3724205039</v>
      </c>
      <c r="CW117" s="70"/>
      <c r="CX117" s="70"/>
      <c r="CY117" s="70"/>
      <c r="CZ117" s="70"/>
      <c r="DA117" s="70"/>
      <c r="DB117" s="70"/>
      <c r="DC117" s="70"/>
      <c r="DD117" s="70"/>
      <c r="DE117" s="113"/>
    </row>
    <row r="118" spans="1:109" ht="12" customHeight="1" x14ac:dyDescent="0.2">
      <c r="A118" s="60" t="s">
        <v>27</v>
      </c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2"/>
      <c r="P118" s="63" t="s">
        <v>54</v>
      </c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5"/>
      <c r="AD118" s="66">
        <v>401</v>
      </c>
      <c r="AE118" s="61"/>
      <c r="AF118" s="62"/>
      <c r="AG118" s="67">
        <v>1</v>
      </c>
      <c r="AH118" s="68"/>
      <c r="AI118" s="68"/>
      <c r="AJ118" s="69"/>
      <c r="AK118" s="67">
        <v>7429</v>
      </c>
      <c r="AL118" s="68"/>
      <c r="AM118" s="68"/>
      <c r="AN118" s="68"/>
      <c r="AO118" s="68"/>
      <c r="AP118" s="69"/>
      <c r="AQ118" s="70">
        <f t="shared" si="2"/>
        <v>89148</v>
      </c>
      <c r="AR118" s="70"/>
      <c r="AS118" s="70"/>
      <c r="AT118" s="70"/>
      <c r="AU118" s="70"/>
      <c r="AV118" s="70"/>
      <c r="AW118" s="70"/>
      <c r="AX118" s="70"/>
      <c r="AY118" s="110">
        <v>3707.51584</v>
      </c>
      <c r="AZ118" s="111"/>
      <c r="BA118" s="111"/>
      <c r="BB118" s="111"/>
      <c r="BC118" s="111"/>
      <c r="BD118" s="111"/>
      <c r="BE118" s="111"/>
      <c r="BF118" s="23"/>
      <c r="BG118" s="110">
        <v>1596.2915422222222</v>
      </c>
      <c r="BH118" s="111"/>
      <c r="BI118" s="111"/>
      <c r="BJ118" s="111"/>
      <c r="BK118" s="111"/>
      <c r="BL118" s="111"/>
      <c r="BM118" s="24"/>
      <c r="BN118" s="23"/>
      <c r="BO118" s="110">
        <v>15962.915422222221</v>
      </c>
      <c r="BP118" s="111"/>
      <c r="BQ118" s="111"/>
      <c r="BR118" s="111"/>
      <c r="BS118" s="111"/>
      <c r="BT118" s="111"/>
      <c r="BU118" s="111"/>
      <c r="BV118" s="112"/>
      <c r="BW118" s="25"/>
      <c r="BX118" s="26"/>
      <c r="BY118" s="26"/>
      <c r="BZ118" s="26"/>
      <c r="CA118" s="26"/>
      <c r="CB118" s="26"/>
      <c r="CC118" s="26"/>
      <c r="CD118" s="27"/>
      <c r="CE118" s="25"/>
      <c r="CF118" s="26"/>
      <c r="CG118" s="26"/>
      <c r="CH118" s="26"/>
      <c r="CI118" s="26"/>
      <c r="CJ118" s="26"/>
      <c r="CK118" s="26"/>
      <c r="CL118" s="26"/>
      <c r="CM118" s="27"/>
      <c r="CN118" s="110">
        <v>33824.712388970664</v>
      </c>
      <c r="CO118" s="111"/>
      <c r="CP118" s="111"/>
      <c r="CQ118" s="111"/>
      <c r="CR118" s="111"/>
      <c r="CS118" s="111"/>
      <c r="CT118" s="111"/>
      <c r="CU118" s="112"/>
      <c r="CV118" s="70">
        <f t="shared" si="3"/>
        <v>144239.43519341512</v>
      </c>
      <c r="CW118" s="70"/>
      <c r="CX118" s="70"/>
      <c r="CY118" s="70"/>
      <c r="CZ118" s="70"/>
      <c r="DA118" s="70"/>
      <c r="DB118" s="70"/>
      <c r="DC118" s="70"/>
      <c r="DD118" s="70"/>
      <c r="DE118" s="113"/>
    </row>
    <row r="119" spans="1:109" ht="12" customHeight="1" x14ac:dyDescent="0.2">
      <c r="A119" s="60" t="s">
        <v>27</v>
      </c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2"/>
      <c r="P119" s="63" t="s">
        <v>54</v>
      </c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5"/>
      <c r="AD119" s="66">
        <v>401</v>
      </c>
      <c r="AE119" s="61"/>
      <c r="AF119" s="62"/>
      <c r="AG119" s="67">
        <v>1</v>
      </c>
      <c r="AH119" s="68"/>
      <c r="AI119" s="68"/>
      <c r="AJ119" s="69"/>
      <c r="AK119" s="67">
        <v>6876</v>
      </c>
      <c r="AL119" s="68"/>
      <c r="AM119" s="68"/>
      <c r="AN119" s="68"/>
      <c r="AO119" s="68"/>
      <c r="AP119" s="69"/>
      <c r="AQ119" s="70">
        <f t="shared" si="2"/>
        <v>82512</v>
      </c>
      <c r="AR119" s="70"/>
      <c r="AS119" s="70"/>
      <c r="AT119" s="70"/>
      <c r="AU119" s="70"/>
      <c r="AV119" s="70"/>
      <c r="AW119" s="70"/>
      <c r="AX119" s="70"/>
      <c r="AY119" s="110">
        <v>3550.3756800000001</v>
      </c>
      <c r="AZ119" s="111"/>
      <c r="BA119" s="111"/>
      <c r="BB119" s="111"/>
      <c r="BC119" s="111"/>
      <c r="BD119" s="111"/>
      <c r="BE119" s="111"/>
      <c r="BF119" s="23"/>
      <c r="BG119" s="110">
        <v>1528.6339733333334</v>
      </c>
      <c r="BH119" s="111"/>
      <c r="BI119" s="111"/>
      <c r="BJ119" s="111"/>
      <c r="BK119" s="111"/>
      <c r="BL119" s="111"/>
      <c r="BM119" s="24"/>
      <c r="BN119" s="23"/>
      <c r="BO119" s="110">
        <v>15286.339733333336</v>
      </c>
      <c r="BP119" s="111"/>
      <c r="BQ119" s="111"/>
      <c r="BR119" s="111"/>
      <c r="BS119" s="111"/>
      <c r="BT119" s="111"/>
      <c r="BU119" s="111"/>
      <c r="BV119" s="112"/>
      <c r="BW119" s="25"/>
      <c r="BX119" s="26"/>
      <c r="BY119" s="26"/>
      <c r="BZ119" s="26"/>
      <c r="CA119" s="26"/>
      <c r="CB119" s="26"/>
      <c r="CC119" s="26"/>
      <c r="CD119" s="27"/>
      <c r="CE119" s="25"/>
      <c r="CF119" s="26"/>
      <c r="CG119" s="26"/>
      <c r="CH119" s="26"/>
      <c r="CI119" s="26"/>
      <c r="CJ119" s="26"/>
      <c r="CK119" s="26"/>
      <c r="CL119" s="26"/>
      <c r="CM119" s="27"/>
      <c r="CN119" s="110">
        <v>35212.436763008001</v>
      </c>
      <c r="CO119" s="111"/>
      <c r="CP119" s="111"/>
      <c r="CQ119" s="111"/>
      <c r="CR119" s="111"/>
      <c r="CS119" s="111"/>
      <c r="CT119" s="111"/>
      <c r="CU119" s="112"/>
      <c r="CV119" s="70">
        <f t="shared" si="3"/>
        <v>138089.78614967468</v>
      </c>
      <c r="CW119" s="70"/>
      <c r="CX119" s="70"/>
      <c r="CY119" s="70"/>
      <c r="CZ119" s="70"/>
      <c r="DA119" s="70"/>
      <c r="DB119" s="70"/>
      <c r="DC119" s="70"/>
      <c r="DD119" s="70"/>
      <c r="DE119" s="113"/>
    </row>
    <row r="120" spans="1:109" ht="12" customHeight="1" x14ac:dyDescent="0.2">
      <c r="A120" s="60" t="s">
        <v>27</v>
      </c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2"/>
      <c r="P120" s="63" t="s">
        <v>54</v>
      </c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5"/>
      <c r="AD120" s="66">
        <v>401</v>
      </c>
      <c r="AE120" s="61"/>
      <c r="AF120" s="62"/>
      <c r="AG120" s="67">
        <v>1</v>
      </c>
      <c r="AH120" s="68"/>
      <c r="AI120" s="68"/>
      <c r="AJ120" s="69"/>
      <c r="AK120" s="67">
        <v>6819</v>
      </c>
      <c r="AL120" s="68"/>
      <c r="AM120" s="68"/>
      <c r="AN120" s="68"/>
      <c r="AO120" s="68"/>
      <c r="AP120" s="69"/>
      <c r="AQ120" s="70">
        <f t="shared" si="2"/>
        <v>81828</v>
      </c>
      <c r="AR120" s="70"/>
      <c r="AS120" s="70"/>
      <c r="AT120" s="70"/>
      <c r="AU120" s="70"/>
      <c r="AV120" s="70"/>
      <c r="AW120" s="70"/>
      <c r="AX120" s="70"/>
      <c r="AY120" s="110">
        <v>0</v>
      </c>
      <c r="AZ120" s="111"/>
      <c r="BA120" s="111"/>
      <c r="BB120" s="111"/>
      <c r="BC120" s="111"/>
      <c r="BD120" s="111"/>
      <c r="BE120" s="111"/>
      <c r="BF120" s="23"/>
      <c r="BG120" s="110">
        <v>1469.9146666666666</v>
      </c>
      <c r="BH120" s="111"/>
      <c r="BI120" s="111"/>
      <c r="BJ120" s="111"/>
      <c r="BK120" s="111"/>
      <c r="BL120" s="111"/>
      <c r="BM120" s="24"/>
      <c r="BN120" s="23"/>
      <c r="BO120" s="110">
        <v>14699.146666666667</v>
      </c>
      <c r="BP120" s="111"/>
      <c r="BQ120" s="111"/>
      <c r="BR120" s="111"/>
      <c r="BS120" s="111"/>
      <c r="BT120" s="111"/>
      <c r="BU120" s="111"/>
      <c r="BV120" s="112"/>
      <c r="BW120" s="25"/>
      <c r="BX120" s="26"/>
      <c r="BY120" s="26"/>
      <c r="BZ120" s="26"/>
      <c r="CA120" s="26"/>
      <c r="CB120" s="26"/>
      <c r="CC120" s="26"/>
      <c r="CD120" s="27"/>
      <c r="CE120" s="25"/>
      <c r="CF120" s="26"/>
      <c r="CG120" s="26"/>
      <c r="CH120" s="26"/>
      <c r="CI120" s="26"/>
      <c r="CJ120" s="26"/>
      <c r="CK120" s="26"/>
      <c r="CL120" s="26"/>
      <c r="CM120" s="27"/>
      <c r="CN120" s="110">
        <v>34750.480233599999</v>
      </c>
      <c r="CO120" s="111"/>
      <c r="CP120" s="111"/>
      <c r="CQ120" s="111"/>
      <c r="CR120" s="111"/>
      <c r="CS120" s="111"/>
      <c r="CT120" s="111"/>
      <c r="CU120" s="112"/>
      <c r="CV120" s="70">
        <f t="shared" si="3"/>
        <v>132747.54156693333</v>
      </c>
      <c r="CW120" s="70"/>
      <c r="CX120" s="70"/>
      <c r="CY120" s="70"/>
      <c r="CZ120" s="70"/>
      <c r="DA120" s="70"/>
      <c r="DB120" s="70"/>
      <c r="DC120" s="70"/>
      <c r="DD120" s="70"/>
      <c r="DE120" s="113"/>
    </row>
    <row r="121" spans="1:109" ht="12" customHeight="1" x14ac:dyDescent="0.2">
      <c r="A121" s="60" t="s">
        <v>27</v>
      </c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2"/>
      <c r="P121" s="63" t="s">
        <v>54</v>
      </c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5"/>
      <c r="AD121" s="66">
        <v>401</v>
      </c>
      <c r="AE121" s="61"/>
      <c r="AF121" s="62"/>
      <c r="AG121" s="67">
        <v>1</v>
      </c>
      <c r="AH121" s="68"/>
      <c r="AI121" s="68"/>
      <c r="AJ121" s="69"/>
      <c r="AK121" s="67">
        <v>5910</v>
      </c>
      <c r="AL121" s="68"/>
      <c r="AM121" s="68"/>
      <c r="AN121" s="68"/>
      <c r="AO121" s="68"/>
      <c r="AP121" s="69"/>
      <c r="AQ121" s="70">
        <f t="shared" si="2"/>
        <v>70920</v>
      </c>
      <c r="AR121" s="70"/>
      <c r="AS121" s="70"/>
      <c r="AT121" s="70"/>
      <c r="AU121" s="70"/>
      <c r="AV121" s="70"/>
      <c r="AW121" s="70"/>
      <c r="AX121" s="70"/>
      <c r="AY121" s="110">
        <v>0</v>
      </c>
      <c r="AZ121" s="111"/>
      <c r="BA121" s="111"/>
      <c r="BB121" s="111"/>
      <c r="BC121" s="111"/>
      <c r="BD121" s="111"/>
      <c r="BE121" s="111"/>
      <c r="BF121" s="23"/>
      <c r="BG121" s="110">
        <v>1318.3468000000003</v>
      </c>
      <c r="BH121" s="111"/>
      <c r="BI121" s="111"/>
      <c r="BJ121" s="111"/>
      <c r="BK121" s="111"/>
      <c r="BL121" s="111"/>
      <c r="BM121" s="24"/>
      <c r="BN121" s="23"/>
      <c r="BO121" s="110">
        <v>13183.468000000003</v>
      </c>
      <c r="BP121" s="111"/>
      <c r="BQ121" s="111"/>
      <c r="BR121" s="111"/>
      <c r="BS121" s="111"/>
      <c r="BT121" s="111"/>
      <c r="BU121" s="111"/>
      <c r="BV121" s="112"/>
      <c r="BW121" s="25"/>
      <c r="BX121" s="26"/>
      <c r="BY121" s="26"/>
      <c r="BZ121" s="26"/>
      <c r="CA121" s="26"/>
      <c r="CB121" s="26"/>
      <c r="CC121" s="26"/>
      <c r="CD121" s="27"/>
      <c r="CE121" s="25"/>
      <c r="CF121" s="26"/>
      <c r="CG121" s="26"/>
      <c r="CH121" s="26"/>
      <c r="CI121" s="26"/>
      <c r="CJ121" s="26"/>
      <c r="CK121" s="26"/>
      <c r="CL121" s="26"/>
      <c r="CM121" s="27"/>
      <c r="CN121" s="110">
        <v>33569.504279040004</v>
      </c>
      <c r="CO121" s="111"/>
      <c r="CP121" s="111"/>
      <c r="CQ121" s="111"/>
      <c r="CR121" s="111"/>
      <c r="CS121" s="111"/>
      <c r="CT121" s="111"/>
      <c r="CU121" s="112"/>
      <c r="CV121" s="70">
        <f t="shared" si="3"/>
        <v>118991.31907904001</v>
      </c>
      <c r="CW121" s="70"/>
      <c r="CX121" s="70"/>
      <c r="CY121" s="70"/>
      <c r="CZ121" s="70"/>
      <c r="DA121" s="70"/>
      <c r="DB121" s="70"/>
      <c r="DC121" s="70"/>
      <c r="DD121" s="70"/>
      <c r="DE121" s="113"/>
    </row>
    <row r="122" spans="1:109" ht="12" customHeight="1" x14ac:dyDescent="0.2">
      <c r="A122" s="60" t="s">
        <v>28</v>
      </c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2"/>
      <c r="P122" s="63" t="s">
        <v>54</v>
      </c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5"/>
      <c r="AD122" s="66">
        <v>401</v>
      </c>
      <c r="AE122" s="61"/>
      <c r="AF122" s="62"/>
      <c r="AG122" s="67">
        <v>1</v>
      </c>
      <c r="AH122" s="68"/>
      <c r="AI122" s="68"/>
      <c r="AJ122" s="69"/>
      <c r="AK122" s="67">
        <v>9759</v>
      </c>
      <c r="AL122" s="68"/>
      <c r="AM122" s="68"/>
      <c r="AN122" s="68"/>
      <c r="AO122" s="68"/>
      <c r="AP122" s="69"/>
      <c r="AQ122" s="70">
        <f t="shared" si="2"/>
        <v>117108</v>
      </c>
      <c r="AR122" s="70"/>
      <c r="AS122" s="70"/>
      <c r="AT122" s="70"/>
      <c r="AU122" s="70"/>
      <c r="AV122" s="70"/>
      <c r="AW122" s="70"/>
      <c r="AX122" s="70"/>
      <c r="AY122" s="110">
        <v>14110.581119999999</v>
      </c>
      <c r="AZ122" s="111"/>
      <c r="BA122" s="111"/>
      <c r="BB122" s="111"/>
      <c r="BC122" s="111"/>
      <c r="BD122" s="111"/>
      <c r="BE122" s="111"/>
      <c r="BF122" s="23"/>
      <c r="BG122" s="110">
        <v>2155.7832266666665</v>
      </c>
      <c r="BH122" s="111"/>
      <c r="BI122" s="111"/>
      <c r="BJ122" s="111"/>
      <c r="BK122" s="111"/>
      <c r="BL122" s="111"/>
      <c r="BM122" s="24"/>
      <c r="BN122" s="23"/>
      <c r="BO122" s="110">
        <v>21557.832266666665</v>
      </c>
      <c r="BP122" s="111"/>
      <c r="BQ122" s="111"/>
      <c r="BR122" s="111"/>
      <c r="BS122" s="111"/>
      <c r="BT122" s="111"/>
      <c r="BU122" s="111"/>
      <c r="BV122" s="112"/>
      <c r="BW122" s="25"/>
      <c r="BX122" s="26"/>
      <c r="BY122" s="26"/>
      <c r="BZ122" s="26"/>
      <c r="CA122" s="26"/>
      <c r="CB122" s="26"/>
      <c r="CC122" s="26"/>
      <c r="CD122" s="27"/>
      <c r="CE122" s="25"/>
      <c r="CF122" s="26"/>
      <c r="CG122" s="26"/>
      <c r="CH122" s="26"/>
      <c r="CI122" s="26"/>
      <c r="CJ122" s="26"/>
      <c r="CK122" s="26"/>
      <c r="CL122" s="26"/>
      <c r="CM122" s="27"/>
      <c r="CN122" s="110">
        <v>40170.194787652261</v>
      </c>
      <c r="CO122" s="111"/>
      <c r="CP122" s="111"/>
      <c r="CQ122" s="111"/>
      <c r="CR122" s="111"/>
      <c r="CS122" s="111"/>
      <c r="CT122" s="111"/>
      <c r="CU122" s="112"/>
      <c r="CV122" s="70">
        <f t="shared" si="3"/>
        <v>195102.39140098559</v>
      </c>
      <c r="CW122" s="70"/>
      <c r="CX122" s="70"/>
      <c r="CY122" s="70"/>
      <c r="CZ122" s="70"/>
      <c r="DA122" s="70"/>
      <c r="DB122" s="70"/>
      <c r="DC122" s="70"/>
      <c r="DD122" s="70"/>
      <c r="DE122" s="113"/>
    </row>
    <row r="123" spans="1:109" ht="12" customHeight="1" x14ac:dyDescent="0.2">
      <c r="A123" s="60" t="s">
        <v>28</v>
      </c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2"/>
      <c r="P123" s="63" t="s">
        <v>54</v>
      </c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5"/>
      <c r="AD123" s="66">
        <v>401</v>
      </c>
      <c r="AE123" s="61"/>
      <c r="AF123" s="62"/>
      <c r="AG123" s="67">
        <v>1</v>
      </c>
      <c r="AH123" s="68"/>
      <c r="AI123" s="68"/>
      <c r="AJ123" s="69"/>
      <c r="AK123" s="67">
        <v>9386</v>
      </c>
      <c r="AL123" s="68"/>
      <c r="AM123" s="68"/>
      <c r="AN123" s="68"/>
      <c r="AO123" s="68"/>
      <c r="AP123" s="69"/>
      <c r="AQ123" s="70">
        <f t="shared" si="2"/>
        <v>112632</v>
      </c>
      <c r="AR123" s="70"/>
      <c r="AS123" s="70"/>
      <c r="AT123" s="70"/>
      <c r="AU123" s="70"/>
      <c r="AV123" s="70"/>
      <c r="AW123" s="70"/>
      <c r="AX123" s="70"/>
      <c r="AY123" s="110">
        <v>18217.136640000001</v>
      </c>
      <c r="AZ123" s="111"/>
      <c r="BA123" s="111"/>
      <c r="BB123" s="111"/>
      <c r="BC123" s="111"/>
      <c r="BD123" s="111"/>
      <c r="BE123" s="111"/>
      <c r="BF123" s="23"/>
      <c r="BG123" s="110">
        <v>2150.6341866666667</v>
      </c>
      <c r="BH123" s="111"/>
      <c r="BI123" s="111"/>
      <c r="BJ123" s="111"/>
      <c r="BK123" s="111"/>
      <c r="BL123" s="111"/>
      <c r="BM123" s="24"/>
      <c r="BN123" s="23"/>
      <c r="BO123" s="110">
        <v>21506.341866666669</v>
      </c>
      <c r="BP123" s="111"/>
      <c r="BQ123" s="111"/>
      <c r="BR123" s="111"/>
      <c r="BS123" s="111"/>
      <c r="BT123" s="111"/>
      <c r="BU123" s="111"/>
      <c r="BV123" s="112"/>
      <c r="BW123" s="25"/>
      <c r="BX123" s="26"/>
      <c r="BY123" s="26"/>
      <c r="BZ123" s="26"/>
      <c r="CA123" s="26"/>
      <c r="CB123" s="26"/>
      <c r="CC123" s="26"/>
      <c r="CD123" s="27"/>
      <c r="CE123" s="25"/>
      <c r="CF123" s="26"/>
      <c r="CG123" s="26"/>
      <c r="CH123" s="26"/>
      <c r="CI123" s="26"/>
      <c r="CJ123" s="26"/>
      <c r="CK123" s="26"/>
      <c r="CL123" s="26"/>
      <c r="CM123" s="27"/>
      <c r="CN123" s="110">
        <v>40129.178770781866</v>
      </c>
      <c r="CO123" s="111"/>
      <c r="CP123" s="111"/>
      <c r="CQ123" s="111"/>
      <c r="CR123" s="111"/>
      <c r="CS123" s="111"/>
      <c r="CT123" s="111"/>
      <c r="CU123" s="112"/>
      <c r="CV123" s="70">
        <f t="shared" si="3"/>
        <v>194635.29146411523</v>
      </c>
      <c r="CW123" s="70"/>
      <c r="CX123" s="70"/>
      <c r="CY123" s="70"/>
      <c r="CZ123" s="70"/>
      <c r="DA123" s="70"/>
      <c r="DB123" s="70"/>
      <c r="DC123" s="70"/>
      <c r="DD123" s="70"/>
      <c r="DE123" s="113"/>
    </row>
    <row r="124" spans="1:109" ht="12" customHeight="1" x14ac:dyDescent="0.2">
      <c r="A124" s="60" t="s">
        <v>28</v>
      </c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2"/>
      <c r="P124" s="63" t="s">
        <v>54</v>
      </c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5"/>
      <c r="AD124" s="66">
        <v>401</v>
      </c>
      <c r="AE124" s="61"/>
      <c r="AF124" s="62"/>
      <c r="AG124" s="67">
        <v>1</v>
      </c>
      <c r="AH124" s="68"/>
      <c r="AI124" s="68"/>
      <c r="AJ124" s="69"/>
      <c r="AK124" s="67">
        <v>8613</v>
      </c>
      <c r="AL124" s="68"/>
      <c r="AM124" s="68"/>
      <c r="AN124" s="68"/>
      <c r="AO124" s="68"/>
      <c r="AP124" s="69"/>
      <c r="AQ124" s="70">
        <f t="shared" si="2"/>
        <v>103356</v>
      </c>
      <c r="AR124" s="70"/>
      <c r="AS124" s="70"/>
      <c r="AT124" s="70"/>
      <c r="AU124" s="70"/>
      <c r="AV124" s="70"/>
      <c r="AW124" s="70"/>
      <c r="AX124" s="70"/>
      <c r="AY124" s="110">
        <v>12735.573119999999</v>
      </c>
      <c r="AZ124" s="111"/>
      <c r="BA124" s="111"/>
      <c r="BB124" s="111"/>
      <c r="BC124" s="111"/>
      <c r="BD124" s="111"/>
      <c r="BE124" s="111"/>
      <c r="BF124" s="23"/>
      <c r="BG124" s="110">
        <v>1945.7125599999997</v>
      </c>
      <c r="BH124" s="111"/>
      <c r="BI124" s="111"/>
      <c r="BJ124" s="111"/>
      <c r="BK124" s="111"/>
      <c r="BL124" s="111"/>
      <c r="BM124" s="24"/>
      <c r="BN124" s="23"/>
      <c r="BO124" s="110">
        <v>19457.125599999999</v>
      </c>
      <c r="BP124" s="111"/>
      <c r="BQ124" s="111"/>
      <c r="BR124" s="111"/>
      <c r="BS124" s="111"/>
      <c r="BT124" s="111"/>
      <c r="BU124" s="111"/>
      <c r="BV124" s="112"/>
      <c r="BW124" s="25"/>
      <c r="BX124" s="26"/>
      <c r="BY124" s="26"/>
      <c r="BZ124" s="26"/>
      <c r="CA124" s="26"/>
      <c r="CB124" s="26"/>
      <c r="CC124" s="26"/>
      <c r="CD124" s="27"/>
      <c r="CE124" s="25"/>
      <c r="CF124" s="26"/>
      <c r="CG124" s="26"/>
      <c r="CH124" s="26"/>
      <c r="CI124" s="26"/>
      <c r="CJ124" s="26"/>
      <c r="CK124" s="26"/>
      <c r="CL124" s="26"/>
      <c r="CM124" s="27"/>
      <c r="CN124" s="110">
        <v>38496.822273945596</v>
      </c>
      <c r="CO124" s="111"/>
      <c r="CP124" s="111"/>
      <c r="CQ124" s="111"/>
      <c r="CR124" s="111"/>
      <c r="CS124" s="111"/>
      <c r="CT124" s="111"/>
      <c r="CU124" s="112"/>
      <c r="CV124" s="70">
        <f t="shared" si="3"/>
        <v>175991.23355394561</v>
      </c>
      <c r="CW124" s="70"/>
      <c r="CX124" s="70"/>
      <c r="CY124" s="70"/>
      <c r="CZ124" s="70"/>
      <c r="DA124" s="70"/>
      <c r="DB124" s="70"/>
      <c r="DC124" s="70"/>
      <c r="DD124" s="70"/>
      <c r="DE124" s="113"/>
    </row>
    <row r="125" spans="1:109" ht="12" customHeight="1" x14ac:dyDescent="0.2">
      <c r="A125" s="60" t="s">
        <v>28</v>
      </c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2"/>
      <c r="P125" s="63" t="s">
        <v>54</v>
      </c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5"/>
      <c r="AD125" s="66">
        <v>401</v>
      </c>
      <c r="AE125" s="61"/>
      <c r="AF125" s="62"/>
      <c r="AG125" s="67">
        <v>1</v>
      </c>
      <c r="AH125" s="68"/>
      <c r="AI125" s="68"/>
      <c r="AJ125" s="69"/>
      <c r="AK125" s="67">
        <v>7459</v>
      </c>
      <c r="AL125" s="68"/>
      <c r="AM125" s="68"/>
      <c r="AN125" s="68"/>
      <c r="AO125" s="68"/>
      <c r="AP125" s="69"/>
      <c r="AQ125" s="70">
        <f t="shared" si="2"/>
        <v>89508</v>
      </c>
      <c r="AR125" s="70"/>
      <c r="AS125" s="70"/>
      <c r="AT125" s="70"/>
      <c r="AU125" s="70"/>
      <c r="AV125" s="70"/>
      <c r="AW125" s="70"/>
      <c r="AX125" s="70"/>
      <c r="AY125" s="110">
        <v>7567.054079999999</v>
      </c>
      <c r="AZ125" s="111"/>
      <c r="BA125" s="111"/>
      <c r="BB125" s="111"/>
      <c r="BC125" s="111"/>
      <c r="BD125" s="111"/>
      <c r="BE125" s="111"/>
      <c r="BF125" s="23"/>
      <c r="BG125" s="110">
        <v>1681.567573333333</v>
      </c>
      <c r="BH125" s="111"/>
      <c r="BI125" s="111"/>
      <c r="BJ125" s="111"/>
      <c r="BK125" s="111"/>
      <c r="BL125" s="111"/>
      <c r="BM125" s="24"/>
      <c r="BN125" s="23"/>
      <c r="BO125" s="110">
        <v>16815.67573333333</v>
      </c>
      <c r="BP125" s="111"/>
      <c r="BQ125" s="111"/>
      <c r="BR125" s="111"/>
      <c r="BS125" s="111"/>
      <c r="BT125" s="111"/>
      <c r="BU125" s="111"/>
      <c r="BV125" s="112"/>
      <c r="BW125" s="25"/>
      <c r="BX125" s="26"/>
      <c r="BY125" s="26"/>
      <c r="BZ125" s="26"/>
      <c r="CA125" s="26"/>
      <c r="CB125" s="26"/>
      <c r="CC125" s="26"/>
      <c r="CD125" s="27"/>
      <c r="CE125" s="25"/>
      <c r="CF125" s="26"/>
      <c r="CG125" s="26"/>
      <c r="CH125" s="26"/>
      <c r="CI125" s="26"/>
      <c r="CJ125" s="26"/>
      <c r="CK125" s="26"/>
      <c r="CL125" s="26"/>
      <c r="CM125" s="27"/>
      <c r="CN125" s="110">
        <v>36415.595980927996</v>
      </c>
      <c r="CO125" s="111"/>
      <c r="CP125" s="111"/>
      <c r="CQ125" s="111"/>
      <c r="CR125" s="111"/>
      <c r="CS125" s="111"/>
      <c r="CT125" s="111"/>
      <c r="CU125" s="112"/>
      <c r="CV125" s="70">
        <f t="shared" si="3"/>
        <v>151987.89336759466</v>
      </c>
      <c r="CW125" s="70"/>
      <c r="CX125" s="70"/>
      <c r="CY125" s="70"/>
      <c r="CZ125" s="70"/>
      <c r="DA125" s="70"/>
      <c r="DB125" s="70"/>
      <c r="DC125" s="70"/>
      <c r="DD125" s="70"/>
      <c r="DE125" s="113"/>
    </row>
    <row r="126" spans="1:109" ht="12" customHeight="1" x14ac:dyDescent="0.2">
      <c r="A126" s="60" t="s">
        <v>29</v>
      </c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2"/>
      <c r="P126" s="63" t="s">
        <v>54</v>
      </c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5"/>
      <c r="AD126" s="66">
        <v>401</v>
      </c>
      <c r="AE126" s="61"/>
      <c r="AF126" s="62"/>
      <c r="AG126" s="67">
        <v>1</v>
      </c>
      <c r="AH126" s="68"/>
      <c r="AI126" s="68"/>
      <c r="AJ126" s="69"/>
      <c r="AK126" s="67">
        <v>10889</v>
      </c>
      <c r="AL126" s="68"/>
      <c r="AM126" s="68"/>
      <c r="AN126" s="68"/>
      <c r="AO126" s="68"/>
      <c r="AP126" s="69"/>
      <c r="AQ126" s="70">
        <f t="shared" si="2"/>
        <v>130668</v>
      </c>
      <c r="AR126" s="70"/>
      <c r="AS126" s="70"/>
      <c r="AT126" s="70"/>
      <c r="AU126" s="70"/>
      <c r="AV126" s="70"/>
      <c r="AW126" s="70"/>
      <c r="AX126" s="70"/>
      <c r="AY126" s="110">
        <v>10311.371520000001</v>
      </c>
      <c r="AZ126" s="111"/>
      <c r="BA126" s="111"/>
      <c r="BB126" s="111"/>
      <c r="BC126" s="111"/>
      <c r="BD126" s="111"/>
      <c r="BE126" s="111"/>
      <c r="BF126" s="23"/>
      <c r="BG126" s="110">
        <v>2291.4158933333333</v>
      </c>
      <c r="BH126" s="111"/>
      <c r="BI126" s="111"/>
      <c r="BJ126" s="111"/>
      <c r="BK126" s="111"/>
      <c r="BL126" s="111"/>
      <c r="BM126" s="24"/>
      <c r="BN126" s="23"/>
      <c r="BO126" s="110">
        <v>22914.158933333336</v>
      </c>
      <c r="BP126" s="111"/>
      <c r="BQ126" s="111"/>
      <c r="BR126" s="111"/>
      <c r="BS126" s="111"/>
      <c r="BT126" s="111"/>
      <c r="BU126" s="111"/>
      <c r="BV126" s="112"/>
      <c r="BW126" s="25"/>
      <c r="BX126" s="26"/>
      <c r="BY126" s="26"/>
      <c r="BZ126" s="26"/>
      <c r="CA126" s="26"/>
      <c r="CB126" s="26"/>
      <c r="CC126" s="26"/>
      <c r="CD126" s="27"/>
      <c r="CE126" s="25"/>
      <c r="CF126" s="26"/>
      <c r="CG126" s="26"/>
      <c r="CH126" s="26"/>
      <c r="CI126" s="26"/>
      <c r="CJ126" s="26"/>
      <c r="CK126" s="26"/>
      <c r="CL126" s="26"/>
      <c r="CM126" s="27"/>
      <c r="CN126" s="110">
        <v>41251.498227438933</v>
      </c>
      <c r="CO126" s="111"/>
      <c r="CP126" s="111"/>
      <c r="CQ126" s="111"/>
      <c r="CR126" s="111"/>
      <c r="CS126" s="111"/>
      <c r="CT126" s="111"/>
      <c r="CU126" s="112"/>
      <c r="CV126" s="70">
        <f t="shared" si="3"/>
        <v>207436.44457410555</v>
      </c>
      <c r="CW126" s="70"/>
      <c r="CX126" s="70"/>
      <c r="CY126" s="70"/>
      <c r="CZ126" s="70"/>
      <c r="DA126" s="70"/>
      <c r="DB126" s="70"/>
      <c r="DC126" s="70"/>
      <c r="DD126" s="70"/>
      <c r="DE126" s="113"/>
    </row>
    <row r="127" spans="1:109" ht="12" customHeight="1" x14ac:dyDescent="0.2">
      <c r="A127" s="60" t="s">
        <v>29</v>
      </c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2"/>
      <c r="P127" s="63" t="s">
        <v>54</v>
      </c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5"/>
      <c r="AD127" s="66">
        <v>401</v>
      </c>
      <c r="AE127" s="61"/>
      <c r="AF127" s="62"/>
      <c r="AG127" s="67">
        <v>1</v>
      </c>
      <c r="AH127" s="68"/>
      <c r="AI127" s="68"/>
      <c r="AJ127" s="69"/>
      <c r="AK127" s="67">
        <v>9536</v>
      </c>
      <c r="AL127" s="68"/>
      <c r="AM127" s="68"/>
      <c r="AN127" s="68"/>
      <c r="AO127" s="68"/>
      <c r="AP127" s="69"/>
      <c r="AQ127" s="70">
        <f t="shared" si="2"/>
        <v>114432</v>
      </c>
      <c r="AR127" s="70"/>
      <c r="AS127" s="70"/>
      <c r="AT127" s="70"/>
      <c r="AU127" s="70"/>
      <c r="AV127" s="70"/>
      <c r="AW127" s="70"/>
      <c r="AX127" s="70"/>
      <c r="AY127" s="110">
        <v>18457.136640000001</v>
      </c>
      <c r="AZ127" s="111"/>
      <c r="BA127" s="111"/>
      <c r="BB127" s="111"/>
      <c r="BC127" s="111"/>
      <c r="BD127" s="111"/>
      <c r="BE127" s="111"/>
      <c r="BF127" s="23"/>
      <c r="BG127" s="110">
        <v>2178.9675200000001</v>
      </c>
      <c r="BH127" s="111"/>
      <c r="BI127" s="111"/>
      <c r="BJ127" s="111"/>
      <c r="BK127" s="111"/>
      <c r="BL127" s="111"/>
      <c r="BM127" s="24"/>
      <c r="BN127" s="23"/>
      <c r="BO127" s="110">
        <v>21789.675200000001</v>
      </c>
      <c r="BP127" s="111"/>
      <c r="BQ127" s="111"/>
      <c r="BR127" s="111"/>
      <c r="BS127" s="111"/>
      <c r="BT127" s="111"/>
      <c r="BU127" s="111"/>
      <c r="BV127" s="112"/>
      <c r="BW127" s="25"/>
      <c r="BX127" s="26"/>
      <c r="BY127" s="26"/>
      <c r="BZ127" s="26"/>
      <c r="CA127" s="26"/>
      <c r="CB127" s="26"/>
      <c r="CC127" s="26"/>
      <c r="CD127" s="27"/>
      <c r="CE127" s="25"/>
      <c r="CF127" s="26"/>
      <c r="CG127" s="26"/>
      <c r="CH127" s="26"/>
      <c r="CI127" s="26"/>
      <c r="CJ127" s="26"/>
      <c r="CK127" s="26"/>
      <c r="CL127" s="26"/>
      <c r="CM127" s="27"/>
      <c r="CN127" s="110">
        <v>40354.875304115201</v>
      </c>
      <c r="CO127" s="111"/>
      <c r="CP127" s="111"/>
      <c r="CQ127" s="111"/>
      <c r="CR127" s="111"/>
      <c r="CS127" s="111"/>
      <c r="CT127" s="111"/>
      <c r="CU127" s="112"/>
      <c r="CV127" s="70">
        <f t="shared" si="3"/>
        <v>197212.65466411522</v>
      </c>
      <c r="CW127" s="70"/>
      <c r="CX127" s="70"/>
      <c r="CY127" s="70"/>
      <c r="CZ127" s="70"/>
      <c r="DA127" s="70"/>
      <c r="DB127" s="70"/>
      <c r="DC127" s="70"/>
      <c r="DD127" s="70"/>
      <c r="DE127" s="113"/>
    </row>
    <row r="128" spans="1:109" ht="12" customHeight="1" x14ac:dyDescent="0.2">
      <c r="A128" s="60" t="s">
        <v>29</v>
      </c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2"/>
      <c r="P128" s="63" t="s">
        <v>54</v>
      </c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5"/>
      <c r="AD128" s="66">
        <v>401</v>
      </c>
      <c r="AE128" s="61"/>
      <c r="AF128" s="62"/>
      <c r="AG128" s="67">
        <v>1</v>
      </c>
      <c r="AH128" s="68"/>
      <c r="AI128" s="68"/>
      <c r="AJ128" s="69"/>
      <c r="AK128" s="67">
        <v>9344</v>
      </c>
      <c r="AL128" s="68"/>
      <c r="AM128" s="68"/>
      <c r="AN128" s="68"/>
      <c r="AO128" s="68"/>
      <c r="AP128" s="69"/>
      <c r="AQ128" s="70">
        <f t="shared" si="2"/>
        <v>112128</v>
      </c>
      <c r="AR128" s="70"/>
      <c r="AS128" s="70"/>
      <c r="AT128" s="70"/>
      <c r="AU128" s="70"/>
      <c r="AV128" s="70"/>
      <c r="AW128" s="70"/>
      <c r="AX128" s="70"/>
      <c r="AY128" s="110">
        <v>13612.447679999997</v>
      </c>
      <c r="AZ128" s="111"/>
      <c r="BA128" s="111"/>
      <c r="BB128" s="111"/>
      <c r="BC128" s="111"/>
      <c r="BD128" s="111"/>
      <c r="BE128" s="111"/>
      <c r="BF128" s="23"/>
      <c r="BG128" s="110">
        <v>2079.6795066666664</v>
      </c>
      <c r="BH128" s="111"/>
      <c r="BI128" s="111"/>
      <c r="BJ128" s="111"/>
      <c r="BK128" s="111"/>
      <c r="BL128" s="111"/>
      <c r="BM128" s="24"/>
      <c r="BN128" s="23"/>
      <c r="BO128" s="110">
        <v>20796.795066666666</v>
      </c>
      <c r="BP128" s="111"/>
      <c r="BQ128" s="111"/>
      <c r="BR128" s="111"/>
      <c r="BS128" s="111"/>
      <c r="BT128" s="111"/>
      <c r="BU128" s="111"/>
      <c r="BV128" s="112"/>
      <c r="BW128" s="25"/>
      <c r="BX128" s="26"/>
      <c r="BY128" s="26"/>
      <c r="BZ128" s="26"/>
      <c r="CA128" s="26"/>
      <c r="CB128" s="26"/>
      <c r="CC128" s="26"/>
      <c r="CD128" s="27"/>
      <c r="CE128" s="25"/>
      <c r="CF128" s="26"/>
      <c r="CG128" s="26"/>
      <c r="CH128" s="26"/>
      <c r="CI128" s="26"/>
      <c r="CJ128" s="26"/>
      <c r="CK128" s="26"/>
      <c r="CL128" s="26"/>
      <c r="CM128" s="27"/>
      <c r="CN128" s="110">
        <v>39563.970819025068</v>
      </c>
      <c r="CO128" s="111"/>
      <c r="CP128" s="111"/>
      <c r="CQ128" s="111"/>
      <c r="CR128" s="111"/>
      <c r="CS128" s="111"/>
      <c r="CT128" s="111"/>
      <c r="CU128" s="112"/>
      <c r="CV128" s="70">
        <f t="shared" si="3"/>
        <v>188180.89307235839</v>
      </c>
      <c r="CW128" s="70"/>
      <c r="CX128" s="70"/>
      <c r="CY128" s="70"/>
      <c r="CZ128" s="70"/>
      <c r="DA128" s="70"/>
      <c r="DB128" s="70"/>
      <c r="DC128" s="70"/>
      <c r="DD128" s="70"/>
      <c r="DE128" s="113"/>
    </row>
    <row r="129" spans="1:109" ht="12" customHeight="1" x14ac:dyDescent="0.2">
      <c r="A129" s="60" t="s">
        <v>29</v>
      </c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2"/>
      <c r="P129" s="63" t="s">
        <v>54</v>
      </c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5"/>
      <c r="AD129" s="66">
        <v>401</v>
      </c>
      <c r="AE129" s="61"/>
      <c r="AF129" s="62"/>
      <c r="AG129" s="67">
        <v>1</v>
      </c>
      <c r="AH129" s="68"/>
      <c r="AI129" s="68"/>
      <c r="AJ129" s="69"/>
      <c r="AK129" s="67">
        <v>8521</v>
      </c>
      <c r="AL129" s="68"/>
      <c r="AM129" s="68"/>
      <c r="AN129" s="68"/>
      <c r="AO129" s="68"/>
      <c r="AP129" s="69"/>
      <c r="AQ129" s="70">
        <f t="shared" si="2"/>
        <v>102252</v>
      </c>
      <c r="AR129" s="70"/>
      <c r="AS129" s="70"/>
      <c r="AT129" s="70"/>
      <c r="AU129" s="70"/>
      <c r="AV129" s="70"/>
      <c r="AW129" s="70"/>
      <c r="AX129" s="70"/>
      <c r="AY129" s="110">
        <v>12625.457280000002</v>
      </c>
      <c r="AZ129" s="111"/>
      <c r="BA129" s="111"/>
      <c r="BB129" s="111"/>
      <c r="BC129" s="111"/>
      <c r="BD129" s="111"/>
      <c r="BE129" s="111"/>
      <c r="BF129" s="23"/>
      <c r="BG129" s="110">
        <v>1928.8893066666669</v>
      </c>
      <c r="BH129" s="111"/>
      <c r="BI129" s="111"/>
      <c r="BJ129" s="111"/>
      <c r="BK129" s="111"/>
      <c r="BL129" s="111"/>
      <c r="BM129" s="24"/>
      <c r="BN129" s="23"/>
      <c r="BO129" s="110">
        <v>19288.893066666667</v>
      </c>
      <c r="BP129" s="111"/>
      <c r="BQ129" s="111"/>
      <c r="BR129" s="111"/>
      <c r="BS129" s="111"/>
      <c r="BT129" s="111"/>
      <c r="BU129" s="111"/>
      <c r="BV129" s="112"/>
      <c r="BW129" s="25"/>
      <c r="BX129" s="26"/>
      <c r="BY129" s="26"/>
      <c r="BZ129" s="26"/>
      <c r="CA129" s="26"/>
      <c r="CB129" s="26"/>
      <c r="CC129" s="26"/>
      <c r="CD129" s="27"/>
      <c r="CE129" s="25"/>
      <c r="CF129" s="26"/>
      <c r="CG129" s="26"/>
      <c r="CH129" s="26"/>
      <c r="CI129" s="26"/>
      <c r="CJ129" s="26"/>
      <c r="CK129" s="26"/>
      <c r="CL129" s="26"/>
      <c r="CM129" s="27"/>
      <c r="CN129" s="110">
        <v>38362.812275473072</v>
      </c>
      <c r="CO129" s="111"/>
      <c r="CP129" s="111"/>
      <c r="CQ129" s="111"/>
      <c r="CR129" s="111"/>
      <c r="CS129" s="111"/>
      <c r="CT129" s="111"/>
      <c r="CU129" s="112"/>
      <c r="CV129" s="70">
        <f t="shared" si="3"/>
        <v>174458.05192880641</v>
      </c>
      <c r="CW129" s="70"/>
      <c r="CX129" s="70"/>
      <c r="CY129" s="70"/>
      <c r="CZ129" s="70"/>
      <c r="DA129" s="70"/>
      <c r="DB129" s="70"/>
      <c r="DC129" s="70"/>
      <c r="DD129" s="70"/>
      <c r="DE129" s="113"/>
    </row>
    <row r="130" spans="1:109" ht="12" customHeight="1" x14ac:dyDescent="0.2">
      <c r="A130" s="60" t="s">
        <v>29</v>
      </c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2"/>
      <c r="P130" s="63" t="s">
        <v>54</v>
      </c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5"/>
      <c r="AD130" s="66">
        <v>401</v>
      </c>
      <c r="AE130" s="61"/>
      <c r="AF130" s="62"/>
      <c r="AG130" s="67">
        <v>1</v>
      </c>
      <c r="AH130" s="68"/>
      <c r="AI130" s="68"/>
      <c r="AJ130" s="69"/>
      <c r="AK130" s="67">
        <v>7821</v>
      </c>
      <c r="AL130" s="68"/>
      <c r="AM130" s="68"/>
      <c r="AN130" s="68"/>
      <c r="AO130" s="68"/>
      <c r="AP130" s="69"/>
      <c r="AQ130" s="70">
        <f t="shared" si="2"/>
        <v>93852</v>
      </c>
      <c r="AR130" s="70"/>
      <c r="AS130" s="70"/>
      <c r="AT130" s="70"/>
      <c r="AU130" s="70"/>
      <c r="AV130" s="70"/>
      <c r="AW130" s="70"/>
      <c r="AX130" s="70"/>
      <c r="AY130" s="110">
        <v>7856.971520000001</v>
      </c>
      <c r="AZ130" s="111"/>
      <c r="BA130" s="111"/>
      <c r="BB130" s="111"/>
      <c r="BC130" s="111"/>
      <c r="BD130" s="111"/>
      <c r="BE130" s="111"/>
      <c r="BF130" s="23"/>
      <c r="BG130" s="110">
        <v>1745.9936711111113</v>
      </c>
      <c r="BH130" s="111"/>
      <c r="BI130" s="111"/>
      <c r="BJ130" s="111"/>
      <c r="BK130" s="111"/>
      <c r="BL130" s="111"/>
      <c r="BM130" s="24"/>
      <c r="BN130" s="23"/>
      <c r="BO130" s="110">
        <v>17459.936711111113</v>
      </c>
      <c r="BP130" s="111"/>
      <c r="BQ130" s="111"/>
      <c r="BR130" s="111"/>
      <c r="BS130" s="111"/>
      <c r="BT130" s="111"/>
      <c r="BU130" s="111"/>
      <c r="BV130" s="112"/>
      <c r="BW130" s="25"/>
      <c r="BX130" s="26"/>
      <c r="BY130" s="26"/>
      <c r="BZ130" s="26"/>
      <c r="CA130" s="26"/>
      <c r="CB130" s="26"/>
      <c r="CC130" s="26"/>
      <c r="CD130" s="27"/>
      <c r="CE130" s="25"/>
      <c r="CF130" s="26"/>
      <c r="CG130" s="26"/>
      <c r="CH130" s="26"/>
      <c r="CI130" s="26"/>
      <c r="CJ130" s="26"/>
      <c r="CK130" s="26"/>
      <c r="CL130" s="26"/>
      <c r="CM130" s="27"/>
      <c r="CN130" s="110">
        <v>36922.448977365333</v>
      </c>
      <c r="CO130" s="111"/>
      <c r="CP130" s="111"/>
      <c r="CQ130" s="111"/>
      <c r="CR130" s="111"/>
      <c r="CS130" s="111"/>
      <c r="CT130" s="111"/>
      <c r="CU130" s="112"/>
      <c r="CV130" s="70">
        <f t="shared" si="3"/>
        <v>157837.35087958755</v>
      </c>
      <c r="CW130" s="70"/>
      <c r="CX130" s="70"/>
      <c r="CY130" s="70"/>
      <c r="CZ130" s="70"/>
      <c r="DA130" s="70"/>
      <c r="DB130" s="70"/>
      <c r="DC130" s="70"/>
      <c r="DD130" s="70"/>
      <c r="DE130" s="113"/>
    </row>
    <row r="131" spans="1:109" ht="12" customHeight="1" x14ac:dyDescent="0.2">
      <c r="A131" s="60" t="s">
        <v>29</v>
      </c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2"/>
      <c r="P131" s="63" t="s">
        <v>54</v>
      </c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5"/>
      <c r="AD131" s="66">
        <v>401</v>
      </c>
      <c r="AE131" s="61"/>
      <c r="AF131" s="62"/>
      <c r="AG131" s="67">
        <v>1</v>
      </c>
      <c r="AH131" s="68"/>
      <c r="AI131" s="68"/>
      <c r="AJ131" s="69"/>
      <c r="AK131" s="67">
        <v>7612</v>
      </c>
      <c r="AL131" s="68"/>
      <c r="AM131" s="68"/>
      <c r="AN131" s="68"/>
      <c r="AO131" s="68"/>
      <c r="AP131" s="69"/>
      <c r="AQ131" s="70">
        <f t="shared" si="2"/>
        <v>91344</v>
      </c>
      <c r="AR131" s="70"/>
      <c r="AS131" s="70"/>
      <c r="AT131" s="70"/>
      <c r="AU131" s="70"/>
      <c r="AV131" s="70"/>
      <c r="AW131" s="70"/>
      <c r="AX131" s="70"/>
      <c r="AY131" s="110">
        <v>0</v>
      </c>
      <c r="AZ131" s="111"/>
      <c r="BA131" s="111"/>
      <c r="BB131" s="111"/>
      <c r="BC131" s="111"/>
      <c r="BD131" s="111"/>
      <c r="BE131" s="111"/>
      <c r="BF131" s="23"/>
      <c r="BG131" s="110">
        <v>1602.0137333333332</v>
      </c>
      <c r="BH131" s="111"/>
      <c r="BI131" s="111"/>
      <c r="BJ131" s="111"/>
      <c r="BK131" s="111"/>
      <c r="BL131" s="111"/>
      <c r="BM131" s="24"/>
      <c r="BN131" s="23"/>
      <c r="BO131" s="110">
        <v>16020.137333333332</v>
      </c>
      <c r="BP131" s="111"/>
      <c r="BQ131" s="111"/>
      <c r="BR131" s="111"/>
      <c r="BS131" s="111"/>
      <c r="BT131" s="111"/>
      <c r="BU131" s="111"/>
      <c r="BV131" s="112"/>
      <c r="BW131" s="25"/>
      <c r="BX131" s="26"/>
      <c r="BY131" s="26"/>
      <c r="BZ131" s="26"/>
      <c r="CA131" s="26"/>
      <c r="CB131" s="26"/>
      <c r="CC131" s="26"/>
      <c r="CD131" s="27"/>
      <c r="CE131" s="25"/>
      <c r="CF131" s="26"/>
      <c r="CG131" s="26"/>
      <c r="CH131" s="26"/>
      <c r="CI131" s="26"/>
      <c r="CJ131" s="26"/>
      <c r="CK131" s="26"/>
      <c r="CL131" s="26"/>
      <c r="CM131" s="27"/>
      <c r="CN131" s="110">
        <v>35789.730010879997</v>
      </c>
      <c r="CO131" s="111"/>
      <c r="CP131" s="111"/>
      <c r="CQ131" s="111"/>
      <c r="CR131" s="111"/>
      <c r="CS131" s="111"/>
      <c r="CT131" s="111"/>
      <c r="CU131" s="112"/>
      <c r="CV131" s="70">
        <f t="shared" si="3"/>
        <v>144755.88107754666</v>
      </c>
      <c r="CW131" s="70"/>
      <c r="CX131" s="70"/>
      <c r="CY131" s="70"/>
      <c r="CZ131" s="70"/>
      <c r="DA131" s="70"/>
      <c r="DB131" s="70"/>
      <c r="DC131" s="70"/>
      <c r="DD131" s="70"/>
      <c r="DE131" s="113"/>
    </row>
    <row r="132" spans="1:109" ht="12" customHeight="1" x14ac:dyDescent="0.2">
      <c r="A132" s="60" t="s">
        <v>29</v>
      </c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2"/>
      <c r="P132" s="63" t="s">
        <v>54</v>
      </c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5"/>
      <c r="AD132" s="66">
        <v>401</v>
      </c>
      <c r="AE132" s="61"/>
      <c r="AF132" s="62"/>
      <c r="AG132" s="67">
        <v>1</v>
      </c>
      <c r="AH132" s="68"/>
      <c r="AI132" s="68"/>
      <c r="AJ132" s="69"/>
      <c r="AK132" s="67">
        <v>7045</v>
      </c>
      <c r="AL132" s="68"/>
      <c r="AM132" s="68"/>
      <c r="AN132" s="68"/>
      <c r="AO132" s="68"/>
      <c r="AP132" s="69"/>
      <c r="AQ132" s="70">
        <f t="shared" si="2"/>
        <v>84540</v>
      </c>
      <c r="AR132" s="70"/>
      <c r="AS132" s="70"/>
      <c r="AT132" s="70"/>
      <c r="AU132" s="70"/>
      <c r="AV132" s="70"/>
      <c r="AW132" s="70"/>
      <c r="AX132" s="70"/>
      <c r="AY132" s="110">
        <v>7235.7030400000003</v>
      </c>
      <c r="AZ132" s="111"/>
      <c r="BA132" s="111"/>
      <c r="BB132" s="111"/>
      <c r="BC132" s="111"/>
      <c r="BD132" s="111"/>
      <c r="BE132" s="111"/>
      <c r="BF132" s="23"/>
      <c r="BG132" s="110">
        <v>1607.9340088888889</v>
      </c>
      <c r="BH132" s="111"/>
      <c r="BI132" s="111"/>
      <c r="BJ132" s="111"/>
      <c r="BK132" s="111"/>
      <c r="BL132" s="111"/>
      <c r="BM132" s="24"/>
      <c r="BN132" s="23"/>
      <c r="BO132" s="110">
        <v>16079.34008888889</v>
      </c>
      <c r="BP132" s="111"/>
      <c r="BQ132" s="111"/>
      <c r="BR132" s="111"/>
      <c r="BS132" s="111"/>
      <c r="BT132" s="111"/>
      <c r="BU132" s="111"/>
      <c r="BV132" s="112"/>
      <c r="BW132" s="25"/>
      <c r="BX132" s="26"/>
      <c r="BY132" s="26"/>
      <c r="BZ132" s="26"/>
      <c r="CA132" s="26"/>
      <c r="CB132" s="26"/>
      <c r="CC132" s="26"/>
      <c r="CD132" s="27"/>
      <c r="CE132" s="25"/>
      <c r="CF132" s="26"/>
      <c r="CG132" s="26"/>
      <c r="CH132" s="26"/>
      <c r="CI132" s="26"/>
      <c r="CJ132" s="26"/>
      <c r="CK132" s="26"/>
      <c r="CL132" s="26"/>
      <c r="CM132" s="27"/>
      <c r="CN132" s="110">
        <v>35836.306002730664</v>
      </c>
      <c r="CO132" s="111"/>
      <c r="CP132" s="111"/>
      <c r="CQ132" s="111"/>
      <c r="CR132" s="111"/>
      <c r="CS132" s="111"/>
      <c r="CT132" s="111"/>
      <c r="CU132" s="112"/>
      <c r="CV132" s="70">
        <f t="shared" si="3"/>
        <v>145299.28314050843</v>
      </c>
      <c r="CW132" s="70"/>
      <c r="CX132" s="70"/>
      <c r="CY132" s="70"/>
      <c r="CZ132" s="70"/>
      <c r="DA132" s="70"/>
      <c r="DB132" s="70"/>
      <c r="DC132" s="70"/>
      <c r="DD132" s="70"/>
      <c r="DE132" s="113"/>
    </row>
    <row r="133" spans="1:109" ht="12" customHeight="1" x14ac:dyDescent="0.2">
      <c r="A133" s="60" t="s">
        <v>29</v>
      </c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2"/>
      <c r="P133" s="63" t="s">
        <v>54</v>
      </c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5"/>
      <c r="AD133" s="66">
        <v>401</v>
      </c>
      <c r="AE133" s="61"/>
      <c r="AF133" s="62"/>
      <c r="AG133" s="67">
        <v>3</v>
      </c>
      <c r="AH133" s="68"/>
      <c r="AI133" s="68"/>
      <c r="AJ133" s="69"/>
      <c r="AK133" s="67">
        <v>6878</v>
      </c>
      <c r="AL133" s="68"/>
      <c r="AM133" s="68"/>
      <c r="AN133" s="68"/>
      <c r="AO133" s="68"/>
      <c r="AP133" s="69"/>
      <c r="AQ133" s="70">
        <f t="shared" si="2"/>
        <v>247608</v>
      </c>
      <c r="AR133" s="70"/>
      <c r="AS133" s="70"/>
      <c r="AT133" s="70"/>
      <c r="AU133" s="70"/>
      <c r="AV133" s="70"/>
      <c r="AW133" s="70"/>
      <c r="AX133" s="70"/>
      <c r="AY133" s="110">
        <v>28408.660479999999</v>
      </c>
      <c r="AZ133" s="111"/>
      <c r="BA133" s="111"/>
      <c r="BB133" s="111"/>
      <c r="BC133" s="111"/>
      <c r="BD133" s="111"/>
      <c r="BE133" s="111"/>
      <c r="BF133" s="23"/>
      <c r="BG133" s="110">
        <v>4833.417928888889</v>
      </c>
      <c r="BH133" s="111"/>
      <c r="BI133" s="111"/>
      <c r="BJ133" s="111"/>
      <c r="BK133" s="111"/>
      <c r="BL133" s="111"/>
      <c r="BM133" s="24"/>
      <c r="BN133" s="23"/>
      <c r="BO133" s="110">
        <v>48334.179288888889</v>
      </c>
      <c r="BP133" s="111"/>
      <c r="BQ133" s="111"/>
      <c r="BR133" s="111"/>
      <c r="BS133" s="111"/>
      <c r="BT133" s="111"/>
      <c r="BU133" s="111"/>
      <c r="BV133" s="112"/>
      <c r="BW133" s="25"/>
      <c r="BX133" s="26"/>
      <c r="BY133" s="26"/>
      <c r="BZ133" s="26"/>
      <c r="CA133" s="26"/>
      <c r="CB133" s="26"/>
      <c r="CC133" s="26"/>
      <c r="CD133" s="27"/>
      <c r="CE133" s="25"/>
      <c r="CF133" s="26"/>
      <c r="CG133" s="26"/>
      <c r="CH133" s="26"/>
      <c r="CI133" s="26"/>
      <c r="CJ133" s="26"/>
      <c r="CK133" s="26"/>
      <c r="CL133" s="26"/>
      <c r="CM133" s="27"/>
      <c r="CN133" s="110">
        <v>107584.56823415466</v>
      </c>
      <c r="CO133" s="111"/>
      <c r="CP133" s="111"/>
      <c r="CQ133" s="111"/>
      <c r="CR133" s="111"/>
      <c r="CS133" s="111"/>
      <c r="CT133" s="111"/>
      <c r="CU133" s="112"/>
      <c r="CV133" s="70">
        <f t="shared" si="3"/>
        <v>436768.82593193243</v>
      </c>
      <c r="CW133" s="70"/>
      <c r="CX133" s="70"/>
      <c r="CY133" s="70"/>
      <c r="CZ133" s="70"/>
      <c r="DA133" s="70"/>
      <c r="DB133" s="70"/>
      <c r="DC133" s="70"/>
      <c r="DD133" s="70"/>
      <c r="DE133" s="113"/>
    </row>
    <row r="134" spans="1:109" ht="12" customHeight="1" x14ac:dyDescent="0.2">
      <c r="A134" s="60" t="s">
        <v>29</v>
      </c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2"/>
      <c r="P134" s="63" t="s">
        <v>54</v>
      </c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5"/>
      <c r="AD134" s="66">
        <v>401</v>
      </c>
      <c r="AE134" s="61"/>
      <c r="AF134" s="62"/>
      <c r="AG134" s="67">
        <v>1</v>
      </c>
      <c r="AH134" s="68"/>
      <c r="AI134" s="68"/>
      <c r="AJ134" s="69"/>
      <c r="AK134" s="67">
        <v>6825</v>
      </c>
      <c r="AL134" s="68"/>
      <c r="AM134" s="68"/>
      <c r="AN134" s="68"/>
      <c r="AO134" s="68"/>
      <c r="AP134" s="69"/>
      <c r="AQ134" s="70">
        <f t="shared" si="2"/>
        <v>81900</v>
      </c>
      <c r="AR134" s="70"/>
      <c r="AS134" s="70"/>
      <c r="AT134" s="70"/>
      <c r="AU134" s="70"/>
      <c r="AV134" s="70"/>
      <c r="AW134" s="70"/>
      <c r="AX134" s="70"/>
      <c r="AY134" s="110">
        <v>7059.8335999999999</v>
      </c>
      <c r="AZ134" s="111"/>
      <c r="BA134" s="111"/>
      <c r="BB134" s="111"/>
      <c r="BC134" s="111"/>
      <c r="BD134" s="111"/>
      <c r="BE134" s="111"/>
      <c r="BF134" s="23"/>
      <c r="BG134" s="110">
        <v>1568.8519111111111</v>
      </c>
      <c r="BH134" s="111"/>
      <c r="BI134" s="111"/>
      <c r="BJ134" s="111"/>
      <c r="BK134" s="111"/>
      <c r="BL134" s="111"/>
      <c r="BM134" s="24"/>
      <c r="BN134" s="23"/>
      <c r="BO134" s="110">
        <v>15688.519111111111</v>
      </c>
      <c r="BP134" s="111"/>
      <c r="BQ134" s="111"/>
      <c r="BR134" s="111"/>
      <c r="BS134" s="111"/>
      <c r="BT134" s="111"/>
      <c r="BU134" s="111"/>
      <c r="BV134" s="112"/>
      <c r="BW134" s="25"/>
      <c r="BX134" s="26"/>
      <c r="BY134" s="26"/>
      <c r="BZ134" s="26"/>
      <c r="CA134" s="26"/>
      <c r="CB134" s="26"/>
      <c r="CC134" s="26"/>
      <c r="CD134" s="27"/>
      <c r="CE134" s="25"/>
      <c r="CF134" s="26"/>
      <c r="CG134" s="26"/>
      <c r="CH134" s="26"/>
      <c r="CI134" s="26"/>
      <c r="CJ134" s="26"/>
      <c r="CK134" s="26"/>
      <c r="CL134" s="26"/>
      <c r="CM134" s="27"/>
      <c r="CN134" s="110">
        <v>35528.839323093336</v>
      </c>
      <c r="CO134" s="111"/>
      <c r="CP134" s="111"/>
      <c r="CQ134" s="111"/>
      <c r="CR134" s="111"/>
      <c r="CS134" s="111"/>
      <c r="CT134" s="111"/>
      <c r="CU134" s="112"/>
      <c r="CV134" s="70">
        <f t="shared" si="3"/>
        <v>141746.04394531556</v>
      </c>
      <c r="CW134" s="70"/>
      <c r="CX134" s="70"/>
      <c r="CY134" s="70"/>
      <c r="CZ134" s="70"/>
      <c r="DA134" s="70"/>
      <c r="DB134" s="70"/>
      <c r="DC134" s="70"/>
      <c r="DD134" s="70"/>
      <c r="DE134" s="113"/>
    </row>
    <row r="135" spans="1:109" ht="12" customHeight="1" x14ac:dyDescent="0.2">
      <c r="A135" s="60" t="s">
        <v>29</v>
      </c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2"/>
      <c r="P135" s="63" t="s">
        <v>54</v>
      </c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5"/>
      <c r="AD135" s="66">
        <v>401</v>
      </c>
      <c r="AE135" s="61"/>
      <c r="AF135" s="62"/>
      <c r="AG135" s="67">
        <v>1</v>
      </c>
      <c r="AH135" s="68"/>
      <c r="AI135" s="68"/>
      <c r="AJ135" s="69"/>
      <c r="AK135" s="67">
        <v>6534</v>
      </c>
      <c r="AL135" s="68"/>
      <c r="AM135" s="68"/>
      <c r="AN135" s="68"/>
      <c r="AO135" s="68"/>
      <c r="AP135" s="69"/>
      <c r="AQ135" s="70">
        <f t="shared" si="2"/>
        <v>78408</v>
      </c>
      <c r="AR135" s="70"/>
      <c r="AS135" s="70"/>
      <c r="AT135" s="70"/>
      <c r="AU135" s="70"/>
      <c r="AV135" s="70"/>
      <c r="AW135" s="70"/>
      <c r="AX135" s="70"/>
      <c r="AY135" s="110">
        <v>6827.3247999999994</v>
      </c>
      <c r="AZ135" s="111"/>
      <c r="BA135" s="111"/>
      <c r="BB135" s="111"/>
      <c r="BC135" s="111"/>
      <c r="BD135" s="111"/>
      <c r="BE135" s="111"/>
      <c r="BF135" s="23"/>
      <c r="BG135" s="110">
        <v>1517.1832888888887</v>
      </c>
      <c r="BH135" s="111"/>
      <c r="BI135" s="111"/>
      <c r="BJ135" s="111"/>
      <c r="BK135" s="111"/>
      <c r="BL135" s="111"/>
      <c r="BM135" s="24"/>
      <c r="BN135" s="23"/>
      <c r="BO135" s="110">
        <v>15171.832888888886</v>
      </c>
      <c r="BP135" s="111"/>
      <c r="BQ135" s="111"/>
      <c r="BR135" s="111"/>
      <c r="BS135" s="111"/>
      <c r="BT135" s="111"/>
      <c r="BU135" s="111"/>
      <c r="BV135" s="112"/>
      <c r="BW135" s="25"/>
      <c r="BX135" s="26"/>
      <c r="BY135" s="26"/>
      <c r="BZ135" s="26"/>
      <c r="CA135" s="26"/>
      <c r="CB135" s="26"/>
      <c r="CC135" s="26"/>
      <c r="CD135" s="27"/>
      <c r="CE135" s="25"/>
      <c r="CF135" s="26"/>
      <c r="CG135" s="26"/>
      <c r="CH135" s="26"/>
      <c r="CI135" s="26"/>
      <c r="CJ135" s="26"/>
      <c r="CK135" s="26"/>
      <c r="CL135" s="26"/>
      <c r="CM135" s="27"/>
      <c r="CN135" s="110">
        <v>35122.351938346663</v>
      </c>
      <c r="CO135" s="111"/>
      <c r="CP135" s="111"/>
      <c r="CQ135" s="111"/>
      <c r="CR135" s="111"/>
      <c r="CS135" s="111"/>
      <c r="CT135" s="111"/>
      <c r="CU135" s="112"/>
      <c r="CV135" s="70">
        <f t="shared" si="3"/>
        <v>137046.69291612445</v>
      </c>
      <c r="CW135" s="70"/>
      <c r="CX135" s="70"/>
      <c r="CY135" s="70"/>
      <c r="CZ135" s="70"/>
      <c r="DA135" s="70"/>
      <c r="DB135" s="70"/>
      <c r="DC135" s="70"/>
      <c r="DD135" s="70"/>
      <c r="DE135" s="113"/>
    </row>
    <row r="136" spans="1:109" ht="12" customHeight="1" x14ac:dyDescent="0.2">
      <c r="A136" s="60" t="s">
        <v>29</v>
      </c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2"/>
      <c r="P136" s="63" t="s">
        <v>54</v>
      </c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5"/>
      <c r="AD136" s="66">
        <v>401</v>
      </c>
      <c r="AE136" s="61"/>
      <c r="AF136" s="62"/>
      <c r="AG136" s="67">
        <v>1</v>
      </c>
      <c r="AH136" s="68"/>
      <c r="AI136" s="68"/>
      <c r="AJ136" s="69"/>
      <c r="AK136" s="67">
        <v>6144</v>
      </c>
      <c r="AL136" s="68"/>
      <c r="AM136" s="68"/>
      <c r="AN136" s="68"/>
      <c r="AO136" s="68"/>
      <c r="AP136" s="69"/>
      <c r="AQ136" s="70">
        <f t="shared" si="2"/>
        <v>73728</v>
      </c>
      <c r="AR136" s="70"/>
      <c r="AS136" s="70"/>
      <c r="AT136" s="70"/>
      <c r="AU136" s="70"/>
      <c r="AV136" s="70"/>
      <c r="AW136" s="70"/>
      <c r="AX136" s="70"/>
      <c r="AY136" s="110">
        <v>6515.2230399999999</v>
      </c>
      <c r="AZ136" s="111"/>
      <c r="BA136" s="111"/>
      <c r="BB136" s="111"/>
      <c r="BC136" s="111"/>
      <c r="BD136" s="111"/>
      <c r="BE136" s="111"/>
      <c r="BF136" s="23"/>
      <c r="BG136" s="110">
        <v>1447.8273422222221</v>
      </c>
      <c r="BH136" s="111"/>
      <c r="BI136" s="111"/>
      <c r="BJ136" s="111"/>
      <c r="BK136" s="111"/>
      <c r="BL136" s="111"/>
      <c r="BM136" s="24"/>
      <c r="BN136" s="23"/>
      <c r="BO136" s="110">
        <v>14478.273422222223</v>
      </c>
      <c r="BP136" s="111"/>
      <c r="BQ136" s="111"/>
      <c r="BR136" s="111"/>
      <c r="BS136" s="111"/>
      <c r="BT136" s="111"/>
      <c r="BU136" s="111"/>
      <c r="BV136" s="112"/>
      <c r="BW136" s="25"/>
      <c r="BX136" s="26"/>
      <c r="BY136" s="26"/>
      <c r="BZ136" s="26"/>
      <c r="CA136" s="26"/>
      <c r="CB136" s="26"/>
      <c r="CC136" s="26"/>
      <c r="CD136" s="27"/>
      <c r="CE136" s="25"/>
      <c r="CF136" s="26"/>
      <c r="CG136" s="26"/>
      <c r="CH136" s="26"/>
      <c r="CI136" s="26"/>
      <c r="CJ136" s="26"/>
      <c r="CK136" s="26"/>
      <c r="CL136" s="26"/>
      <c r="CM136" s="27"/>
      <c r="CN136" s="110">
        <v>34576.714834730665</v>
      </c>
      <c r="CO136" s="111"/>
      <c r="CP136" s="111"/>
      <c r="CQ136" s="111"/>
      <c r="CR136" s="111"/>
      <c r="CS136" s="111"/>
      <c r="CT136" s="111"/>
      <c r="CU136" s="112"/>
      <c r="CV136" s="70">
        <f t="shared" si="3"/>
        <v>130746.03863917511</v>
      </c>
      <c r="CW136" s="70"/>
      <c r="CX136" s="70"/>
      <c r="CY136" s="70"/>
      <c r="CZ136" s="70"/>
      <c r="DA136" s="70"/>
      <c r="DB136" s="70"/>
      <c r="DC136" s="70"/>
      <c r="DD136" s="70"/>
      <c r="DE136" s="113"/>
    </row>
    <row r="137" spans="1:109" ht="12" customHeight="1" x14ac:dyDescent="0.2">
      <c r="A137" s="60" t="s">
        <v>55</v>
      </c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2"/>
      <c r="P137" s="63" t="s">
        <v>54</v>
      </c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5"/>
      <c r="AD137" s="66">
        <v>401</v>
      </c>
      <c r="AE137" s="61"/>
      <c r="AF137" s="62"/>
      <c r="AG137" s="67">
        <v>1</v>
      </c>
      <c r="AH137" s="68"/>
      <c r="AI137" s="68"/>
      <c r="AJ137" s="69"/>
      <c r="AK137" s="67">
        <v>7282</v>
      </c>
      <c r="AL137" s="68"/>
      <c r="AM137" s="68"/>
      <c r="AN137" s="68"/>
      <c r="AO137" s="68"/>
      <c r="AP137" s="69"/>
      <c r="AQ137" s="70">
        <f t="shared" si="2"/>
        <v>87384</v>
      </c>
      <c r="AR137" s="70"/>
      <c r="AS137" s="70"/>
      <c r="AT137" s="70"/>
      <c r="AU137" s="70"/>
      <c r="AV137" s="70"/>
      <c r="AW137" s="70"/>
      <c r="AX137" s="70"/>
      <c r="AY137" s="110">
        <v>14850.736640000001</v>
      </c>
      <c r="AZ137" s="111"/>
      <c r="BA137" s="111"/>
      <c r="BB137" s="111"/>
      <c r="BC137" s="111"/>
      <c r="BD137" s="111"/>
      <c r="BE137" s="111"/>
      <c r="BF137" s="23"/>
      <c r="BG137" s="110">
        <v>1753.2119644444444</v>
      </c>
      <c r="BH137" s="111"/>
      <c r="BI137" s="111"/>
      <c r="BJ137" s="111"/>
      <c r="BK137" s="111"/>
      <c r="BL137" s="111"/>
      <c r="BM137" s="24"/>
      <c r="BN137" s="23"/>
      <c r="BO137" s="110">
        <v>17532.119644444443</v>
      </c>
      <c r="BP137" s="111"/>
      <c r="BQ137" s="111"/>
      <c r="BR137" s="111"/>
      <c r="BS137" s="111"/>
      <c r="BT137" s="111"/>
      <c r="BU137" s="111"/>
      <c r="BV137" s="112"/>
      <c r="BW137" s="25"/>
      <c r="BX137" s="26"/>
      <c r="BY137" s="26"/>
      <c r="BZ137" s="26"/>
      <c r="CA137" s="26"/>
      <c r="CB137" s="26"/>
      <c r="CC137" s="26"/>
      <c r="CD137" s="27"/>
      <c r="CE137" s="25"/>
      <c r="CF137" s="26"/>
      <c r="CG137" s="26"/>
      <c r="CH137" s="26"/>
      <c r="CI137" s="26"/>
      <c r="CJ137" s="26"/>
      <c r="CK137" s="26"/>
      <c r="CL137" s="26"/>
      <c r="CM137" s="27"/>
      <c r="CN137" s="110">
        <v>36979.236734677332</v>
      </c>
      <c r="CO137" s="111"/>
      <c r="CP137" s="111"/>
      <c r="CQ137" s="111"/>
      <c r="CR137" s="111"/>
      <c r="CS137" s="111"/>
      <c r="CT137" s="111"/>
      <c r="CU137" s="112"/>
      <c r="CV137" s="70">
        <f t="shared" si="3"/>
        <v>158499.30498356622</v>
      </c>
      <c r="CW137" s="70"/>
      <c r="CX137" s="70"/>
      <c r="CY137" s="70"/>
      <c r="CZ137" s="70"/>
      <c r="DA137" s="70"/>
      <c r="DB137" s="70"/>
      <c r="DC137" s="70"/>
      <c r="DD137" s="70"/>
      <c r="DE137" s="113"/>
    </row>
    <row r="138" spans="1:109" ht="12" customHeight="1" x14ac:dyDescent="0.2">
      <c r="A138" s="60" t="s">
        <v>55</v>
      </c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2"/>
      <c r="P138" s="63" t="s">
        <v>54</v>
      </c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5"/>
      <c r="AD138" s="66">
        <v>401</v>
      </c>
      <c r="AE138" s="61"/>
      <c r="AF138" s="62"/>
      <c r="AG138" s="67">
        <v>1</v>
      </c>
      <c r="AH138" s="68"/>
      <c r="AI138" s="68"/>
      <c r="AJ138" s="69"/>
      <c r="AK138" s="67">
        <v>7147</v>
      </c>
      <c r="AL138" s="68"/>
      <c r="AM138" s="68"/>
      <c r="AN138" s="68"/>
      <c r="AO138" s="68"/>
      <c r="AP138" s="69"/>
      <c r="AQ138" s="70">
        <f t="shared" si="2"/>
        <v>85764</v>
      </c>
      <c r="AR138" s="70"/>
      <c r="AS138" s="70"/>
      <c r="AT138" s="70"/>
      <c r="AU138" s="70"/>
      <c r="AV138" s="70"/>
      <c r="AW138" s="70"/>
      <c r="AX138" s="70"/>
      <c r="AY138" s="110">
        <v>7317.3030400000007</v>
      </c>
      <c r="AZ138" s="111"/>
      <c r="BA138" s="111"/>
      <c r="BB138" s="111"/>
      <c r="BC138" s="111"/>
      <c r="BD138" s="111"/>
      <c r="BE138" s="111"/>
      <c r="BF138" s="23"/>
      <c r="BG138" s="110">
        <v>1626.0673422222224</v>
      </c>
      <c r="BH138" s="111"/>
      <c r="BI138" s="111"/>
      <c r="BJ138" s="111"/>
      <c r="BK138" s="111"/>
      <c r="BL138" s="111"/>
      <c r="BM138" s="24"/>
      <c r="BN138" s="23"/>
      <c r="BO138" s="110">
        <v>16260.673422222222</v>
      </c>
      <c r="BP138" s="111"/>
      <c r="BQ138" s="111"/>
      <c r="BR138" s="111"/>
      <c r="BS138" s="111"/>
      <c r="BT138" s="111"/>
      <c r="BU138" s="111"/>
      <c r="BV138" s="112"/>
      <c r="BW138" s="25"/>
      <c r="BX138" s="26"/>
      <c r="BY138" s="26"/>
      <c r="BZ138" s="26"/>
      <c r="CA138" s="26"/>
      <c r="CB138" s="26"/>
      <c r="CC138" s="26"/>
      <c r="CD138" s="27"/>
      <c r="CE138" s="25"/>
      <c r="CF138" s="26"/>
      <c r="CG138" s="26"/>
      <c r="CH138" s="26"/>
      <c r="CI138" s="26"/>
      <c r="CJ138" s="26"/>
      <c r="CK138" s="26"/>
      <c r="CL138" s="26"/>
      <c r="CM138" s="27"/>
      <c r="CN138" s="110">
        <v>35978.964562730667</v>
      </c>
      <c r="CO138" s="111"/>
      <c r="CP138" s="111"/>
      <c r="CQ138" s="111"/>
      <c r="CR138" s="111"/>
      <c r="CS138" s="111"/>
      <c r="CT138" s="111"/>
      <c r="CU138" s="112"/>
      <c r="CV138" s="70">
        <f t="shared" si="3"/>
        <v>146947.00836717509</v>
      </c>
      <c r="CW138" s="70"/>
      <c r="CX138" s="70"/>
      <c r="CY138" s="70"/>
      <c r="CZ138" s="70"/>
      <c r="DA138" s="70"/>
      <c r="DB138" s="70"/>
      <c r="DC138" s="70"/>
      <c r="DD138" s="70"/>
      <c r="DE138" s="113"/>
    </row>
    <row r="139" spans="1:109" ht="12" customHeight="1" x14ac:dyDescent="0.2">
      <c r="A139" s="60" t="s">
        <v>41</v>
      </c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2"/>
      <c r="P139" s="63" t="s">
        <v>54</v>
      </c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5"/>
      <c r="AD139" s="66">
        <v>401</v>
      </c>
      <c r="AE139" s="61"/>
      <c r="AF139" s="62"/>
      <c r="AG139" s="67">
        <v>1</v>
      </c>
      <c r="AH139" s="68"/>
      <c r="AI139" s="68"/>
      <c r="AJ139" s="69"/>
      <c r="AK139" s="67">
        <v>26662</v>
      </c>
      <c r="AL139" s="68"/>
      <c r="AM139" s="68"/>
      <c r="AN139" s="68"/>
      <c r="AO139" s="68"/>
      <c r="AP139" s="69"/>
      <c r="AQ139" s="70">
        <f t="shared" si="2"/>
        <v>319944</v>
      </c>
      <c r="AR139" s="70"/>
      <c r="AS139" s="70"/>
      <c r="AT139" s="70"/>
      <c r="AU139" s="70"/>
      <c r="AV139" s="70"/>
      <c r="AW139" s="70"/>
      <c r="AX139" s="70"/>
      <c r="AY139" s="110">
        <v>43036.800000000003</v>
      </c>
      <c r="AZ139" s="111"/>
      <c r="BA139" s="111"/>
      <c r="BB139" s="111"/>
      <c r="BC139" s="111"/>
      <c r="BD139" s="111"/>
      <c r="BE139" s="111"/>
      <c r="BF139" s="23"/>
      <c r="BG139" s="110">
        <v>5080.7333333333336</v>
      </c>
      <c r="BH139" s="111"/>
      <c r="BI139" s="111"/>
      <c r="BJ139" s="111"/>
      <c r="BK139" s="111"/>
      <c r="BL139" s="111"/>
      <c r="BM139" s="24"/>
      <c r="BN139" s="23"/>
      <c r="BO139" s="110">
        <v>50807.333333333336</v>
      </c>
      <c r="BP139" s="111"/>
      <c r="BQ139" s="111"/>
      <c r="BR139" s="111"/>
      <c r="BS139" s="111"/>
      <c r="BT139" s="111"/>
      <c r="BU139" s="111"/>
      <c r="BV139" s="112"/>
      <c r="BW139" s="25"/>
      <c r="BX139" s="26"/>
      <c r="BY139" s="26"/>
      <c r="BZ139" s="26"/>
      <c r="CA139" s="26"/>
      <c r="CB139" s="26"/>
      <c r="CC139" s="26"/>
      <c r="CD139" s="27"/>
      <c r="CE139" s="25"/>
      <c r="CF139" s="26"/>
      <c r="CG139" s="26"/>
      <c r="CH139" s="26"/>
      <c r="CI139" s="26"/>
      <c r="CJ139" s="26"/>
      <c r="CK139" s="26"/>
      <c r="CL139" s="26"/>
      <c r="CM139" s="27"/>
      <c r="CN139" s="110">
        <v>31494.94231466667</v>
      </c>
      <c r="CO139" s="111"/>
      <c r="CP139" s="111"/>
      <c r="CQ139" s="111"/>
      <c r="CR139" s="111"/>
      <c r="CS139" s="111"/>
      <c r="CT139" s="111"/>
      <c r="CU139" s="112"/>
      <c r="CV139" s="70">
        <f t="shared" si="3"/>
        <v>450363.80898133334</v>
      </c>
      <c r="CW139" s="70"/>
      <c r="CX139" s="70"/>
      <c r="CY139" s="70"/>
      <c r="CZ139" s="70"/>
      <c r="DA139" s="70"/>
      <c r="DB139" s="70"/>
      <c r="DC139" s="70"/>
      <c r="DD139" s="70"/>
      <c r="DE139" s="113"/>
    </row>
    <row r="140" spans="1:109" ht="12" customHeight="1" x14ac:dyDescent="0.2">
      <c r="A140" s="60" t="s">
        <v>56</v>
      </c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2"/>
      <c r="P140" s="63" t="s">
        <v>54</v>
      </c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5"/>
      <c r="AD140" s="66">
        <v>401</v>
      </c>
      <c r="AE140" s="61"/>
      <c r="AF140" s="62"/>
      <c r="AG140" s="67">
        <v>1</v>
      </c>
      <c r="AH140" s="68"/>
      <c r="AI140" s="68"/>
      <c r="AJ140" s="69"/>
      <c r="AK140" s="67">
        <v>11701</v>
      </c>
      <c r="AL140" s="68"/>
      <c r="AM140" s="68"/>
      <c r="AN140" s="68"/>
      <c r="AO140" s="68"/>
      <c r="AP140" s="69"/>
      <c r="AQ140" s="70">
        <f t="shared" si="2"/>
        <v>140412</v>
      </c>
      <c r="AR140" s="70"/>
      <c r="AS140" s="70"/>
      <c r="AT140" s="70"/>
      <c r="AU140" s="70"/>
      <c r="AV140" s="70"/>
      <c r="AW140" s="70"/>
      <c r="AX140" s="70"/>
      <c r="AY140" s="110">
        <v>21921.564159999998</v>
      </c>
      <c r="AZ140" s="111"/>
      <c r="BA140" s="111"/>
      <c r="BB140" s="111"/>
      <c r="BC140" s="111"/>
      <c r="BD140" s="111"/>
      <c r="BE140" s="111"/>
      <c r="BF140" s="23"/>
      <c r="BG140" s="110">
        <v>2587.9624355555552</v>
      </c>
      <c r="BH140" s="111"/>
      <c r="BI140" s="111"/>
      <c r="BJ140" s="111"/>
      <c r="BK140" s="111"/>
      <c r="BL140" s="111"/>
      <c r="BM140" s="24"/>
      <c r="BN140" s="23"/>
      <c r="BO140" s="110">
        <v>25879.624355555552</v>
      </c>
      <c r="BP140" s="111"/>
      <c r="BQ140" s="111"/>
      <c r="BR140" s="111"/>
      <c r="BS140" s="111"/>
      <c r="BT140" s="111"/>
      <c r="BU140" s="111"/>
      <c r="BV140" s="112"/>
      <c r="BW140" s="25"/>
      <c r="BX140" s="26"/>
      <c r="BY140" s="26"/>
      <c r="BZ140" s="26"/>
      <c r="CA140" s="26"/>
      <c r="CB140" s="26"/>
      <c r="CC140" s="26"/>
      <c r="CD140" s="27"/>
      <c r="CE140" s="25"/>
      <c r="CF140" s="26"/>
      <c r="CG140" s="26"/>
      <c r="CH140" s="26"/>
      <c r="CI140" s="26"/>
      <c r="CJ140" s="26"/>
      <c r="CK140" s="26"/>
      <c r="CL140" s="26"/>
      <c r="CM140" s="27"/>
      <c r="CN140" s="110">
        <v>43696.436790832347</v>
      </c>
      <c r="CO140" s="111"/>
      <c r="CP140" s="111"/>
      <c r="CQ140" s="111"/>
      <c r="CR140" s="111"/>
      <c r="CS140" s="111"/>
      <c r="CT140" s="111"/>
      <c r="CU140" s="112"/>
      <c r="CV140" s="70">
        <f t="shared" si="3"/>
        <v>234497.58774194345</v>
      </c>
      <c r="CW140" s="70"/>
      <c r="CX140" s="70"/>
      <c r="CY140" s="70"/>
      <c r="CZ140" s="70"/>
      <c r="DA140" s="70"/>
      <c r="DB140" s="70"/>
      <c r="DC140" s="70"/>
      <c r="DD140" s="70"/>
      <c r="DE140" s="113"/>
    </row>
    <row r="141" spans="1:109" ht="12" customHeight="1" x14ac:dyDescent="0.2">
      <c r="A141" s="60" t="s">
        <v>56</v>
      </c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2"/>
      <c r="P141" s="63" t="s">
        <v>54</v>
      </c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5"/>
      <c r="AD141" s="66">
        <v>401</v>
      </c>
      <c r="AE141" s="61"/>
      <c r="AF141" s="62"/>
      <c r="AG141" s="67">
        <v>1</v>
      </c>
      <c r="AH141" s="68"/>
      <c r="AI141" s="68"/>
      <c r="AJ141" s="69"/>
      <c r="AK141" s="67">
        <v>7544</v>
      </c>
      <c r="AL141" s="68"/>
      <c r="AM141" s="68"/>
      <c r="AN141" s="68"/>
      <c r="AO141" s="68"/>
      <c r="AP141" s="69"/>
      <c r="AQ141" s="70">
        <f t="shared" ref="AQ141:AQ204" si="4">(AK141*AG141)*12</f>
        <v>90528</v>
      </c>
      <c r="AR141" s="70"/>
      <c r="AS141" s="70"/>
      <c r="AT141" s="70"/>
      <c r="AU141" s="70"/>
      <c r="AV141" s="70"/>
      <c r="AW141" s="70"/>
      <c r="AX141" s="70"/>
      <c r="AY141" s="110">
        <v>11452.447679999997</v>
      </c>
      <c r="AZ141" s="111"/>
      <c r="BA141" s="111"/>
      <c r="BB141" s="111"/>
      <c r="BC141" s="111"/>
      <c r="BD141" s="111"/>
      <c r="BE141" s="111"/>
      <c r="BF141" s="23"/>
      <c r="BG141" s="110">
        <v>1749.6795066666664</v>
      </c>
      <c r="BH141" s="111"/>
      <c r="BI141" s="111"/>
      <c r="BJ141" s="111"/>
      <c r="BK141" s="111"/>
      <c r="BL141" s="111"/>
      <c r="BM141" s="24"/>
      <c r="BN141" s="23"/>
      <c r="BO141" s="110">
        <v>17496.795066666666</v>
      </c>
      <c r="BP141" s="111"/>
      <c r="BQ141" s="111"/>
      <c r="BR141" s="111"/>
      <c r="BS141" s="111"/>
      <c r="BT141" s="111"/>
      <c r="BU141" s="111"/>
      <c r="BV141" s="112"/>
      <c r="BW141" s="25"/>
      <c r="BX141" s="26"/>
      <c r="BY141" s="26"/>
      <c r="BZ141" s="26"/>
      <c r="CA141" s="26"/>
      <c r="CB141" s="26"/>
      <c r="CC141" s="26"/>
      <c r="CD141" s="27"/>
      <c r="CE141" s="25"/>
      <c r="CF141" s="26"/>
      <c r="CG141" s="26"/>
      <c r="CH141" s="26"/>
      <c r="CI141" s="26"/>
      <c r="CJ141" s="26"/>
      <c r="CK141" s="26"/>
      <c r="CL141" s="26"/>
      <c r="CM141" s="27"/>
      <c r="CN141" s="110">
        <v>36951.446182847998</v>
      </c>
      <c r="CO141" s="111"/>
      <c r="CP141" s="111"/>
      <c r="CQ141" s="111"/>
      <c r="CR141" s="111"/>
      <c r="CS141" s="111"/>
      <c r="CT141" s="111"/>
      <c r="CU141" s="112"/>
      <c r="CV141" s="70">
        <f t="shared" ref="CV141:CV204" si="5">AQ141+AY141+BG141+BO141+BW141+CE141+CN141</f>
        <v>158178.36843618134</v>
      </c>
      <c r="CW141" s="70"/>
      <c r="CX141" s="70"/>
      <c r="CY141" s="70"/>
      <c r="CZ141" s="70"/>
      <c r="DA141" s="70"/>
      <c r="DB141" s="70"/>
      <c r="DC141" s="70"/>
      <c r="DD141" s="70"/>
      <c r="DE141" s="113"/>
    </row>
    <row r="142" spans="1:109" ht="12" customHeight="1" x14ac:dyDescent="0.2">
      <c r="A142" s="60" t="s">
        <v>57</v>
      </c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2"/>
      <c r="P142" s="63" t="s">
        <v>54</v>
      </c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5"/>
      <c r="AD142" s="66">
        <v>401</v>
      </c>
      <c r="AE142" s="61"/>
      <c r="AF142" s="62"/>
      <c r="AG142" s="67">
        <v>1</v>
      </c>
      <c r="AH142" s="68"/>
      <c r="AI142" s="68"/>
      <c r="AJ142" s="69"/>
      <c r="AK142" s="67">
        <v>16285</v>
      </c>
      <c r="AL142" s="68"/>
      <c r="AM142" s="68"/>
      <c r="AN142" s="68"/>
      <c r="AO142" s="68"/>
      <c r="AP142" s="69"/>
      <c r="AQ142" s="70">
        <f t="shared" si="4"/>
        <v>195420</v>
      </c>
      <c r="AR142" s="70"/>
      <c r="AS142" s="70"/>
      <c r="AT142" s="70"/>
      <c r="AU142" s="70"/>
      <c r="AV142" s="70"/>
      <c r="AW142" s="70"/>
      <c r="AX142" s="70"/>
      <c r="AY142" s="110">
        <v>0</v>
      </c>
      <c r="AZ142" s="111"/>
      <c r="BA142" s="111"/>
      <c r="BB142" s="111"/>
      <c r="BC142" s="111"/>
      <c r="BD142" s="111"/>
      <c r="BE142" s="111"/>
      <c r="BF142" s="23"/>
      <c r="BG142" s="110">
        <v>2753.5744</v>
      </c>
      <c r="BH142" s="111"/>
      <c r="BI142" s="111"/>
      <c r="BJ142" s="111"/>
      <c r="BK142" s="111"/>
      <c r="BL142" s="111"/>
      <c r="BM142" s="24"/>
      <c r="BN142" s="23"/>
      <c r="BO142" s="110">
        <v>27535.743999999999</v>
      </c>
      <c r="BP142" s="111"/>
      <c r="BQ142" s="111"/>
      <c r="BR142" s="111"/>
      <c r="BS142" s="111"/>
      <c r="BT142" s="111"/>
      <c r="BU142" s="111"/>
      <c r="BV142" s="112"/>
      <c r="BW142" s="25"/>
      <c r="BX142" s="26"/>
      <c r="BY142" s="26"/>
      <c r="BZ142" s="26"/>
      <c r="CA142" s="26"/>
      <c r="CB142" s="26"/>
      <c r="CC142" s="26"/>
      <c r="CD142" s="27"/>
      <c r="CE142" s="25"/>
      <c r="CF142" s="26"/>
      <c r="CG142" s="26"/>
      <c r="CH142" s="26"/>
      <c r="CI142" s="26"/>
      <c r="CJ142" s="26"/>
      <c r="CK142" s="26"/>
      <c r="CL142" s="26"/>
      <c r="CM142" s="27"/>
      <c r="CN142" s="110">
        <v>16402.7665824</v>
      </c>
      <c r="CO142" s="111"/>
      <c r="CP142" s="111"/>
      <c r="CQ142" s="111"/>
      <c r="CR142" s="111"/>
      <c r="CS142" s="111"/>
      <c r="CT142" s="111"/>
      <c r="CU142" s="112"/>
      <c r="CV142" s="70">
        <f t="shared" si="5"/>
        <v>242112.0849824</v>
      </c>
      <c r="CW142" s="70"/>
      <c r="CX142" s="70"/>
      <c r="CY142" s="70"/>
      <c r="CZ142" s="70"/>
      <c r="DA142" s="70"/>
      <c r="DB142" s="70"/>
      <c r="DC142" s="70"/>
      <c r="DD142" s="70"/>
      <c r="DE142" s="113"/>
    </row>
    <row r="143" spans="1:109" ht="12" customHeight="1" x14ac:dyDescent="0.2">
      <c r="A143" s="60" t="s">
        <v>58</v>
      </c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2"/>
      <c r="P143" s="63" t="s">
        <v>54</v>
      </c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5"/>
      <c r="AD143" s="66">
        <v>401</v>
      </c>
      <c r="AE143" s="61"/>
      <c r="AF143" s="62"/>
      <c r="AG143" s="67">
        <v>1</v>
      </c>
      <c r="AH143" s="68"/>
      <c r="AI143" s="68"/>
      <c r="AJ143" s="69"/>
      <c r="AK143" s="67">
        <v>13673</v>
      </c>
      <c r="AL143" s="68"/>
      <c r="AM143" s="68"/>
      <c r="AN143" s="68"/>
      <c r="AO143" s="68"/>
      <c r="AP143" s="69"/>
      <c r="AQ143" s="70">
        <f t="shared" si="4"/>
        <v>164076</v>
      </c>
      <c r="AR143" s="70"/>
      <c r="AS143" s="70"/>
      <c r="AT143" s="70"/>
      <c r="AU143" s="70"/>
      <c r="AV143" s="70"/>
      <c r="AW143" s="70"/>
      <c r="AX143" s="70"/>
      <c r="AY143" s="110">
        <v>12538.147200000001</v>
      </c>
      <c r="AZ143" s="111"/>
      <c r="BA143" s="111"/>
      <c r="BB143" s="111"/>
      <c r="BC143" s="111"/>
      <c r="BD143" s="111"/>
      <c r="BE143" s="111"/>
      <c r="BF143" s="23"/>
      <c r="BG143" s="110">
        <v>2786.2549333333336</v>
      </c>
      <c r="BH143" s="111"/>
      <c r="BI143" s="111"/>
      <c r="BJ143" s="111"/>
      <c r="BK143" s="111"/>
      <c r="BL143" s="111"/>
      <c r="BM143" s="24"/>
      <c r="BN143" s="23"/>
      <c r="BO143" s="110">
        <v>27862.549333333332</v>
      </c>
      <c r="BP143" s="111"/>
      <c r="BQ143" s="111"/>
      <c r="BR143" s="111"/>
      <c r="BS143" s="111"/>
      <c r="BT143" s="111"/>
      <c r="BU143" s="111"/>
      <c r="BV143" s="112"/>
      <c r="BW143" s="25"/>
      <c r="BX143" s="26"/>
      <c r="BY143" s="26"/>
      <c r="BZ143" s="26"/>
      <c r="CA143" s="26"/>
      <c r="CB143" s="26"/>
      <c r="CC143" s="26"/>
      <c r="CD143" s="27"/>
      <c r="CE143" s="25"/>
      <c r="CF143" s="26"/>
      <c r="CG143" s="26"/>
      <c r="CH143" s="26"/>
      <c r="CI143" s="26"/>
      <c r="CJ143" s="26"/>
      <c r="CK143" s="26"/>
      <c r="CL143" s="26"/>
      <c r="CM143" s="27"/>
      <c r="CN143" s="110">
        <v>45349.276145109332</v>
      </c>
      <c r="CO143" s="111"/>
      <c r="CP143" s="111"/>
      <c r="CQ143" s="111"/>
      <c r="CR143" s="111"/>
      <c r="CS143" s="111"/>
      <c r="CT143" s="111"/>
      <c r="CU143" s="112"/>
      <c r="CV143" s="70">
        <f t="shared" si="5"/>
        <v>252612.227611776</v>
      </c>
      <c r="CW143" s="70"/>
      <c r="CX143" s="70"/>
      <c r="CY143" s="70"/>
      <c r="CZ143" s="70"/>
      <c r="DA143" s="70"/>
      <c r="DB143" s="70"/>
      <c r="DC143" s="70"/>
      <c r="DD143" s="70"/>
      <c r="DE143" s="113"/>
    </row>
    <row r="144" spans="1:109" ht="12" customHeight="1" x14ac:dyDescent="0.2">
      <c r="A144" s="60" t="s">
        <v>58</v>
      </c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2"/>
      <c r="P144" s="63" t="s">
        <v>54</v>
      </c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5"/>
      <c r="AD144" s="66">
        <v>401</v>
      </c>
      <c r="AE144" s="61"/>
      <c r="AF144" s="62"/>
      <c r="AG144" s="67">
        <v>1</v>
      </c>
      <c r="AH144" s="68"/>
      <c r="AI144" s="68"/>
      <c r="AJ144" s="69"/>
      <c r="AK144" s="67">
        <v>12974</v>
      </c>
      <c r="AL144" s="68"/>
      <c r="AM144" s="68"/>
      <c r="AN144" s="68"/>
      <c r="AO144" s="68"/>
      <c r="AP144" s="69"/>
      <c r="AQ144" s="70">
        <f t="shared" si="4"/>
        <v>155688</v>
      </c>
      <c r="AR144" s="70"/>
      <c r="AS144" s="70"/>
      <c r="AT144" s="70"/>
      <c r="AU144" s="70"/>
      <c r="AV144" s="70"/>
      <c r="AW144" s="70"/>
      <c r="AX144" s="70"/>
      <c r="AY144" s="110">
        <v>17969.300160000003</v>
      </c>
      <c r="AZ144" s="111"/>
      <c r="BA144" s="111"/>
      <c r="BB144" s="111"/>
      <c r="BC144" s="111"/>
      <c r="BD144" s="111"/>
      <c r="BE144" s="111"/>
      <c r="BF144" s="23"/>
      <c r="BG144" s="110">
        <v>2745.3097466666673</v>
      </c>
      <c r="BH144" s="111"/>
      <c r="BI144" s="111"/>
      <c r="BJ144" s="111"/>
      <c r="BK144" s="111"/>
      <c r="BL144" s="111"/>
      <c r="BM144" s="24"/>
      <c r="BN144" s="23"/>
      <c r="BO144" s="110">
        <v>27453.097466666673</v>
      </c>
      <c r="BP144" s="111"/>
      <c r="BQ144" s="111"/>
      <c r="BR144" s="111"/>
      <c r="BS144" s="111"/>
      <c r="BT144" s="111"/>
      <c r="BU144" s="111"/>
      <c r="BV144" s="112"/>
      <c r="BW144" s="25"/>
      <c r="BX144" s="26"/>
      <c r="BY144" s="26"/>
      <c r="BZ144" s="26"/>
      <c r="CA144" s="26"/>
      <c r="CB144" s="26"/>
      <c r="CC144" s="26"/>
      <c r="CD144" s="27"/>
      <c r="CE144" s="25"/>
      <c r="CF144" s="26"/>
      <c r="CG144" s="26"/>
      <c r="CH144" s="26"/>
      <c r="CI144" s="26"/>
      <c r="CJ144" s="26"/>
      <c r="CK144" s="26"/>
      <c r="CL144" s="26"/>
      <c r="CM144" s="27"/>
      <c r="CN144" s="110">
        <v>45007.983273975478</v>
      </c>
      <c r="CO144" s="111"/>
      <c r="CP144" s="111"/>
      <c r="CQ144" s="111"/>
      <c r="CR144" s="111"/>
      <c r="CS144" s="111"/>
      <c r="CT144" s="111"/>
      <c r="CU144" s="112"/>
      <c r="CV144" s="70">
        <f t="shared" si="5"/>
        <v>248863.69064730883</v>
      </c>
      <c r="CW144" s="70"/>
      <c r="CX144" s="70"/>
      <c r="CY144" s="70"/>
      <c r="CZ144" s="70"/>
      <c r="DA144" s="70"/>
      <c r="DB144" s="70"/>
      <c r="DC144" s="70"/>
      <c r="DD144" s="70"/>
      <c r="DE144" s="113"/>
    </row>
    <row r="145" spans="1:109" ht="12" customHeight="1" x14ac:dyDescent="0.2">
      <c r="A145" s="60" t="s">
        <v>58</v>
      </c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2"/>
      <c r="P145" s="63" t="s">
        <v>54</v>
      </c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5"/>
      <c r="AD145" s="66">
        <v>401</v>
      </c>
      <c r="AE145" s="61"/>
      <c r="AF145" s="62"/>
      <c r="AG145" s="67">
        <v>1</v>
      </c>
      <c r="AH145" s="68"/>
      <c r="AI145" s="68"/>
      <c r="AJ145" s="69"/>
      <c r="AK145" s="67">
        <v>10689</v>
      </c>
      <c r="AL145" s="68"/>
      <c r="AM145" s="68"/>
      <c r="AN145" s="68"/>
      <c r="AO145" s="68"/>
      <c r="AP145" s="69"/>
      <c r="AQ145" s="70">
        <f t="shared" si="4"/>
        <v>128268</v>
      </c>
      <c r="AR145" s="70"/>
      <c r="AS145" s="70"/>
      <c r="AT145" s="70"/>
      <c r="AU145" s="70"/>
      <c r="AV145" s="70"/>
      <c r="AW145" s="70"/>
      <c r="AX145" s="70"/>
      <c r="AY145" s="110">
        <v>15227.25504</v>
      </c>
      <c r="AZ145" s="111"/>
      <c r="BA145" s="111"/>
      <c r="BB145" s="111"/>
      <c r="BC145" s="111"/>
      <c r="BD145" s="111"/>
      <c r="BE145" s="111"/>
      <c r="BF145" s="23"/>
      <c r="BG145" s="110">
        <v>2326.3861866666666</v>
      </c>
      <c r="BH145" s="111"/>
      <c r="BI145" s="111"/>
      <c r="BJ145" s="111"/>
      <c r="BK145" s="111"/>
      <c r="BL145" s="111"/>
      <c r="BM145" s="24"/>
      <c r="BN145" s="23"/>
      <c r="BO145" s="110">
        <v>23263.861866666666</v>
      </c>
      <c r="BP145" s="111"/>
      <c r="BQ145" s="111"/>
      <c r="BR145" s="111"/>
      <c r="BS145" s="111"/>
      <c r="BT145" s="111"/>
      <c r="BU145" s="111"/>
      <c r="BV145" s="112"/>
      <c r="BW145" s="25"/>
      <c r="BX145" s="26"/>
      <c r="BY145" s="26"/>
      <c r="BZ145" s="26"/>
      <c r="CA145" s="26"/>
      <c r="CB145" s="26"/>
      <c r="CC145" s="26"/>
      <c r="CD145" s="27"/>
      <c r="CE145" s="25"/>
      <c r="CF145" s="26"/>
      <c r="CG145" s="26"/>
      <c r="CH145" s="26"/>
      <c r="CI145" s="26"/>
      <c r="CJ145" s="26"/>
      <c r="CK145" s="26"/>
      <c r="CL145" s="26"/>
      <c r="CM145" s="27"/>
      <c r="CN145" s="110">
        <v>41537.616774621871</v>
      </c>
      <c r="CO145" s="111"/>
      <c r="CP145" s="111"/>
      <c r="CQ145" s="111"/>
      <c r="CR145" s="111"/>
      <c r="CS145" s="111"/>
      <c r="CT145" s="111"/>
      <c r="CU145" s="112"/>
      <c r="CV145" s="70">
        <f t="shared" si="5"/>
        <v>210623.11986795522</v>
      </c>
      <c r="CW145" s="70"/>
      <c r="CX145" s="70"/>
      <c r="CY145" s="70"/>
      <c r="CZ145" s="70"/>
      <c r="DA145" s="70"/>
      <c r="DB145" s="70"/>
      <c r="DC145" s="70"/>
      <c r="DD145" s="70"/>
      <c r="DE145" s="113"/>
    </row>
    <row r="146" spans="1:109" ht="12" customHeight="1" x14ac:dyDescent="0.2">
      <c r="A146" s="60" t="s">
        <v>58</v>
      </c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2"/>
      <c r="P146" s="63" t="s">
        <v>54</v>
      </c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5"/>
      <c r="AD146" s="66">
        <v>401</v>
      </c>
      <c r="AE146" s="61"/>
      <c r="AF146" s="62"/>
      <c r="AG146" s="67">
        <v>1</v>
      </c>
      <c r="AH146" s="68"/>
      <c r="AI146" s="68"/>
      <c r="AJ146" s="69"/>
      <c r="AK146" s="67">
        <v>6704</v>
      </c>
      <c r="AL146" s="68"/>
      <c r="AM146" s="68"/>
      <c r="AN146" s="68"/>
      <c r="AO146" s="68"/>
      <c r="AP146" s="69"/>
      <c r="AQ146" s="70">
        <f t="shared" si="4"/>
        <v>80448</v>
      </c>
      <c r="AR146" s="70"/>
      <c r="AS146" s="70"/>
      <c r="AT146" s="70"/>
      <c r="AU146" s="70"/>
      <c r="AV146" s="70"/>
      <c r="AW146" s="70"/>
      <c r="AX146" s="70"/>
      <c r="AY146" s="110">
        <v>6963.5212800000008</v>
      </c>
      <c r="AZ146" s="111"/>
      <c r="BA146" s="111"/>
      <c r="BB146" s="111"/>
      <c r="BC146" s="111"/>
      <c r="BD146" s="111"/>
      <c r="BE146" s="111"/>
      <c r="BF146" s="23"/>
      <c r="BG146" s="110">
        <v>1547.4491733333334</v>
      </c>
      <c r="BH146" s="111"/>
      <c r="BI146" s="111"/>
      <c r="BJ146" s="111"/>
      <c r="BK146" s="111"/>
      <c r="BL146" s="111"/>
      <c r="BM146" s="24"/>
      <c r="BN146" s="23"/>
      <c r="BO146" s="110">
        <v>15474.491733333334</v>
      </c>
      <c r="BP146" s="111"/>
      <c r="BQ146" s="111"/>
      <c r="BR146" s="111"/>
      <c r="BS146" s="111"/>
      <c r="BT146" s="111"/>
      <c r="BU146" s="111"/>
      <c r="BV146" s="112"/>
      <c r="BW146" s="25"/>
      <c r="BX146" s="26"/>
      <c r="BY146" s="26"/>
      <c r="BZ146" s="26"/>
      <c r="CA146" s="26"/>
      <c r="CB146" s="26"/>
      <c r="CC146" s="26"/>
      <c r="CD146" s="27"/>
      <c r="CE146" s="25"/>
      <c r="CF146" s="26"/>
      <c r="CG146" s="26"/>
      <c r="CH146" s="26"/>
      <c r="CI146" s="26"/>
      <c r="CJ146" s="26"/>
      <c r="CK146" s="26"/>
      <c r="CL146" s="26"/>
      <c r="CM146" s="27"/>
      <c r="CN146" s="110">
        <v>35360.459704448003</v>
      </c>
      <c r="CO146" s="111"/>
      <c r="CP146" s="111"/>
      <c r="CQ146" s="111"/>
      <c r="CR146" s="111"/>
      <c r="CS146" s="111"/>
      <c r="CT146" s="111"/>
      <c r="CU146" s="112"/>
      <c r="CV146" s="70">
        <f t="shared" si="5"/>
        <v>139793.92189111467</v>
      </c>
      <c r="CW146" s="70"/>
      <c r="CX146" s="70"/>
      <c r="CY146" s="70"/>
      <c r="CZ146" s="70"/>
      <c r="DA146" s="70"/>
      <c r="DB146" s="70"/>
      <c r="DC146" s="70"/>
      <c r="DD146" s="70"/>
      <c r="DE146" s="113"/>
    </row>
    <row r="147" spans="1:109" ht="12" customHeight="1" x14ac:dyDescent="0.2">
      <c r="A147" s="60" t="s">
        <v>31</v>
      </c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2"/>
      <c r="P147" s="63" t="s">
        <v>54</v>
      </c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5"/>
      <c r="AD147" s="66">
        <v>401</v>
      </c>
      <c r="AE147" s="61"/>
      <c r="AF147" s="62"/>
      <c r="AG147" s="67">
        <v>1</v>
      </c>
      <c r="AH147" s="68"/>
      <c r="AI147" s="68"/>
      <c r="AJ147" s="69"/>
      <c r="AK147" s="67">
        <v>8991</v>
      </c>
      <c r="AL147" s="68"/>
      <c r="AM147" s="68"/>
      <c r="AN147" s="68"/>
      <c r="AO147" s="68"/>
      <c r="AP147" s="69"/>
      <c r="AQ147" s="70">
        <f t="shared" si="4"/>
        <v>107892</v>
      </c>
      <c r="AR147" s="70"/>
      <c r="AS147" s="70"/>
      <c r="AT147" s="70"/>
      <c r="AU147" s="70"/>
      <c r="AV147" s="70"/>
      <c r="AW147" s="70"/>
      <c r="AX147" s="70"/>
      <c r="AY147" s="110">
        <v>8792.9779199999994</v>
      </c>
      <c r="AZ147" s="111"/>
      <c r="BA147" s="111"/>
      <c r="BB147" s="111"/>
      <c r="BC147" s="111"/>
      <c r="BD147" s="111"/>
      <c r="BE147" s="111"/>
      <c r="BF147" s="23"/>
      <c r="BG147" s="110">
        <v>1953.9950933333332</v>
      </c>
      <c r="BH147" s="111"/>
      <c r="BI147" s="111"/>
      <c r="BJ147" s="111"/>
      <c r="BK147" s="111"/>
      <c r="BL147" s="111"/>
      <c r="BM147" s="24"/>
      <c r="BN147" s="23"/>
      <c r="BO147" s="110">
        <v>19539.950933333334</v>
      </c>
      <c r="BP147" s="111"/>
      <c r="BQ147" s="111"/>
      <c r="BR147" s="111"/>
      <c r="BS147" s="111"/>
      <c r="BT147" s="111"/>
      <c r="BU147" s="111"/>
      <c r="BV147" s="112"/>
      <c r="BW147" s="25"/>
      <c r="BX147" s="26"/>
      <c r="BY147" s="26"/>
      <c r="BZ147" s="26"/>
      <c r="CA147" s="26"/>
      <c r="CB147" s="26"/>
      <c r="CC147" s="26"/>
      <c r="CD147" s="27"/>
      <c r="CE147" s="25"/>
      <c r="CF147" s="26"/>
      <c r="CG147" s="26"/>
      <c r="CH147" s="26"/>
      <c r="CI147" s="26"/>
      <c r="CJ147" s="26"/>
      <c r="CK147" s="26"/>
      <c r="CL147" s="26"/>
      <c r="CM147" s="27"/>
      <c r="CN147" s="110">
        <v>38562.798946670933</v>
      </c>
      <c r="CO147" s="111"/>
      <c r="CP147" s="111"/>
      <c r="CQ147" s="111"/>
      <c r="CR147" s="111"/>
      <c r="CS147" s="111"/>
      <c r="CT147" s="111"/>
      <c r="CU147" s="112"/>
      <c r="CV147" s="70">
        <f t="shared" si="5"/>
        <v>176741.7228933376</v>
      </c>
      <c r="CW147" s="70"/>
      <c r="CX147" s="70"/>
      <c r="CY147" s="70"/>
      <c r="CZ147" s="70"/>
      <c r="DA147" s="70"/>
      <c r="DB147" s="70"/>
      <c r="DC147" s="70"/>
      <c r="DD147" s="70"/>
      <c r="DE147" s="113"/>
    </row>
    <row r="148" spans="1:109" ht="12" customHeight="1" x14ac:dyDescent="0.2">
      <c r="A148" s="60" t="s">
        <v>31</v>
      </c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2"/>
      <c r="P148" s="63" t="s">
        <v>54</v>
      </c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5"/>
      <c r="AD148" s="66">
        <v>401</v>
      </c>
      <c r="AE148" s="61"/>
      <c r="AF148" s="62"/>
      <c r="AG148" s="67">
        <v>1</v>
      </c>
      <c r="AH148" s="68"/>
      <c r="AI148" s="68"/>
      <c r="AJ148" s="69"/>
      <c r="AK148" s="67">
        <v>8686</v>
      </c>
      <c r="AL148" s="68"/>
      <c r="AM148" s="68"/>
      <c r="AN148" s="68"/>
      <c r="AO148" s="68"/>
      <c r="AP148" s="69"/>
      <c r="AQ148" s="70">
        <f t="shared" si="4"/>
        <v>104232</v>
      </c>
      <c r="AR148" s="70"/>
      <c r="AS148" s="70"/>
      <c r="AT148" s="70"/>
      <c r="AU148" s="70"/>
      <c r="AV148" s="70"/>
      <c r="AW148" s="70"/>
      <c r="AX148" s="70"/>
      <c r="AY148" s="110">
        <v>12822.852479999998</v>
      </c>
      <c r="AZ148" s="111"/>
      <c r="BA148" s="111"/>
      <c r="BB148" s="111"/>
      <c r="BC148" s="111"/>
      <c r="BD148" s="111"/>
      <c r="BE148" s="111"/>
      <c r="BF148" s="23"/>
      <c r="BG148" s="110">
        <v>1959.0469066666665</v>
      </c>
      <c r="BH148" s="111"/>
      <c r="BI148" s="111"/>
      <c r="BJ148" s="111"/>
      <c r="BK148" s="111"/>
      <c r="BL148" s="111"/>
      <c r="BM148" s="24"/>
      <c r="BN148" s="23"/>
      <c r="BO148" s="110">
        <v>19590.469066666665</v>
      </c>
      <c r="BP148" s="111"/>
      <c r="BQ148" s="111"/>
      <c r="BR148" s="111"/>
      <c r="BS148" s="111"/>
      <c r="BT148" s="111"/>
      <c r="BU148" s="111"/>
      <c r="BV148" s="112"/>
      <c r="BW148" s="25"/>
      <c r="BX148" s="26"/>
      <c r="BY148" s="26"/>
      <c r="BZ148" s="26"/>
      <c r="CA148" s="26"/>
      <c r="CB148" s="26"/>
      <c r="CC148" s="26"/>
      <c r="CD148" s="27"/>
      <c r="CE148" s="25"/>
      <c r="CF148" s="26"/>
      <c r="CG148" s="26"/>
      <c r="CH148" s="26"/>
      <c r="CI148" s="26"/>
      <c r="CJ148" s="26"/>
      <c r="CK148" s="26"/>
      <c r="CL148" s="26"/>
      <c r="CM148" s="27"/>
      <c r="CN148" s="110">
        <v>38603.040479249066</v>
      </c>
      <c r="CO148" s="111"/>
      <c r="CP148" s="111"/>
      <c r="CQ148" s="111"/>
      <c r="CR148" s="111"/>
      <c r="CS148" s="111"/>
      <c r="CT148" s="111"/>
      <c r="CU148" s="112"/>
      <c r="CV148" s="70">
        <f t="shared" si="5"/>
        <v>177207.40893258239</v>
      </c>
      <c r="CW148" s="70"/>
      <c r="CX148" s="70"/>
      <c r="CY148" s="70"/>
      <c r="CZ148" s="70"/>
      <c r="DA148" s="70"/>
      <c r="DB148" s="70"/>
      <c r="DC148" s="70"/>
      <c r="DD148" s="70"/>
      <c r="DE148" s="113"/>
    </row>
    <row r="149" spans="1:109" ht="12" customHeight="1" x14ac:dyDescent="0.2">
      <c r="A149" s="60" t="s">
        <v>32</v>
      </c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2"/>
      <c r="P149" s="63" t="s">
        <v>54</v>
      </c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5"/>
      <c r="AD149" s="66">
        <v>401</v>
      </c>
      <c r="AE149" s="61"/>
      <c r="AF149" s="62"/>
      <c r="AG149" s="67">
        <v>1</v>
      </c>
      <c r="AH149" s="68"/>
      <c r="AI149" s="68"/>
      <c r="AJ149" s="69"/>
      <c r="AK149" s="67">
        <v>15683</v>
      </c>
      <c r="AL149" s="68"/>
      <c r="AM149" s="68"/>
      <c r="AN149" s="68"/>
      <c r="AO149" s="68"/>
      <c r="AP149" s="69"/>
      <c r="AQ149" s="70">
        <f t="shared" si="4"/>
        <v>188196</v>
      </c>
      <c r="AR149" s="70"/>
      <c r="AS149" s="70"/>
      <c r="AT149" s="70"/>
      <c r="AU149" s="70"/>
      <c r="AV149" s="70"/>
      <c r="AW149" s="70"/>
      <c r="AX149" s="70"/>
      <c r="AY149" s="110">
        <v>21220.178880000003</v>
      </c>
      <c r="AZ149" s="111"/>
      <c r="BA149" s="111"/>
      <c r="BB149" s="111"/>
      <c r="BC149" s="111"/>
      <c r="BD149" s="111"/>
      <c r="BE149" s="111"/>
      <c r="BF149" s="23"/>
      <c r="BG149" s="110">
        <v>3241.9717733333337</v>
      </c>
      <c r="BH149" s="111"/>
      <c r="BI149" s="111"/>
      <c r="BJ149" s="111"/>
      <c r="BK149" s="111"/>
      <c r="BL149" s="111"/>
      <c r="BM149" s="24"/>
      <c r="BN149" s="23"/>
      <c r="BO149" s="110">
        <v>32419.717733333335</v>
      </c>
      <c r="BP149" s="111"/>
      <c r="BQ149" s="111"/>
      <c r="BR149" s="111"/>
      <c r="BS149" s="111"/>
      <c r="BT149" s="111"/>
      <c r="BU149" s="111"/>
      <c r="BV149" s="112"/>
      <c r="BW149" s="25"/>
      <c r="BX149" s="26"/>
      <c r="BY149" s="26"/>
      <c r="BZ149" s="26"/>
      <c r="CA149" s="26"/>
      <c r="CB149" s="26"/>
      <c r="CC149" s="26"/>
      <c r="CD149" s="27"/>
      <c r="CE149" s="25"/>
      <c r="CF149" s="26"/>
      <c r="CG149" s="26"/>
      <c r="CH149" s="26"/>
      <c r="CI149" s="26"/>
      <c r="CJ149" s="26"/>
      <c r="CK149" s="26"/>
      <c r="CL149" s="26"/>
      <c r="CM149" s="27"/>
      <c r="CN149" s="110">
        <v>49169.425846715734</v>
      </c>
      <c r="CO149" s="111"/>
      <c r="CP149" s="111"/>
      <c r="CQ149" s="111"/>
      <c r="CR149" s="111"/>
      <c r="CS149" s="111"/>
      <c r="CT149" s="111"/>
      <c r="CU149" s="112"/>
      <c r="CV149" s="70">
        <f t="shared" si="5"/>
        <v>294247.29423338239</v>
      </c>
      <c r="CW149" s="70"/>
      <c r="CX149" s="70"/>
      <c r="CY149" s="70"/>
      <c r="CZ149" s="70"/>
      <c r="DA149" s="70"/>
      <c r="DB149" s="70"/>
      <c r="DC149" s="70"/>
      <c r="DD149" s="70"/>
      <c r="DE149" s="113"/>
    </row>
    <row r="150" spans="1:109" ht="12" customHeight="1" x14ac:dyDescent="0.2">
      <c r="A150" s="60" t="s">
        <v>32</v>
      </c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2"/>
      <c r="P150" s="63" t="s">
        <v>54</v>
      </c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5"/>
      <c r="AD150" s="66">
        <v>401</v>
      </c>
      <c r="AE150" s="61"/>
      <c r="AF150" s="62"/>
      <c r="AG150" s="67">
        <v>1</v>
      </c>
      <c r="AH150" s="68"/>
      <c r="AI150" s="68"/>
      <c r="AJ150" s="69"/>
      <c r="AK150" s="67">
        <v>13987</v>
      </c>
      <c r="AL150" s="68"/>
      <c r="AM150" s="68"/>
      <c r="AN150" s="68"/>
      <c r="AO150" s="68"/>
      <c r="AP150" s="69"/>
      <c r="AQ150" s="70">
        <f t="shared" si="4"/>
        <v>167844</v>
      </c>
      <c r="AR150" s="70"/>
      <c r="AS150" s="70"/>
      <c r="AT150" s="70"/>
      <c r="AU150" s="70"/>
      <c r="AV150" s="70"/>
      <c r="AW150" s="70"/>
      <c r="AX150" s="70"/>
      <c r="AY150" s="110">
        <v>19184.373119999997</v>
      </c>
      <c r="AZ150" s="111"/>
      <c r="BA150" s="111"/>
      <c r="BB150" s="111"/>
      <c r="BC150" s="111"/>
      <c r="BD150" s="111"/>
      <c r="BE150" s="111"/>
      <c r="BF150" s="23"/>
      <c r="BG150" s="110">
        <v>2930.9458933333331</v>
      </c>
      <c r="BH150" s="111"/>
      <c r="BI150" s="111"/>
      <c r="BJ150" s="111"/>
      <c r="BK150" s="111"/>
      <c r="BL150" s="111"/>
      <c r="BM150" s="24"/>
      <c r="BN150" s="23"/>
      <c r="BO150" s="110">
        <v>29309.458933333332</v>
      </c>
      <c r="BP150" s="111"/>
      <c r="BQ150" s="111"/>
      <c r="BR150" s="111"/>
      <c r="BS150" s="111"/>
      <c r="BT150" s="111"/>
      <c r="BU150" s="111"/>
      <c r="BV150" s="112"/>
      <c r="BW150" s="25"/>
      <c r="BX150" s="26"/>
      <c r="BY150" s="26"/>
      <c r="BZ150" s="26"/>
      <c r="CA150" s="26"/>
      <c r="CB150" s="26"/>
      <c r="CC150" s="26"/>
      <c r="CD150" s="27"/>
      <c r="CE150" s="25"/>
      <c r="CF150" s="26"/>
      <c r="CG150" s="26"/>
      <c r="CH150" s="26"/>
      <c r="CI150" s="26"/>
      <c r="CJ150" s="26"/>
      <c r="CK150" s="26"/>
      <c r="CL150" s="26"/>
      <c r="CM150" s="27"/>
      <c r="CN150" s="110">
        <v>46558.998076910932</v>
      </c>
      <c r="CO150" s="111"/>
      <c r="CP150" s="111"/>
      <c r="CQ150" s="111"/>
      <c r="CR150" s="111"/>
      <c r="CS150" s="111"/>
      <c r="CT150" s="111"/>
      <c r="CU150" s="112"/>
      <c r="CV150" s="70">
        <f t="shared" si="5"/>
        <v>265827.77602357761</v>
      </c>
      <c r="CW150" s="70"/>
      <c r="CX150" s="70"/>
      <c r="CY150" s="70"/>
      <c r="CZ150" s="70"/>
      <c r="DA150" s="70"/>
      <c r="DB150" s="70"/>
      <c r="DC150" s="70"/>
      <c r="DD150" s="70"/>
      <c r="DE150" s="113"/>
    </row>
    <row r="151" spans="1:109" ht="12" customHeight="1" x14ac:dyDescent="0.2">
      <c r="A151" s="60" t="s">
        <v>32</v>
      </c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2"/>
      <c r="P151" s="63" t="s">
        <v>54</v>
      </c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5"/>
      <c r="AD151" s="66">
        <v>401</v>
      </c>
      <c r="AE151" s="61"/>
      <c r="AF151" s="62"/>
      <c r="AG151" s="67">
        <v>2</v>
      </c>
      <c r="AH151" s="68"/>
      <c r="AI151" s="68"/>
      <c r="AJ151" s="69"/>
      <c r="AK151" s="67">
        <v>11465</v>
      </c>
      <c r="AL151" s="68"/>
      <c r="AM151" s="68"/>
      <c r="AN151" s="68"/>
      <c r="AO151" s="68"/>
      <c r="AP151" s="69"/>
      <c r="AQ151" s="70">
        <f t="shared" si="4"/>
        <v>275160</v>
      </c>
      <c r="AR151" s="70"/>
      <c r="AS151" s="70"/>
      <c r="AT151" s="70"/>
      <c r="AU151" s="70"/>
      <c r="AV151" s="70"/>
      <c r="AW151" s="70"/>
      <c r="AX151" s="70"/>
      <c r="AY151" s="110">
        <v>32314.855679999997</v>
      </c>
      <c r="AZ151" s="111"/>
      <c r="BA151" s="111"/>
      <c r="BB151" s="111"/>
      <c r="BC151" s="111"/>
      <c r="BD151" s="111"/>
      <c r="BE151" s="111"/>
      <c r="BF151" s="23"/>
      <c r="BG151" s="110">
        <v>4936.9918399999997</v>
      </c>
      <c r="BH151" s="111"/>
      <c r="BI151" s="111"/>
      <c r="BJ151" s="111"/>
      <c r="BK151" s="111"/>
      <c r="BL151" s="111"/>
      <c r="BM151" s="24"/>
      <c r="BN151" s="23"/>
      <c r="BO151" s="110">
        <v>49369.918400000002</v>
      </c>
      <c r="BP151" s="111"/>
      <c r="BQ151" s="111"/>
      <c r="BR151" s="111"/>
      <c r="BS151" s="111"/>
      <c r="BT151" s="111"/>
      <c r="BU151" s="111"/>
      <c r="BV151" s="112"/>
      <c r="BW151" s="25"/>
      <c r="BX151" s="26"/>
      <c r="BY151" s="26"/>
      <c r="BZ151" s="26"/>
      <c r="CA151" s="26"/>
      <c r="CB151" s="26"/>
      <c r="CC151" s="26"/>
      <c r="CD151" s="27"/>
      <c r="CE151" s="25"/>
      <c r="CF151" s="26"/>
      <c r="CG151" s="26"/>
      <c r="CH151" s="26"/>
      <c r="CI151" s="26"/>
      <c r="CJ151" s="26"/>
      <c r="CK151" s="26"/>
      <c r="CL151" s="26"/>
      <c r="CM151" s="27"/>
      <c r="CN151" s="110">
        <v>85401.2807514624</v>
      </c>
      <c r="CO151" s="111"/>
      <c r="CP151" s="111"/>
      <c r="CQ151" s="111"/>
      <c r="CR151" s="111"/>
      <c r="CS151" s="111"/>
      <c r="CT151" s="111"/>
      <c r="CU151" s="112"/>
      <c r="CV151" s="70">
        <f t="shared" si="5"/>
        <v>447183.04667146236</v>
      </c>
      <c r="CW151" s="70"/>
      <c r="CX151" s="70"/>
      <c r="CY151" s="70"/>
      <c r="CZ151" s="70"/>
      <c r="DA151" s="70"/>
      <c r="DB151" s="70"/>
      <c r="DC151" s="70"/>
      <c r="DD151" s="70"/>
      <c r="DE151" s="113"/>
    </row>
    <row r="152" spans="1:109" ht="12" customHeight="1" x14ac:dyDescent="0.2">
      <c r="A152" s="60" t="s">
        <v>32</v>
      </c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2"/>
      <c r="P152" s="63" t="s">
        <v>54</v>
      </c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5"/>
      <c r="AD152" s="66">
        <v>401</v>
      </c>
      <c r="AE152" s="61"/>
      <c r="AF152" s="62"/>
      <c r="AG152" s="67">
        <v>1</v>
      </c>
      <c r="AH152" s="68"/>
      <c r="AI152" s="68"/>
      <c r="AJ152" s="69"/>
      <c r="AK152" s="67">
        <v>10405</v>
      </c>
      <c r="AL152" s="68"/>
      <c r="AM152" s="68"/>
      <c r="AN152" s="68"/>
      <c r="AO152" s="68"/>
      <c r="AP152" s="69"/>
      <c r="AQ152" s="70">
        <f t="shared" si="4"/>
        <v>124860</v>
      </c>
      <c r="AR152" s="70"/>
      <c r="AS152" s="70"/>
      <c r="AT152" s="70"/>
      <c r="AU152" s="70"/>
      <c r="AV152" s="70"/>
      <c r="AW152" s="70"/>
      <c r="AX152" s="70"/>
      <c r="AY152" s="110">
        <v>9924.3033599999999</v>
      </c>
      <c r="AZ152" s="111"/>
      <c r="BA152" s="111"/>
      <c r="BB152" s="111"/>
      <c r="BC152" s="111"/>
      <c r="BD152" s="111"/>
      <c r="BE152" s="111"/>
      <c r="BF152" s="23"/>
      <c r="BG152" s="110">
        <v>2205.4007466666662</v>
      </c>
      <c r="BH152" s="111"/>
      <c r="BI152" s="111"/>
      <c r="BJ152" s="111"/>
      <c r="BK152" s="111"/>
      <c r="BL152" s="111"/>
      <c r="BM152" s="24"/>
      <c r="BN152" s="23"/>
      <c r="BO152" s="110">
        <v>22054.007466666662</v>
      </c>
      <c r="BP152" s="111"/>
      <c r="BQ152" s="111"/>
      <c r="BR152" s="111"/>
      <c r="BS152" s="111"/>
      <c r="BT152" s="111"/>
      <c r="BU152" s="111"/>
      <c r="BV152" s="112"/>
      <c r="BW152" s="25"/>
      <c r="BX152" s="26"/>
      <c r="BY152" s="26"/>
      <c r="BZ152" s="26"/>
      <c r="CA152" s="26"/>
      <c r="CB152" s="26"/>
      <c r="CC152" s="26"/>
      <c r="CD152" s="27"/>
      <c r="CE152" s="25"/>
      <c r="CF152" s="26"/>
      <c r="CG152" s="26"/>
      <c r="CH152" s="26"/>
      <c r="CI152" s="26"/>
      <c r="CJ152" s="26"/>
      <c r="CK152" s="26"/>
      <c r="CL152" s="26"/>
      <c r="CM152" s="27"/>
      <c r="CN152" s="110">
        <v>40565.436043767462</v>
      </c>
      <c r="CO152" s="111"/>
      <c r="CP152" s="111"/>
      <c r="CQ152" s="111"/>
      <c r="CR152" s="111"/>
      <c r="CS152" s="111"/>
      <c r="CT152" s="111"/>
      <c r="CU152" s="112"/>
      <c r="CV152" s="70">
        <f t="shared" si="5"/>
        <v>199609.1476171008</v>
      </c>
      <c r="CW152" s="70"/>
      <c r="CX152" s="70"/>
      <c r="CY152" s="70"/>
      <c r="CZ152" s="70"/>
      <c r="DA152" s="70"/>
      <c r="DB152" s="70"/>
      <c r="DC152" s="70"/>
      <c r="DD152" s="70"/>
      <c r="DE152" s="113"/>
    </row>
    <row r="153" spans="1:109" ht="12" customHeight="1" x14ac:dyDescent="0.2">
      <c r="A153" s="60" t="s">
        <v>27</v>
      </c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2"/>
      <c r="P153" s="63" t="s">
        <v>59</v>
      </c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5"/>
      <c r="AD153" s="66">
        <v>401</v>
      </c>
      <c r="AE153" s="61"/>
      <c r="AF153" s="62"/>
      <c r="AG153" s="67">
        <v>1</v>
      </c>
      <c r="AH153" s="68"/>
      <c r="AI153" s="68"/>
      <c r="AJ153" s="69"/>
      <c r="AK153" s="67">
        <v>7496</v>
      </c>
      <c r="AL153" s="68"/>
      <c r="AM153" s="68"/>
      <c r="AN153" s="68"/>
      <c r="AO153" s="68"/>
      <c r="AP153" s="69"/>
      <c r="AQ153" s="70">
        <f t="shared" si="4"/>
        <v>89952</v>
      </c>
      <c r="AR153" s="70"/>
      <c r="AS153" s="70"/>
      <c r="AT153" s="70"/>
      <c r="AU153" s="70"/>
      <c r="AV153" s="70"/>
      <c r="AW153" s="70"/>
      <c r="AX153" s="70"/>
      <c r="AY153" s="110">
        <v>0</v>
      </c>
      <c r="AZ153" s="111"/>
      <c r="BA153" s="111"/>
      <c r="BB153" s="111"/>
      <c r="BC153" s="111"/>
      <c r="BD153" s="111"/>
      <c r="BE153" s="111"/>
      <c r="BF153" s="23"/>
      <c r="BG153" s="110">
        <v>1549.3417386666667</v>
      </c>
      <c r="BH153" s="111"/>
      <c r="BI153" s="111"/>
      <c r="BJ153" s="111"/>
      <c r="BK153" s="111"/>
      <c r="BL153" s="111"/>
      <c r="BM153" s="24"/>
      <c r="BN153" s="23"/>
      <c r="BO153" s="110">
        <v>15493.417386666666</v>
      </c>
      <c r="BP153" s="111"/>
      <c r="BQ153" s="111"/>
      <c r="BR153" s="111"/>
      <c r="BS153" s="111"/>
      <c r="BT153" s="111"/>
      <c r="BU153" s="111"/>
      <c r="BV153" s="112"/>
      <c r="BW153" s="25"/>
      <c r="BX153" s="26"/>
      <c r="BY153" s="26"/>
      <c r="BZ153" s="26"/>
      <c r="CA153" s="26"/>
      <c r="CB153" s="26"/>
      <c r="CC153" s="26"/>
      <c r="CD153" s="27"/>
      <c r="CE153" s="25"/>
      <c r="CF153" s="26"/>
      <c r="CG153" s="26"/>
      <c r="CH153" s="26"/>
      <c r="CI153" s="26"/>
      <c r="CJ153" s="26"/>
      <c r="CK153" s="26"/>
      <c r="CL153" s="26"/>
      <c r="CM153" s="27"/>
      <c r="CN153" s="110">
        <v>32975.348894438401</v>
      </c>
      <c r="CO153" s="111"/>
      <c r="CP153" s="111"/>
      <c r="CQ153" s="111"/>
      <c r="CR153" s="111"/>
      <c r="CS153" s="111"/>
      <c r="CT153" s="111"/>
      <c r="CU153" s="112"/>
      <c r="CV153" s="70">
        <f t="shared" si="5"/>
        <v>139970.10801977175</v>
      </c>
      <c r="CW153" s="70"/>
      <c r="CX153" s="70"/>
      <c r="CY153" s="70"/>
      <c r="CZ153" s="70"/>
      <c r="DA153" s="70"/>
      <c r="DB153" s="70"/>
      <c r="DC153" s="70"/>
      <c r="DD153" s="70"/>
      <c r="DE153" s="113"/>
    </row>
    <row r="154" spans="1:109" ht="12" customHeight="1" x14ac:dyDescent="0.2">
      <c r="A154" s="60" t="s">
        <v>60</v>
      </c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2"/>
      <c r="P154" s="63" t="s">
        <v>59</v>
      </c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5"/>
      <c r="AD154" s="66">
        <v>401</v>
      </c>
      <c r="AE154" s="61"/>
      <c r="AF154" s="62"/>
      <c r="AG154" s="67">
        <v>4</v>
      </c>
      <c r="AH154" s="68"/>
      <c r="AI154" s="68"/>
      <c r="AJ154" s="69"/>
      <c r="AK154" s="67">
        <v>9140</v>
      </c>
      <c r="AL154" s="68"/>
      <c r="AM154" s="68"/>
      <c r="AN154" s="68"/>
      <c r="AO154" s="68"/>
      <c r="AP154" s="69"/>
      <c r="AQ154" s="70">
        <f t="shared" si="4"/>
        <v>438720</v>
      </c>
      <c r="AR154" s="70"/>
      <c r="AS154" s="70"/>
      <c r="AT154" s="70"/>
      <c r="AU154" s="70"/>
      <c r="AV154" s="70"/>
      <c r="AW154" s="70"/>
      <c r="AX154" s="70"/>
      <c r="AY154" s="110">
        <v>35647.86176</v>
      </c>
      <c r="AZ154" s="111"/>
      <c r="BA154" s="111"/>
      <c r="BB154" s="111"/>
      <c r="BC154" s="111"/>
      <c r="BD154" s="111"/>
      <c r="BE154" s="111"/>
      <c r="BF154" s="23"/>
      <c r="BG154" s="110">
        <v>7921.7470577777767</v>
      </c>
      <c r="BH154" s="111"/>
      <c r="BI154" s="111"/>
      <c r="BJ154" s="111"/>
      <c r="BK154" s="111"/>
      <c r="BL154" s="111"/>
      <c r="BM154" s="24"/>
      <c r="BN154" s="23"/>
      <c r="BO154" s="110">
        <v>79217.470577777771</v>
      </c>
      <c r="BP154" s="111"/>
      <c r="BQ154" s="111"/>
      <c r="BR154" s="111"/>
      <c r="BS154" s="111"/>
      <c r="BT154" s="111"/>
      <c r="BU154" s="111"/>
      <c r="BV154" s="112"/>
      <c r="BW154" s="25"/>
      <c r="BX154" s="26"/>
      <c r="BY154" s="26"/>
      <c r="BZ154" s="26"/>
      <c r="CA154" s="26"/>
      <c r="CB154" s="26"/>
      <c r="CC154" s="26"/>
      <c r="CD154" s="27"/>
      <c r="CE154" s="25"/>
      <c r="CF154" s="26"/>
      <c r="CG154" s="26"/>
      <c r="CH154" s="26"/>
      <c r="CI154" s="26"/>
      <c r="CJ154" s="26"/>
      <c r="CK154" s="26"/>
      <c r="CL154" s="26"/>
      <c r="CM154" s="27"/>
      <c r="CN154" s="110">
        <v>155093.70781096391</v>
      </c>
      <c r="CO154" s="111"/>
      <c r="CP154" s="111"/>
      <c r="CQ154" s="111"/>
      <c r="CR154" s="111"/>
      <c r="CS154" s="111"/>
      <c r="CT154" s="111"/>
      <c r="CU154" s="112"/>
      <c r="CV154" s="70">
        <f t="shared" si="5"/>
        <v>716600.7872065194</v>
      </c>
      <c r="CW154" s="70"/>
      <c r="CX154" s="70"/>
      <c r="CY154" s="70"/>
      <c r="CZ154" s="70"/>
      <c r="DA154" s="70"/>
      <c r="DB154" s="70"/>
      <c r="DC154" s="70"/>
      <c r="DD154" s="70"/>
      <c r="DE154" s="113"/>
    </row>
    <row r="155" spans="1:109" ht="12" customHeight="1" x14ac:dyDescent="0.2">
      <c r="A155" s="60" t="s">
        <v>60</v>
      </c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2"/>
      <c r="P155" s="63" t="s">
        <v>59</v>
      </c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5"/>
      <c r="AD155" s="66">
        <v>401</v>
      </c>
      <c r="AE155" s="61"/>
      <c r="AF155" s="62"/>
      <c r="AG155" s="67">
        <v>1</v>
      </c>
      <c r="AH155" s="68"/>
      <c r="AI155" s="68"/>
      <c r="AJ155" s="69"/>
      <c r="AK155" s="67">
        <v>8695</v>
      </c>
      <c r="AL155" s="68"/>
      <c r="AM155" s="68"/>
      <c r="AN155" s="68"/>
      <c r="AO155" s="68"/>
      <c r="AP155" s="69"/>
      <c r="AQ155" s="70">
        <f t="shared" si="4"/>
        <v>104340</v>
      </c>
      <c r="AR155" s="70"/>
      <c r="AS155" s="70"/>
      <c r="AT155" s="70"/>
      <c r="AU155" s="70"/>
      <c r="AV155" s="70"/>
      <c r="AW155" s="70"/>
      <c r="AX155" s="70"/>
      <c r="AY155" s="110">
        <v>8555.8540799999992</v>
      </c>
      <c r="AZ155" s="111"/>
      <c r="BA155" s="111"/>
      <c r="BB155" s="111"/>
      <c r="BC155" s="111"/>
      <c r="BD155" s="111"/>
      <c r="BE155" s="111"/>
      <c r="BF155" s="23"/>
      <c r="BG155" s="110">
        <v>1901.3009066666664</v>
      </c>
      <c r="BH155" s="111"/>
      <c r="BI155" s="111"/>
      <c r="BJ155" s="111"/>
      <c r="BK155" s="111"/>
      <c r="BL155" s="111"/>
      <c r="BM155" s="24"/>
      <c r="BN155" s="23"/>
      <c r="BO155" s="110">
        <v>19013.009066666662</v>
      </c>
      <c r="BP155" s="111"/>
      <c r="BQ155" s="111"/>
      <c r="BR155" s="111"/>
      <c r="BS155" s="111"/>
      <c r="BT155" s="111"/>
      <c r="BU155" s="111"/>
      <c r="BV155" s="112"/>
      <c r="BW155" s="25"/>
      <c r="BX155" s="26"/>
      <c r="BY155" s="26"/>
      <c r="BZ155" s="26"/>
      <c r="CA155" s="26"/>
      <c r="CB155" s="26"/>
      <c r="CC155" s="26"/>
      <c r="CD155" s="27"/>
      <c r="CE155" s="25"/>
      <c r="CF155" s="26"/>
      <c r="CG155" s="26"/>
      <c r="CH155" s="26"/>
      <c r="CI155" s="26"/>
      <c r="CJ155" s="26"/>
      <c r="CK155" s="26"/>
      <c r="CL155" s="26"/>
      <c r="CM155" s="27"/>
      <c r="CN155" s="110">
        <v>38144.282060927995</v>
      </c>
      <c r="CO155" s="111"/>
      <c r="CP155" s="111"/>
      <c r="CQ155" s="111"/>
      <c r="CR155" s="111"/>
      <c r="CS155" s="111"/>
      <c r="CT155" s="111"/>
      <c r="CU155" s="112"/>
      <c r="CV155" s="70">
        <f t="shared" si="5"/>
        <v>171954.44611426134</v>
      </c>
      <c r="CW155" s="70"/>
      <c r="CX155" s="70"/>
      <c r="CY155" s="70"/>
      <c r="CZ155" s="70"/>
      <c r="DA155" s="70"/>
      <c r="DB155" s="70"/>
      <c r="DC155" s="70"/>
      <c r="DD155" s="70"/>
      <c r="DE155" s="113"/>
    </row>
    <row r="156" spans="1:109" ht="12" customHeight="1" x14ac:dyDescent="0.2">
      <c r="A156" s="60" t="s">
        <v>28</v>
      </c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2"/>
      <c r="P156" s="63" t="s">
        <v>59</v>
      </c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5"/>
      <c r="AD156" s="66">
        <v>401</v>
      </c>
      <c r="AE156" s="61"/>
      <c r="AF156" s="62"/>
      <c r="AG156" s="67">
        <v>1</v>
      </c>
      <c r="AH156" s="68"/>
      <c r="AI156" s="68"/>
      <c r="AJ156" s="69"/>
      <c r="AK156" s="67">
        <v>10487</v>
      </c>
      <c r="AL156" s="68"/>
      <c r="AM156" s="68"/>
      <c r="AN156" s="68"/>
      <c r="AO156" s="68"/>
      <c r="AP156" s="69"/>
      <c r="AQ156" s="70">
        <f t="shared" si="4"/>
        <v>125844</v>
      </c>
      <c r="AR156" s="70"/>
      <c r="AS156" s="70"/>
      <c r="AT156" s="70"/>
      <c r="AU156" s="70"/>
      <c r="AV156" s="70"/>
      <c r="AW156" s="70"/>
      <c r="AX156" s="70"/>
      <c r="AY156" s="110">
        <v>9989.3679999999986</v>
      </c>
      <c r="AZ156" s="111"/>
      <c r="BA156" s="111"/>
      <c r="BB156" s="111"/>
      <c r="BC156" s="111"/>
      <c r="BD156" s="111"/>
      <c r="BE156" s="111"/>
      <c r="BF156" s="23"/>
      <c r="BG156" s="110">
        <v>2219.8595555555553</v>
      </c>
      <c r="BH156" s="111"/>
      <c r="BI156" s="111"/>
      <c r="BJ156" s="111"/>
      <c r="BK156" s="111"/>
      <c r="BL156" s="111"/>
      <c r="BM156" s="24"/>
      <c r="BN156" s="23"/>
      <c r="BO156" s="110">
        <v>22198.595555555552</v>
      </c>
      <c r="BP156" s="111"/>
      <c r="BQ156" s="111"/>
      <c r="BR156" s="111"/>
      <c r="BS156" s="111"/>
      <c r="BT156" s="111"/>
      <c r="BU156" s="111"/>
      <c r="BV156" s="112"/>
      <c r="BW156" s="25"/>
      <c r="BX156" s="26"/>
      <c r="BY156" s="26"/>
      <c r="BZ156" s="26"/>
      <c r="CA156" s="26"/>
      <c r="CB156" s="26"/>
      <c r="CC156" s="26"/>
      <c r="CD156" s="27"/>
      <c r="CE156" s="25"/>
      <c r="CF156" s="26"/>
      <c r="CG156" s="26"/>
      <c r="CH156" s="26"/>
      <c r="CI156" s="26"/>
      <c r="CJ156" s="26"/>
      <c r="CK156" s="26"/>
      <c r="CL156" s="26"/>
      <c r="CM156" s="27"/>
      <c r="CN156" s="110">
        <v>40680.611445262221</v>
      </c>
      <c r="CO156" s="111"/>
      <c r="CP156" s="111"/>
      <c r="CQ156" s="111"/>
      <c r="CR156" s="111"/>
      <c r="CS156" s="111"/>
      <c r="CT156" s="111"/>
      <c r="CU156" s="112"/>
      <c r="CV156" s="70">
        <f t="shared" si="5"/>
        <v>200932.43455637331</v>
      </c>
      <c r="CW156" s="70"/>
      <c r="CX156" s="70"/>
      <c r="CY156" s="70"/>
      <c r="CZ156" s="70"/>
      <c r="DA156" s="70"/>
      <c r="DB156" s="70"/>
      <c r="DC156" s="70"/>
      <c r="DD156" s="70"/>
      <c r="DE156" s="113"/>
    </row>
    <row r="157" spans="1:109" ht="12" customHeight="1" x14ac:dyDescent="0.2">
      <c r="A157" s="60" t="s">
        <v>28</v>
      </c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2"/>
      <c r="P157" s="63" t="s">
        <v>59</v>
      </c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5"/>
      <c r="AD157" s="66">
        <v>401</v>
      </c>
      <c r="AE157" s="61"/>
      <c r="AF157" s="62"/>
      <c r="AG157" s="67">
        <v>1</v>
      </c>
      <c r="AH157" s="68"/>
      <c r="AI157" s="68"/>
      <c r="AJ157" s="69"/>
      <c r="AK157" s="67">
        <v>8313</v>
      </c>
      <c r="AL157" s="68"/>
      <c r="AM157" s="68"/>
      <c r="AN157" s="68"/>
      <c r="AO157" s="68"/>
      <c r="AP157" s="69"/>
      <c r="AQ157" s="70">
        <f t="shared" si="4"/>
        <v>99756</v>
      </c>
      <c r="AR157" s="70"/>
      <c r="AS157" s="70"/>
      <c r="AT157" s="70"/>
      <c r="AU157" s="70"/>
      <c r="AV157" s="70"/>
      <c r="AW157" s="70"/>
      <c r="AX157" s="70"/>
      <c r="AY157" s="110">
        <v>4125.1910399999997</v>
      </c>
      <c r="AZ157" s="111"/>
      <c r="BA157" s="111"/>
      <c r="BB157" s="111"/>
      <c r="BC157" s="111"/>
      <c r="BD157" s="111"/>
      <c r="BE157" s="111"/>
      <c r="BF157" s="23"/>
      <c r="BG157" s="110">
        <v>1776.1239199999998</v>
      </c>
      <c r="BH157" s="111"/>
      <c r="BI157" s="111"/>
      <c r="BJ157" s="111"/>
      <c r="BK157" s="111"/>
      <c r="BL157" s="111"/>
      <c r="BM157" s="24"/>
      <c r="BN157" s="23"/>
      <c r="BO157" s="110">
        <v>17761.239199999996</v>
      </c>
      <c r="BP157" s="111"/>
      <c r="BQ157" s="111"/>
      <c r="BR157" s="111"/>
      <c r="BS157" s="111"/>
      <c r="BT157" s="111"/>
      <c r="BU157" s="111"/>
      <c r="BV157" s="112"/>
      <c r="BW157" s="25"/>
      <c r="BX157" s="26"/>
      <c r="BY157" s="26"/>
      <c r="BZ157" s="26"/>
      <c r="CA157" s="26"/>
      <c r="CB157" s="26"/>
      <c r="CC157" s="26"/>
      <c r="CD157" s="27"/>
      <c r="CE157" s="25"/>
      <c r="CF157" s="26"/>
      <c r="CG157" s="26"/>
      <c r="CH157" s="26"/>
      <c r="CI157" s="26"/>
      <c r="CJ157" s="26"/>
      <c r="CK157" s="26"/>
      <c r="CL157" s="26"/>
      <c r="CM157" s="27"/>
      <c r="CN157" s="110">
        <v>37159.489671424002</v>
      </c>
      <c r="CO157" s="111"/>
      <c r="CP157" s="111"/>
      <c r="CQ157" s="111"/>
      <c r="CR157" s="111"/>
      <c r="CS157" s="111"/>
      <c r="CT157" s="111"/>
      <c r="CU157" s="112"/>
      <c r="CV157" s="70">
        <f t="shared" si="5"/>
        <v>160578.043831424</v>
      </c>
      <c r="CW157" s="70"/>
      <c r="CX157" s="70"/>
      <c r="CY157" s="70"/>
      <c r="CZ157" s="70"/>
      <c r="DA157" s="70"/>
      <c r="DB157" s="70"/>
      <c r="DC157" s="70"/>
      <c r="DD157" s="70"/>
      <c r="DE157" s="113"/>
    </row>
    <row r="158" spans="1:109" ht="12" customHeight="1" x14ac:dyDescent="0.2">
      <c r="A158" s="60" t="s">
        <v>40</v>
      </c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2"/>
      <c r="P158" s="63" t="s">
        <v>59</v>
      </c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5"/>
      <c r="AD158" s="66">
        <v>401</v>
      </c>
      <c r="AE158" s="61"/>
      <c r="AF158" s="62"/>
      <c r="AG158" s="67">
        <v>1</v>
      </c>
      <c r="AH158" s="68"/>
      <c r="AI158" s="68"/>
      <c r="AJ158" s="69"/>
      <c r="AK158" s="67">
        <v>43793</v>
      </c>
      <c r="AL158" s="68"/>
      <c r="AM158" s="68"/>
      <c r="AN158" s="68"/>
      <c r="AO158" s="68"/>
      <c r="AP158" s="69"/>
      <c r="AQ158" s="70">
        <f t="shared" si="4"/>
        <v>525516</v>
      </c>
      <c r="AR158" s="70"/>
      <c r="AS158" s="70"/>
      <c r="AT158" s="70"/>
      <c r="AU158" s="70"/>
      <c r="AV158" s="70"/>
      <c r="AW158" s="70"/>
      <c r="AX158" s="70"/>
      <c r="AY158" s="110">
        <v>0</v>
      </c>
      <c r="AZ158" s="111"/>
      <c r="BA158" s="111"/>
      <c r="BB158" s="111"/>
      <c r="BC158" s="111"/>
      <c r="BD158" s="111"/>
      <c r="BE158" s="111"/>
      <c r="BF158" s="23"/>
      <c r="BG158" s="110">
        <v>7298.833333333333</v>
      </c>
      <c r="BH158" s="111"/>
      <c r="BI158" s="111"/>
      <c r="BJ158" s="111"/>
      <c r="BK158" s="111"/>
      <c r="BL158" s="111"/>
      <c r="BM158" s="24"/>
      <c r="BN158" s="23"/>
      <c r="BO158" s="110">
        <v>72988.333333333328</v>
      </c>
      <c r="BP158" s="111"/>
      <c r="BQ158" s="111"/>
      <c r="BR158" s="111"/>
      <c r="BS158" s="111"/>
      <c r="BT158" s="111"/>
      <c r="BU158" s="111"/>
      <c r="BV158" s="112"/>
      <c r="BW158" s="25"/>
      <c r="BX158" s="26"/>
      <c r="BY158" s="26"/>
      <c r="BZ158" s="26"/>
      <c r="CA158" s="26"/>
      <c r="CB158" s="26"/>
      <c r="CC158" s="26"/>
      <c r="CD158" s="27"/>
      <c r="CE158" s="25"/>
      <c r="CF158" s="26"/>
      <c r="CG158" s="26"/>
      <c r="CH158" s="26"/>
      <c r="CI158" s="26"/>
      <c r="CJ158" s="26"/>
      <c r="CK158" s="26"/>
      <c r="CL158" s="26"/>
      <c r="CM158" s="27"/>
      <c r="CN158" s="110">
        <v>43826.26507733333</v>
      </c>
      <c r="CO158" s="111"/>
      <c r="CP158" s="111"/>
      <c r="CQ158" s="111"/>
      <c r="CR158" s="111"/>
      <c r="CS158" s="111"/>
      <c r="CT158" s="111"/>
      <c r="CU158" s="112"/>
      <c r="CV158" s="70">
        <f t="shared" si="5"/>
        <v>649629.43174400006</v>
      </c>
      <c r="CW158" s="70"/>
      <c r="CX158" s="70"/>
      <c r="CY158" s="70"/>
      <c r="CZ158" s="70"/>
      <c r="DA158" s="70"/>
      <c r="DB158" s="70"/>
      <c r="DC158" s="70"/>
      <c r="DD158" s="70"/>
      <c r="DE158" s="113"/>
    </row>
    <row r="159" spans="1:109" ht="12" customHeight="1" x14ac:dyDescent="0.2">
      <c r="A159" s="60" t="s">
        <v>61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2"/>
      <c r="P159" s="63" t="s">
        <v>59</v>
      </c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5"/>
      <c r="AD159" s="66">
        <v>401</v>
      </c>
      <c r="AE159" s="61"/>
      <c r="AF159" s="62"/>
      <c r="AG159" s="67">
        <v>1</v>
      </c>
      <c r="AH159" s="68"/>
      <c r="AI159" s="68"/>
      <c r="AJ159" s="69"/>
      <c r="AK159" s="67">
        <v>8488</v>
      </c>
      <c r="AL159" s="68"/>
      <c r="AM159" s="68"/>
      <c r="AN159" s="68"/>
      <c r="AO159" s="68"/>
      <c r="AP159" s="69"/>
      <c r="AQ159" s="70">
        <f t="shared" si="4"/>
        <v>101856</v>
      </c>
      <c r="AR159" s="70"/>
      <c r="AS159" s="70"/>
      <c r="AT159" s="70"/>
      <c r="AU159" s="70"/>
      <c r="AV159" s="70"/>
      <c r="AW159" s="70"/>
      <c r="AX159" s="70"/>
      <c r="AY159" s="110">
        <v>12585.893759999999</v>
      </c>
      <c r="AZ159" s="111"/>
      <c r="BA159" s="111"/>
      <c r="BB159" s="111"/>
      <c r="BC159" s="111"/>
      <c r="BD159" s="111"/>
      <c r="BE159" s="111"/>
      <c r="BF159" s="23"/>
      <c r="BG159" s="110">
        <v>1922.8448799999999</v>
      </c>
      <c r="BH159" s="111"/>
      <c r="BI159" s="111"/>
      <c r="BJ159" s="111"/>
      <c r="BK159" s="111"/>
      <c r="BL159" s="111"/>
      <c r="BM159" s="24"/>
      <c r="BN159" s="23"/>
      <c r="BO159" s="110">
        <v>19228.448799999998</v>
      </c>
      <c r="BP159" s="111"/>
      <c r="BQ159" s="111"/>
      <c r="BR159" s="111"/>
      <c r="BS159" s="111"/>
      <c r="BT159" s="111"/>
      <c r="BU159" s="111"/>
      <c r="BV159" s="112"/>
      <c r="BW159" s="25"/>
      <c r="BX159" s="26"/>
      <c r="BY159" s="26"/>
      <c r="BZ159" s="26"/>
      <c r="CA159" s="26"/>
      <c r="CB159" s="26"/>
      <c r="CC159" s="26"/>
      <c r="CD159" s="27"/>
      <c r="CE159" s="25"/>
      <c r="CF159" s="26"/>
      <c r="CG159" s="26"/>
      <c r="CH159" s="26"/>
      <c r="CI159" s="26"/>
      <c r="CJ159" s="26"/>
      <c r="CK159" s="26"/>
      <c r="CL159" s="26"/>
      <c r="CM159" s="27"/>
      <c r="CN159" s="110">
        <v>38314.663823308802</v>
      </c>
      <c r="CO159" s="111"/>
      <c r="CP159" s="111"/>
      <c r="CQ159" s="111"/>
      <c r="CR159" s="111"/>
      <c r="CS159" s="111"/>
      <c r="CT159" s="111"/>
      <c r="CU159" s="112"/>
      <c r="CV159" s="70">
        <f t="shared" si="5"/>
        <v>173907.85126330881</v>
      </c>
      <c r="CW159" s="70"/>
      <c r="CX159" s="70"/>
      <c r="CY159" s="70"/>
      <c r="CZ159" s="70"/>
      <c r="DA159" s="70"/>
      <c r="DB159" s="70"/>
      <c r="DC159" s="70"/>
      <c r="DD159" s="70"/>
      <c r="DE159" s="113"/>
    </row>
    <row r="160" spans="1:109" ht="12" customHeight="1" x14ac:dyDescent="0.2">
      <c r="A160" s="60" t="s">
        <v>62</v>
      </c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2"/>
      <c r="P160" s="63" t="s">
        <v>59</v>
      </c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5"/>
      <c r="AD160" s="66">
        <v>401</v>
      </c>
      <c r="AE160" s="61"/>
      <c r="AF160" s="62"/>
      <c r="AG160" s="67">
        <v>1</v>
      </c>
      <c r="AH160" s="68"/>
      <c r="AI160" s="68"/>
      <c r="AJ160" s="69"/>
      <c r="AK160" s="67">
        <v>10487</v>
      </c>
      <c r="AL160" s="68"/>
      <c r="AM160" s="68"/>
      <c r="AN160" s="68"/>
      <c r="AO160" s="68"/>
      <c r="AP160" s="69"/>
      <c r="AQ160" s="70">
        <f t="shared" si="4"/>
        <v>125844</v>
      </c>
      <c r="AR160" s="70"/>
      <c r="AS160" s="70"/>
      <c r="AT160" s="70"/>
      <c r="AU160" s="70"/>
      <c r="AV160" s="70"/>
      <c r="AW160" s="70"/>
      <c r="AX160" s="70"/>
      <c r="AY160" s="110">
        <v>4994.6835200000005</v>
      </c>
      <c r="AZ160" s="111"/>
      <c r="BA160" s="111"/>
      <c r="BB160" s="111"/>
      <c r="BC160" s="111"/>
      <c r="BD160" s="111"/>
      <c r="BE160" s="111"/>
      <c r="BF160" s="23"/>
      <c r="BG160" s="110">
        <v>2150.4887377777777</v>
      </c>
      <c r="BH160" s="111"/>
      <c r="BI160" s="111"/>
      <c r="BJ160" s="111"/>
      <c r="BK160" s="111"/>
      <c r="BL160" s="111"/>
      <c r="BM160" s="24"/>
      <c r="BN160" s="23"/>
      <c r="BO160" s="110">
        <v>21504.887377777777</v>
      </c>
      <c r="BP160" s="111"/>
      <c r="BQ160" s="111"/>
      <c r="BR160" s="111"/>
      <c r="BS160" s="111"/>
      <c r="BT160" s="111"/>
      <c r="BU160" s="111"/>
      <c r="BV160" s="112"/>
      <c r="BW160" s="25"/>
      <c r="BX160" s="26"/>
      <c r="BY160" s="26"/>
      <c r="BZ160" s="26"/>
      <c r="CA160" s="26"/>
      <c r="CB160" s="26"/>
      <c r="CC160" s="26"/>
      <c r="CD160" s="27"/>
      <c r="CE160" s="25"/>
      <c r="CF160" s="26"/>
      <c r="CG160" s="26"/>
      <c r="CH160" s="26"/>
      <c r="CI160" s="26"/>
      <c r="CJ160" s="26"/>
      <c r="CK160" s="26"/>
      <c r="CL160" s="26"/>
      <c r="CM160" s="27"/>
      <c r="CN160" s="110">
        <v>40128.020159840715</v>
      </c>
      <c r="CO160" s="111"/>
      <c r="CP160" s="111"/>
      <c r="CQ160" s="111"/>
      <c r="CR160" s="111"/>
      <c r="CS160" s="111"/>
      <c r="CT160" s="111"/>
      <c r="CU160" s="112"/>
      <c r="CV160" s="70">
        <f t="shared" si="5"/>
        <v>194622.07979539625</v>
      </c>
      <c r="CW160" s="70"/>
      <c r="CX160" s="70"/>
      <c r="CY160" s="70"/>
      <c r="CZ160" s="70"/>
      <c r="DA160" s="70"/>
      <c r="DB160" s="70"/>
      <c r="DC160" s="70"/>
      <c r="DD160" s="70"/>
      <c r="DE160" s="113"/>
    </row>
    <row r="161" spans="1:109" ht="12" customHeight="1" x14ac:dyDescent="0.2">
      <c r="A161" s="60" t="s">
        <v>62</v>
      </c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2"/>
      <c r="P161" s="63" t="s">
        <v>59</v>
      </c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5"/>
      <c r="AD161" s="66">
        <v>401</v>
      </c>
      <c r="AE161" s="61"/>
      <c r="AF161" s="62"/>
      <c r="AG161" s="67">
        <v>1</v>
      </c>
      <c r="AH161" s="68"/>
      <c r="AI161" s="68"/>
      <c r="AJ161" s="69"/>
      <c r="AK161" s="67">
        <v>9489</v>
      </c>
      <c r="AL161" s="68"/>
      <c r="AM161" s="68"/>
      <c r="AN161" s="68"/>
      <c r="AO161" s="68"/>
      <c r="AP161" s="69"/>
      <c r="AQ161" s="70">
        <f t="shared" si="4"/>
        <v>113868</v>
      </c>
      <c r="AR161" s="70"/>
      <c r="AS161" s="70"/>
      <c r="AT161" s="70"/>
      <c r="AU161" s="70"/>
      <c r="AV161" s="70"/>
      <c r="AW161" s="70"/>
      <c r="AX161" s="70"/>
      <c r="AY161" s="110">
        <v>9191.395840000001</v>
      </c>
      <c r="AZ161" s="111"/>
      <c r="BA161" s="111"/>
      <c r="BB161" s="111"/>
      <c r="BC161" s="111"/>
      <c r="BD161" s="111"/>
      <c r="BE161" s="111"/>
      <c r="BF161" s="23"/>
      <c r="BG161" s="110">
        <v>2042.5324088888888</v>
      </c>
      <c r="BH161" s="111"/>
      <c r="BI161" s="111"/>
      <c r="BJ161" s="111"/>
      <c r="BK161" s="111"/>
      <c r="BL161" s="111"/>
      <c r="BM161" s="24"/>
      <c r="BN161" s="23"/>
      <c r="BO161" s="110">
        <v>20425.324088888887</v>
      </c>
      <c r="BP161" s="111"/>
      <c r="BQ161" s="111"/>
      <c r="BR161" s="111"/>
      <c r="BS161" s="111"/>
      <c r="BT161" s="111"/>
      <c r="BU161" s="111"/>
      <c r="BV161" s="112"/>
      <c r="BW161" s="25"/>
      <c r="BX161" s="26"/>
      <c r="BY161" s="26"/>
      <c r="BZ161" s="26"/>
      <c r="CA161" s="26"/>
      <c r="CB161" s="26"/>
      <c r="CC161" s="26"/>
      <c r="CD161" s="27"/>
      <c r="CE161" s="25"/>
      <c r="CF161" s="26"/>
      <c r="CG161" s="26"/>
      <c r="CH161" s="26"/>
      <c r="CI161" s="26"/>
      <c r="CJ161" s="26"/>
      <c r="CK161" s="26"/>
      <c r="CL161" s="26"/>
      <c r="CM161" s="27"/>
      <c r="CN161" s="110">
        <v>39268.065953430756</v>
      </c>
      <c r="CO161" s="111"/>
      <c r="CP161" s="111"/>
      <c r="CQ161" s="111"/>
      <c r="CR161" s="111"/>
      <c r="CS161" s="111"/>
      <c r="CT161" s="111"/>
      <c r="CU161" s="112"/>
      <c r="CV161" s="70">
        <f t="shared" si="5"/>
        <v>184795.31829120853</v>
      </c>
      <c r="CW161" s="70"/>
      <c r="CX161" s="70"/>
      <c r="CY161" s="70"/>
      <c r="CZ161" s="70"/>
      <c r="DA161" s="70"/>
      <c r="DB161" s="70"/>
      <c r="DC161" s="70"/>
      <c r="DD161" s="70"/>
      <c r="DE161" s="113"/>
    </row>
    <row r="162" spans="1:109" ht="12" customHeight="1" x14ac:dyDescent="0.2">
      <c r="A162" s="60" t="s">
        <v>63</v>
      </c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2"/>
      <c r="P162" s="63" t="s">
        <v>59</v>
      </c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5"/>
      <c r="AD162" s="66">
        <v>401</v>
      </c>
      <c r="AE162" s="61"/>
      <c r="AF162" s="62"/>
      <c r="AG162" s="67">
        <v>1</v>
      </c>
      <c r="AH162" s="68"/>
      <c r="AI162" s="68"/>
      <c r="AJ162" s="69"/>
      <c r="AK162" s="67">
        <v>8909</v>
      </c>
      <c r="AL162" s="68"/>
      <c r="AM162" s="68"/>
      <c r="AN162" s="68"/>
      <c r="AO162" s="68"/>
      <c r="AP162" s="69"/>
      <c r="AQ162" s="70">
        <f t="shared" si="4"/>
        <v>106908</v>
      </c>
      <c r="AR162" s="70"/>
      <c r="AS162" s="70"/>
      <c r="AT162" s="70"/>
      <c r="AU162" s="70"/>
      <c r="AV162" s="70"/>
      <c r="AW162" s="70"/>
      <c r="AX162" s="70"/>
      <c r="AY162" s="110">
        <v>8727.0540799999981</v>
      </c>
      <c r="AZ162" s="111"/>
      <c r="BA162" s="111"/>
      <c r="BB162" s="111"/>
      <c r="BC162" s="111"/>
      <c r="BD162" s="111"/>
      <c r="BE162" s="111"/>
      <c r="BF162" s="23"/>
      <c r="BG162" s="110">
        <v>1939.3453511111106</v>
      </c>
      <c r="BH162" s="111"/>
      <c r="BI162" s="111"/>
      <c r="BJ162" s="111"/>
      <c r="BK162" s="111"/>
      <c r="BL162" s="111"/>
      <c r="BM162" s="24"/>
      <c r="BN162" s="23"/>
      <c r="BO162" s="110">
        <v>19393.453511111107</v>
      </c>
      <c r="BP162" s="111"/>
      <c r="BQ162" s="111"/>
      <c r="BR162" s="111"/>
      <c r="BS162" s="111"/>
      <c r="BT162" s="111"/>
      <c r="BU162" s="111"/>
      <c r="BV162" s="112"/>
      <c r="BW162" s="25"/>
      <c r="BX162" s="26"/>
      <c r="BY162" s="26"/>
      <c r="BZ162" s="26"/>
      <c r="CA162" s="26"/>
      <c r="CB162" s="26"/>
      <c r="CC162" s="26"/>
      <c r="CD162" s="27"/>
      <c r="CE162" s="25"/>
      <c r="CF162" s="26"/>
      <c r="CG162" s="26"/>
      <c r="CH162" s="26"/>
      <c r="CI162" s="26"/>
      <c r="CJ162" s="26"/>
      <c r="CK162" s="26"/>
      <c r="CL162" s="26"/>
      <c r="CM162" s="27"/>
      <c r="CN162" s="110">
        <v>38446.102616066841</v>
      </c>
      <c r="CO162" s="111"/>
      <c r="CP162" s="111"/>
      <c r="CQ162" s="111"/>
      <c r="CR162" s="111"/>
      <c r="CS162" s="111"/>
      <c r="CT162" s="111"/>
      <c r="CU162" s="112"/>
      <c r="CV162" s="70">
        <f t="shared" si="5"/>
        <v>175413.95555828908</v>
      </c>
      <c r="CW162" s="70"/>
      <c r="CX162" s="70"/>
      <c r="CY162" s="70"/>
      <c r="CZ162" s="70"/>
      <c r="DA162" s="70"/>
      <c r="DB162" s="70"/>
      <c r="DC162" s="70"/>
      <c r="DD162" s="70"/>
      <c r="DE162" s="113"/>
    </row>
    <row r="163" spans="1:109" ht="12" customHeight="1" x14ac:dyDescent="0.2">
      <c r="A163" s="60" t="s">
        <v>63</v>
      </c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2"/>
      <c r="P163" s="63" t="s">
        <v>59</v>
      </c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5"/>
      <c r="AD163" s="66">
        <v>401</v>
      </c>
      <c r="AE163" s="61"/>
      <c r="AF163" s="62"/>
      <c r="AG163" s="67">
        <v>1</v>
      </c>
      <c r="AH163" s="68"/>
      <c r="AI163" s="68"/>
      <c r="AJ163" s="69"/>
      <c r="AK163" s="67">
        <v>8506</v>
      </c>
      <c r="AL163" s="68"/>
      <c r="AM163" s="68"/>
      <c r="AN163" s="68"/>
      <c r="AO163" s="68"/>
      <c r="AP163" s="69"/>
      <c r="AQ163" s="70">
        <f t="shared" si="4"/>
        <v>102072</v>
      </c>
      <c r="AR163" s="70"/>
      <c r="AS163" s="70"/>
      <c r="AT163" s="70"/>
      <c r="AU163" s="70"/>
      <c r="AV163" s="70"/>
      <c r="AW163" s="70"/>
      <c r="AX163" s="70"/>
      <c r="AY163" s="110">
        <v>4202.3270399999992</v>
      </c>
      <c r="AZ163" s="111"/>
      <c r="BA163" s="111"/>
      <c r="BB163" s="111"/>
      <c r="BC163" s="111"/>
      <c r="BD163" s="111"/>
      <c r="BE163" s="111"/>
      <c r="BF163" s="23"/>
      <c r="BG163" s="110">
        <v>1809.3352533333332</v>
      </c>
      <c r="BH163" s="111"/>
      <c r="BI163" s="111"/>
      <c r="BJ163" s="111"/>
      <c r="BK163" s="111"/>
      <c r="BL163" s="111"/>
      <c r="BM163" s="24"/>
      <c r="BN163" s="23"/>
      <c r="BO163" s="110">
        <v>18093.352533333331</v>
      </c>
      <c r="BP163" s="111"/>
      <c r="BQ163" s="111"/>
      <c r="BR163" s="111"/>
      <c r="BS163" s="111"/>
      <c r="BT163" s="111"/>
      <c r="BU163" s="111"/>
      <c r="BV163" s="112"/>
      <c r="BW163" s="25"/>
      <c r="BX163" s="26"/>
      <c r="BY163" s="26"/>
      <c r="BZ163" s="26"/>
      <c r="CA163" s="26"/>
      <c r="CB163" s="26"/>
      <c r="CC163" s="26"/>
      <c r="CD163" s="27"/>
      <c r="CE163" s="25"/>
      <c r="CF163" s="26"/>
      <c r="CG163" s="26"/>
      <c r="CH163" s="26"/>
      <c r="CI163" s="26"/>
      <c r="CJ163" s="26"/>
      <c r="CK163" s="26"/>
      <c r="CL163" s="26"/>
      <c r="CM163" s="27"/>
      <c r="CN163" s="110">
        <v>37420.769873023994</v>
      </c>
      <c r="CO163" s="111"/>
      <c r="CP163" s="111"/>
      <c r="CQ163" s="111"/>
      <c r="CR163" s="111"/>
      <c r="CS163" s="111"/>
      <c r="CT163" s="111"/>
      <c r="CU163" s="112"/>
      <c r="CV163" s="70">
        <f t="shared" si="5"/>
        <v>163597.78469969067</v>
      </c>
      <c r="CW163" s="70"/>
      <c r="CX163" s="70"/>
      <c r="CY163" s="70"/>
      <c r="CZ163" s="70"/>
      <c r="DA163" s="70"/>
      <c r="DB163" s="70"/>
      <c r="DC163" s="70"/>
      <c r="DD163" s="70"/>
      <c r="DE163" s="113"/>
    </row>
    <row r="164" spans="1:109" ht="12" customHeight="1" x14ac:dyDescent="0.2">
      <c r="A164" s="60" t="s">
        <v>31</v>
      </c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2"/>
      <c r="P164" s="63" t="s">
        <v>59</v>
      </c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5"/>
      <c r="AD164" s="66">
        <v>401</v>
      </c>
      <c r="AE164" s="61"/>
      <c r="AF164" s="62"/>
      <c r="AG164" s="67">
        <v>1</v>
      </c>
      <c r="AH164" s="68"/>
      <c r="AI164" s="68"/>
      <c r="AJ164" s="69"/>
      <c r="AK164" s="67">
        <v>9175</v>
      </c>
      <c r="AL164" s="68"/>
      <c r="AM164" s="68"/>
      <c r="AN164" s="68"/>
      <c r="AO164" s="68"/>
      <c r="AP164" s="69"/>
      <c r="AQ164" s="70">
        <f t="shared" si="4"/>
        <v>110100</v>
      </c>
      <c r="AR164" s="70"/>
      <c r="AS164" s="70"/>
      <c r="AT164" s="70"/>
      <c r="AU164" s="70"/>
      <c r="AV164" s="70"/>
      <c r="AW164" s="70"/>
      <c r="AX164" s="70"/>
      <c r="AY164" s="110">
        <v>8940.1715199999999</v>
      </c>
      <c r="AZ164" s="111"/>
      <c r="BA164" s="111"/>
      <c r="BB164" s="111"/>
      <c r="BC164" s="111"/>
      <c r="BD164" s="111"/>
      <c r="BE164" s="111"/>
      <c r="BF164" s="23"/>
      <c r="BG164" s="110">
        <v>1986.7047822222225</v>
      </c>
      <c r="BH164" s="111"/>
      <c r="BI164" s="111"/>
      <c r="BJ164" s="111"/>
      <c r="BK164" s="111"/>
      <c r="BL164" s="111"/>
      <c r="BM164" s="24"/>
      <c r="BN164" s="23"/>
      <c r="BO164" s="110">
        <v>19867.047822222223</v>
      </c>
      <c r="BP164" s="111"/>
      <c r="BQ164" s="111"/>
      <c r="BR164" s="111"/>
      <c r="BS164" s="111"/>
      <c r="BT164" s="111"/>
      <c r="BU164" s="111"/>
      <c r="BV164" s="112"/>
      <c r="BW164" s="25"/>
      <c r="BX164" s="26"/>
      <c r="BY164" s="26"/>
      <c r="BZ164" s="26"/>
      <c r="CA164" s="26"/>
      <c r="CB164" s="26"/>
      <c r="CC164" s="26"/>
      <c r="CD164" s="27"/>
      <c r="CE164" s="25"/>
      <c r="CF164" s="26"/>
      <c r="CG164" s="26"/>
      <c r="CH164" s="26"/>
      <c r="CI164" s="26"/>
      <c r="CJ164" s="26"/>
      <c r="CK164" s="26"/>
      <c r="CL164" s="26"/>
      <c r="CM164" s="27"/>
      <c r="CN164" s="110">
        <v>38823.35647803449</v>
      </c>
      <c r="CO164" s="111"/>
      <c r="CP164" s="111"/>
      <c r="CQ164" s="111"/>
      <c r="CR164" s="111"/>
      <c r="CS164" s="111"/>
      <c r="CT164" s="111"/>
      <c r="CU164" s="112"/>
      <c r="CV164" s="70">
        <f t="shared" si="5"/>
        <v>179717.28060247895</v>
      </c>
      <c r="CW164" s="70"/>
      <c r="CX164" s="70"/>
      <c r="CY164" s="70"/>
      <c r="CZ164" s="70"/>
      <c r="DA164" s="70"/>
      <c r="DB164" s="70"/>
      <c r="DC164" s="70"/>
      <c r="DD164" s="70"/>
      <c r="DE164" s="113"/>
    </row>
    <row r="165" spans="1:109" ht="12" customHeight="1" x14ac:dyDescent="0.2">
      <c r="A165" s="60" t="s">
        <v>31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2"/>
      <c r="P165" s="63" t="s">
        <v>59</v>
      </c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5"/>
      <c r="AD165" s="66">
        <v>401</v>
      </c>
      <c r="AE165" s="61"/>
      <c r="AF165" s="62"/>
      <c r="AG165" s="67">
        <v>1</v>
      </c>
      <c r="AH165" s="68"/>
      <c r="AI165" s="68"/>
      <c r="AJ165" s="69"/>
      <c r="AK165" s="67">
        <v>6821</v>
      </c>
      <c r="AL165" s="68"/>
      <c r="AM165" s="68"/>
      <c r="AN165" s="68"/>
      <c r="AO165" s="68"/>
      <c r="AP165" s="69"/>
      <c r="AQ165" s="70">
        <f t="shared" si="4"/>
        <v>81852</v>
      </c>
      <c r="AR165" s="70"/>
      <c r="AS165" s="70"/>
      <c r="AT165" s="70"/>
      <c r="AU165" s="70"/>
      <c r="AV165" s="70"/>
      <c r="AW165" s="70"/>
      <c r="AX165" s="70"/>
      <c r="AY165" s="110">
        <v>3528.48576</v>
      </c>
      <c r="AZ165" s="111"/>
      <c r="BA165" s="111"/>
      <c r="BB165" s="111"/>
      <c r="BC165" s="111"/>
      <c r="BD165" s="111"/>
      <c r="BE165" s="111"/>
      <c r="BF165" s="23"/>
      <c r="BG165" s="110">
        <v>1519.2091466666668</v>
      </c>
      <c r="BH165" s="111"/>
      <c r="BI165" s="111"/>
      <c r="BJ165" s="111"/>
      <c r="BK165" s="111"/>
      <c r="BL165" s="111"/>
      <c r="BM165" s="24"/>
      <c r="BN165" s="23"/>
      <c r="BO165" s="110">
        <v>15192.091466666667</v>
      </c>
      <c r="BP165" s="111"/>
      <c r="BQ165" s="111"/>
      <c r="BR165" s="111"/>
      <c r="BS165" s="111"/>
      <c r="BT165" s="111"/>
      <c r="BU165" s="111"/>
      <c r="BV165" s="112"/>
      <c r="BW165" s="25"/>
      <c r="BX165" s="26"/>
      <c r="BY165" s="26"/>
      <c r="BZ165" s="26"/>
      <c r="CA165" s="26"/>
      <c r="CB165" s="26"/>
      <c r="CC165" s="26"/>
      <c r="CD165" s="27"/>
      <c r="CE165" s="25"/>
      <c r="CF165" s="26"/>
      <c r="CG165" s="26"/>
      <c r="CH165" s="26"/>
      <c r="CI165" s="26"/>
      <c r="CJ165" s="26"/>
      <c r="CK165" s="26"/>
      <c r="CL165" s="26"/>
      <c r="CM165" s="27"/>
      <c r="CN165" s="110">
        <v>35138.289766656002</v>
      </c>
      <c r="CO165" s="111"/>
      <c r="CP165" s="111"/>
      <c r="CQ165" s="111"/>
      <c r="CR165" s="111"/>
      <c r="CS165" s="111"/>
      <c r="CT165" s="111"/>
      <c r="CU165" s="112"/>
      <c r="CV165" s="70">
        <f t="shared" si="5"/>
        <v>137230.07613998931</v>
      </c>
      <c r="CW165" s="70"/>
      <c r="CX165" s="70"/>
      <c r="CY165" s="70"/>
      <c r="CZ165" s="70"/>
      <c r="DA165" s="70"/>
      <c r="DB165" s="70"/>
      <c r="DC165" s="70"/>
      <c r="DD165" s="70"/>
      <c r="DE165" s="113"/>
    </row>
    <row r="166" spans="1:109" ht="12" customHeight="1" x14ac:dyDescent="0.2">
      <c r="A166" s="60" t="s">
        <v>41</v>
      </c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2"/>
      <c r="P166" s="63" t="s">
        <v>64</v>
      </c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5"/>
      <c r="AD166" s="66">
        <v>401</v>
      </c>
      <c r="AE166" s="61"/>
      <c r="AF166" s="62"/>
      <c r="AG166" s="67">
        <v>1</v>
      </c>
      <c r="AH166" s="68"/>
      <c r="AI166" s="68"/>
      <c r="AJ166" s="69"/>
      <c r="AK166" s="67">
        <v>33178</v>
      </c>
      <c r="AL166" s="68"/>
      <c r="AM166" s="68"/>
      <c r="AN166" s="68"/>
      <c r="AO166" s="68"/>
      <c r="AP166" s="69"/>
      <c r="AQ166" s="70">
        <f t="shared" si="4"/>
        <v>398136</v>
      </c>
      <c r="AR166" s="70"/>
      <c r="AS166" s="70"/>
      <c r="AT166" s="70"/>
      <c r="AU166" s="70"/>
      <c r="AV166" s="70"/>
      <c r="AW166" s="70"/>
      <c r="AX166" s="70"/>
      <c r="AY166" s="110">
        <v>0</v>
      </c>
      <c r="AZ166" s="111"/>
      <c r="BA166" s="111"/>
      <c r="BB166" s="111"/>
      <c r="BC166" s="111"/>
      <c r="BD166" s="111"/>
      <c r="BE166" s="111"/>
      <c r="BF166" s="23"/>
      <c r="BG166" s="110">
        <v>5569.0666666666666</v>
      </c>
      <c r="BH166" s="111"/>
      <c r="BI166" s="111"/>
      <c r="BJ166" s="111"/>
      <c r="BK166" s="111"/>
      <c r="BL166" s="111"/>
      <c r="BM166" s="24"/>
      <c r="BN166" s="23"/>
      <c r="BO166" s="110">
        <v>55690.666666666664</v>
      </c>
      <c r="BP166" s="111"/>
      <c r="BQ166" s="111"/>
      <c r="BR166" s="111"/>
      <c r="BS166" s="111"/>
      <c r="BT166" s="111"/>
      <c r="BU166" s="111"/>
      <c r="BV166" s="112"/>
      <c r="BW166" s="25"/>
      <c r="BX166" s="26"/>
      <c r="BY166" s="26"/>
      <c r="BZ166" s="26"/>
      <c r="CA166" s="26"/>
      <c r="CB166" s="26"/>
      <c r="CC166" s="26"/>
      <c r="CD166" s="27"/>
      <c r="CE166" s="25"/>
      <c r="CF166" s="26"/>
      <c r="CG166" s="26"/>
      <c r="CH166" s="26"/>
      <c r="CI166" s="26"/>
      <c r="CJ166" s="26"/>
      <c r="CK166" s="26"/>
      <c r="CL166" s="26"/>
      <c r="CM166" s="27"/>
      <c r="CN166" s="110">
        <v>34790.99698133333</v>
      </c>
      <c r="CO166" s="111"/>
      <c r="CP166" s="111"/>
      <c r="CQ166" s="111"/>
      <c r="CR166" s="111"/>
      <c r="CS166" s="111"/>
      <c r="CT166" s="111"/>
      <c r="CU166" s="112"/>
      <c r="CV166" s="70">
        <f t="shared" si="5"/>
        <v>494186.73031466664</v>
      </c>
      <c r="CW166" s="70"/>
      <c r="CX166" s="70"/>
      <c r="CY166" s="70"/>
      <c r="CZ166" s="70"/>
      <c r="DA166" s="70"/>
      <c r="DB166" s="70"/>
      <c r="DC166" s="70"/>
      <c r="DD166" s="70"/>
      <c r="DE166" s="113"/>
    </row>
    <row r="167" spans="1:109" ht="12" customHeight="1" x14ac:dyDescent="0.2">
      <c r="A167" s="60" t="s">
        <v>32</v>
      </c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2"/>
      <c r="P167" s="63" t="s">
        <v>64</v>
      </c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5"/>
      <c r="AD167" s="66">
        <v>401</v>
      </c>
      <c r="AE167" s="61"/>
      <c r="AF167" s="62"/>
      <c r="AG167" s="67">
        <v>1</v>
      </c>
      <c r="AH167" s="68"/>
      <c r="AI167" s="68"/>
      <c r="AJ167" s="69"/>
      <c r="AK167" s="67">
        <v>16830</v>
      </c>
      <c r="AL167" s="68"/>
      <c r="AM167" s="68"/>
      <c r="AN167" s="68"/>
      <c r="AO167" s="68"/>
      <c r="AP167" s="69"/>
      <c r="AQ167" s="70">
        <f t="shared" si="4"/>
        <v>201960</v>
      </c>
      <c r="AR167" s="70"/>
      <c r="AS167" s="70"/>
      <c r="AT167" s="70"/>
      <c r="AU167" s="70"/>
      <c r="AV167" s="70"/>
      <c r="AW167" s="70"/>
      <c r="AX167" s="70"/>
      <c r="AY167" s="110">
        <v>0</v>
      </c>
      <c r="AZ167" s="111"/>
      <c r="BA167" s="111"/>
      <c r="BB167" s="111"/>
      <c r="BC167" s="111"/>
      <c r="BD167" s="111"/>
      <c r="BE167" s="111"/>
      <c r="BF167" s="23"/>
      <c r="BG167" s="110">
        <v>3138.2704000000003</v>
      </c>
      <c r="BH167" s="111"/>
      <c r="BI167" s="111"/>
      <c r="BJ167" s="111"/>
      <c r="BK167" s="111"/>
      <c r="BL167" s="111"/>
      <c r="BM167" s="24"/>
      <c r="BN167" s="23"/>
      <c r="BO167" s="110">
        <v>31382.704000000002</v>
      </c>
      <c r="BP167" s="111"/>
      <c r="BQ167" s="111"/>
      <c r="BR167" s="111"/>
      <c r="BS167" s="111"/>
      <c r="BT167" s="111"/>
      <c r="BU167" s="111"/>
      <c r="BV167" s="112"/>
      <c r="BW167" s="25"/>
      <c r="BX167" s="26"/>
      <c r="BY167" s="26"/>
      <c r="BZ167" s="26"/>
      <c r="CA167" s="26"/>
      <c r="CB167" s="26"/>
      <c r="CC167" s="26"/>
      <c r="CD167" s="27"/>
      <c r="CE167" s="25"/>
      <c r="CF167" s="26"/>
      <c r="CG167" s="26"/>
      <c r="CH167" s="26"/>
      <c r="CI167" s="26"/>
      <c r="CJ167" s="26"/>
      <c r="CK167" s="26"/>
      <c r="CL167" s="26"/>
      <c r="CM167" s="27"/>
      <c r="CN167" s="110">
        <v>48299.064368384003</v>
      </c>
      <c r="CO167" s="111"/>
      <c r="CP167" s="111"/>
      <c r="CQ167" s="111"/>
      <c r="CR167" s="111"/>
      <c r="CS167" s="111"/>
      <c r="CT167" s="111"/>
      <c r="CU167" s="112"/>
      <c r="CV167" s="70">
        <f t="shared" si="5"/>
        <v>284780.03876838402</v>
      </c>
      <c r="CW167" s="70"/>
      <c r="CX167" s="70"/>
      <c r="CY167" s="70"/>
      <c r="CZ167" s="70"/>
      <c r="DA167" s="70"/>
      <c r="DB167" s="70"/>
      <c r="DC167" s="70"/>
      <c r="DD167" s="70"/>
      <c r="DE167" s="113"/>
    </row>
    <row r="168" spans="1:109" ht="12" customHeight="1" x14ac:dyDescent="0.2">
      <c r="A168" s="60" t="s">
        <v>32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2"/>
      <c r="P168" s="63" t="s">
        <v>64</v>
      </c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5"/>
      <c r="AD168" s="66">
        <v>401</v>
      </c>
      <c r="AE168" s="61"/>
      <c r="AF168" s="62"/>
      <c r="AG168" s="67">
        <v>1</v>
      </c>
      <c r="AH168" s="68"/>
      <c r="AI168" s="68"/>
      <c r="AJ168" s="69"/>
      <c r="AK168" s="67">
        <v>10790</v>
      </c>
      <c r="AL168" s="68"/>
      <c r="AM168" s="68"/>
      <c r="AN168" s="68"/>
      <c r="AO168" s="68"/>
      <c r="AP168" s="69"/>
      <c r="AQ168" s="70">
        <f t="shared" si="4"/>
        <v>129480</v>
      </c>
      <c r="AR168" s="70"/>
      <c r="AS168" s="70"/>
      <c r="AT168" s="70"/>
      <c r="AU168" s="70"/>
      <c r="AV168" s="70"/>
      <c r="AW168" s="70"/>
      <c r="AX168" s="70"/>
      <c r="AY168" s="110">
        <v>15347.94816</v>
      </c>
      <c r="AZ168" s="111"/>
      <c r="BA168" s="111"/>
      <c r="BB168" s="111"/>
      <c r="BC168" s="111"/>
      <c r="BD168" s="111"/>
      <c r="BE168" s="111"/>
      <c r="BF168" s="23"/>
      <c r="BG168" s="110">
        <v>2344.8254133333335</v>
      </c>
      <c r="BH168" s="111"/>
      <c r="BI168" s="111"/>
      <c r="BJ168" s="111"/>
      <c r="BK168" s="111"/>
      <c r="BL168" s="111"/>
      <c r="BM168" s="24"/>
      <c r="BN168" s="23"/>
      <c r="BO168" s="110">
        <v>23448.254133333332</v>
      </c>
      <c r="BP168" s="111"/>
      <c r="BQ168" s="111"/>
      <c r="BR168" s="111"/>
      <c r="BS168" s="111"/>
      <c r="BT168" s="111"/>
      <c r="BU168" s="111"/>
      <c r="BV168" s="112"/>
      <c r="BW168" s="25"/>
      <c r="BX168" s="26"/>
      <c r="BY168" s="26"/>
      <c r="BZ168" s="26"/>
      <c r="CA168" s="26"/>
      <c r="CB168" s="26"/>
      <c r="CC168" s="26"/>
      <c r="CD168" s="27"/>
      <c r="CE168" s="25"/>
      <c r="CF168" s="26"/>
      <c r="CG168" s="26"/>
      <c r="CH168" s="26"/>
      <c r="CI168" s="26"/>
      <c r="CJ168" s="26"/>
      <c r="CK168" s="26"/>
      <c r="CL168" s="26"/>
      <c r="CM168" s="27"/>
      <c r="CN168" s="110">
        <v>41688.482101794129</v>
      </c>
      <c r="CO168" s="111"/>
      <c r="CP168" s="111"/>
      <c r="CQ168" s="111"/>
      <c r="CR168" s="111"/>
      <c r="CS168" s="111"/>
      <c r="CT168" s="111"/>
      <c r="CU168" s="112"/>
      <c r="CV168" s="70">
        <f t="shared" si="5"/>
        <v>212309.5098084608</v>
      </c>
      <c r="CW168" s="70"/>
      <c r="CX168" s="70"/>
      <c r="CY168" s="70"/>
      <c r="CZ168" s="70"/>
      <c r="DA168" s="70"/>
      <c r="DB168" s="70"/>
      <c r="DC168" s="70"/>
      <c r="DD168" s="70"/>
      <c r="DE168" s="113"/>
    </row>
    <row r="169" spans="1:109" ht="12" customHeight="1" x14ac:dyDescent="0.2">
      <c r="A169" s="60" t="s">
        <v>53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2"/>
      <c r="P169" s="63" t="s">
        <v>65</v>
      </c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5"/>
      <c r="AD169" s="66">
        <v>401</v>
      </c>
      <c r="AE169" s="61"/>
      <c r="AF169" s="62"/>
      <c r="AG169" s="67">
        <v>1</v>
      </c>
      <c r="AH169" s="68"/>
      <c r="AI169" s="68"/>
      <c r="AJ169" s="69"/>
      <c r="AK169" s="67">
        <v>45417</v>
      </c>
      <c r="AL169" s="68"/>
      <c r="AM169" s="68"/>
      <c r="AN169" s="68"/>
      <c r="AO169" s="68"/>
      <c r="AP169" s="69"/>
      <c r="AQ169" s="70">
        <f t="shared" si="4"/>
        <v>545004</v>
      </c>
      <c r="AR169" s="70"/>
      <c r="AS169" s="70"/>
      <c r="AT169" s="70"/>
      <c r="AU169" s="70"/>
      <c r="AV169" s="70"/>
      <c r="AW169" s="70"/>
      <c r="AX169" s="70"/>
      <c r="AY169" s="110">
        <v>0</v>
      </c>
      <c r="AZ169" s="111"/>
      <c r="BA169" s="111"/>
      <c r="BB169" s="111"/>
      <c r="BC169" s="111"/>
      <c r="BD169" s="111"/>
      <c r="BE169" s="111"/>
      <c r="BF169" s="23"/>
      <c r="BG169" s="110">
        <v>7608.905733333333</v>
      </c>
      <c r="BH169" s="111"/>
      <c r="BI169" s="111"/>
      <c r="BJ169" s="111"/>
      <c r="BK169" s="111"/>
      <c r="BL169" s="111"/>
      <c r="BM169" s="24"/>
      <c r="BN169" s="23"/>
      <c r="BO169" s="110">
        <v>76089.05733333333</v>
      </c>
      <c r="BP169" s="111"/>
      <c r="BQ169" s="111"/>
      <c r="BR169" s="111"/>
      <c r="BS169" s="111"/>
      <c r="BT169" s="111"/>
      <c r="BU169" s="111"/>
      <c r="BV169" s="112"/>
      <c r="BW169" s="25"/>
      <c r="BX169" s="26"/>
      <c r="BY169" s="26"/>
      <c r="BZ169" s="26"/>
      <c r="CA169" s="26"/>
      <c r="CB169" s="26"/>
      <c r="CC169" s="26"/>
      <c r="CD169" s="27"/>
      <c r="CE169" s="25"/>
      <c r="CF169" s="26"/>
      <c r="CG169" s="26"/>
      <c r="CH169" s="26"/>
      <c r="CI169" s="26"/>
      <c r="CJ169" s="26"/>
      <c r="CK169" s="26"/>
      <c r="CL169" s="26"/>
      <c r="CM169" s="27"/>
      <c r="CN169" s="110">
        <v>48843.967789439994</v>
      </c>
      <c r="CO169" s="111"/>
      <c r="CP169" s="111"/>
      <c r="CQ169" s="111"/>
      <c r="CR169" s="111"/>
      <c r="CS169" s="111"/>
      <c r="CT169" s="111"/>
      <c r="CU169" s="112"/>
      <c r="CV169" s="70">
        <f t="shared" si="5"/>
        <v>677545.93085610657</v>
      </c>
      <c r="CW169" s="70"/>
      <c r="CX169" s="70"/>
      <c r="CY169" s="70"/>
      <c r="CZ169" s="70"/>
      <c r="DA169" s="70"/>
      <c r="DB169" s="70"/>
      <c r="DC169" s="70"/>
      <c r="DD169" s="70"/>
      <c r="DE169" s="113"/>
    </row>
    <row r="170" spans="1:109" ht="12" customHeight="1" x14ac:dyDescent="0.2">
      <c r="A170" s="60" t="s">
        <v>28</v>
      </c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2"/>
      <c r="P170" s="63" t="s">
        <v>66</v>
      </c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5"/>
      <c r="AD170" s="66">
        <v>401</v>
      </c>
      <c r="AE170" s="61"/>
      <c r="AF170" s="62"/>
      <c r="AG170" s="67">
        <v>1</v>
      </c>
      <c r="AH170" s="68"/>
      <c r="AI170" s="68"/>
      <c r="AJ170" s="69"/>
      <c r="AK170" s="67">
        <v>10995</v>
      </c>
      <c r="AL170" s="68"/>
      <c r="AM170" s="68"/>
      <c r="AN170" s="68"/>
      <c r="AO170" s="68"/>
      <c r="AP170" s="69"/>
      <c r="AQ170" s="70">
        <f t="shared" si="4"/>
        <v>131940</v>
      </c>
      <c r="AR170" s="70"/>
      <c r="AS170" s="70"/>
      <c r="AT170" s="70"/>
      <c r="AU170" s="70"/>
      <c r="AV170" s="70"/>
      <c r="AW170" s="70"/>
      <c r="AX170" s="70"/>
      <c r="AY170" s="110">
        <v>5197.9158399999997</v>
      </c>
      <c r="AZ170" s="111"/>
      <c r="BA170" s="111"/>
      <c r="BB170" s="111"/>
      <c r="BC170" s="111"/>
      <c r="BD170" s="111"/>
      <c r="BE170" s="111"/>
      <c r="BF170" s="23"/>
      <c r="BG170" s="110">
        <v>2237.9915422222221</v>
      </c>
      <c r="BH170" s="111"/>
      <c r="BI170" s="111"/>
      <c r="BJ170" s="111"/>
      <c r="BK170" s="111"/>
      <c r="BL170" s="111"/>
      <c r="BM170" s="24"/>
      <c r="BN170" s="23"/>
      <c r="BO170" s="110">
        <v>22379.915422222224</v>
      </c>
      <c r="BP170" s="111"/>
      <c r="BQ170" s="111"/>
      <c r="BR170" s="111"/>
      <c r="BS170" s="111"/>
      <c r="BT170" s="111"/>
      <c r="BU170" s="111"/>
      <c r="BV170" s="112"/>
      <c r="BW170" s="25"/>
      <c r="BX170" s="26"/>
      <c r="BY170" s="26"/>
      <c r="BZ170" s="26"/>
      <c r="CA170" s="26"/>
      <c r="CB170" s="26"/>
      <c r="CC170" s="26"/>
      <c r="CD170" s="27"/>
      <c r="CE170" s="25"/>
      <c r="CF170" s="26"/>
      <c r="CG170" s="26"/>
      <c r="CH170" s="26"/>
      <c r="CI170" s="26"/>
      <c r="CJ170" s="26"/>
      <c r="CK170" s="26"/>
      <c r="CL170" s="26"/>
      <c r="CM170" s="27"/>
      <c r="CN170" s="110">
        <v>40825.046499372089</v>
      </c>
      <c r="CO170" s="111"/>
      <c r="CP170" s="111"/>
      <c r="CQ170" s="111"/>
      <c r="CR170" s="111"/>
      <c r="CS170" s="111"/>
      <c r="CT170" s="111"/>
      <c r="CU170" s="112"/>
      <c r="CV170" s="70">
        <f t="shared" si="5"/>
        <v>202580.86930381652</v>
      </c>
      <c r="CW170" s="70"/>
      <c r="CX170" s="70"/>
      <c r="CY170" s="70"/>
      <c r="CZ170" s="70"/>
      <c r="DA170" s="70"/>
      <c r="DB170" s="70"/>
      <c r="DC170" s="70"/>
      <c r="DD170" s="70"/>
      <c r="DE170" s="113"/>
    </row>
    <row r="171" spans="1:109" ht="12" customHeight="1" x14ac:dyDescent="0.2">
      <c r="A171" s="60" t="s">
        <v>41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2"/>
      <c r="P171" s="63" t="s">
        <v>66</v>
      </c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5"/>
      <c r="AD171" s="66">
        <v>401</v>
      </c>
      <c r="AE171" s="61"/>
      <c r="AF171" s="62"/>
      <c r="AG171" s="67">
        <v>1</v>
      </c>
      <c r="AH171" s="68"/>
      <c r="AI171" s="68"/>
      <c r="AJ171" s="69"/>
      <c r="AK171" s="67">
        <v>35564</v>
      </c>
      <c r="AL171" s="68"/>
      <c r="AM171" s="68"/>
      <c r="AN171" s="68"/>
      <c r="AO171" s="68"/>
      <c r="AP171" s="69"/>
      <c r="AQ171" s="70">
        <f t="shared" si="4"/>
        <v>426768</v>
      </c>
      <c r="AR171" s="70"/>
      <c r="AS171" s="70"/>
      <c r="AT171" s="70"/>
      <c r="AU171" s="70"/>
      <c r="AV171" s="70"/>
      <c r="AW171" s="70"/>
      <c r="AX171" s="70"/>
      <c r="AY171" s="110">
        <v>0</v>
      </c>
      <c r="AZ171" s="111"/>
      <c r="BA171" s="111"/>
      <c r="BB171" s="111"/>
      <c r="BC171" s="111"/>
      <c r="BD171" s="111"/>
      <c r="BE171" s="111"/>
      <c r="BF171" s="23"/>
      <c r="BG171" s="110">
        <v>5966.6666666666661</v>
      </c>
      <c r="BH171" s="111"/>
      <c r="BI171" s="111"/>
      <c r="BJ171" s="111"/>
      <c r="BK171" s="111"/>
      <c r="BL171" s="111"/>
      <c r="BM171" s="24"/>
      <c r="BN171" s="23"/>
      <c r="BO171" s="110">
        <v>59666.666666666664</v>
      </c>
      <c r="BP171" s="111"/>
      <c r="BQ171" s="111"/>
      <c r="BR171" s="111"/>
      <c r="BS171" s="111"/>
      <c r="BT171" s="111"/>
      <c r="BU171" s="111"/>
      <c r="BV171" s="112"/>
      <c r="BW171" s="25"/>
      <c r="BX171" s="26"/>
      <c r="BY171" s="26"/>
      <c r="BZ171" s="26"/>
      <c r="CA171" s="26"/>
      <c r="CB171" s="26"/>
      <c r="CC171" s="26"/>
      <c r="CD171" s="27"/>
      <c r="CE171" s="25"/>
      <c r="CF171" s="26"/>
      <c r="CG171" s="26"/>
      <c r="CH171" s="26"/>
      <c r="CI171" s="26"/>
      <c r="CJ171" s="26"/>
      <c r="CK171" s="26"/>
      <c r="CL171" s="26"/>
      <c r="CM171" s="27"/>
      <c r="CN171" s="110">
        <v>37474.637941333334</v>
      </c>
      <c r="CO171" s="111"/>
      <c r="CP171" s="111"/>
      <c r="CQ171" s="111"/>
      <c r="CR171" s="111"/>
      <c r="CS171" s="111"/>
      <c r="CT171" s="111"/>
      <c r="CU171" s="112"/>
      <c r="CV171" s="70">
        <f t="shared" si="5"/>
        <v>529875.97127466672</v>
      </c>
      <c r="CW171" s="70"/>
      <c r="CX171" s="70"/>
      <c r="CY171" s="70"/>
      <c r="CZ171" s="70"/>
      <c r="DA171" s="70"/>
      <c r="DB171" s="70"/>
      <c r="DC171" s="70"/>
      <c r="DD171" s="70"/>
      <c r="DE171" s="113"/>
    </row>
    <row r="172" spans="1:109" ht="12" customHeight="1" x14ac:dyDescent="0.2">
      <c r="A172" s="60" t="s">
        <v>32</v>
      </c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2"/>
      <c r="P172" s="63" t="s">
        <v>66</v>
      </c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5"/>
      <c r="AD172" s="66">
        <v>401</v>
      </c>
      <c r="AE172" s="61"/>
      <c r="AF172" s="62"/>
      <c r="AG172" s="67">
        <v>1</v>
      </c>
      <c r="AH172" s="68"/>
      <c r="AI172" s="68"/>
      <c r="AJ172" s="69"/>
      <c r="AK172" s="67">
        <v>19519</v>
      </c>
      <c r="AL172" s="68"/>
      <c r="AM172" s="68"/>
      <c r="AN172" s="68"/>
      <c r="AO172" s="68"/>
      <c r="AP172" s="69"/>
      <c r="AQ172" s="70">
        <f t="shared" si="4"/>
        <v>234228</v>
      </c>
      <c r="AR172" s="70"/>
      <c r="AS172" s="70"/>
      <c r="AT172" s="70"/>
      <c r="AU172" s="70"/>
      <c r="AV172" s="70"/>
      <c r="AW172" s="70"/>
      <c r="AX172" s="70"/>
      <c r="AY172" s="110">
        <v>0</v>
      </c>
      <c r="AZ172" s="111"/>
      <c r="BA172" s="111"/>
      <c r="BB172" s="111"/>
      <c r="BC172" s="111"/>
      <c r="BD172" s="111"/>
      <c r="BE172" s="111"/>
      <c r="BF172" s="23"/>
      <c r="BG172" s="110">
        <v>3292.49</v>
      </c>
      <c r="BH172" s="111"/>
      <c r="BI172" s="111"/>
      <c r="BJ172" s="111"/>
      <c r="BK172" s="111"/>
      <c r="BL172" s="111"/>
      <c r="BM172" s="24"/>
      <c r="BN172" s="23"/>
      <c r="BO172" s="110">
        <v>32924.899999999994</v>
      </c>
      <c r="BP172" s="111"/>
      <c r="BQ172" s="111"/>
      <c r="BR172" s="111"/>
      <c r="BS172" s="111"/>
      <c r="BT172" s="111"/>
      <c r="BU172" s="111"/>
      <c r="BV172" s="112"/>
      <c r="BW172" s="25"/>
      <c r="BX172" s="26"/>
      <c r="BY172" s="26"/>
      <c r="BZ172" s="26"/>
      <c r="CA172" s="26"/>
      <c r="CB172" s="26"/>
      <c r="CC172" s="26"/>
      <c r="CD172" s="27"/>
      <c r="CE172" s="25"/>
      <c r="CF172" s="26"/>
      <c r="CG172" s="26"/>
      <c r="CH172" s="26"/>
      <c r="CI172" s="26"/>
      <c r="CJ172" s="26"/>
      <c r="CK172" s="26"/>
      <c r="CL172" s="26"/>
      <c r="CM172" s="27"/>
      <c r="CN172" s="110">
        <v>19604.708591999999</v>
      </c>
      <c r="CO172" s="111"/>
      <c r="CP172" s="111"/>
      <c r="CQ172" s="111"/>
      <c r="CR172" s="111"/>
      <c r="CS172" s="111"/>
      <c r="CT172" s="111"/>
      <c r="CU172" s="112"/>
      <c r="CV172" s="70">
        <f t="shared" si="5"/>
        <v>290050.09859200002</v>
      </c>
      <c r="CW172" s="70"/>
      <c r="CX172" s="70"/>
      <c r="CY172" s="70"/>
      <c r="CZ172" s="70"/>
      <c r="DA172" s="70"/>
      <c r="DB172" s="70"/>
      <c r="DC172" s="70"/>
      <c r="DD172" s="70"/>
      <c r="DE172" s="113"/>
    </row>
    <row r="173" spans="1:109" ht="12" customHeight="1" x14ac:dyDescent="0.2">
      <c r="A173" s="60" t="s">
        <v>32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2"/>
      <c r="P173" s="63" t="s">
        <v>66</v>
      </c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5"/>
      <c r="AD173" s="66">
        <v>401</v>
      </c>
      <c r="AE173" s="61"/>
      <c r="AF173" s="62"/>
      <c r="AG173" s="67">
        <v>1</v>
      </c>
      <c r="AH173" s="68"/>
      <c r="AI173" s="68"/>
      <c r="AJ173" s="69"/>
      <c r="AK173" s="67">
        <v>10515</v>
      </c>
      <c r="AL173" s="68"/>
      <c r="AM173" s="68"/>
      <c r="AN173" s="68"/>
      <c r="AO173" s="68"/>
      <c r="AP173" s="69"/>
      <c r="AQ173" s="70">
        <f t="shared" si="4"/>
        <v>126180</v>
      </c>
      <c r="AR173" s="70"/>
      <c r="AS173" s="70"/>
      <c r="AT173" s="70"/>
      <c r="AU173" s="70"/>
      <c r="AV173" s="70"/>
      <c r="AW173" s="70"/>
      <c r="AX173" s="70"/>
      <c r="AY173" s="110">
        <v>10012.19584</v>
      </c>
      <c r="AZ173" s="111"/>
      <c r="BA173" s="111"/>
      <c r="BB173" s="111"/>
      <c r="BC173" s="111"/>
      <c r="BD173" s="111"/>
      <c r="BE173" s="111"/>
      <c r="BF173" s="23"/>
      <c r="BG173" s="110">
        <v>2224.9324088888889</v>
      </c>
      <c r="BH173" s="111"/>
      <c r="BI173" s="111"/>
      <c r="BJ173" s="111"/>
      <c r="BK173" s="111"/>
      <c r="BL173" s="111"/>
      <c r="BM173" s="24"/>
      <c r="BN173" s="23"/>
      <c r="BO173" s="110">
        <v>22249.32408888889</v>
      </c>
      <c r="BP173" s="111"/>
      <c r="BQ173" s="111"/>
      <c r="BR173" s="111"/>
      <c r="BS173" s="111"/>
      <c r="BT173" s="111"/>
      <c r="BU173" s="111"/>
      <c r="BV173" s="112"/>
      <c r="BW173" s="25"/>
      <c r="BX173" s="26"/>
      <c r="BY173" s="26"/>
      <c r="BZ173" s="26"/>
      <c r="CA173" s="26"/>
      <c r="CB173" s="26"/>
      <c r="CC173" s="26"/>
      <c r="CD173" s="27"/>
      <c r="CE173" s="25"/>
      <c r="CF173" s="26"/>
      <c r="CG173" s="26"/>
      <c r="CH173" s="26"/>
      <c r="CI173" s="26"/>
      <c r="CJ173" s="26"/>
      <c r="CK173" s="26"/>
      <c r="CL173" s="26"/>
      <c r="CM173" s="27"/>
      <c r="CN173" s="110">
        <v>40721.020577430754</v>
      </c>
      <c r="CO173" s="111"/>
      <c r="CP173" s="111"/>
      <c r="CQ173" s="111"/>
      <c r="CR173" s="111"/>
      <c r="CS173" s="111"/>
      <c r="CT173" s="111"/>
      <c r="CU173" s="112"/>
      <c r="CV173" s="70">
        <f t="shared" si="5"/>
        <v>201387.47291520852</v>
      </c>
      <c r="CW173" s="70"/>
      <c r="CX173" s="70"/>
      <c r="CY173" s="70"/>
      <c r="CZ173" s="70"/>
      <c r="DA173" s="70"/>
      <c r="DB173" s="70"/>
      <c r="DC173" s="70"/>
      <c r="DD173" s="70"/>
      <c r="DE173" s="113"/>
    </row>
    <row r="174" spans="1:109" ht="12" customHeight="1" x14ac:dyDescent="0.2">
      <c r="A174" s="60" t="s">
        <v>24</v>
      </c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2"/>
      <c r="P174" s="63" t="s">
        <v>67</v>
      </c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5"/>
      <c r="AD174" s="66">
        <v>401</v>
      </c>
      <c r="AE174" s="61"/>
      <c r="AF174" s="62"/>
      <c r="AG174" s="67">
        <v>1</v>
      </c>
      <c r="AH174" s="68"/>
      <c r="AI174" s="68"/>
      <c r="AJ174" s="69"/>
      <c r="AK174" s="67">
        <v>11107</v>
      </c>
      <c r="AL174" s="68"/>
      <c r="AM174" s="68"/>
      <c r="AN174" s="68"/>
      <c r="AO174" s="68"/>
      <c r="AP174" s="69"/>
      <c r="AQ174" s="70">
        <f t="shared" si="4"/>
        <v>133284</v>
      </c>
      <c r="AR174" s="70"/>
      <c r="AS174" s="70"/>
      <c r="AT174" s="70"/>
      <c r="AU174" s="70"/>
      <c r="AV174" s="70"/>
      <c r="AW174" s="70"/>
      <c r="AX174" s="70"/>
      <c r="AY174" s="110">
        <v>5242.882880000001</v>
      </c>
      <c r="AZ174" s="111"/>
      <c r="BA174" s="111"/>
      <c r="BB174" s="111"/>
      <c r="BC174" s="111"/>
      <c r="BD174" s="111"/>
      <c r="BE174" s="111"/>
      <c r="BF174" s="23"/>
      <c r="BG174" s="110">
        <v>2257.3523511111116</v>
      </c>
      <c r="BH174" s="111"/>
      <c r="BI174" s="111"/>
      <c r="BJ174" s="111"/>
      <c r="BK174" s="111"/>
      <c r="BL174" s="111"/>
      <c r="BM174" s="24"/>
      <c r="BN174" s="23"/>
      <c r="BO174" s="110">
        <v>22573.523511111114</v>
      </c>
      <c r="BP174" s="111"/>
      <c r="BQ174" s="111"/>
      <c r="BR174" s="111"/>
      <c r="BS174" s="111"/>
      <c r="BT174" s="111"/>
      <c r="BU174" s="111"/>
      <c r="BV174" s="112"/>
      <c r="BW174" s="25"/>
      <c r="BX174" s="26"/>
      <c r="BY174" s="26"/>
      <c r="BZ174" s="26"/>
      <c r="CA174" s="26"/>
      <c r="CB174" s="26"/>
      <c r="CC174" s="26"/>
      <c r="CD174" s="27"/>
      <c r="CE174" s="25"/>
      <c r="CF174" s="26"/>
      <c r="CG174" s="26"/>
      <c r="CH174" s="26"/>
      <c r="CI174" s="26"/>
      <c r="CJ174" s="26"/>
      <c r="CK174" s="26"/>
      <c r="CL174" s="26"/>
      <c r="CM174" s="27"/>
      <c r="CN174" s="110">
        <v>40979.270056386842</v>
      </c>
      <c r="CO174" s="111"/>
      <c r="CP174" s="111"/>
      <c r="CQ174" s="111"/>
      <c r="CR174" s="111"/>
      <c r="CS174" s="111"/>
      <c r="CT174" s="111"/>
      <c r="CU174" s="112"/>
      <c r="CV174" s="70">
        <f t="shared" si="5"/>
        <v>204337.02879860904</v>
      </c>
      <c r="CW174" s="70"/>
      <c r="CX174" s="70"/>
      <c r="CY174" s="70"/>
      <c r="CZ174" s="70"/>
      <c r="DA174" s="70"/>
      <c r="DB174" s="70"/>
      <c r="DC174" s="70"/>
      <c r="DD174" s="70"/>
      <c r="DE174" s="113"/>
    </row>
    <row r="175" spans="1:109" ht="12" customHeight="1" x14ac:dyDescent="0.2">
      <c r="A175" s="60" t="s">
        <v>24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2"/>
      <c r="P175" s="63" t="s">
        <v>67</v>
      </c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5"/>
      <c r="AD175" s="66">
        <v>401</v>
      </c>
      <c r="AE175" s="61"/>
      <c r="AF175" s="62"/>
      <c r="AG175" s="67">
        <v>1</v>
      </c>
      <c r="AH175" s="68"/>
      <c r="AI175" s="68"/>
      <c r="AJ175" s="69"/>
      <c r="AK175" s="67">
        <v>10324</v>
      </c>
      <c r="AL175" s="68"/>
      <c r="AM175" s="68"/>
      <c r="AN175" s="68"/>
      <c r="AO175" s="68"/>
      <c r="AP175" s="69"/>
      <c r="AQ175" s="70">
        <f t="shared" si="4"/>
        <v>123888</v>
      </c>
      <c r="AR175" s="70"/>
      <c r="AS175" s="70"/>
      <c r="AT175" s="70"/>
      <c r="AU175" s="70"/>
      <c r="AV175" s="70"/>
      <c r="AW175" s="70"/>
      <c r="AX175" s="70"/>
      <c r="AY175" s="110">
        <v>0</v>
      </c>
      <c r="AZ175" s="111"/>
      <c r="BA175" s="111"/>
      <c r="BB175" s="111"/>
      <c r="BC175" s="111"/>
      <c r="BD175" s="111"/>
      <c r="BE175" s="111"/>
      <c r="BF175" s="23"/>
      <c r="BG175" s="110">
        <v>2053.9231999999997</v>
      </c>
      <c r="BH175" s="111"/>
      <c r="BI175" s="111"/>
      <c r="BJ175" s="111"/>
      <c r="BK175" s="111"/>
      <c r="BL175" s="111"/>
      <c r="BM175" s="24"/>
      <c r="BN175" s="23"/>
      <c r="BO175" s="110">
        <v>20539.232</v>
      </c>
      <c r="BP175" s="111"/>
      <c r="BQ175" s="111"/>
      <c r="BR175" s="111"/>
      <c r="BS175" s="111"/>
      <c r="BT175" s="111"/>
      <c r="BU175" s="111"/>
      <c r="BV175" s="112"/>
      <c r="BW175" s="25"/>
      <c r="BX175" s="26"/>
      <c r="BY175" s="26"/>
      <c r="BZ175" s="26"/>
      <c r="CA175" s="26"/>
      <c r="CB175" s="26"/>
      <c r="CC175" s="26"/>
      <c r="CD175" s="27"/>
      <c r="CE175" s="25"/>
      <c r="CF175" s="26"/>
      <c r="CG175" s="26"/>
      <c r="CH175" s="26"/>
      <c r="CI175" s="26"/>
      <c r="CJ175" s="26"/>
      <c r="CK175" s="26"/>
      <c r="CL175" s="26"/>
      <c r="CM175" s="27"/>
      <c r="CN175" s="110">
        <v>39358.802261632001</v>
      </c>
      <c r="CO175" s="111"/>
      <c r="CP175" s="111"/>
      <c r="CQ175" s="111"/>
      <c r="CR175" s="111"/>
      <c r="CS175" s="111"/>
      <c r="CT175" s="111"/>
      <c r="CU175" s="112"/>
      <c r="CV175" s="70">
        <f t="shared" si="5"/>
        <v>185839.957461632</v>
      </c>
      <c r="CW175" s="70"/>
      <c r="CX175" s="70"/>
      <c r="CY175" s="70"/>
      <c r="CZ175" s="70"/>
      <c r="DA175" s="70"/>
      <c r="DB175" s="70"/>
      <c r="DC175" s="70"/>
      <c r="DD175" s="70"/>
      <c r="DE175" s="113"/>
    </row>
    <row r="176" spans="1:109" ht="12" customHeight="1" x14ac:dyDescent="0.2">
      <c r="A176" s="60" t="s">
        <v>24</v>
      </c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2"/>
      <c r="P176" s="63" t="s">
        <v>67</v>
      </c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5"/>
      <c r="AD176" s="66">
        <v>401</v>
      </c>
      <c r="AE176" s="61"/>
      <c r="AF176" s="62"/>
      <c r="AG176" s="67">
        <v>1</v>
      </c>
      <c r="AH176" s="68"/>
      <c r="AI176" s="68"/>
      <c r="AJ176" s="69"/>
      <c r="AK176" s="67">
        <v>9834</v>
      </c>
      <c r="AL176" s="68"/>
      <c r="AM176" s="68"/>
      <c r="AN176" s="68"/>
      <c r="AO176" s="68"/>
      <c r="AP176" s="69"/>
      <c r="AQ176" s="70">
        <f t="shared" si="4"/>
        <v>118008</v>
      </c>
      <c r="AR176" s="70"/>
      <c r="AS176" s="70"/>
      <c r="AT176" s="70"/>
      <c r="AU176" s="70"/>
      <c r="AV176" s="70"/>
      <c r="AW176" s="70"/>
      <c r="AX176" s="70"/>
      <c r="AY176" s="110">
        <v>0</v>
      </c>
      <c r="AZ176" s="111"/>
      <c r="BA176" s="111"/>
      <c r="BB176" s="111"/>
      <c r="BC176" s="111"/>
      <c r="BD176" s="111"/>
      <c r="BE176" s="111"/>
      <c r="BF176" s="23"/>
      <c r="BG176" s="110">
        <v>1945.5898666666665</v>
      </c>
      <c r="BH176" s="111"/>
      <c r="BI176" s="111"/>
      <c r="BJ176" s="111"/>
      <c r="BK176" s="111"/>
      <c r="BL176" s="111"/>
      <c r="BM176" s="24"/>
      <c r="BN176" s="23"/>
      <c r="BO176" s="110">
        <v>19455.898666666664</v>
      </c>
      <c r="BP176" s="111"/>
      <c r="BQ176" s="111"/>
      <c r="BR176" s="111"/>
      <c r="BS176" s="111"/>
      <c r="BT176" s="111"/>
      <c r="BU176" s="111"/>
      <c r="BV176" s="112"/>
      <c r="BW176" s="25"/>
      <c r="BX176" s="26"/>
      <c r="BY176" s="26"/>
      <c r="BZ176" s="26"/>
      <c r="CA176" s="26"/>
      <c r="CB176" s="26"/>
      <c r="CC176" s="26"/>
      <c r="CD176" s="27"/>
      <c r="CE176" s="25"/>
      <c r="CF176" s="26"/>
      <c r="CG176" s="26"/>
      <c r="CH176" s="26"/>
      <c r="CI176" s="26"/>
      <c r="CJ176" s="26"/>
      <c r="CK176" s="26"/>
      <c r="CL176" s="26"/>
      <c r="CM176" s="27"/>
      <c r="CN176" s="110">
        <v>36575.844928298662</v>
      </c>
      <c r="CO176" s="111"/>
      <c r="CP176" s="111"/>
      <c r="CQ176" s="111"/>
      <c r="CR176" s="111"/>
      <c r="CS176" s="111"/>
      <c r="CT176" s="111"/>
      <c r="CU176" s="112"/>
      <c r="CV176" s="70">
        <f t="shared" si="5"/>
        <v>175985.33346163199</v>
      </c>
      <c r="CW176" s="70"/>
      <c r="CX176" s="70"/>
      <c r="CY176" s="70"/>
      <c r="CZ176" s="70"/>
      <c r="DA176" s="70"/>
      <c r="DB176" s="70"/>
      <c r="DC176" s="70"/>
      <c r="DD176" s="70"/>
      <c r="DE176" s="113"/>
    </row>
    <row r="177" spans="1:109" ht="12" customHeight="1" x14ac:dyDescent="0.2">
      <c r="A177" s="60" t="s">
        <v>24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2"/>
      <c r="P177" s="63" t="s">
        <v>67</v>
      </c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5"/>
      <c r="AD177" s="66">
        <v>401</v>
      </c>
      <c r="AE177" s="61"/>
      <c r="AF177" s="62"/>
      <c r="AG177" s="67">
        <v>1</v>
      </c>
      <c r="AH177" s="68"/>
      <c r="AI177" s="68"/>
      <c r="AJ177" s="69"/>
      <c r="AK177" s="67">
        <v>9627</v>
      </c>
      <c r="AL177" s="68"/>
      <c r="AM177" s="68"/>
      <c r="AN177" s="68"/>
      <c r="AO177" s="68"/>
      <c r="AP177" s="69"/>
      <c r="AQ177" s="70">
        <f t="shared" si="4"/>
        <v>115524</v>
      </c>
      <c r="AR177" s="70"/>
      <c r="AS177" s="70"/>
      <c r="AT177" s="70"/>
      <c r="AU177" s="70"/>
      <c r="AV177" s="70"/>
      <c r="AW177" s="70"/>
      <c r="AX177" s="70"/>
      <c r="AY177" s="110">
        <v>4635.6979199999996</v>
      </c>
      <c r="AZ177" s="111"/>
      <c r="BA177" s="111"/>
      <c r="BB177" s="111"/>
      <c r="BC177" s="111"/>
      <c r="BD177" s="111"/>
      <c r="BE177" s="111"/>
      <c r="BF177" s="23"/>
      <c r="BG177" s="110">
        <v>1995.9254933333336</v>
      </c>
      <c r="BH177" s="111"/>
      <c r="BI177" s="111"/>
      <c r="BJ177" s="111"/>
      <c r="BK177" s="111"/>
      <c r="BL177" s="111"/>
      <c r="BM177" s="24"/>
      <c r="BN177" s="23"/>
      <c r="BO177" s="110">
        <v>19959.254933333334</v>
      </c>
      <c r="BP177" s="111"/>
      <c r="BQ177" s="111"/>
      <c r="BR177" s="111"/>
      <c r="BS177" s="111"/>
      <c r="BT177" s="111"/>
      <c r="BU177" s="111"/>
      <c r="BV177" s="112"/>
      <c r="BW177" s="25"/>
      <c r="BX177" s="26"/>
      <c r="BY177" s="26"/>
      <c r="BZ177" s="26"/>
      <c r="CA177" s="26"/>
      <c r="CB177" s="26"/>
      <c r="CC177" s="26"/>
      <c r="CD177" s="27"/>
      <c r="CE177" s="25"/>
      <c r="CF177" s="26"/>
      <c r="CG177" s="26"/>
      <c r="CH177" s="26"/>
      <c r="CI177" s="26"/>
      <c r="CJ177" s="26"/>
      <c r="CK177" s="26"/>
      <c r="CL177" s="26"/>
      <c r="CM177" s="27"/>
      <c r="CN177" s="110">
        <v>38440.806449774936</v>
      </c>
      <c r="CO177" s="111"/>
      <c r="CP177" s="111"/>
      <c r="CQ177" s="111"/>
      <c r="CR177" s="111"/>
      <c r="CS177" s="111"/>
      <c r="CT177" s="111"/>
      <c r="CU177" s="112"/>
      <c r="CV177" s="70">
        <f t="shared" si="5"/>
        <v>180555.68479644161</v>
      </c>
      <c r="CW177" s="70"/>
      <c r="CX177" s="70"/>
      <c r="CY177" s="70"/>
      <c r="CZ177" s="70"/>
      <c r="DA177" s="70"/>
      <c r="DB177" s="70"/>
      <c r="DC177" s="70"/>
      <c r="DD177" s="70"/>
      <c r="DE177" s="113"/>
    </row>
    <row r="178" spans="1:109" ht="12" customHeight="1" x14ac:dyDescent="0.2">
      <c r="A178" s="60" t="s">
        <v>24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2"/>
      <c r="P178" s="63" t="s">
        <v>67</v>
      </c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5"/>
      <c r="AD178" s="66">
        <v>401</v>
      </c>
      <c r="AE178" s="61"/>
      <c r="AF178" s="62"/>
      <c r="AG178" s="67">
        <v>1</v>
      </c>
      <c r="AH178" s="68"/>
      <c r="AI178" s="68"/>
      <c r="AJ178" s="69"/>
      <c r="AK178" s="67">
        <v>5859</v>
      </c>
      <c r="AL178" s="68"/>
      <c r="AM178" s="68"/>
      <c r="AN178" s="68"/>
      <c r="AO178" s="68"/>
      <c r="AP178" s="69"/>
      <c r="AQ178" s="70">
        <f t="shared" si="4"/>
        <v>70308</v>
      </c>
      <c r="AR178" s="70"/>
      <c r="AS178" s="70"/>
      <c r="AT178" s="70"/>
      <c r="AU178" s="70"/>
      <c r="AV178" s="70"/>
      <c r="AW178" s="70"/>
      <c r="AX178" s="70"/>
      <c r="AY178" s="110">
        <v>3143.6576000000005</v>
      </c>
      <c r="AZ178" s="111"/>
      <c r="BA178" s="111"/>
      <c r="BB178" s="111"/>
      <c r="BC178" s="111"/>
      <c r="BD178" s="111"/>
      <c r="BE178" s="111"/>
      <c r="BF178" s="23"/>
      <c r="BG178" s="110">
        <v>1353.5192444444444</v>
      </c>
      <c r="BH178" s="111"/>
      <c r="BI178" s="111"/>
      <c r="BJ178" s="111"/>
      <c r="BK178" s="111"/>
      <c r="BL178" s="111"/>
      <c r="BM178" s="24"/>
      <c r="BN178" s="23"/>
      <c r="BO178" s="110">
        <v>13535.192444444445</v>
      </c>
      <c r="BP178" s="111"/>
      <c r="BQ178" s="111"/>
      <c r="BR178" s="111"/>
      <c r="BS178" s="111"/>
      <c r="BT178" s="111"/>
      <c r="BU178" s="111"/>
      <c r="BV178" s="112"/>
      <c r="BW178" s="25"/>
      <c r="BX178" s="26"/>
      <c r="BY178" s="26"/>
      <c r="BZ178" s="26"/>
      <c r="CA178" s="26"/>
      <c r="CB178" s="26"/>
      <c r="CC178" s="26"/>
      <c r="CD178" s="27"/>
      <c r="CE178" s="25"/>
      <c r="CF178" s="26"/>
      <c r="CG178" s="26"/>
      <c r="CH178" s="26"/>
      <c r="CI178" s="26"/>
      <c r="CJ178" s="26"/>
      <c r="CK178" s="26"/>
      <c r="CL178" s="26"/>
      <c r="CM178" s="27"/>
      <c r="CN178" s="110">
        <v>33841.485757440001</v>
      </c>
      <c r="CO178" s="111"/>
      <c r="CP178" s="111"/>
      <c r="CQ178" s="111"/>
      <c r="CR178" s="111"/>
      <c r="CS178" s="111"/>
      <c r="CT178" s="111"/>
      <c r="CU178" s="112"/>
      <c r="CV178" s="70">
        <f t="shared" si="5"/>
        <v>122181.85504632888</v>
      </c>
      <c r="CW178" s="70"/>
      <c r="CX178" s="70"/>
      <c r="CY178" s="70"/>
      <c r="CZ178" s="70"/>
      <c r="DA178" s="70"/>
      <c r="DB178" s="70"/>
      <c r="DC178" s="70"/>
      <c r="DD178" s="70"/>
      <c r="DE178" s="113"/>
    </row>
    <row r="179" spans="1:109" ht="12" customHeight="1" x14ac:dyDescent="0.2">
      <c r="A179" s="60" t="s">
        <v>27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2"/>
      <c r="P179" s="63" t="s">
        <v>67</v>
      </c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5"/>
      <c r="AD179" s="66">
        <v>401</v>
      </c>
      <c r="AE179" s="61"/>
      <c r="AF179" s="62"/>
      <c r="AG179" s="67">
        <v>1</v>
      </c>
      <c r="AH179" s="68"/>
      <c r="AI179" s="68"/>
      <c r="AJ179" s="69"/>
      <c r="AK179" s="67">
        <v>8547</v>
      </c>
      <c r="AL179" s="68"/>
      <c r="AM179" s="68"/>
      <c r="AN179" s="68"/>
      <c r="AO179" s="68"/>
      <c r="AP179" s="69"/>
      <c r="AQ179" s="70">
        <f t="shared" si="4"/>
        <v>102564</v>
      </c>
      <c r="AR179" s="70"/>
      <c r="AS179" s="70"/>
      <c r="AT179" s="70"/>
      <c r="AU179" s="70"/>
      <c r="AV179" s="70"/>
      <c r="AW179" s="70"/>
      <c r="AX179" s="70"/>
      <c r="AY179" s="110">
        <v>8437.7715200000002</v>
      </c>
      <c r="AZ179" s="111"/>
      <c r="BA179" s="111"/>
      <c r="BB179" s="111"/>
      <c r="BC179" s="111"/>
      <c r="BD179" s="111"/>
      <c r="BE179" s="111"/>
      <c r="BF179" s="23"/>
      <c r="BG179" s="110">
        <v>1875.0603377777779</v>
      </c>
      <c r="BH179" s="111"/>
      <c r="BI179" s="111"/>
      <c r="BJ179" s="111"/>
      <c r="BK179" s="111"/>
      <c r="BL179" s="111"/>
      <c r="BM179" s="24"/>
      <c r="BN179" s="23"/>
      <c r="BO179" s="110">
        <v>18750.603377777777</v>
      </c>
      <c r="BP179" s="111"/>
      <c r="BQ179" s="111"/>
      <c r="BR179" s="111"/>
      <c r="BS179" s="111"/>
      <c r="BT179" s="111"/>
      <c r="BU179" s="111"/>
      <c r="BV179" s="112"/>
      <c r="BW179" s="25"/>
      <c r="BX179" s="26"/>
      <c r="BY179" s="26"/>
      <c r="BZ179" s="26"/>
      <c r="CA179" s="26"/>
      <c r="CB179" s="26"/>
      <c r="CC179" s="26"/>
      <c r="CD179" s="27"/>
      <c r="CE179" s="25"/>
      <c r="CF179" s="26"/>
      <c r="CG179" s="26"/>
      <c r="CH179" s="26"/>
      <c r="CI179" s="26"/>
      <c r="CJ179" s="26"/>
      <c r="CK179" s="26"/>
      <c r="CL179" s="26"/>
      <c r="CM179" s="27"/>
      <c r="CN179" s="110">
        <v>37937.842257365337</v>
      </c>
      <c r="CO179" s="111"/>
      <c r="CP179" s="111"/>
      <c r="CQ179" s="111"/>
      <c r="CR179" s="111"/>
      <c r="CS179" s="111"/>
      <c r="CT179" s="111"/>
      <c r="CU179" s="112"/>
      <c r="CV179" s="70">
        <f t="shared" si="5"/>
        <v>169565.27749292087</v>
      </c>
      <c r="CW179" s="70"/>
      <c r="CX179" s="70"/>
      <c r="CY179" s="70"/>
      <c r="CZ179" s="70"/>
      <c r="DA179" s="70"/>
      <c r="DB179" s="70"/>
      <c r="DC179" s="70"/>
      <c r="DD179" s="70"/>
      <c r="DE179" s="113"/>
    </row>
    <row r="180" spans="1:109" ht="12" customHeight="1" x14ac:dyDescent="0.2">
      <c r="A180" s="60" t="s">
        <v>27</v>
      </c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2"/>
      <c r="P180" s="63" t="s">
        <v>67</v>
      </c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5"/>
      <c r="AD180" s="66">
        <v>401</v>
      </c>
      <c r="AE180" s="61"/>
      <c r="AF180" s="62"/>
      <c r="AG180" s="67">
        <v>1</v>
      </c>
      <c r="AH180" s="68"/>
      <c r="AI180" s="68"/>
      <c r="AJ180" s="69"/>
      <c r="AK180" s="67">
        <v>8419</v>
      </c>
      <c r="AL180" s="68"/>
      <c r="AM180" s="68"/>
      <c r="AN180" s="68"/>
      <c r="AO180" s="68"/>
      <c r="AP180" s="69"/>
      <c r="AQ180" s="70">
        <f t="shared" si="4"/>
        <v>101028</v>
      </c>
      <c r="AR180" s="70"/>
      <c r="AS180" s="70"/>
      <c r="AT180" s="70"/>
      <c r="AU180" s="70"/>
      <c r="AV180" s="70"/>
      <c r="AW180" s="70"/>
      <c r="AX180" s="70"/>
      <c r="AY180" s="110">
        <v>8335.3715200000006</v>
      </c>
      <c r="AZ180" s="111"/>
      <c r="BA180" s="111"/>
      <c r="BB180" s="111"/>
      <c r="BC180" s="111"/>
      <c r="BD180" s="111"/>
      <c r="BE180" s="111"/>
      <c r="BF180" s="23"/>
      <c r="BG180" s="110">
        <v>1852.3047822222225</v>
      </c>
      <c r="BH180" s="111"/>
      <c r="BI180" s="111"/>
      <c r="BJ180" s="111"/>
      <c r="BK180" s="111"/>
      <c r="BL180" s="111"/>
      <c r="BM180" s="24"/>
      <c r="BN180" s="23"/>
      <c r="BO180" s="110">
        <v>18523.047822222223</v>
      </c>
      <c r="BP180" s="111"/>
      <c r="BQ180" s="111"/>
      <c r="BR180" s="111"/>
      <c r="BS180" s="111"/>
      <c r="BT180" s="111"/>
      <c r="BU180" s="111"/>
      <c r="BV180" s="112"/>
      <c r="BW180" s="25"/>
      <c r="BX180" s="26"/>
      <c r="BY180" s="26"/>
      <c r="BZ180" s="26"/>
      <c r="CA180" s="26"/>
      <c r="CB180" s="26"/>
      <c r="CC180" s="26"/>
      <c r="CD180" s="27"/>
      <c r="CE180" s="25"/>
      <c r="CF180" s="26"/>
      <c r="CG180" s="26"/>
      <c r="CH180" s="26"/>
      <c r="CI180" s="26"/>
      <c r="CJ180" s="26"/>
      <c r="CK180" s="26"/>
      <c r="CL180" s="26"/>
      <c r="CM180" s="27"/>
      <c r="CN180" s="110">
        <v>37758.819750698669</v>
      </c>
      <c r="CO180" s="111"/>
      <c r="CP180" s="111"/>
      <c r="CQ180" s="111"/>
      <c r="CR180" s="111"/>
      <c r="CS180" s="111"/>
      <c r="CT180" s="111"/>
      <c r="CU180" s="112"/>
      <c r="CV180" s="70">
        <f t="shared" si="5"/>
        <v>167497.54387514311</v>
      </c>
      <c r="CW180" s="70"/>
      <c r="CX180" s="70"/>
      <c r="CY180" s="70"/>
      <c r="CZ180" s="70"/>
      <c r="DA180" s="70"/>
      <c r="DB180" s="70"/>
      <c r="DC180" s="70"/>
      <c r="DD180" s="70"/>
      <c r="DE180" s="113"/>
    </row>
    <row r="181" spans="1:109" ht="12" customHeight="1" x14ac:dyDescent="0.2">
      <c r="A181" s="60" t="s">
        <v>28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2"/>
      <c r="P181" s="63" t="s">
        <v>67</v>
      </c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5"/>
      <c r="AD181" s="66">
        <v>401</v>
      </c>
      <c r="AE181" s="61"/>
      <c r="AF181" s="62"/>
      <c r="AG181" s="67">
        <v>1</v>
      </c>
      <c r="AH181" s="68"/>
      <c r="AI181" s="68"/>
      <c r="AJ181" s="69"/>
      <c r="AK181" s="67">
        <v>10071</v>
      </c>
      <c r="AL181" s="68"/>
      <c r="AM181" s="68"/>
      <c r="AN181" s="68"/>
      <c r="AO181" s="68"/>
      <c r="AP181" s="69"/>
      <c r="AQ181" s="70">
        <f t="shared" si="4"/>
        <v>120852</v>
      </c>
      <c r="AR181" s="70"/>
      <c r="AS181" s="70"/>
      <c r="AT181" s="70"/>
      <c r="AU181" s="70"/>
      <c r="AV181" s="70"/>
      <c r="AW181" s="70"/>
      <c r="AX181" s="70"/>
      <c r="AY181" s="110">
        <v>4828.4384</v>
      </c>
      <c r="AZ181" s="111"/>
      <c r="BA181" s="111"/>
      <c r="BB181" s="111"/>
      <c r="BC181" s="111"/>
      <c r="BD181" s="111"/>
      <c r="BE181" s="111"/>
      <c r="BF181" s="23"/>
      <c r="BG181" s="110">
        <v>2078.9109777777776</v>
      </c>
      <c r="BH181" s="111"/>
      <c r="BI181" s="111"/>
      <c r="BJ181" s="111"/>
      <c r="BK181" s="111"/>
      <c r="BL181" s="111"/>
      <c r="BM181" s="24"/>
      <c r="BN181" s="23"/>
      <c r="BO181" s="110">
        <v>20789.109777777776</v>
      </c>
      <c r="BP181" s="111"/>
      <c r="BQ181" s="111"/>
      <c r="BR181" s="111"/>
      <c r="BS181" s="111"/>
      <c r="BT181" s="111"/>
      <c r="BU181" s="111"/>
      <c r="BV181" s="112"/>
      <c r="BW181" s="25"/>
      <c r="BX181" s="26"/>
      <c r="BY181" s="26"/>
      <c r="BZ181" s="26"/>
      <c r="CA181" s="26"/>
      <c r="CB181" s="26"/>
      <c r="CC181" s="26"/>
      <c r="CD181" s="27"/>
      <c r="CE181" s="25"/>
      <c r="CF181" s="26"/>
      <c r="CG181" s="26"/>
      <c r="CH181" s="26"/>
      <c r="CI181" s="26"/>
      <c r="CJ181" s="26"/>
      <c r="CK181" s="26"/>
      <c r="CL181" s="26"/>
      <c r="CM181" s="27"/>
      <c r="CN181" s="110">
        <v>39557.84890234311</v>
      </c>
      <c r="CO181" s="111"/>
      <c r="CP181" s="111"/>
      <c r="CQ181" s="111"/>
      <c r="CR181" s="111"/>
      <c r="CS181" s="111"/>
      <c r="CT181" s="111"/>
      <c r="CU181" s="112"/>
      <c r="CV181" s="70">
        <f t="shared" si="5"/>
        <v>188106.30805789866</v>
      </c>
      <c r="CW181" s="70"/>
      <c r="CX181" s="70"/>
      <c r="CY181" s="70"/>
      <c r="CZ181" s="70"/>
      <c r="DA181" s="70"/>
      <c r="DB181" s="70"/>
      <c r="DC181" s="70"/>
      <c r="DD181" s="70"/>
      <c r="DE181" s="113"/>
    </row>
    <row r="182" spans="1:109" ht="12" customHeight="1" x14ac:dyDescent="0.2">
      <c r="A182" s="60" t="s">
        <v>29</v>
      </c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2"/>
      <c r="P182" s="63" t="s">
        <v>67</v>
      </c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5"/>
      <c r="AD182" s="66">
        <v>401</v>
      </c>
      <c r="AE182" s="61"/>
      <c r="AF182" s="62"/>
      <c r="AG182" s="67">
        <v>1</v>
      </c>
      <c r="AH182" s="68"/>
      <c r="AI182" s="68"/>
      <c r="AJ182" s="69"/>
      <c r="AK182" s="67">
        <v>5174</v>
      </c>
      <c r="AL182" s="68"/>
      <c r="AM182" s="68"/>
      <c r="AN182" s="68"/>
      <c r="AO182" s="68"/>
      <c r="AP182" s="69"/>
      <c r="AQ182" s="70">
        <f t="shared" si="4"/>
        <v>62088</v>
      </c>
      <c r="AR182" s="70"/>
      <c r="AS182" s="70"/>
      <c r="AT182" s="70"/>
      <c r="AU182" s="70"/>
      <c r="AV182" s="70"/>
      <c r="AW182" s="70"/>
      <c r="AX182" s="70"/>
      <c r="AY182" s="110">
        <v>2869.6624000000002</v>
      </c>
      <c r="AZ182" s="111"/>
      <c r="BA182" s="111"/>
      <c r="BB182" s="111"/>
      <c r="BC182" s="111"/>
      <c r="BD182" s="111"/>
      <c r="BE182" s="111"/>
      <c r="BF182" s="23"/>
      <c r="BG182" s="110">
        <v>1235.5490888888889</v>
      </c>
      <c r="BH182" s="111"/>
      <c r="BI182" s="111"/>
      <c r="BJ182" s="111"/>
      <c r="BK182" s="111"/>
      <c r="BL182" s="111"/>
      <c r="BM182" s="24"/>
      <c r="BN182" s="23"/>
      <c r="BO182" s="110">
        <v>12355.490888888889</v>
      </c>
      <c r="BP182" s="111"/>
      <c r="BQ182" s="111"/>
      <c r="BR182" s="111"/>
      <c r="BS182" s="111"/>
      <c r="BT182" s="111"/>
      <c r="BU182" s="111"/>
      <c r="BV182" s="112"/>
      <c r="BW182" s="25"/>
      <c r="BX182" s="26"/>
      <c r="BY182" s="26"/>
      <c r="BZ182" s="26"/>
      <c r="CA182" s="26"/>
      <c r="CB182" s="26"/>
      <c r="CC182" s="26"/>
      <c r="CD182" s="27"/>
      <c r="CE182" s="25"/>
      <c r="CF182" s="26"/>
      <c r="CG182" s="26"/>
      <c r="CH182" s="26"/>
      <c r="CI182" s="26"/>
      <c r="CJ182" s="26"/>
      <c r="CK182" s="26"/>
      <c r="CL182" s="26"/>
      <c r="CM182" s="27"/>
      <c r="CN182" s="110">
        <v>32930.829555982222</v>
      </c>
      <c r="CO182" s="111"/>
      <c r="CP182" s="111"/>
      <c r="CQ182" s="111"/>
      <c r="CR182" s="111"/>
      <c r="CS182" s="111"/>
      <c r="CT182" s="111"/>
      <c r="CU182" s="112"/>
      <c r="CV182" s="70">
        <f t="shared" si="5"/>
        <v>111479.53193376001</v>
      </c>
      <c r="CW182" s="70"/>
      <c r="CX182" s="70"/>
      <c r="CY182" s="70"/>
      <c r="CZ182" s="70"/>
      <c r="DA182" s="70"/>
      <c r="DB182" s="70"/>
      <c r="DC182" s="70"/>
      <c r="DD182" s="70"/>
      <c r="DE182" s="113"/>
    </row>
    <row r="183" spans="1:109" ht="12" customHeight="1" x14ac:dyDescent="0.2">
      <c r="A183" s="60" t="s">
        <v>53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2"/>
      <c r="P183" s="63" t="s">
        <v>67</v>
      </c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5"/>
      <c r="AD183" s="66">
        <v>401</v>
      </c>
      <c r="AE183" s="61"/>
      <c r="AF183" s="62"/>
      <c r="AG183" s="67">
        <v>1</v>
      </c>
      <c r="AH183" s="68"/>
      <c r="AI183" s="68"/>
      <c r="AJ183" s="69"/>
      <c r="AK183" s="67">
        <v>21390</v>
      </c>
      <c r="AL183" s="68"/>
      <c r="AM183" s="68"/>
      <c r="AN183" s="68"/>
      <c r="AO183" s="68"/>
      <c r="AP183" s="69"/>
      <c r="AQ183" s="70">
        <f t="shared" si="4"/>
        <v>256680</v>
      </c>
      <c r="AR183" s="70"/>
      <c r="AS183" s="70"/>
      <c r="AT183" s="70"/>
      <c r="AU183" s="70"/>
      <c r="AV183" s="70"/>
      <c r="AW183" s="70"/>
      <c r="AX183" s="70"/>
      <c r="AY183" s="110">
        <v>0</v>
      </c>
      <c r="AZ183" s="111"/>
      <c r="BA183" s="111"/>
      <c r="BB183" s="111"/>
      <c r="BC183" s="111"/>
      <c r="BD183" s="111"/>
      <c r="BE183" s="111"/>
      <c r="BF183" s="23"/>
      <c r="BG183" s="110">
        <v>3604.3602666666666</v>
      </c>
      <c r="BH183" s="111"/>
      <c r="BI183" s="111"/>
      <c r="BJ183" s="111"/>
      <c r="BK183" s="111"/>
      <c r="BL183" s="111"/>
      <c r="BM183" s="24"/>
      <c r="BN183" s="23"/>
      <c r="BO183" s="110">
        <v>36043.602666666666</v>
      </c>
      <c r="BP183" s="111"/>
      <c r="BQ183" s="111"/>
      <c r="BR183" s="111"/>
      <c r="BS183" s="111"/>
      <c r="BT183" s="111"/>
      <c r="BU183" s="111"/>
      <c r="BV183" s="112"/>
      <c r="BW183" s="25"/>
      <c r="BX183" s="26"/>
      <c r="BY183" s="26"/>
      <c r="BZ183" s="26"/>
      <c r="CA183" s="26"/>
      <c r="CB183" s="26"/>
      <c r="CC183" s="26"/>
      <c r="CD183" s="27"/>
      <c r="CE183" s="25"/>
      <c r="CF183" s="26"/>
      <c r="CG183" s="26"/>
      <c r="CH183" s="26"/>
      <c r="CI183" s="26"/>
      <c r="CJ183" s="26"/>
      <c r="CK183" s="26"/>
      <c r="CL183" s="26"/>
      <c r="CM183" s="27"/>
      <c r="CN183" s="110">
        <v>21557.163899946667</v>
      </c>
      <c r="CO183" s="111"/>
      <c r="CP183" s="111"/>
      <c r="CQ183" s="111"/>
      <c r="CR183" s="111"/>
      <c r="CS183" s="111"/>
      <c r="CT183" s="111"/>
      <c r="CU183" s="112"/>
      <c r="CV183" s="70">
        <f t="shared" si="5"/>
        <v>317885.12683327997</v>
      </c>
      <c r="CW183" s="70"/>
      <c r="CX183" s="70"/>
      <c r="CY183" s="70"/>
      <c r="CZ183" s="70"/>
      <c r="DA183" s="70"/>
      <c r="DB183" s="70"/>
      <c r="DC183" s="70"/>
      <c r="DD183" s="70"/>
      <c r="DE183" s="113"/>
    </row>
    <row r="184" spans="1:109" ht="12" customHeight="1" x14ac:dyDescent="0.2">
      <c r="A184" s="60" t="s">
        <v>31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2"/>
      <c r="P184" s="63" t="s">
        <v>67</v>
      </c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5"/>
      <c r="AD184" s="66">
        <v>401</v>
      </c>
      <c r="AE184" s="61"/>
      <c r="AF184" s="62"/>
      <c r="AG184" s="67">
        <v>1</v>
      </c>
      <c r="AH184" s="68"/>
      <c r="AI184" s="68"/>
      <c r="AJ184" s="69"/>
      <c r="AK184" s="67">
        <v>13127</v>
      </c>
      <c r="AL184" s="68"/>
      <c r="AM184" s="68"/>
      <c r="AN184" s="68"/>
      <c r="AO184" s="68"/>
      <c r="AP184" s="69"/>
      <c r="AQ184" s="70">
        <f t="shared" si="4"/>
        <v>157524</v>
      </c>
      <c r="AR184" s="70"/>
      <c r="AS184" s="70"/>
      <c r="AT184" s="70"/>
      <c r="AU184" s="70"/>
      <c r="AV184" s="70"/>
      <c r="AW184" s="70"/>
      <c r="AX184" s="70"/>
      <c r="AY184" s="110">
        <v>6050.6278399999992</v>
      </c>
      <c r="AZ184" s="111"/>
      <c r="BA184" s="111"/>
      <c r="BB184" s="111"/>
      <c r="BC184" s="111"/>
      <c r="BD184" s="111"/>
      <c r="BE184" s="111"/>
      <c r="BF184" s="23"/>
      <c r="BG184" s="110">
        <v>2605.1314311111109</v>
      </c>
      <c r="BH184" s="111"/>
      <c r="BI184" s="111"/>
      <c r="BJ184" s="111"/>
      <c r="BK184" s="111"/>
      <c r="BL184" s="111"/>
      <c r="BM184" s="24"/>
      <c r="BN184" s="23"/>
      <c r="BO184" s="110">
        <v>26051.314311111109</v>
      </c>
      <c r="BP184" s="111"/>
      <c r="BQ184" s="111"/>
      <c r="BR184" s="111"/>
      <c r="BS184" s="111"/>
      <c r="BT184" s="111"/>
      <c r="BU184" s="111"/>
      <c r="BV184" s="112"/>
      <c r="BW184" s="25"/>
      <c r="BX184" s="26"/>
      <c r="BY184" s="26"/>
      <c r="BZ184" s="26"/>
      <c r="CA184" s="26"/>
      <c r="CB184" s="26"/>
      <c r="CC184" s="26"/>
      <c r="CD184" s="27"/>
      <c r="CE184" s="25"/>
      <c r="CF184" s="26"/>
      <c r="CG184" s="26"/>
      <c r="CH184" s="26"/>
      <c r="CI184" s="26"/>
      <c r="CJ184" s="26"/>
      <c r="CK184" s="26"/>
      <c r="CL184" s="26"/>
      <c r="CM184" s="27"/>
      <c r="CN184" s="110">
        <v>43839.546549626306</v>
      </c>
      <c r="CO184" s="111"/>
      <c r="CP184" s="111"/>
      <c r="CQ184" s="111"/>
      <c r="CR184" s="111"/>
      <c r="CS184" s="111"/>
      <c r="CT184" s="111"/>
      <c r="CU184" s="112"/>
      <c r="CV184" s="70">
        <f t="shared" si="5"/>
        <v>236070.62013184853</v>
      </c>
      <c r="CW184" s="70"/>
      <c r="CX184" s="70"/>
      <c r="CY184" s="70"/>
      <c r="CZ184" s="70"/>
      <c r="DA184" s="70"/>
      <c r="DB184" s="70"/>
      <c r="DC184" s="70"/>
      <c r="DD184" s="70"/>
      <c r="DE184" s="113"/>
    </row>
    <row r="185" spans="1:109" ht="12" customHeight="1" x14ac:dyDescent="0.2">
      <c r="A185" s="60" t="s">
        <v>31</v>
      </c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2"/>
      <c r="P185" s="63" t="s">
        <v>67</v>
      </c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5"/>
      <c r="AD185" s="66">
        <v>401</v>
      </c>
      <c r="AE185" s="61"/>
      <c r="AF185" s="62"/>
      <c r="AG185" s="67">
        <v>1</v>
      </c>
      <c r="AH185" s="68"/>
      <c r="AI185" s="68"/>
      <c r="AJ185" s="69"/>
      <c r="AK185" s="67">
        <v>10654</v>
      </c>
      <c r="AL185" s="68"/>
      <c r="AM185" s="68"/>
      <c r="AN185" s="68"/>
      <c r="AO185" s="68"/>
      <c r="AP185" s="69"/>
      <c r="AQ185" s="70">
        <f t="shared" si="4"/>
        <v>127848</v>
      </c>
      <c r="AR185" s="70"/>
      <c r="AS185" s="70"/>
      <c r="AT185" s="70"/>
      <c r="AU185" s="70"/>
      <c r="AV185" s="70"/>
      <c r="AW185" s="70"/>
      <c r="AX185" s="70"/>
      <c r="AY185" s="110">
        <v>0</v>
      </c>
      <c r="AZ185" s="111"/>
      <c r="BA185" s="111"/>
      <c r="BB185" s="111"/>
      <c r="BC185" s="111"/>
      <c r="BD185" s="111"/>
      <c r="BE185" s="111"/>
      <c r="BF185" s="23"/>
      <c r="BG185" s="110">
        <v>2108.9874666666669</v>
      </c>
      <c r="BH185" s="111"/>
      <c r="BI185" s="111"/>
      <c r="BJ185" s="111"/>
      <c r="BK185" s="111"/>
      <c r="BL185" s="111"/>
      <c r="BM185" s="24"/>
      <c r="BN185" s="23"/>
      <c r="BO185" s="110">
        <v>21089.874666666667</v>
      </c>
      <c r="BP185" s="111"/>
      <c r="BQ185" s="111"/>
      <c r="BR185" s="111"/>
      <c r="BS185" s="111"/>
      <c r="BT185" s="111"/>
      <c r="BU185" s="111"/>
      <c r="BV185" s="112"/>
      <c r="BW185" s="25"/>
      <c r="BX185" s="26"/>
      <c r="BY185" s="26"/>
      <c r="BZ185" s="26"/>
      <c r="CA185" s="26"/>
      <c r="CB185" s="26"/>
      <c r="CC185" s="26"/>
      <c r="CD185" s="27"/>
      <c r="CE185" s="25"/>
      <c r="CF185" s="26"/>
      <c r="CG185" s="26"/>
      <c r="CH185" s="26"/>
      <c r="CI185" s="26"/>
      <c r="CJ185" s="26"/>
      <c r="CK185" s="26"/>
      <c r="CL185" s="26"/>
      <c r="CM185" s="27"/>
      <c r="CN185" s="110">
        <v>39797.430994474664</v>
      </c>
      <c r="CO185" s="111"/>
      <c r="CP185" s="111"/>
      <c r="CQ185" s="111"/>
      <c r="CR185" s="111"/>
      <c r="CS185" s="111"/>
      <c r="CT185" s="111"/>
      <c r="CU185" s="112"/>
      <c r="CV185" s="70">
        <f t="shared" si="5"/>
        <v>190844.29312780802</v>
      </c>
      <c r="CW185" s="70"/>
      <c r="CX185" s="70"/>
      <c r="CY185" s="70"/>
      <c r="CZ185" s="70"/>
      <c r="DA185" s="70"/>
      <c r="DB185" s="70"/>
      <c r="DC185" s="70"/>
      <c r="DD185" s="70"/>
      <c r="DE185" s="113"/>
    </row>
    <row r="186" spans="1:109" ht="12" customHeight="1" x14ac:dyDescent="0.2">
      <c r="A186" s="60" t="s">
        <v>31</v>
      </c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2"/>
      <c r="P186" s="63" t="s">
        <v>67</v>
      </c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5"/>
      <c r="AD186" s="66">
        <v>401</v>
      </c>
      <c r="AE186" s="61"/>
      <c r="AF186" s="62"/>
      <c r="AG186" s="67">
        <v>1</v>
      </c>
      <c r="AH186" s="68"/>
      <c r="AI186" s="68"/>
      <c r="AJ186" s="69"/>
      <c r="AK186" s="67">
        <v>9820</v>
      </c>
      <c r="AL186" s="68"/>
      <c r="AM186" s="68"/>
      <c r="AN186" s="68"/>
      <c r="AO186" s="68"/>
      <c r="AP186" s="69"/>
      <c r="AQ186" s="70">
        <f t="shared" si="4"/>
        <v>117840</v>
      </c>
      <c r="AR186" s="70"/>
      <c r="AS186" s="70"/>
      <c r="AT186" s="70"/>
      <c r="AU186" s="70"/>
      <c r="AV186" s="70"/>
      <c r="AW186" s="70"/>
      <c r="AX186" s="70"/>
      <c r="AY186" s="110">
        <v>4727.9699200000005</v>
      </c>
      <c r="AZ186" s="111"/>
      <c r="BA186" s="111"/>
      <c r="BB186" s="111"/>
      <c r="BC186" s="111"/>
      <c r="BD186" s="111"/>
      <c r="BE186" s="111"/>
      <c r="BF186" s="23"/>
      <c r="BG186" s="110">
        <v>2035.6537155555557</v>
      </c>
      <c r="BH186" s="111"/>
      <c r="BI186" s="111"/>
      <c r="BJ186" s="111"/>
      <c r="BK186" s="111"/>
      <c r="BL186" s="111"/>
      <c r="BM186" s="24"/>
      <c r="BN186" s="23"/>
      <c r="BO186" s="110">
        <v>20356.537155555558</v>
      </c>
      <c r="BP186" s="111"/>
      <c r="BQ186" s="111"/>
      <c r="BR186" s="111"/>
      <c r="BS186" s="111"/>
      <c r="BT186" s="111"/>
      <c r="BU186" s="111"/>
      <c r="BV186" s="112"/>
      <c r="BW186" s="25"/>
      <c r="BX186" s="26"/>
      <c r="BY186" s="26"/>
      <c r="BZ186" s="26"/>
      <c r="CA186" s="26"/>
      <c r="CB186" s="26"/>
      <c r="CC186" s="26"/>
      <c r="CD186" s="27"/>
      <c r="CE186" s="25"/>
      <c r="CF186" s="26"/>
      <c r="CG186" s="26"/>
      <c r="CH186" s="26"/>
      <c r="CI186" s="26"/>
      <c r="CJ186" s="26"/>
      <c r="CK186" s="26"/>
      <c r="CL186" s="26"/>
      <c r="CM186" s="27"/>
      <c r="CN186" s="110">
        <v>39213.271933223819</v>
      </c>
      <c r="CO186" s="111"/>
      <c r="CP186" s="111"/>
      <c r="CQ186" s="111"/>
      <c r="CR186" s="111"/>
      <c r="CS186" s="111"/>
      <c r="CT186" s="111"/>
      <c r="CU186" s="112"/>
      <c r="CV186" s="70">
        <f t="shared" si="5"/>
        <v>184173.43272433494</v>
      </c>
      <c r="CW186" s="70"/>
      <c r="CX186" s="70"/>
      <c r="CY186" s="70"/>
      <c r="CZ186" s="70"/>
      <c r="DA186" s="70"/>
      <c r="DB186" s="70"/>
      <c r="DC186" s="70"/>
      <c r="DD186" s="70"/>
      <c r="DE186" s="113"/>
    </row>
    <row r="187" spans="1:109" ht="12" customHeight="1" x14ac:dyDescent="0.2">
      <c r="A187" s="60" t="s">
        <v>31</v>
      </c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2"/>
      <c r="P187" s="63" t="s">
        <v>67</v>
      </c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5"/>
      <c r="AD187" s="66">
        <v>401</v>
      </c>
      <c r="AE187" s="61"/>
      <c r="AF187" s="62"/>
      <c r="AG187" s="67">
        <v>1</v>
      </c>
      <c r="AH187" s="68"/>
      <c r="AI187" s="68"/>
      <c r="AJ187" s="69"/>
      <c r="AK187" s="67">
        <v>8769</v>
      </c>
      <c r="AL187" s="68"/>
      <c r="AM187" s="68"/>
      <c r="AN187" s="68"/>
      <c r="AO187" s="68"/>
      <c r="AP187" s="69"/>
      <c r="AQ187" s="70">
        <f t="shared" si="4"/>
        <v>105228</v>
      </c>
      <c r="AR187" s="70"/>
      <c r="AS187" s="70"/>
      <c r="AT187" s="70"/>
      <c r="AU187" s="70"/>
      <c r="AV187" s="70"/>
      <c r="AW187" s="70"/>
      <c r="AX187" s="70"/>
      <c r="AY187" s="110">
        <v>8615.2134400000014</v>
      </c>
      <c r="AZ187" s="111"/>
      <c r="BA187" s="111"/>
      <c r="BB187" s="111"/>
      <c r="BC187" s="111"/>
      <c r="BD187" s="111"/>
      <c r="BE187" s="111"/>
      <c r="BF187" s="23"/>
      <c r="BG187" s="110">
        <v>1914.4918755555557</v>
      </c>
      <c r="BH187" s="111"/>
      <c r="BI187" s="111"/>
      <c r="BJ187" s="111"/>
      <c r="BK187" s="111"/>
      <c r="BL187" s="111"/>
      <c r="BM187" s="24"/>
      <c r="BN187" s="23"/>
      <c r="BO187" s="110">
        <v>19144.918755555558</v>
      </c>
      <c r="BP187" s="111"/>
      <c r="BQ187" s="111"/>
      <c r="BR187" s="111"/>
      <c r="BS187" s="111"/>
      <c r="BT187" s="111"/>
      <c r="BU187" s="111"/>
      <c r="BV187" s="112"/>
      <c r="BW187" s="25"/>
      <c r="BX187" s="26"/>
      <c r="BY187" s="26"/>
      <c r="BZ187" s="26"/>
      <c r="CA187" s="26"/>
      <c r="CB187" s="26"/>
      <c r="CC187" s="26"/>
      <c r="CD187" s="27"/>
      <c r="CE187" s="25"/>
      <c r="CF187" s="26"/>
      <c r="CG187" s="26"/>
      <c r="CH187" s="26"/>
      <c r="CI187" s="26"/>
      <c r="CJ187" s="26"/>
      <c r="CK187" s="26"/>
      <c r="CL187" s="26"/>
      <c r="CM187" s="27"/>
      <c r="CN187" s="110">
        <v>38248.125794625419</v>
      </c>
      <c r="CO187" s="111"/>
      <c r="CP187" s="111"/>
      <c r="CQ187" s="111"/>
      <c r="CR187" s="111"/>
      <c r="CS187" s="111"/>
      <c r="CT187" s="111"/>
      <c r="CU187" s="112"/>
      <c r="CV187" s="70">
        <f t="shared" si="5"/>
        <v>173150.74986573652</v>
      </c>
      <c r="CW187" s="70"/>
      <c r="CX187" s="70"/>
      <c r="CY187" s="70"/>
      <c r="CZ187" s="70"/>
      <c r="DA187" s="70"/>
      <c r="DB187" s="70"/>
      <c r="DC187" s="70"/>
      <c r="DD187" s="70"/>
      <c r="DE187" s="113"/>
    </row>
    <row r="188" spans="1:109" ht="12" customHeight="1" x14ac:dyDescent="0.2">
      <c r="A188" s="60" t="s">
        <v>31</v>
      </c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2"/>
      <c r="P188" s="63" t="s">
        <v>67</v>
      </c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5"/>
      <c r="AD188" s="66">
        <v>401</v>
      </c>
      <c r="AE188" s="61"/>
      <c r="AF188" s="62"/>
      <c r="AG188" s="67">
        <v>1</v>
      </c>
      <c r="AH188" s="68"/>
      <c r="AI188" s="68"/>
      <c r="AJ188" s="69"/>
      <c r="AK188" s="67">
        <v>7496</v>
      </c>
      <c r="AL188" s="68"/>
      <c r="AM188" s="68"/>
      <c r="AN188" s="68"/>
      <c r="AO188" s="68"/>
      <c r="AP188" s="69"/>
      <c r="AQ188" s="70">
        <f t="shared" si="4"/>
        <v>89952</v>
      </c>
      <c r="AR188" s="70"/>
      <c r="AS188" s="70"/>
      <c r="AT188" s="70"/>
      <c r="AU188" s="70"/>
      <c r="AV188" s="70"/>
      <c r="AW188" s="70"/>
      <c r="AX188" s="70"/>
      <c r="AY188" s="110">
        <v>3798.3699200000005</v>
      </c>
      <c r="AZ188" s="111"/>
      <c r="BA188" s="111"/>
      <c r="BB188" s="111"/>
      <c r="BC188" s="111"/>
      <c r="BD188" s="111"/>
      <c r="BE188" s="111"/>
      <c r="BF188" s="23"/>
      <c r="BG188" s="110">
        <v>1635.4092711111114</v>
      </c>
      <c r="BH188" s="111"/>
      <c r="BI188" s="111"/>
      <c r="BJ188" s="111"/>
      <c r="BK188" s="111"/>
      <c r="BL188" s="111"/>
      <c r="BM188" s="24"/>
      <c r="BN188" s="23"/>
      <c r="BO188" s="110">
        <v>16354.092711111112</v>
      </c>
      <c r="BP188" s="111"/>
      <c r="BQ188" s="111"/>
      <c r="BR188" s="111"/>
      <c r="BS188" s="111"/>
      <c r="BT188" s="111"/>
      <c r="BU188" s="111"/>
      <c r="BV188" s="112"/>
      <c r="BW188" s="25"/>
      <c r="BX188" s="26"/>
      <c r="BY188" s="26"/>
      <c r="BZ188" s="26"/>
      <c r="CA188" s="26"/>
      <c r="CB188" s="26"/>
      <c r="CC188" s="26"/>
      <c r="CD188" s="27"/>
      <c r="CE188" s="25"/>
      <c r="CF188" s="26"/>
      <c r="CG188" s="26"/>
      <c r="CH188" s="26"/>
      <c r="CI188" s="26"/>
      <c r="CJ188" s="26"/>
      <c r="CK188" s="26"/>
      <c r="CL188" s="26"/>
      <c r="CM188" s="27"/>
      <c r="CN188" s="110">
        <v>36052.459385685332</v>
      </c>
      <c r="CO188" s="111"/>
      <c r="CP188" s="111"/>
      <c r="CQ188" s="111"/>
      <c r="CR188" s="111"/>
      <c r="CS188" s="111"/>
      <c r="CT188" s="111"/>
      <c r="CU188" s="112"/>
      <c r="CV188" s="70">
        <f t="shared" si="5"/>
        <v>147792.33128790755</v>
      </c>
      <c r="CW188" s="70"/>
      <c r="CX188" s="70"/>
      <c r="CY188" s="70"/>
      <c r="CZ188" s="70"/>
      <c r="DA188" s="70"/>
      <c r="DB188" s="70"/>
      <c r="DC188" s="70"/>
      <c r="DD188" s="70"/>
      <c r="DE188" s="113"/>
    </row>
    <row r="189" spans="1:109" ht="12" customHeight="1" x14ac:dyDescent="0.2">
      <c r="A189" s="60" t="s">
        <v>68</v>
      </c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2"/>
      <c r="P189" s="63" t="s">
        <v>67</v>
      </c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5"/>
      <c r="AD189" s="66">
        <v>601</v>
      </c>
      <c r="AE189" s="61"/>
      <c r="AF189" s="62"/>
      <c r="AG189" s="67">
        <v>1</v>
      </c>
      <c r="AH189" s="68"/>
      <c r="AI189" s="68"/>
      <c r="AJ189" s="69"/>
      <c r="AK189" s="67">
        <v>60000</v>
      </c>
      <c r="AL189" s="68"/>
      <c r="AM189" s="68"/>
      <c r="AN189" s="68"/>
      <c r="AO189" s="68"/>
      <c r="AP189" s="69"/>
      <c r="AQ189" s="70">
        <f t="shared" si="4"/>
        <v>720000</v>
      </c>
      <c r="AR189" s="70"/>
      <c r="AS189" s="70"/>
      <c r="AT189" s="70"/>
      <c r="AU189" s="70"/>
      <c r="AV189" s="70"/>
      <c r="AW189" s="70"/>
      <c r="AX189" s="70"/>
      <c r="AY189" s="110">
        <v>0</v>
      </c>
      <c r="AZ189" s="111"/>
      <c r="BA189" s="111"/>
      <c r="BB189" s="111"/>
      <c r="BC189" s="111"/>
      <c r="BD189" s="111"/>
      <c r="BE189" s="111"/>
      <c r="BF189" s="23"/>
      <c r="BG189" s="110">
        <v>10000</v>
      </c>
      <c r="BH189" s="111"/>
      <c r="BI189" s="111"/>
      <c r="BJ189" s="111"/>
      <c r="BK189" s="111"/>
      <c r="BL189" s="111"/>
      <c r="BM189" s="24"/>
      <c r="BN189" s="23"/>
      <c r="BO189" s="110">
        <v>100000</v>
      </c>
      <c r="BP189" s="111"/>
      <c r="BQ189" s="111"/>
      <c r="BR189" s="111"/>
      <c r="BS189" s="111"/>
      <c r="BT189" s="111"/>
      <c r="BU189" s="111"/>
      <c r="BV189" s="112"/>
      <c r="BW189" s="25"/>
      <c r="BX189" s="26"/>
      <c r="BY189" s="26"/>
      <c r="BZ189" s="26"/>
      <c r="CA189" s="26"/>
      <c r="CB189" s="26"/>
      <c r="CC189" s="26"/>
      <c r="CD189" s="27"/>
      <c r="CE189" s="25"/>
      <c r="CF189" s="26"/>
      <c r="CG189" s="26"/>
      <c r="CH189" s="26"/>
      <c r="CI189" s="26"/>
      <c r="CJ189" s="26"/>
      <c r="CK189" s="26"/>
      <c r="CL189" s="26"/>
      <c r="CM189" s="27"/>
      <c r="CN189" s="110">
        <v>63224.609248000001</v>
      </c>
      <c r="CO189" s="111"/>
      <c r="CP189" s="111"/>
      <c r="CQ189" s="111"/>
      <c r="CR189" s="111"/>
      <c r="CS189" s="111"/>
      <c r="CT189" s="111"/>
      <c r="CU189" s="112"/>
      <c r="CV189" s="70">
        <f t="shared" si="5"/>
        <v>893224.60924799996</v>
      </c>
      <c r="CW189" s="70"/>
      <c r="CX189" s="70"/>
      <c r="CY189" s="70"/>
      <c r="CZ189" s="70"/>
      <c r="DA189" s="70"/>
      <c r="DB189" s="70"/>
      <c r="DC189" s="70"/>
      <c r="DD189" s="70"/>
      <c r="DE189" s="113"/>
    </row>
    <row r="190" spans="1:109" ht="12" customHeight="1" x14ac:dyDescent="0.2">
      <c r="A190" s="60" t="s">
        <v>32</v>
      </c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2"/>
      <c r="P190" s="63" t="s">
        <v>67</v>
      </c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5"/>
      <c r="AD190" s="66">
        <v>401</v>
      </c>
      <c r="AE190" s="61"/>
      <c r="AF190" s="62"/>
      <c r="AG190" s="67">
        <v>1</v>
      </c>
      <c r="AH190" s="68"/>
      <c r="AI190" s="68"/>
      <c r="AJ190" s="69"/>
      <c r="AK190" s="67">
        <v>22404</v>
      </c>
      <c r="AL190" s="68"/>
      <c r="AM190" s="68"/>
      <c r="AN190" s="68"/>
      <c r="AO190" s="68"/>
      <c r="AP190" s="69"/>
      <c r="AQ190" s="70">
        <f t="shared" si="4"/>
        <v>268848</v>
      </c>
      <c r="AR190" s="70"/>
      <c r="AS190" s="70"/>
      <c r="AT190" s="70"/>
      <c r="AU190" s="70"/>
      <c r="AV190" s="70"/>
      <c r="AW190" s="70"/>
      <c r="AX190" s="70"/>
      <c r="AY190" s="110">
        <v>9761.6175999999996</v>
      </c>
      <c r="AZ190" s="111"/>
      <c r="BA190" s="111"/>
      <c r="BB190" s="111"/>
      <c r="BC190" s="111"/>
      <c r="BD190" s="111"/>
      <c r="BE190" s="111"/>
      <c r="BF190" s="23"/>
      <c r="BG190" s="110">
        <v>4202.918688888888</v>
      </c>
      <c r="BH190" s="111"/>
      <c r="BI190" s="111"/>
      <c r="BJ190" s="111"/>
      <c r="BK190" s="111"/>
      <c r="BL190" s="111"/>
      <c r="BM190" s="24"/>
      <c r="BN190" s="23"/>
      <c r="BO190" s="110">
        <v>42029.186888888878</v>
      </c>
      <c r="BP190" s="111"/>
      <c r="BQ190" s="111"/>
      <c r="BR190" s="111"/>
      <c r="BS190" s="111"/>
      <c r="BT190" s="111"/>
      <c r="BU190" s="111"/>
      <c r="BV190" s="112"/>
      <c r="BW190" s="25"/>
      <c r="BX190" s="26"/>
      <c r="BY190" s="26"/>
      <c r="BZ190" s="26"/>
      <c r="CA190" s="26"/>
      <c r="CB190" s="26"/>
      <c r="CC190" s="26"/>
      <c r="CD190" s="27"/>
      <c r="CE190" s="25"/>
      <c r="CF190" s="26"/>
      <c r="CG190" s="26"/>
      <c r="CH190" s="26"/>
      <c r="CI190" s="26"/>
      <c r="CJ190" s="26"/>
      <c r="CK190" s="26"/>
      <c r="CL190" s="26"/>
      <c r="CM190" s="27"/>
      <c r="CN190" s="110">
        <v>57886.907596725323</v>
      </c>
      <c r="CO190" s="111"/>
      <c r="CP190" s="111"/>
      <c r="CQ190" s="111"/>
      <c r="CR190" s="111"/>
      <c r="CS190" s="111"/>
      <c r="CT190" s="111"/>
      <c r="CU190" s="112"/>
      <c r="CV190" s="70">
        <f t="shared" si="5"/>
        <v>382728.63077450311</v>
      </c>
      <c r="CW190" s="70"/>
      <c r="CX190" s="70"/>
      <c r="CY190" s="70"/>
      <c r="CZ190" s="70"/>
      <c r="DA190" s="70"/>
      <c r="DB190" s="70"/>
      <c r="DC190" s="70"/>
      <c r="DD190" s="70"/>
      <c r="DE190" s="113"/>
    </row>
    <row r="191" spans="1:109" ht="12" customHeight="1" x14ac:dyDescent="0.2">
      <c r="A191" s="60" t="s">
        <v>32</v>
      </c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2"/>
      <c r="P191" s="63" t="s">
        <v>67</v>
      </c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5"/>
      <c r="AD191" s="66">
        <v>401</v>
      </c>
      <c r="AE191" s="61"/>
      <c r="AF191" s="62"/>
      <c r="AG191" s="67">
        <v>1</v>
      </c>
      <c r="AH191" s="68"/>
      <c r="AI191" s="68"/>
      <c r="AJ191" s="69"/>
      <c r="AK191" s="67">
        <v>16737</v>
      </c>
      <c r="AL191" s="68"/>
      <c r="AM191" s="68"/>
      <c r="AN191" s="68"/>
      <c r="AO191" s="68"/>
      <c r="AP191" s="69"/>
      <c r="AQ191" s="70">
        <f t="shared" si="4"/>
        <v>200844</v>
      </c>
      <c r="AR191" s="70"/>
      <c r="AS191" s="70"/>
      <c r="AT191" s="70"/>
      <c r="AU191" s="70"/>
      <c r="AV191" s="70"/>
      <c r="AW191" s="70"/>
      <c r="AX191" s="70"/>
      <c r="AY191" s="110">
        <v>0</v>
      </c>
      <c r="AZ191" s="111"/>
      <c r="BA191" s="111"/>
      <c r="BB191" s="111"/>
      <c r="BC191" s="111"/>
      <c r="BD191" s="111"/>
      <c r="BE191" s="111"/>
      <c r="BF191" s="23"/>
      <c r="BG191" s="110">
        <v>3122.7899999999995</v>
      </c>
      <c r="BH191" s="111"/>
      <c r="BI191" s="111"/>
      <c r="BJ191" s="111"/>
      <c r="BK191" s="111"/>
      <c r="BL191" s="111"/>
      <c r="BM191" s="24"/>
      <c r="BN191" s="23"/>
      <c r="BO191" s="110">
        <v>31227.899999999994</v>
      </c>
      <c r="BP191" s="111"/>
      <c r="BQ191" s="111"/>
      <c r="BR191" s="111"/>
      <c r="BS191" s="111"/>
      <c r="BT191" s="111"/>
      <c r="BU191" s="111"/>
      <c r="BV191" s="112"/>
      <c r="BW191" s="25"/>
      <c r="BX191" s="26"/>
      <c r="BY191" s="26"/>
      <c r="BZ191" s="26"/>
      <c r="CA191" s="26"/>
      <c r="CB191" s="26"/>
      <c r="CC191" s="26"/>
      <c r="CD191" s="27"/>
      <c r="CE191" s="25"/>
      <c r="CF191" s="26"/>
      <c r="CG191" s="26"/>
      <c r="CH191" s="26"/>
      <c r="CI191" s="26"/>
      <c r="CJ191" s="26"/>
      <c r="CK191" s="26"/>
      <c r="CL191" s="26"/>
      <c r="CM191" s="27"/>
      <c r="CN191" s="110">
        <v>48169.137990399991</v>
      </c>
      <c r="CO191" s="111"/>
      <c r="CP191" s="111"/>
      <c r="CQ191" s="111"/>
      <c r="CR191" s="111"/>
      <c r="CS191" s="111"/>
      <c r="CT191" s="111"/>
      <c r="CU191" s="112"/>
      <c r="CV191" s="70">
        <f t="shared" si="5"/>
        <v>283363.82799040002</v>
      </c>
      <c r="CW191" s="70"/>
      <c r="CX191" s="70"/>
      <c r="CY191" s="70"/>
      <c r="CZ191" s="70"/>
      <c r="DA191" s="70"/>
      <c r="DB191" s="70"/>
      <c r="DC191" s="70"/>
      <c r="DD191" s="70"/>
      <c r="DE191" s="113"/>
    </row>
    <row r="192" spans="1:109" ht="12" customHeight="1" x14ac:dyDescent="0.2">
      <c r="A192" s="60" t="s">
        <v>32</v>
      </c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2"/>
      <c r="P192" s="63" t="s">
        <v>67</v>
      </c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5"/>
      <c r="AD192" s="66">
        <v>401</v>
      </c>
      <c r="AE192" s="61"/>
      <c r="AF192" s="62"/>
      <c r="AG192" s="67">
        <v>1</v>
      </c>
      <c r="AH192" s="68"/>
      <c r="AI192" s="68"/>
      <c r="AJ192" s="69"/>
      <c r="AK192" s="67">
        <v>15582</v>
      </c>
      <c r="AL192" s="68"/>
      <c r="AM192" s="68"/>
      <c r="AN192" s="68"/>
      <c r="AO192" s="68"/>
      <c r="AP192" s="69"/>
      <c r="AQ192" s="70">
        <f t="shared" si="4"/>
        <v>186984</v>
      </c>
      <c r="AR192" s="70"/>
      <c r="AS192" s="70"/>
      <c r="AT192" s="70"/>
      <c r="AU192" s="70"/>
      <c r="AV192" s="70"/>
      <c r="AW192" s="70"/>
      <c r="AX192" s="70"/>
      <c r="AY192" s="110">
        <v>7032.6851200000001</v>
      </c>
      <c r="AZ192" s="111"/>
      <c r="BA192" s="111"/>
      <c r="BB192" s="111"/>
      <c r="BC192" s="111"/>
      <c r="BD192" s="111"/>
      <c r="BE192" s="111"/>
      <c r="BF192" s="23"/>
      <c r="BG192" s="110">
        <v>3027.9616488888887</v>
      </c>
      <c r="BH192" s="111"/>
      <c r="BI192" s="111"/>
      <c r="BJ192" s="111"/>
      <c r="BK192" s="111"/>
      <c r="BL192" s="111"/>
      <c r="BM192" s="24"/>
      <c r="BN192" s="23"/>
      <c r="BO192" s="110">
        <v>30279.616488888889</v>
      </c>
      <c r="BP192" s="111"/>
      <c r="BQ192" s="111"/>
      <c r="BR192" s="111"/>
      <c r="BS192" s="111"/>
      <c r="BT192" s="111"/>
      <c r="BU192" s="111"/>
      <c r="BV192" s="112"/>
      <c r="BW192" s="25"/>
      <c r="BX192" s="26"/>
      <c r="BY192" s="26"/>
      <c r="BZ192" s="26"/>
      <c r="CA192" s="26"/>
      <c r="CB192" s="26"/>
      <c r="CC192" s="26"/>
      <c r="CD192" s="27"/>
      <c r="CE192" s="25"/>
      <c r="CF192" s="26"/>
      <c r="CG192" s="26"/>
      <c r="CH192" s="26"/>
      <c r="CI192" s="26"/>
      <c r="CJ192" s="26"/>
      <c r="CK192" s="26"/>
      <c r="CL192" s="26"/>
      <c r="CM192" s="27"/>
      <c r="CN192" s="110">
        <v>47373.247432658492</v>
      </c>
      <c r="CO192" s="111"/>
      <c r="CP192" s="111"/>
      <c r="CQ192" s="111"/>
      <c r="CR192" s="111"/>
      <c r="CS192" s="111"/>
      <c r="CT192" s="111"/>
      <c r="CU192" s="112"/>
      <c r="CV192" s="70">
        <f t="shared" si="5"/>
        <v>274697.51069043629</v>
      </c>
      <c r="CW192" s="70"/>
      <c r="CX192" s="70"/>
      <c r="CY192" s="70"/>
      <c r="CZ192" s="70"/>
      <c r="DA192" s="70"/>
      <c r="DB192" s="70"/>
      <c r="DC192" s="70"/>
      <c r="DD192" s="70"/>
      <c r="DE192" s="113"/>
    </row>
    <row r="193" spans="1:109" ht="12" customHeight="1" x14ac:dyDescent="0.2">
      <c r="A193" s="60" t="s">
        <v>32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2"/>
      <c r="P193" s="63" t="s">
        <v>67</v>
      </c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5"/>
      <c r="AD193" s="66">
        <v>401</v>
      </c>
      <c r="AE193" s="61"/>
      <c r="AF193" s="62"/>
      <c r="AG193" s="67">
        <v>1</v>
      </c>
      <c r="AH193" s="68"/>
      <c r="AI193" s="68"/>
      <c r="AJ193" s="69"/>
      <c r="AK193" s="67">
        <v>15157</v>
      </c>
      <c r="AL193" s="68"/>
      <c r="AM193" s="68"/>
      <c r="AN193" s="68"/>
      <c r="AO193" s="68"/>
      <c r="AP193" s="69"/>
      <c r="AQ193" s="70">
        <f t="shared" si="4"/>
        <v>181884</v>
      </c>
      <c r="AR193" s="70"/>
      <c r="AS193" s="70"/>
      <c r="AT193" s="70"/>
      <c r="AU193" s="70"/>
      <c r="AV193" s="70"/>
      <c r="AW193" s="70"/>
      <c r="AX193" s="70"/>
      <c r="AY193" s="110">
        <v>6862.8755199999996</v>
      </c>
      <c r="AZ193" s="111"/>
      <c r="BA193" s="111"/>
      <c r="BB193" s="111"/>
      <c r="BC193" s="111"/>
      <c r="BD193" s="111"/>
      <c r="BE193" s="111"/>
      <c r="BF193" s="23"/>
      <c r="BG193" s="110">
        <v>2954.8491822222222</v>
      </c>
      <c r="BH193" s="111"/>
      <c r="BI193" s="111"/>
      <c r="BJ193" s="111"/>
      <c r="BK193" s="111"/>
      <c r="BL193" s="111"/>
      <c r="BM193" s="24"/>
      <c r="BN193" s="23"/>
      <c r="BO193" s="110">
        <v>29548.491822222222</v>
      </c>
      <c r="BP193" s="111"/>
      <c r="BQ193" s="111"/>
      <c r="BR193" s="111"/>
      <c r="BS193" s="111"/>
      <c r="BT193" s="111"/>
      <c r="BU193" s="111"/>
      <c r="BV193" s="112"/>
      <c r="BW193" s="25"/>
      <c r="BX193" s="26"/>
      <c r="BY193" s="26"/>
      <c r="BZ193" s="26"/>
      <c r="CA193" s="26"/>
      <c r="CB193" s="26"/>
      <c r="CC193" s="26"/>
      <c r="CD193" s="27"/>
      <c r="CE193" s="25"/>
      <c r="CF193" s="26"/>
      <c r="CG193" s="26"/>
      <c r="CH193" s="26"/>
      <c r="CI193" s="26"/>
      <c r="CJ193" s="26"/>
      <c r="CK193" s="26"/>
      <c r="CL193" s="26"/>
      <c r="CM193" s="27"/>
      <c r="CN193" s="110">
        <v>46759.617424423821</v>
      </c>
      <c r="CO193" s="111"/>
      <c r="CP193" s="111"/>
      <c r="CQ193" s="111"/>
      <c r="CR193" s="111"/>
      <c r="CS193" s="111"/>
      <c r="CT193" s="111"/>
      <c r="CU193" s="112"/>
      <c r="CV193" s="70">
        <f t="shared" si="5"/>
        <v>268009.83394886827</v>
      </c>
      <c r="CW193" s="70"/>
      <c r="CX193" s="70"/>
      <c r="CY193" s="70"/>
      <c r="CZ193" s="70"/>
      <c r="DA193" s="70"/>
      <c r="DB193" s="70"/>
      <c r="DC193" s="70"/>
      <c r="DD193" s="70"/>
      <c r="DE193" s="113"/>
    </row>
    <row r="194" spans="1:109" ht="12" customHeight="1" x14ac:dyDescent="0.2">
      <c r="A194" s="60" t="s">
        <v>32</v>
      </c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2"/>
      <c r="P194" s="63" t="s">
        <v>67</v>
      </c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5"/>
      <c r="AD194" s="66">
        <v>401</v>
      </c>
      <c r="AE194" s="61"/>
      <c r="AF194" s="62"/>
      <c r="AG194" s="67">
        <v>1</v>
      </c>
      <c r="AH194" s="68"/>
      <c r="AI194" s="68"/>
      <c r="AJ194" s="69"/>
      <c r="AK194" s="67">
        <v>13415</v>
      </c>
      <c r="AL194" s="68"/>
      <c r="AM194" s="68"/>
      <c r="AN194" s="68"/>
      <c r="AO194" s="68"/>
      <c r="AP194" s="69"/>
      <c r="AQ194" s="70">
        <f t="shared" si="4"/>
        <v>160980</v>
      </c>
      <c r="AR194" s="70"/>
      <c r="AS194" s="70"/>
      <c r="AT194" s="70"/>
      <c r="AU194" s="70"/>
      <c r="AV194" s="70"/>
      <c r="AW194" s="70"/>
      <c r="AX194" s="70"/>
      <c r="AY194" s="110">
        <v>24663.659520000001</v>
      </c>
      <c r="AZ194" s="111"/>
      <c r="BA194" s="111"/>
      <c r="BB194" s="111"/>
      <c r="BC194" s="111"/>
      <c r="BD194" s="111"/>
      <c r="BE194" s="111"/>
      <c r="BF194" s="23"/>
      <c r="BG194" s="110">
        <v>2911.6820266666668</v>
      </c>
      <c r="BH194" s="111"/>
      <c r="BI194" s="111"/>
      <c r="BJ194" s="111"/>
      <c r="BK194" s="111"/>
      <c r="BL194" s="111"/>
      <c r="BM194" s="24"/>
      <c r="BN194" s="23"/>
      <c r="BO194" s="110">
        <v>29116.820266666666</v>
      </c>
      <c r="BP194" s="111"/>
      <c r="BQ194" s="111"/>
      <c r="BR194" s="111"/>
      <c r="BS194" s="111"/>
      <c r="BT194" s="111"/>
      <c r="BU194" s="111"/>
      <c r="BV194" s="112"/>
      <c r="BW194" s="25"/>
      <c r="BX194" s="26"/>
      <c r="BY194" s="26"/>
      <c r="BZ194" s="26"/>
      <c r="CA194" s="26"/>
      <c r="CB194" s="26"/>
      <c r="CC194" s="26"/>
      <c r="CD194" s="27"/>
      <c r="CE194" s="25"/>
      <c r="CF194" s="26"/>
      <c r="CG194" s="26"/>
      <c r="CH194" s="26"/>
      <c r="CI194" s="26"/>
      <c r="CJ194" s="26"/>
      <c r="CK194" s="26"/>
      <c r="CL194" s="26"/>
      <c r="CM194" s="27"/>
      <c r="CN194" s="110">
        <v>46397.317214532268</v>
      </c>
      <c r="CO194" s="111"/>
      <c r="CP194" s="111"/>
      <c r="CQ194" s="111"/>
      <c r="CR194" s="111"/>
      <c r="CS194" s="111"/>
      <c r="CT194" s="111"/>
      <c r="CU194" s="112"/>
      <c r="CV194" s="70">
        <f t="shared" si="5"/>
        <v>264069.47902786563</v>
      </c>
      <c r="CW194" s="70"/>
      <c r="CX194" s="70"/>
      <c r="CY194" s="70"/>
      <c r="CZ194" s="70"/>
      <c r="DA194" s="70"/>
      <c r="DB194" s="70"/>
      <c r="DC194" s="70"/>
      <c r="DD194" s="70"/>
      <c r="DE194" s="113"/>
    </row>
    <row r="195" spans="1:109" ht="12" customHeight="1" x14ac:dyDescent="0.2">
      <c r="A195" s="60" t="s">
        <v>32</v>
      </c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2"/>
      <c r="P195" s="63" t="s">
        <v>67</v>
      </c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5"/>
      <c r="AD195" s="66">
        <v>401</v>
      </c>
      <c r="AE195" s="61"/>
      <c r="AF195" s="62"/>
      <c r="AG195" s="67">
        <v>1</v>
      </c>
      <c r="AH195" s="68"/>
      <c r="AI195" s="68"/>
      <c r="AJ195" s="69"/>
      <c r="AK195" s="67">
        <v>11155</v>
      </c>
      <c r="AL195" s="68"/>
      <c r="AM195" s="68"/>
      <c r="AN195" s="68"/>
      <c r="AO195" s="68"/>
      <c r="AP195" s="69"/>
      <c r="AQ195" s="70">
        <f t="shared" si="4"/>
        <v>133860</v>
      </c>
      <c r="AR195" s="70"/>
      <c r="AS195" s="70"/>
      <c r="AT195" s="70"/>
      <c r="AU195" s="70"/>
      <c r="AV195" s="70"/>
      <c r="AW195" s="70"/>
      <c r="AX195" s="70"/>
      <c r="AY195" s="110">
        <v>0</v>
      </c>
      <c r="AZ195" s="111"/>
      <c r="BA195" s="111"/>
      <c r="BB195" s="111"/>
      <c r="BC195" s="111"/>
      <c r="BD195" s="111"/>
      <c r="BE195" s="111"/>
      <c r="BF195" s="23"/>
      <c r="BG195" s="110">
        <v>2192.5638666666664</v>
      </c>
      <c r="BH195" s="111"/>
      <c r="BI195" s="111"/>
      <c r="BJ195" s="111"/>
      <c r="BK195" s="111"/>
      <c r="BL195" s="111"/>
      <c r="BM195" s="24"/>
      <c r="BN195" s="23"/>
      <c r="BO195" s="110">
        <v>21925.638666666666</v>
      </c>
      <c r="BP195" s="111"/>
      <c r="BQ195" s="111"/>
      <c r="BR195" s="111"/>
      <c r="BS195" s="111"/>
      <c r="BT195" s="111"/>
      <c r="BU195" s="111"/>
      <c r="BV195" s="112"/>
      <c r="BW195" s="25"/>
      <c r="BX195" s="26"/>
      <c r="BY195" s="26"/>
      <c r="BZ195" s="26"/>
      <c r="CA195" s="26"/>
      <c r="CB195" s="26"/>
      <c r="CC195" s="26"/>
      <c r="CD195" s="27"/>
      <c r="CE195" s="25"/>
      <c r="CF195" s="26"/>
      <c r="CG195" s="26"/>
      <c r="CH195" s="26"/>
      <c r="CI195" s="26"/>
      <c r="CJ195" s="26"/>
      <c r="CK195" s="26"/>
      <c r="CL195" s="26"/>
      <c r="CM195" s="27"/>
      <c r="CN195" s="110">
        <v>40463.180538538669</v>
      </c>
      <c r="CO195" s="111"/>
      <c r="CP195" s="111"/>
      <c r="CQ195" s="111"/>
      <c r="CR195" s="111"/>
      <c r="CS195" s="111"/>
      <c r="CT195" s="111"/>
      <c r="CU195" s="112"/>
      <c r="CV195" s="70">
        <f t="shared" si="5"/>
        <v>198441.383071872</v>
      </c>
      <c r="CW195" s="70"/>
      <c r="CX195" s="70"/>
      <c r="CY195" s="70"/>
      <c r="CZ195" s="70"/>
      <c r="DA195" s="70"/>
      <c r="DB195" s="70"/>
      <c r="DC195" s="70"/>
      <c r="DD195" s="70"/>
      <c r="DE195" s="113"/>
    </row>
    <row r="196" spans="1:109" ht="12" customHeight="1" x14ac:dyDescent="0.2">
      <c r="A196" s="60" t="s">
        <v>32</v>
      </c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2"/>
      <c r="P196" s="63" t="s">
        <v>67</v>
      </c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5"/>
      <c r="AD196" s="66">
        <v>401</v>
      </c>
      <c r="AE196" s="61"/>
      <c r="AF196" s="62"/>
      <c r="AG196" s="67">
        <v>1</v>
      </c>
      <c r="AH196" s="68"/>
      <c r="AI196" s="68"/>
      <c r="AJ196" s="69"/>
      <c r="AK196" s="67">
        <v>10674</v>
      </c>
      <c r="AL196" s="68"/>
      <c r="AM196" s="68"/>
      <c r="AN196" s="68"/>
      <c r="AO196" s="68"/>
      <c r="AP196" s="69"/>
      <c r="AQ196" s="70">
        <f t="shared" si="4"/>
        <v>128088</v>
      </c>
      <c r="AR196" s="70"/>
      <c r="AS196" s="70"/>
      <c r="AT196" s="70"/>
      <c r="AU196" s="70"/>
      <c r="AV196" s="70"/>
      <c r="AW196" s="70"/>
      <c r="AX196" s="70"/>
      <c r="AY196" s="110">
        <v>15209.12256</v>
      </c>
      <c r="AZ196" s="111"/>
      <c r="BA196" s="111"/>
      <c r="BB196" s="111"/>
      <c r="BC196" s="111"/>
      <c r="BD196" s="111"/>
      <c r="BE196" s="111"/>
      <c r="BF196" s="23"/>
      <c r="BG196" s="110">
        <v>2323.6159466666668</v>
      </c>
      <c r="BH196" s="111"/>
      <c r="BI196" s="111"/>
      <c r="BJ196" s="111"/>
      <c r="BK196" s="111"/>
      <c r="BL196" s="111"/>
      <c r="BM196" s="24"/>
      <c r="BN196" s="23"/>
      <c r="BO196" s="110">
        <v>23236.159466666668</v>
      </c>
      <c r="BP196" s="111"/>
      <c r="BQ196" s="111"/>
      <c r="BR196" s="111"/>
      <c r="BS196" s="111"/>
      <c r="BT196" s="111"/>
      <c r="BU196" s="111"/>
      <c r="BV196" s="112"/>
      <c r="BW196" s="25"/>
      <c r="BX196" s="26"/>
      <c r="BY196" s="26"/>
      <c r="BZ196" s="26"/>
      <c r="CA196" s="26"/>
      <c r="CB196" s="26"/>
      <c r="CC196" s="26"/>
      <c r="CD196" s="27"/>
      <c r="CE196" s="25"/>
      <c r="CF196" s="26"/>
      <c r="CG196" s="26"/>
      <c r="CH196" s="26"/>
      <c r="CI196" s="26"/>
      <c r="CJ196" s="26"/>
      <c r="CK196" s="26"/>
      <c r="CL196" s="26"/>
      <c r="CM196" s="27"/>
      <c r="CN196" s="110">
        <v>41514.951335799466</v>
      </c>
      <c r="CO196" s="111"/>
      <c r="CP196" s="111"/>
      <c r="CQ196" s="111"/>
      <c r="CR196" s="111"/>
      <c r="CS196" s="111"/>
      <c r="CT196" s="111"/>
      <c r="CU196" s="112"/>
      <c r="CV196" s="70">
        <f t="shared" si="5"/>
        <v>210371.84930913278</v>
      </c>
      <c r="CW196" s="70"/>
      <c r="CX196" s="70"/>
      <c r="CY196" s="70"/>
      <c r="CZ196" s="70"/>
      <c r="DA196" s="70"/>
      <c r="DB196" s="70"/>
      <c r="DC196" s="70"/>
      <c r="DD196" s="70"/>
      <c r="DE196" s="113"/>
    </row>
    <row r="197" spans="1:109" ht="12" customHeight="1" x14ac:dyDescent="0.2">
      <c r="A197" s="60" t="s">
        <v>53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2"/>
      <c r="P197" s="63" t="s">
        <v>69</v>
      </c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5"/>
      <c r="AD197" s="66">
        <v>401</v>
      </c>
      <c r="AE197" s="61"/>
      <c r="AF197" s="62"/>
      <c r="AG197" s="67">
        <v>1</v>
      </c>
      <c r="AH197" s="68"/>
      <c r="AI197" s="68"/>
      <c r="AJ197" s="69"/>
      <c r="AK197" s="67">
        <v>26448</v>
      </c>
      <c r="AL197" s="68"/>
      <c r="AM197" s="68"/>
      <c r="AN197" s="68"/>
      <c r="AO197" s="68"/>
      <c r="AP197" s="69"/>
      <c r="AQ197" s="70">
        <f t="shared" si="4"/>
        <v>317376</v>
      </c>
      <c r="AR197" s="70"/>
      <c r="AS197" s="70"/>
      <c r="AT197" s="70"/>
      <c r="AU197" s="70"/>
      <c r="AV197" s="70"/>
      <c r="AW197" s="70"/>
      <c r="AX197" s="70"/>
      <c r="AY197" s="110">
        <v>0</v>
      </c>
      <c r="AZ197" s="111"/>
      <c r="BA197" s="111"/>
      <c r="BB197" s="111"/>
      <c r="BC197" s="111"/>
      <c r="BD197" s="111"/>
      <c r="BE197" s="111"/>
      <c r="BF197" s="23"/>
      <c r="BG197" s="110">
        <v>4447.3333333333339</v>
      </c>
      <c r="BH197" s="111"/>
      <c r="BI197" s="111"/>
      <c r="BJ197" s="111"/>
      <c r="BK197" s="111"/>
      <c r="BL197" s="111"/>
      <c r="BM197" s="24"/>
      <c r="BN197" s="23"/>
      <c r="BO197" s="110">
        <v>44473.333333333336</v>
      </c>
      <c r="BP197" s="111"/>
      <c r="BQ197" s="111"/>
      <c r="BR197" s="111"/>
      <c r="BS197" s="111"/>
      <c r="BT197" s="111"/>
      <c r="BU197" s="111"/>
      <c r="BV197" s="112"/>
      <c r="BW197" s="25"/>
      <c r="BX197" s="26"/>
      <c r="BY197" s="26"/>
      <c r="BZ197" s="26"/>
      <c r="CA197" s="26"/>
      <c r="CB197" s="26"/>
      <c r="CC197" s="26"/>
      <c r="CD197" s="27"/>
      <c r="CE197" s="25"/>
      <c r="CF197" s="26"/>
      <c r="CG197" s="26"/>
      <c r="CH197" s="26"/>
      <c r="CI197" s="26"/>
      <c r="CJ197" s="26"/>
      <c r="CK197" s="26"/>
      <c r="CL197" s="26"/>
      <c r="CM197" s="27"/>
      <c r="CN197" s="110">
        <v>27219.745674666665</v>
      </c>
      <c r="CO197" s="111"/>
      <c r="CP197" s="111"/>
      <c r="CQ197" s="111"/>
      <c r="CR197" s="111"/>
      <c r="CS197" s="111"/>
      <c r="CT197" s="111"/>
      <c r="CU197" s="112"/>
      <c r="CV197" s="70">
        <f t="shared" si="5"/>
        <v>393516.41234133329</v>
      </c>
      <c r="CW197" s="70"/>
      <c r="CX197" s="70"/>
      <c r="CY197" s="70"/>
      <c r="CZ197" s="70"/>
      <c r="DA197" s="70"/>
      <c r="DB197" s="70"/>
      <c r="DC197" s="70"/>
      <c r="DD197" s="70"/>
      <c r="DE197" s="113"/>
    </row>
    <row r="198" spans="1:109" ht="12" customHeight="1" x14ac:dyDescent="0.2">
      <c r="A198" s="60" t="s">
        <v>31</v>
      </c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2"/>
      <c r="P198" s="63" t="s">
        <v>69</v>
      </c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5"/>
      <c r="AD198" s="66">
        <v>401</v>
      </c>
      <c r="AE198" s="61"/>
      <c r="AF198" s="62"/>
      <c r="AG198" s="67">
        <v>1</v>
      </c>
      <c r="AH198" s="68"/>
      <c r="AI198" s="68"/>
      <c r="AJ198" s="69"/>
      <c r="AK198" s="67">
        <v>6821</v>
      </c>
      <c r="AL198" s="68"/>
      <c r="AM198" s="68"/>
      <c r="AN198" s="68"/>
      <c r="AO198" s="68"/>
      <c r="AP198" s="69"/>
      <c r="AQ198" s="70">
        <f t="shared" si="4"/>
        <v>81852</v>
      </c>
      <c r="AR198" s="70"/>
      <c r="AS198" s="70"/>
      <c r="AT198" s="70"/>
      <c r="AU198" s="70"/>
      <c r="AV198" s="70"/>
      <c r="AW198" s="70"/>
      <c r="AX198" s="70"/>
      <c r="AY198" s="110">
        <v>3528.48576</v>
      </c>
      <c r="AZ198" s="111"/>
      <c r="BA198" s="111"/>
      <c r="BB198" s="111"/>
      <c r="BC198" s="111"/>
      <c r="BD198" s="111"/>
      <c r="BE198" s="111"/>
      <c r="BF198" s="23"/>
      <c r="BG198" s="110">
        <v>1519.2091466666668</v>
      </c>
      <c r="BH198" s="111"/>
      <c r="BI198" s="111"/>
      <c r="BJ198" s="111"/>
      <c r="BK198" s="111"/>
      <c r="BL198" s="111"/>
      <c r="BM198" s="24"/>
      <c r="BN198" s="23"/>
      <c r="BO198" s="110">
        <v>15192.091466666667</v>
      </c>
      <c r="BP198" s="111"/>
      <c r="BQ198" s="111"/>
      <c r="BR198" s="111"/>
      <c r="BS198" s="111"/>
      <c r="BT198" s="111"/>
      <c r="BU198" s="111"/>
      <c r="BV198" s="112"/>
      <c r="BW198" s="25"/>
      <c r="BX198" s="26"/>
      <c r="BY198" s="26"/>
      <c r="BZ198" s="26"/>
      <c r="CA198" s="26"/>
      <c r="CB198" s="26"/>
      <c r="CC198" s="26"/>
      <c r="CD198" s="27"/>
      <c r="CE198" s="25"/>
      <c r="CF198" s="26"/>
      <c r="CG198" s="26"/>
      <c r="CH198" s="26"/>
      <c r="CI198" s="26"/>
      <c r="CJ198" s="26"/>
      <c r="CK198" s="26"/>
      <c r="CL198" s="26"/>
      <c r="CM198" s="27"/>
      <c r="CN198" s="110">
        <v>35138.289766656002</v>
      </c>
      <c r="CO198" s="111"/>
      <c r="CP198" s="111"/>
      <c r="CQ198" s="111"/>
      <c r="CR198" s="111"/>
      <c r="CS198" s="111"/>
      <c r="CT198" s="111"/>
      <c r="CU198" s="112"/>
      <c r="CV198" s="70">
        <f t="shared" si="5"/>
        <v>137230.07613998931</v>
      </c>
      <c r="CW198" s="70"/>
      <c r="CX198" s="70"/>
      <c r="CY198" s="70"/>
      <c r="CZ198" s="70"/>
      <c r="DA198" s="70"/>
      <c r="DB198" s="70"/>
      <c r="DC198" s="70"/>
      <c r="DD198" s="70"/>
      <c r="DE198" s="113"/>
    </row>
    <row r="199" spans="1:109" ht="12" customHeight="1" x14ac:dyDescent="0.2">
      <c r="A199" s="60" t="s">
        <v>27</v>
      </c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2"/>
      <c r="P199" s="63" t="s">
        <v>70</v>
      </c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5"/>
      <c r="AD199" s="66">
        <v>401</v>
      </c>
      <c r="AE199" s="61"/>
      <c r="AF199" s="62"/>
      <c r="AG199" s="67">
        <v>1</v>
      </c>
      <c r="AH199" s="68"/>
      <c r="AI199" s="68"/>
      <c r="AJ199" s="69"/>
      <c r="AK199" s="67">
        <v>7456</v>
      </c>
      <c r="AL199" s="68"/>
      <c r="AM199" s="68"/>
      <c r="AN199" s="68"/>
      <c r="AO199" s="68"/>
      <c r="AP199" s="69"/>
      <c r="AQ199" s="70">
        <f t="shared" si="4"/>
        <v>89472</v>
      </c>
      <c r="AR199" s="70"/>
      <c r="AS199" s="70"/>
      <c r="AT199" s="70"/>
      <c r="AU199" s="70"/>
      <c r="AV199" s="70"/>
      <c r="AW199" s="70"/>
      <c r="AX199" s="70"/>
      <c r="AY199" s="110">
        <v>3782.3699200000001</v>
      </c>
      <c r="AZ199" s="111"/>
      <c r="BA199" s="111"/>
      <c r="BB199" s="111"/>
      <c r="BC199" s="111"/>
      <c r="BD199" s="111"/>
      <c r="BE199" s="111"/>
      <c r="BF199" s="23"/>
      <c r="BG199" s="110">
        <v>1628.5203822222225</v>
      </c>
      <c r="BH199" s="111"/>
      <c r="BI199" s="111"/>
      <c r="BJ199" s="111"/>
      <c r="BK199" s="111"/>
      <c r="BL199" s="111"/>
      <c r="BM199" s="24"/>
      <c r="BN199" s="23"/>
      <c r="BO199" s="110">
        <v>16285.203822222224</v>
      </c>
      <c r="BP199" s="111"/>
      <c r="BQ199" s="111"/>
      <c r="BR199" s="111"/>
      <c r="BS199" s="111"/>
      <c r="BT199" s="111"/>
      <c r="BU199" s="111"/>
      <c r="BV199" s="112"/>
      <c r="BW199" s="25"/>
      <c r="BX199" s="26"/>
      <c r="BY199" s="26"/>
      <c r="BZ199" s="26"/>
      <c r="CA199" s="26"/>
      <c r="CB199" s="26"/>
      <c r="CC199" s="26"/>
      <c r="CD199" s="27"/>
      <c r="CE199" s="25"/>
      <c r="CF199" s="26"/>
      <c r="CG199" s="26"/>
      <c r="CH199" s="26"/>
      <c r="CI199" s="26"/>
      <c r="CJ199" s="26"/>
      <c r="CK199" s="26"/>
      <c r="CL199" s="26"/>
      <c r="CM199" s="27"/>
      <c r="CN199" s="110">
        <v>35998.263119018666</v>
      </c>
      <c r="CO199" s="111"/>
      <c r="CP199" s="111"/>
      <c r="CQ199" s="111"/>
      <c r="CR199" s="111"/>
      <c r="CS199" s="111"/>
      <c r="CT199" s="111"/>
      <c r="CU199" s="112"/>
      <c r="CV199" s="70">
        <f t="shared" si="5"/>
        <v>147166.35724346311</v>
      </c>
      <c r="CW199" s="70"/>
      <c r="CX199" s="70"/>
      <c r="CY199" s="70"/>
      <c r="CZ199" s="70"/>
      <c r="DA199" s="70"/>
      <c r="DB199" s="70"/>
      <c r="DC199" s="70"/>
      <c r="DD199" s="70"/>
      <c r="DE199" s="113"/>
    </row>
    <row r="200" spans="1:109" ht="12" customHeight="1" x14ac:dyDescent="0.2">
      <c r="A200" s="60" t="s">
        <v>28</v>
      </c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2"/>
      <c r="P200" s="63" t="s">
        <v>70</v>
      </c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5"/>
      <c r="AD200" s="66">
        <v>401</v>
      </c>
      <c r="AE200" s="61"/>
      <c r="AF200" s="62"/>
      <c r="AG200" s="67">
        <v>1</v>
      </c>
      <c r="AH200" s="68"/>
      <c r="AI200" s="68"/>
      <c r="AJ200" s="69"/>
      <c r="AK200" s="67">
        <v>6794</v>
      </c>
      <c r="AL200" s="68"/>
      <c r="AM200" s="68"/>
      <c r="AN200" s="68"/>
      <c r="AO200" s="68"/>
      <c r="AP200" s="69"/>
      <c r="AQ200" s="70">
        <f t="shared" si="4"/>
        <v>81528</v>
      </c>
      <c r="AR200" s="70"/>
      <c r="AS200" s="70"/>
      <c r="AT200" s="70"/>
      <c r="AU200" s="70"/>
      <c r="AV200" s="70"/>
      <c r="AW200" s="70"/>
      <c r="AX200" s="70"/>
      <c r="AY200" s="110">
        <v>3517.5289600000006</v>
      </c>
      <c r="AZ200" s="111"/>
      <c r="BA200" s="111"/>
      <c r="BB200" s="111"/>
      <c r="BC200" s="111"/>
      <c r="BD200" s="111"/>
      <c r="BE200" s="111"/>
      <c r="BF200" s="23"/>
      <c r="BG200" s="110">
        <v>1514.4916355555556</v>
      </c>
      <c r="BH200" s="111"/>
      <c r="BI200" s="111"/>
      <c r="BJ200" s="111"/>
      <c r="BK200" s="111"/>
      <c r="BL200" s="111"/>
      <c r="BM200" s="24"/>
      <c r="BN200" s="23"/>
      <c r="BO200" s="110">
        <v>15144.916355555557</v>
      </c>
      <c r="BP200" s="111"/>
      <c r="BQ200" s="111"/>
      <c r="BR200" s="111"/>
      <c r="BS200" s="111"/>
      <c r="BT200" s="111"/>
      <c r="BU200" s="111"/>
      <c r="BV200" s="112"/>
      <c r="BW200" s="25"/>
      <c r="BX200" s="26"/>
      <c r="BY200" s="26"/>
      <c r="BZ200" s="26"/>
      <c r="CA200" s="26"/>
      <c r="CB200" s="26"/>
      <c r="CC200" s="26"/>
      <c r="CD200" s="27"/>
      <c r="CE200" s="25"/>
      <c r="CF200" s="26"/>
      <c r="CG200" s="26"/>
      <c r="CH200" s="26"/>
      <c r="CI200" s="26"/>
      <c r="CJ200" s="26"/>
      <c r="CK200" s="26"/>
      <c r="CL200" s="26"/>
      <c r="CM200" s="27"/>
      <c r="CN200" s="110">
        <v>35101.176163242664</v>
      </c>
      <c r="CO200" s="111"/>
      <c r="CP200" s="111"/>
      <c r="CQ200" s="111"/>
      <c r="CR200" s="111"/>
      <c r="CS200" s="111"/>
      <c r="CT200" s="111"/>
      <c r="CU200" s="112"/>
      <c r="CV200" s="70">
        <f t="shared" si="5"/>
        <v>136806.11311435379</v>
      </c>
      <c r="CW200" s="70"/>
      <c r="CX200" s="70"/>
      <c r="CY200" s="70"/>
      <c r="CZ200" s="70"/>
      <c r="DA200" s="70"/>
      <c r="DB200" s="70"/>
      <c r="DC200" s="70"/>
      <c r="DD200" s="70"/>
      <c r="DE200" s="113"/>
    </row>
    <row r="201" spans="1:109" ht="12" customHeight="1" x14ac:dyDescent="0.2">
      <c r="A201" s="60" t="s">
        <v>71</v>
      </c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2"/>
      <c r="P201" s="63" t="s">
        <v>70</v>
      </c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5"/>
      <c r="AD201" s="66">
        <v>401</v>
      </c>
      <c r="AE201" s="61"/>
      <c r="AF201" s="62"/>
      <c r="AG201" s="67">
        <v>1</v>
      </c>
      <c r="AH201" s="68"/>
      <c r="AI201" s="68"/>
      <c r="AJ201" s="69"/>
      <c r="AK201" s="67">
        <v>17693</v>
      </c>
      <c r="AL201" s="68"/>
      <c r="AM201" s="68"/>
      <c r="AN201" s="68"/>
      <c r="AO201" s="68"/>
      <c r="AP201" s="69"/>
      <c r="AQ201" s="70">
        <f t="shared" si="4"/>
        <v>212316</v>
      </c>
      <c r="AR201" s="70"/>
      <c r="AS201" s="70"/>
      <c r="AT201" s="70"/>
      <c r="AU201" s="70"/>
      <c r="AV201" s="70"/>
      <c r="AW201" s="70"/>
      <c r="AX201" s="70"/>
      <c r="AY201" s="110">
        <v>0</v>
      </c>
      <c r="AZ201" s="111"/>
      <c r="BA201" s="111"/>
      <c r="BB201" s="111"/>
      <c r="BC201" s="111"/>
      <c r="BD201" s="111"/>
      <c r="BE201" s="111"/>
      <c r="BF201" s="23"/>
      <c r="BG201" s="110">
        <v>2988.1845333333331</v>
      </c>
      <c r="BH201" s="111"/>
      <c r="BI201" s="111"/>
      <c r="BJ201" s="111"/>
      <c r="BK201" s="111"/>
      <c r="BL201" s="111"/>
      <c r="BM201" s="24"/>
      <c r="BN201" s="23"/>
      <c r="BO201" s="110">
        <v>29881.845333333331</v>
      </c>
      <c r="BP201" s="111"/>
      <c r="BQ201" s="111"/>
      <c r="BR201" s="111"/>
      <c r="BS201" s="111"/>
      <c r="BT201" s="111"/>
      <c r="BU201" s="111"/>
      <c r="BV201" s="112"/>
      <c r="BW201" s="25"/>
      <c r="BX201" s="26"/>
      <c r="BY201" s="26"/>
      <c r="BZ201" s="26"/>
      <c r="CA201" s="26"/>
      <c r="CB201" s="26"/>
      <c r="CC201" s="26"/>
      <c r="CD201" s="27"/>
      <c r="CE201" s="25"/>
      <c r="CF201" s="26"/>
      <c r="CG201" s="26"/>
      <c r="CH201" s="26"/>
      <c r="CI201" s="26"/>
      <c r="CJ201" s="26"/>
      <c r="CK201" s="26"/>
      <c r="CL201" s="26"/>
      <c r="CM201" s="27"/>
      <c r="CN201" s="110">
        <v>17792.995565653335</v>
      </c>
      <c r="CO201" s="111"/>
      <c r="CP201" s="111"/>
      <c r="CQ201" s="111"/>
      <c r="CR201" s="111"/>
      <c r="CS201" s="111"/>
      <c r="CT201" s="111"/>
      <c r="CU201" s="112"/>
      <c r="CV201" s="70">
        <f t="shared" si="5"/>
        <v>262979.02543232002</v>
      </c>
      <c r="CW201" s="70"/>
      <c r="CX201" s="70"/>
      <c r="CY201" s="70"/>
      <c r="CZ201" s="70"/>
      <c r="DA201" s="70"/>
      <c r="DB201" s="70"/>
      <c r="DC201" s="70"/>
      <c r="DD201" s="70"/>
      <c r="DE201" s="113"/>
    </row>
    <row r="202" spans="1:109" ht="12" customHeight="1" x14ac:dyDescent="0.2">
      <c r="A202" s="60" t="s">
        <v>32</v>
      </c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2"/>
      <c r="P202" s="63" t="s">
        <v>70</v>
      </c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5"/>
      <c r="AD202" s="66">
        <v>401</v>
      </c>
      <c r="AE202" s="61"/>
      <c r="AF202" s="62"/>
      <c r="AG202" s="67">
        <v>1</v>
      </c>
      <c r="AH202" s="68"/>
      <c r="AI202" s="68"/>
      <c r="AJ202" s="69"/>
      <c r="AK202" s="67">
        <v>15578</v>
      </c>
      <c r="AL202" s="68"/>
      <c r="AM202" s="68"/>
      <c r="AN202" s="68"/>
      <c r="AO202" s="68"/>
      <c r="AP202" s="69"/>
      <c r="AQ202" s="70">
        <f t="shared" si="4"/>
        <v>186936</v>
      </c>
      <c r="AR202" s="70"/>
      <c r="AS202" s="70"/>
      <c r="AT202" s="70"/>
      <c r="AU202" s="70"/>
      <c r="AV202" s="70"/>
      <c r="AW202" s="70"/>
      <c r="AX202" s="70"/>
      <c r="AY202" s="110">
        <v>7031.2140799999997</v>
      </c>
      <c r="AZ202" s="111"/>
      <c r="BA202" s="111"/>
      <c r="BB202" s="111"/>
      <c r="BC202" s="111"/>
      <c r="BD202" s="111"/>
      <c r="BE202" s="111"/>
      <c r="BF202" s="23"/>
      <c r="BG202" s="110">
        <v>3027.3282844444448</v>
      </c>
      <c r="BH202" s="111"/>
      <c r="BI202" s="111"/>
      <c r="BJ202" s="111"/>
      <c r="BK202" s="111"/>
      <c r="BL202" s="111"/>
      <c r="BM202" s="24"/>
      <c r="BN202" s="23"/>
      <c r="BO202" s="110">
        <v>30273.282844444446</v>
      </c>
      <c r="BP202" s="111"/>
      <c r="BQ202" s="111"/>
      <c r="BR202" s="111"/>
      <c r="BS202" s="111"/>
      <c r="BT202" s="111"/>
      <c r="BU202" s="111"/>
      <c r="BV202" s="112"/>
      <c r="BW202" s="25"/>
      <c r="BX202" s="26"/>
      <c r="BY202" s="26"/>
      <c r="BZ202" s="26"/>
      <c r="CA202" s="26"/>
      <c r="CB202" s="26"/>
      <c r="CC202" s="26"/>
      <c r="CD202" s="27"/>
      <c r="CE202" s="25"/>
      <c r="CF202" s="26"/>
      <c r="CG202" s="26"/>
      <c r="CH202" s="26"/>
      <c r="CI202" s="26"/>
      <c r="CJ202" s="26"/>
      <c r="CK202" s="26"/>
      <c r="CL202" s="26"/>
      <c r="CM202" s="27"/>
      <c r="CN202" s="110">
        <v>47367.931630210849</v>
      </c>
      <c r="CO202" s="111"/>
      <c r="CP202" s="111"/>
      <c r="CQ202" s="111"/>
      <c r="CR202" s="111"/>
      <c r="CS202" s="111"/>
      <c r="CT202" s="111"/>
      <c r="CU202" s="112"/>
      <c r="CV202" s="70">
        <f t="shared" si="5"/>
        <v>274635.75683909975</v>
      </c>
      <c r="CW202" s="70"/>
      <c r="CX202" s="70"/>
      <c r="CY202" s="70"/>
      <c r="CZ202" s="70"/>
      <c r="DA202" s="70"/>
      <c r="DB202" s="70"/>
      <c r="DC202" s="70"/>
      <c r="DD202" s="70"/>
      <c r="DE202" s="113"/>
    </row>
    <row r="203" spans="1:109" ht="12" customHeight="1" x14ac:dyDescent="0.2">
      <c r="A203" s="60" t="s">
        <v>72</v>
      </c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2"/>
      <c r="P203" s="63" t="s">
        <v>73</v>
      </c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5"/>
      <c r="AD203" s="66">
        <v>401</v>
      </c>
      <c r="AE203" s="61"/>
      <c r="AF203" s="62"/>
      <c r="AG203" s="67">
        <v>2</v>
      </c>
      <c r="AH203" s="68"/>
      <c r="AI203" s="68"/>
      <c r="AJ203" s="69"/>
      <c r="AK203" s="67">
        <v>19780</v>
      </c>
      <c r="AL203" s="68"/>
      <c r="AM203" s="68"/>
      <c r="AN203" s="68"/>
      <c r="AO203" s="68"/>
      <c r="AP203" s="69"/>
      <c r="AQ203" s="70">
        <f t="shared" si="4"/>
        <v>474720</v>
      </c>
      <c r="AR203" s="70"/>
      <c r="AS203" s="70"/>
      <c r="AT203" s="70"/>
      <c r="AU203" s="70"/>
      <c r="AV203" s="70"/>
      <c r="AW203" s="70"/>
      <c r="AX203" s="70"/>
      <c r="AY203" s="110">
        <v>0</v>
      </c>
      <c r="AZ203" s="111"/>
      <c r="BA203" s="111"/>
      <c r="BB203" s="111"/>
      <c r="BC203" s="111"/>
      <c r="BD203" s="111"/>
      <c r="BE203" s="111"/>
      <c r="BF203" s="23"/>
      <c r="BG203" s="110">
        <v>6671.9492266666666</v>
      </c>
      <c r="BH203" s="111"/>
      <c r="BI203" s="111"/>
      <c r="BJ203" s="111"/>
      <c r="BK203" s="111"/>
      <c r="BL203" s="111"/>
      <c r="BM203" s="24"/>
      <c r="BN203" s="23"/>
      <c r="BO203" s="110">
        <v>66719.492266666668</v>
      </c>
      <c r="BP203" s="111"/>
      <c r="BQ203" s="111"/>
      <c r="BR203" s="111"/>
      <c r="BS203" s="111"/>
      <c r="BT203" s="111"/>
      <c r="BU203" s="111"/>
      <c r="BV203" s="112"/>
      <c r="BW203" s="25"/>
      <c r="BX203" s="26"/>
      <c r="BY203" s="26"/>
      <c r="BZ203" s="26"/>
      <c r="CA203" s="26"/>
      <c r="CB203" s="26"/>
      <c r="CC203" s="26"/>
      <c r="CD203" s="27"/>
      <c r="CE203" s="25"/>
      <c r="CF203" s="26"/>
      <c r="CG203" s="26"/>
      <c r="CH203" s="26"/>
      <c r="CI203" s="26"/>
      <c r="CJ203" s="26"/>
      <c r="CK203" s="26"/>
      <c r="CL203" s="26"/>
      <c r="CM203" s="27"/>
      <c r="CN203" s="110">
        <v>39727.197171882668</v>
      </c>
      <c r="CO203" s="111"/>
      <c r="CP203" s="111"/>
      <c r="CQ203" s="111"/>
      <c r="CR203" s="111"/>
      <c r="CS203" s="111"/>
      <c r="CT203" s="111"/>
      <c r="CU203" s="112"/>
      <c r="CV203" s="70">
        <f t="shared" si="5"/>
        <v>587838.63866521604</v>
      </c>
      <c r="CW203" s="70"/>
      <c r="CX203" s="70"/>
      <c r="CY203" s="70"/>
      <c r="CZ203" s="70"/>
      <c r="DA203" s="70"/>
      <c r="DB203" s="70"/>
      <c r="DC203" s="70"/>
      <c r="DD203" s="70"/>
      <c r="DE203" s="113"/>
    </row>
    <row r="204" spans="1:109" ht="12" customHeight="1" x14ac:dyDescent="0.2">
      <c r="A204" s="60" t="s">
        <v>24</v>
      </c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2"/>
      <c r="P204" s="63" t="s">
        <v>74</v>
      </c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5"/>
      <c r="AD204" s="66">
        <v>401</v>
      </c>
      <c r="AE204" s="61"/>
      <c r="AF204" s="62"/>
      <c r="AG204" s="67">
        <v>1</v>
      </c>
      <c r="AH204" s="68"/>
      <c r="AI204" s="68"/>
      <c r="AJ204" s="69"/>
      <c r="AK204" s="67">
        <v>17480</v>
      </c>
      <c r="AL204" s="68"/>
      <c r="AM204" s="68"/>
      <c r="AN204" s="68"/>
      <c r="AO204" s="68"/>
      <c r="AP204" s="69"/>
      <c r="AQ204" s="70">
        <f t="shared" si="4"/>
        <v>209760</v>
      </c>
      <c r="AR204" s="70"/>
      <c r="AS204" s="70"/>
      <c r="AT204" s="70"/>
      <c r="AU204" s="70"/>
      <c r="AV204" s="70"/>
      <c r="AW204" s="70"/>
      <c r="AX204" s="70"/>
      <c r="AY204" s="110">
        <v>7627.8265599999995</v>
      </c>
      <c r="AZ204" s="111"/>
      <c r="BA204" s="111"/>
      <c r="BB204" s="111"/>
      <c r="BC204" s="111"/>
      <c r="BD204" s="111"/>
      <c r="BE204" s="111"/>
      <c r="BF204" s="23"/>
      <c r="BG204" s="110">
        <v>3284.2031022222222</v>
      </c>
      <c r="BH204" s="111"/>
      <c r="BI204" s="111"/>
      <c r="BJ204" s="111"/>
      <c r="BK204" s="111"/>
      <c r="BL204" s="111"/>
      <c r="BM204" s="24"/>
      <c r="BN204" s="23"/>
      <c r="BO204" s="110">
        <v>32842.031022222218</v>
      </c>
      <c r="BP204" s="111"/>
      <c r="BQ204" s="111"/>
      <c r="BR204" s="111"/>
      <c r="BS204" s="111"/>
      <c r="BT204" s="111"/>
      <c r="BU204" s="111"/>
      <c r="BV204" s="112"/>
      <c r="BW204" s="25"/>
      <c r="BX204" s="26"/>
      <c r="BY204" s="26"/>
      <c r="BZ204" s="26"/>
      <c r="CA204" s="26"/>
      <c r="CB204" s="26"/>
      <c r="CC204" s="26"/>
      <c r="CD204" s="27"/>
      <c r="CE204" s="25"/>
      <c r="CF204" s="26"/>
      <c r="CG204" s="26"/>
      <c r="CH204" s="26"/>
      <c r="CI204" s="26"/>
      <c r="CJ204" s="26"/>
      <c r="CK204" s="26"/>
      <c r="CL204" s="26"/>
      <c r="CM204" s="27"/>
      <c r="CN204" s="110">
        <v>35803.371717390226</v>
      </c>
      <c r="CO204" s="111"/>
      <c r="CP204" s="111"/>
      <c r="CQ204" s="111"/>
      <c r="CR204" s="111"/>
      <c r="CS204" s="111"/>
      <c r="CT204" s="111"/>
      <c r="CU204" s="112"/>
      <c r="CV204" s="70">
        <f t="shared" si="5"/>
        <v>289317.43240183464</v>
      </c>
      <c r="CW204" s="70"/>
      <c r="CX204" s="70"/>
      <c r="CY204" s="70"/>
      <c r="CZ204" s="70"/>
      <c r="DA204" s="70"/>
      <c r="DB204" s="70"/>
      <c r="DC204" s="70"/>
      <c r="DD204" s="70"/>
      <c r="DE204" s="113"/>
    </row>
    <row r="205" spans="1:109" ht="12" customHeight="1" x14ac:dyDescent="0.2">
      <c r="A205" s="60" t="s">
        <v>24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2"/>
      <c r="P205" s="63" t="s">
        <v>74</v>
      </c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5"/>
      <c r="AD205" s="66">
        <v>401</v>
      </c>
      <c r="AE205" s="61"/>
      <c r="AF205" s="62"/>
      <c r="AG205" s="67">
        <v>1</v>
      </c>
      <c r="AH205" s="68"/>
      <c r="AI205" s="68"/>
      <c r="AJ205" s="69"/>
      <c r="AK205" s="67">
        <v>16061</v>
      </c>
      <c r="AL205" s="68"/>
      <c r="AM205" s="68"/>
      <c r="AN205" s="68"/>
      <c r="AO205" s="68"/>
      <c r="AP205" s="69"/>
      <c r="AQ205" s="70">
        <f t="shared" ref="AQ205:AQ268" si="6">(AK205*AG205)*12</f>
        <v>192732</v>
      </c>
      <c r="AR205" s="70"/>
      <c r="AS205" s="70"/>
      <c r="AT205" s="70"/>
      <c r="AU205" s="70"/>
      <c r="AV205" s="70"/>
      <c r="AW205" s="70"/>
      <c r="AX205" s="70"/>
      <c r="AY205" s="110">
        <v>7224.3299200000001</v>
      </c>
      <c r="AZ205" s="111"/>
      <c r="BA205" s="111"/>
      <c r="BB205" s="111"/>
      <c r="BC205" s="111"/>
      <c r="BD205" s="111"/>
      <c r="BE205" s="111"/>
      <c r="BF205" s="23"/>
      <c r="BG205" s="110">
        <v>3110.4753822222228</v>
      </c>
      <c r="BH205" s="111"/>
      <c r="BI205" s="111"/>
      <c r="BJ205" s="111"/>
      <c r="BK205" s="111"/>
      <c r="BL205" s="111"/>
      <c r="BM205" s="24"/>
      <c r="BN205" s="23"/>
      <c r="BO205" s="110">
        <v>31104.753822222228</v>
      </c>
      <c r="BP205" s="111"/>
      <c r="BQ205" s="111"/>
      <c r="BR205" s="111"/>
      <c r="BS205" s="111"/>
      <c r="BT205" s="111"/>
      <c r="BU205" s="111"/>
      <c r="BV205" s="112"/>
      <c r="BW205" s="25"/>
      <c r="BX205" s="26"/>
      <c r="BY205" s="26"/>
      <c r="BZ205" s="26"/>
      <c r="CA205" s="26"/>
      <c r="CB205" s="26"/>
      <c r="CC205" s="26"/>
      <c r="CD205" s="27"/>
      <c r="CE205" s="25"/>
      <c r="CF205" s="26"/>
      <c r="CG205" s="26"/>
      <c r="CH205" s="26"/>
      <c r="CI205" s="26"/>
      <c r="CJ205" s="26"/>
      <c r="CK205" s="26"/>
      <c r="CL205" s="26"/>
      <c r="CM205" s="27"/>
      <c r="CN205" s="110">
        <v>48065.78189597583</v>
      </c>
      <c r="CO205" s="111"/>
      <c r="CP205" s="111"/>
      <c r="CQ205" s="111"/>
      <c r="CR205" s="111"/>
      <c r="CS205" s="111"/>
      <c r="CT205" s="111"/>
      <c r="CU205" s="112"/>
      <c r="CV205" s="70">
        <f t="shared" ref="CV205:CV268" si="7">AQ205+AY205+BG205+BO205+BW205+CE205+CN205</f>
        <v>282237.34102042025</v>
      </c>
      <c r="CW205" s="70"/>
      <c r="CX205" s="70"/>
      <c r="CY205" s="70"/>
      <c r="CZ205" s="70"/>
      <c r="DA205" s="70"/>
      <c r="DB205" s="70"/>
      <c r="DC205" s="70"/>
      <c r="DD205" s="70"/>
      <c r="DE205" s="113"/>
    </row>
    <row r="206" spans="1:109" ht="12" customHeight="1" x14ac:dyDescent="0.2">
      <c r="A206" s="60" t="s">
        <v>24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2"/>
      <c r="P206" s="63" t="s">
        <v>74</v>
      </c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5"/>
      <c r="AD206" s="66">
        <v>401</v>
      </c>
      <c r="AE206" s="61"/>
      <c r="AF206" s="62"/>
      <c r="AG206" s="67">
        <v>1</v>
      </c>
      <c r="AH206" s="68"/>
      <c r="AI206" s="68"/>
      <c r="AJ206" s="69"/>
      <c r="AK206" s="67">
        <v>10944</v>
      </c>
      <c r="AL206" s="68"/>
      <c r="AM206" s="68"/>
      <c r="AN206" s="68"/>
      <c r="AO206" s="68"/>
      <c r="AP206" s="69"/>
      <c r="AQ206" s="70">
        <f t="shared" si="6"/>
        <v>131328</v>
      </c>
      <c r="AR206" s="70"/>
      <c r="AS206" s="70"/>
      <c r="AT206" s="70"/>
      <c r="AU206" s="70"/>
      <c r="AV206" s="70"/>
      <c r="AW206" s="70"/>
      <c r="AX206" s="70"/>
      <c r="AY206" s="110">
        <v>20710.896639999999</v>
      </c>
      <c r="AZ206" s="111"/>
      <c r="BA206" s="111"/>
      <c r="BB206" s="111"/>
      <c r="BC206" s="111"/>
      <c r="BD206" s="111"/>
      <c r="BE206" s="111"/>
      <c r="BF206" s="23"/>
      <c r="BG206" s="110">
        <v>2445.0364088888891</v>
      </c>
      <c r="BH206" s="111"/>
      <c r="BI206" s="111"/>
      <c r="BJ206" s="111"/>
      <c r="BK206" s="111"/>
      <c r="BL206" s="111"/>
      <c r="BM206" s="24"/>
      <c r="BN206" s="23"/>
      <c r="BO206" s="110">
        <v>24450.364088888891</v>
      </c>
      <c r="BP206" s="111"/>
      <c r="BQ206" s="111"/>
      <c r="BR206" s="111"/>
      <c r="BS206" s="111"/>
      <c r="BT206" s="111"/>
      <c r="BU206" s="111"/>
      <c r="BV206" s="112"/>
      <c r="BW206" s="25"/>
      <c r="BX206" s="26"/>
      <c r="BY206" s="26"/>
      <c r="BZ206" s="26"/>
      <c r="CA206" s="26"/>
      <c r="CB206" s="26"/>
      <c r="CC206" s="26"/>
      <c r="CD206" s="27"/>
      <c r="CE206" s="25"/>
      <c r="CF206" s="26"/>
      <c r="CG206" s="26"/>
      <c r="CH206" s="26"/>
      <c r="CI206" s="26"/>
      <c r="CJ206" s="26"/>
      <c r="CK206" s="26"/>
      <c r="CL206" s="26"/>
      <c r="CM206" s="27"/>
      <c r="CN206" s="110">
        <v>42508.384416790759</v>
      </c>
      <c r="CO206" s="111"/>
      <c r="CP206" s="111"/>
      <c r="CQ206" s="111"/>
      <c r="CR206" s="111"/>
      <c r="CS206" s="111"/>
      <c r="CT206" s="111"/>
      <c r="CU206" s="112"/>
      <c r="CV206" s="70">
        <f t="shared" si="7"/>
        <v>221442.68155456852</v>
      </c>
      <c r="CW206" s="70"/>
      <c r="CX206" s="70"/>
      <c r="CY206" s="70"/>
      <c r="CZ206" s="70"/>
      <c r="DA206" s="70"/>
      <c r="DB206" s="70"/>
      <c r="DC206" s="70"/>
      <c r="DD206" s="70"/>
      <c r="DE206" s="113"/>
    </row>
    <row r="207" spans="1:109" ht="12" customHeight="1" x14ac:dyDescent="0.2">
      <c r="A207" s="60" t="s">
        <v>24</v>
      </c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2"/>
      <c r="P207" s="63" t="s">
        <v>74</v>
      </c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5"/>
      <c r="AD207" s="66">
        <v>401</v>
      </c>
      <c r="AE207" s="61"/>
      <c r="AF207" s="62"/>
      <c r="AG207" s="67">
        <v>1</v>
      </c>
      <c r="AH207" s="68"/>
      <c r="AI207" s="68"/>
      <c r="AJ207" s="69"/>
      <c r="AK207" s="67">
        <v>10582</v>
      </c>
      <c r="AL207" s="68"/>
      <c r="AM207" s="68"/>
      <c r="AN207" s="68"/>
      <c r="AO207" s="68"/>
      <c r="AP207" s="69"/>
      <c r="AQ207" s="70">
        <f t="shared" si="6"/>
        <v>126984</v>
      </c>
      <c r="AR207" s="70"/>
      <c r="AS207" s="70"/>
      <c r="AT207" s="70"/>
      <c r="AU207" s="70"/>
      <c r="AV207" s="70"/>
      <c r="AW207" s="70"/>
      <c r="AX207" s="70"/>
      <c r="AY207" s="110">
        <v>15098.772480000001</v>
      </c>
      <c r="AZ207" s="111"/>
      <c r="BA207" s="111"/>
      <c r="BB207" s="111"/>
      <c r="BC207" s="111"/>
      <c r="BD207" s="111"/>
      <c r="BE207" s="111"/>
      <c r="BF207" s="23"/>
      <c r="BG207" s="110">
        <v>2306.7569066666665</v>
      </c>
      <c r="BH207" s="111"/>
      <c r="BI207" s="111"/>
      <c r="BJ207" s="111"/>
      <c r="BK207" s="111"/>
      <c r="BL207" s="111"/>
      <c r="BM207" s="24"/>
      <c r="BN207" s="23"/>
      <c r="BO207" s="110">
        <v>23067.569066666667</v>
      </c>
      <c r="BP207" s="111"/>
      <c r="BQ207" s="111"/>
      <c r="BR207" s="111"/>
      <c r="BS207" s="111"/>
      <c r="BT207" s="111"/>
      <c r="BU207" s="111"/>
      <c r="BV207" s="112"/>
      <c r="BW207" s="25"/>
      <c r="BX207" s="26"/>
      <c r="BY207" s="26"/>
      <c r="BZ207" s="26"/>
      <c r="CA207" s="26"/>
      <c r="CB207" s="26"/>
      <c r="CC207" s="26"/>
      <c r="CD207" s="27"/>
      <c r="CE207" s="25"/>
      <c r="CF207" s="26"/>
      <c r="CG207" s="26"/>
      <c r="CH207" s="26"/>
      <c r="CI207" s="26"/>
      <c r="CJ207" s="26"/>
      <c r="CK207" s="26"/>
      <c r="CL207" s="26"/>
      <c r="CM207" s="27"/>
      <c r="CN207" s="110">
        <v>41377.014716689067</v>
      </c>
      <c r="CO207" s="111"/>
      <c r="CP207" s="111"/>
      <c r="CQ207" s="111"/>
      <c r="CR207" s="111"/>
      <c r="CS207" s="111"/>
      <c r="CT207" s="111"/>
      <c r="CU207" s="112"/>
      <c r="CV207" s="70">
        <f t="shared" si="7"/>
        <v>208834.11317002244</v>
      </c>
      <c r="CW207" s="70"/>
      <c r="CX207" s="70"/>
      <c r="CY207" s="70"/>
      <c r="CZ207" s="70"/>
      <c r="DA207" s="70"/>
      <c r="DB207" s="70"/>
      <c r="DC207" s="70"/>
      <c r="DD207" s="70"/>
      <c r="DE207" s="113"/>
    </row>
    <row r="208" spans="1:109" ht="12" customHeight="1" x14ac:dyDescent="0.2">
      <c r="A208" s="60" t="s">
        <v>24</v>
      </c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2"/>
      <c r="P208" s="63" t="s">
        <v>74</v>
      </c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5"/>
      <c r="AD208" s="66">
        <v>401</v>
      </c>
      <c r="AE208" s="61"/>
      <c r="AF208" s="62"/>
      <c r="AG208" s="67">
        <v>1</v>
      </c>
      <c r="AH208" s="68"/>
      <c r="AI208" s="68"/>
      <c r="AJ208" s="69"/>
      <c r="AK208" s="67">
        <v>10313</v>
      </c>
      <c r="AL208" s="68"/>
      <c r="AM208" s="68"/>
      <c r="AN208" s="68"/>
      <c r="AO208" s="68"/>
      <c r="AP208" s="69"/>
      <c r="AQ208" s="70">
        <f t="shared" si="6"/>
        <v>123756</v>
      </c>
      <c r="AR208" s="70"/>
      <c r="AS208" s="70"/>
      <c r="AT208" s="70"/>
      <c r="AU208" s="70"/>
      <c r="AV208" s="70"/>
      <c r="AW208" s="70"/>
      <c r="AX208" s="70"/>
      <c r="AY208" s="110">
        <v>4909.8131199999989</v>
      </c>
      <c r="AZ208" s="111"/>
      <c r="BA208" s="111"/>
      <c r="BB208" s="111"/>
      <c r="BC208" s="111"/>
      <c r="BD208" s="111"/>
      <c r="BE208" s="111"/>
      <c r="BF208" s="23"/>
      <c r="BG208" s="110">
        <v>2113.9473155555556</v>
      </c>
      <c r="BH208" s="111"/>
      <c r="BI208" s="111"/>
      <c r="BJ208" s="111"/>
      <c r="BK208" s="111"/>
      <c r="BL208" s="111"/>
      <c r="BM208" s="24"/>
      <c r="BN208" s="23"/>
      <c r="BO208" s="110">
        <v>21139.473155555555</v>
      </c>
      <c r="BP208" s="111"/>
      <c r="BQ208" s="111"/>
      <c r="BR208" s="111"/>
      <c r="BS208" s="111"/>
      <c r="BT208" s="111"/>
      <c r="BU208" s="111"/>
      <c r="BV208" s="112"/>
      <c r="BW208" s="25"/>
      <c r="BX208" s="26"/>
      <c r="BY208" s="26"/>
      <c r="BZ208" s="26"/>
      <c r="CA208" s="26"/>
      <c r="CB208" s="26"/>
      <c r="CC208" s="26"/>
      <c r="CD208" s="27"/>
      <c r="CE208" s="25"/>
      <c r="CF208" s="26"/>
      <c r="CG208" s="26"/>
      <c r="CH208" s="26"/>
      <c r="CI208" s="26"/>
      <c r="CJ208" s="26"/>
      <c r="CK208" s="26"/>
      <c r="CL208" s="26"/>
      <c r="CM208" s="27"/>
      <c r="CN208" s="110">
        <v>39380.939960359821</v>
      </c>
      <c r="CO208" s="111"/>
      <c r="CP208" s="111"/>
      <c r="CQ208" s="111"/>
      <c r="CR208" s="111"/>
      <c r="CS208" s="111"/>
      <c r="CT208" s="111"/>
      <c r="CU208" s="112"/>
      <c r="CV208" s="70">
        <f t="shared" si="7"/>
        <v>191300.17355147094</v>
      </c>
      <c r="CW208" s="70"/>
      <c r="CX208" s="70"/>
      <c r="CY208" s="70"/>
      <c r="CZ208" s="70"/>
      <c r="DA208" s="70"/>
      <c r="DB208" s="70"/>
      <c r="DC208" s="70"/>
      <c r="DD208" s="70"/>
      <c r="DE208" s="113"/>
    </row>
    <row r="209" spans="1:109" ht="12" customHeight="1" x14ac:dyDescent="0.2">
      <c r="A209" s="60" t="s">
        <v>24</v>
      </c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2"/>
      <c r="P209" s="63" t="s">
        <v>74</v>
      </c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5"/>
      <c r="AD209" s="66">
        <v>401</v>
      </c>
      <c r="AE209" s="61"/>
      <c r="AF209" s="62"/>
      <c r="AG209" s="67">
        <v>1</v>
      </c>
      <c r="AH209" s="68"/>
      <c r="AI209" s="68"/>
      <c r="AJ209" s="69"/>
      <c r="AK209" s="67">
        <v>10020</v>
      </c>
      <c r="AL209" s="68"/>
      <c r="AM209" s="68"/>
      <c r="AN209" s="68"/>
      <c r="AO209" s="68"/>
      <c r="AP209" s="69"/>
      <c r="AQ209" s="70">
        <f t="shared" si="6"/>
        <v>120240</v>
      </c>
      <c r="AR209" s="70"/>
      <c r="AS209" s="70"/>
      <c r="AT209" s="70"/>
      <c r="AU209" s="70"/>
      <c r="AV209" s="70"/>
      <c r="AW209" s="70"/>
      <c r="AX209" s="70"/>
      <c r="AY209" s="110">
        <v>19232.496639999998</v>
      </c>
      <c r="AZ209" s="111"/>
      <c r="BA209" s="111"/>
      <c r="BB209" s="111"/>
      <c r="BC209" s="111"/>
      <c r="BD209" s="111"/>
      <c r="BE209" s="111"/>
      <c r="BF209" s="23"/>
      <c r="BG209" s="110">
        <v>2270.5030755555558</v>
      </c>
      <c r="BH209" s="111"/>
      <c r="BI209" s="111"/>
      <c r="BJ209" s="111"/>
      <c r="BK209" s="111"/>
      <c r="BL209" s="111"/>
      <c r="BM209" s="24"/>
      <c r="BN209" s="23"/>
      <c r="BO209" s="110">
        <v>22705.030755555559</v>
      </c>
      <c r="BP209" s="111"/>
      <c r="BQ209" s="111"/>
      <c r="BR209" s="111"/>
      <c r="BS209" s="111"/>
      <c r="BT209" s="111"/>
      <c r="BU209" s="111"/>
      <c r="BV209" s="112"/>
      <c r="BW209" s="25"/>
      <c r="BX209" s="26"/>
      <c r="BY209" s="26"/>
      <c r="BZ209" s="26"/>
      <c r="CA209" s="26"/>
      <c r="CB209" s="26"/>
      <c r="CC209" s="26"/>
      <c r="CD209" s="27"/>
      <c r="CE209" s="25"/>
      <c r="CF209" s="26"/>
      <c r="CG209" s="26"/>
      <c r="CH209" s="26"/>
      <c r="CI209" s="26"/>
      <c r="CJ209" s="26"/>
      <c r="CK209" s="26"/>
      <c r="CL209" s="26"/>
      <c r="CM209" s="27"/>
      <c r="CN209" s="110">
        <v>41084.025571137427</v>
      </c>
      <c r="CO209" s="111"/>
      <c r="CP209" s="111"/>
      <c r="CQ209" s="111"/>
      <c r="CR209" s="111"/>
      <c r="CS209" s="111"/>
      <c r="CT209" s="111"/>
      <c r="CU209" s="112"/>
      <c r="CV209" s="70">
        <f t="shared" si="7"/>
        <v>205532.05604224853</v>
      </c>
      <c r="CW209" s="70"/>
      <c r="CX209" s="70"/>
      <c r="CY209" s="70"/>
      <c r="CZ209" s="70"/>
      <c r="DA209" s="70"/>
      <c r="DB209" s="70"/>
      <c r="DC209" s="70"/>
      <c r="DD209" s="70"/>
      <c r="DE209" s="113"/>
    </row>
    <row r="210" spans="1:109" ht="12" customHeight="1" x14ac:dyDescent="0.2">
      <c r="A210" s="60" t="s">
        <v>24</v>
      </c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2"/>
      <c r="P210" s="63" t="s">
        <v>74</v>
      </c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5"/>
      <c r="AD210" s="66">
        <v>401</v>
      </c>
      <c r="AE210" s="61"/>
      <c r="AF210" s="62"/>
      <c r="AG210" s="67">
        <v>1</v>
      </c>
      <c r="AH210" s="68"/>
      <c r="AI210" s="68"/>
      <c r="AJ210" s="69"/>
      <c r="AK210" s="67">
        <v>9380</v>
      </c>
      <c r="AL210" s="68"/>
      <c r="AM210" s="68"/>
      <c r="AN210" s="68"/>
      <c r="AO210" s="68"/>
      <c r="AP210" s="69"/>
      <c r="AQ210" s="70">
        <f t="shared" si="6"/>
        <v>112560</v>
      </c>
      <c r="AR210" s="70"/>
      <c r="AS210" s="70"/>
      <c r="AT210" s="70"/>
      <c r="AU210" s="70"/>
      <c r="AV210" s="70"/>
      <c r="AW210" s="70"/>
      <c r="AX210" s="70"/>
      <c r="AY210" s="110">
        <v>4536.615679999999</v>
      </c>
      <c r="AZ210" s="111"/>
      <c r="BA210" s="111"/>
      <c r="BB210" s="111"/>
      <c r="BC210" s="111"/>
      <c r="BD210" s="111"/>
      <c r="BE210" s="111"/>
      <c r="BF210" s="23"/>
      <c r="BG210" s="110">
        <v>1953.2650844444443</v>
      </c>
      <c r="BH210" s="111"/>
      <c r="BI210" s="111"/>
      <c r="BJ210" s="111"/>
      <c r="BK210" s="111"/>
      <c r="BL210" s="111"/>
      <c r="BM210" s="24"/>
      <c r="BN210" s="23"/>
      <c r="BO210" s="110">
        <v>19532.650844444441</v>
      </c>
      <c r="BP210" s="111"/>
      <c r="BQ210" s="111"/>
      <c r="BR210" s="111"/>
      <c r="BS210" s="111"/>
      <c r="BT210" s="111"/>
      <c r="BU210" s="111"/>
      <c r="BV210" s="112"/>
      <c r="BW210" s="25"/>
      <c r="BX210" s="26"/>
      <c r="BY210" s="26"/>
      <c r="BZ210" s="26"/>
      <c r="CA210" s="26"/>
      <c r="CB210" s="26"/>
      <c r="CC210" s="26"/>
      <c r="CD210" s="27"/>
      <c r="CE210" s="25"/>
      <c r="CF210" s="26"/>
      <c r="CG210" s="26"/>
      <c r="CH210" s="26"/>
      <c r="CI210" s="26"/>
      <c r="CJ210" s="26"/>
      <c r="CK210" s="26"/>
      <c r="CL210" s="26"/>
      <c r="CM210" s="27"/>
      <c r="CN210" s="110">
        <v>38100.983871064178</v>
      </c>
      <c r="CO210" s="111"/>
      <c r="CP210" s="111"/>
      <c r="CQ210" s="111"/>
      <c r="CR210" s="111"/>
      <c r="CS210" s="111"/>
      <c r="CT210" s="111"/>
      <c r="CU210" s="112"/>
      <c r="CV210" s="70">
        <f t="shared" si="7"/>
        <v>176683.51547995306</v>
      </c>
      <c r="CW210" s="70"/>
      <c r="CX210" s="70"/>
      <c r="CY210" s="70"/>
      <c r="CZ210" s="70"/>
      <c r="DA210" s="70"/>
      <c r="DB210" s="70"/>
      <c r="DC210" s="70"/>
      <c r="DD210" s="70"/>
      <c r="DE210" s="113"/>
    </row>
    <row r="211" spans="1:109" ht="12" customHeight="1" x14ac:dyDescent="0.2">
      <c r="A211" s="60" t="s">
        <v>24</v>
      </c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2"/>
      <c r="P211" s="63" t="s">
        <v>74</v>
      </c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5"/>
      <c r="AD211" s="66">
        <v>401</v>
      </c>
      <c r="AE211" s="61"/>
      <c r="AF211" s="62"/>
      <c r="AG211" s="67">
        <v>1</v>
      </c>
      <c r="AH211" s="68"/>
      <c r="AI211" s="68"/>
      <c r="AJ211" s="69"/>
      <c r="AK211" s="67">
        <v>7828</v>
      </c>
      <c r="AL211" s="68"/>
      <c r="AM211" s="68"/>
      <c r="AN211" s="68"/>
      <c r="AO211" s="68"/>
      <c r="AP211" s="69"/>
      <c r="AQ211" s="70">
        <f t="shared" si="6"/>
        <v>93936</v>
      </c>
      <c r="AR211" s="70"/>
      <c r="AS211" s="70"/>
      <c r="AT211" s="70"/>
      <c r="AU211" s="70"/>
      <c r="AV211" s="70"/>
      <c r="AW211" s="70"/>
      <c r="AX211" s="70"/>
      <c r="AY211" s="110">
        <v>3931.152000000001</v>
      </c>
      <c r="AZ211" s="111"/>
      <c r="BA211" s="111"/>
      <c r="BB211" s="111"/>
      <c r="BC211" s="111"/>
      <c r="BD211" s="111"/>
      <c r="BE211" s="111"/>
      <c r="BF211" s="23"/>
      <c r="BG211" s="110">
        <v>1692.5793333333334</v>
      </c>
      <c r="BH211" s="111"/>
      <c r="BI211" s="111"/>
      <c r="BJ211" s="111"/>
      <c r="BK211" s="111"/>
      <c r="BL211" s="111"/>
      <c r="BM211" s="24"/>
      <c r="BN211" s="23"/>
      <c r="BO211" s="110">
        <v>16925.793333333335</v>
      </c>
      <c r="BP211" s="111"/>
      <c r="BQ211" s="111"/>
      <c r="BR211" s="111"/>
      <c r="BS211" s="111"/>
      <c r="BT211" s="111"/>
      <c r="BU211" s="111"/>
      <c r="BV211" s="112"/>
      <c r="BW211" s="25"/>
      <c r="BX211" s="26"/>
      <c r="BY211" s="26"/>
      <c r="BZ211" s="26"/>
      <c r="CA211" s="26"/>
      <c r="CB211" s="26"/>
      <c r="CC211" s="26"/>
      <c r="CD211" s="27"/>
      <c r="CE211" s="25"/>
      <c r="CF211" s="26"/>
      <c r="CG211" s="26"/>
      <c r="CH211" s="26"/>
      <c r="CI211" s="26"/>
      <c r="CJ211" s="26"/>
      <c r="CK211" s="26"/>
      <c r="CL211" s="26"/>
      <c r="CM211" s="27"/>
      <c r="CN211" s="110">
        <v>36502.227699199997</v>
      </c>
      <c r="CO211" s="111"/>
      <c r="CP211" s="111"/>
      <c r="CQ211" s="111"/>
      <c r="CR211" s="111"/>
      <c r="CS211" s="111"/>
      <c r="CT211" s="111"/>
      <c r="CU211" s="112"/>
      <c r="CV211" s="70">
        <f t="shared" si="7"/>
        <v>152987.75236586668</v>
      </c>
      <c r="CW211" s="70"/>
      <c r="CX211" s="70"/>
      <c r="CY211" s="70"/>
      <c r="CZ211" s="70"/>
      <c r="DA211" s="70"/>
      <c r="DB211" s="70"/>
      <c r="DC211" s="70"/>
      <c r="DD211" s="70"/>
      <c r="DE211" s="113"/>
    </row>
    <row r="212" spans="1:109" ht="12" customHeight="1" x14ac:dyDescent="0.2">
      <c r="A212" s="60" t="s">
        <v>24</v>
      </c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2"/>
      <c r="P212" s="63" t="s">
        <v>74</v>
      </c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5"/>
      <c r="AD212" s="66">
        <v>401</v>
      </c>
      <c r="AE212" s="61"/>
      <c r="AF212" s="62"/>
      <c r="AG212" s="67">
        <v>1</v>
      </c>
      <c r="AH212" s="68"/>
      <c r="AI212" s="68"/>
      <c r="AJ212" s="69"/>
      <c r="AK212" s="67">
        <v>6821</v>
      </c>
      <c r="AL212" s="68"/>
      <c r="AM212" s="68"/>
      <c r="AN212" s="68"/>
      <c r="AO212" s="68"/>
      <c r="AP212" s="69"/>
      <c r="AQ212" s="70">
        <f t="shared" si="6"/>
        <v>81852</v>
      </c>
      <c r="AR212" s="70"/>
      <c r="AS212" s="70"/>
      <c r="AT212" s="70"/>
      <c r="AU212" s="70"/>
      <c r="AV212" s="70"/>
      <c r="AW212" s="70"/>
      <c r="AX212" s="70"/>
      <c r="AY212" s="110">
        <v>7056.9715200000001</v>
      </c>
      <c r="AZ212" s="111"/>
      <c r="BA212" s="111"/>
      <c r="BB212" s="111"/>
      <c r="BC212" s="111"/>
      <c r="BD212" s="111"/>
      <c r="BE212" s="111"/>
      <c r="BF212" s="23"/>
      <c r="BG212" s="110">
        <v>1568.2158933333333</v>
      </c>
      <c r="BH212" s="111"/>
      <c r="BI212" s="111"/>
      <c r="BJ212" s="111"/>
      <c r="BK212" s="111"/>
      <c r="BL212" s="111"/>
      <c r="BM212" s="24"/>
      <c r="BN212" s="23"/>
      <c r="BO212" s="110">
        <v>15682.158933333332</v>
      </c>
      <c r="BP212" s="111"/>
      <c r="BQ212" s="111"/>
      <c r="BR212" s="111"/>
      <c r="BS212" s="111"/>
      <c r="BT212" s="111"/>
      <c r="BU212" s="111"/>
      <c r="BV212" s="112"/>
      <c r="BW212" s="25"/>
      <c r="BX212" s="26"/>
      <c r="BY212" s="26"/>
      <c r="BZ212" s="26"/>
      <c r="CA212" s="26"/>
      <c r="CB212" s="26"/>
      <c r="CC212" s="26"/>
      <c r="CD212" s="27"/>
      <c r="CE212" s="25"/>
      <c r="CF212" s="26"/>
      <c r="CG212" s="26"/>
      <c r="CH212" s="26"/>
      <c r="CI212" s="26"/>
      <c r="CJ212" s="26"/>
      <c r="CK212" s="26"/>
      <c r="CL212" s="26"/>
      <c r="CM212" s="27"/>
      <c r="CN212" s="110">
        <v>35523.835644031999</v>
      </c>
      <c r="CO212" s="111"/>
      <c r="CP212" s="111"/>
      <c r="CQ212" s="111"/>
      <c r="CR212" s="111"/>
      <c r="CS212" s="111"/>
      <c r="CT212" s="111"/>
      <c r="CU212" s="112"/>
      <c r="CV212" s="70">
        <f t="shared" si="7"/>
        <v>141683.18199069865</v>
      </c>
      <c r="CW212" s="70"/>
      <c r="CX212" s="70"/>
      <c r="CY212" s="70"/>
      <c r="CZ212" s="70"/>
      <c r="DA212" s="70"/>
      <c r="DB212" s="70"/>
      <c r="DC212" s="70"/>
      <c r="DD212" s="70"/>
      <c r="DE212" s="113"/>
    </row>
    <row r="213" spans="1:109" ht="12" customHeight="1" x14ac:dyDescent="0.2">
      <c r="A213" s="60" t="s">
        <v>27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2"/>
      <c r="P213" s="63" t="s">
        <v>74</v>
      </c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5"/>
      <c r="AD213" s="66">
        <v>401</v>
      </c>
      <c r="AE213" s="61"/>
      <c r="AF213" s="62"/>
      <c r="AG213" s="67">
        <v>1</v>
      </c>
      <c r="AH213" s="68"/>
      <c r="AI213" s="68"/>
      <c r="AJ213" s="69"/>
      <c r="AK213" s="67">
        <v>13968</v>
      </c>
      <c r="AL213" s="68"/>
      <c r="AM213" s="68"/>
      <c r="AN213" s="68"/>
      <c r="AO213" s="68"/>
      <c r="AP213" s="69"/>
      <c r="AQ213" s="70">
        <f t="shared" si="6"/>
        <v>167616</v>
      </c>
      <c r="AR213" s="70"/>
      <c r="AS213" s="70"/>
      <c r="AT213" s="70"/>
      <c r="AU213" s="70"/>
      <c r="AV213" s="70"/>
      <c r="AW213" s="70"/>
      <c r="AX213" s="70"/>
      <c r="AY213" s="110">
        <v>6387.1942399999989</v>
      </c>
      <c r="AZ213" s="111"/>
      <c r="BA213" s="111"/>
      <c r="BB213" s="111"/>
      <c r="BC213" s="111"/>
      <c r="BD213" s="111"/>
      <c r="BE213" s="111"/>
      <c r="BF213" s="23"/>
      <c r="BG213" s="110">
        <v>2750.0419644444446</v>
      </c>
      <c r="BH213" s="111"/>
      <c r="BI213" s="111"/>
      <c r="BJ213" s="111"/>
      <c r="BK213" s="111"/>
      <c r="BL213" s="111"/>
      <c r="BM213" s="24"/>
      <c r="BN213" s="23"/>
      <c r="BO213" s="110">
        <v>27500.419644444446</v>
      </c>
      <c r="BP213" s="111"/>
      <c r="BQ213" s="111"/>
      <c r="BR213" s="111"/>
      <c r="BS213" s="111"/>
      <c r="BT213" s="111"/>
      <c r="BU213" s="111"/>
      <c r="BV213" s="112"/>
      <c r="BW213" s="25"/>
      <c r="BX213" s="26"/>
      <c r="BY213" s="26"/>
      <c r="BZ213" s="26"/>
      <c r="CA213" s="26"/>
      <c r="CB213" s="26"/>
      <c r="CC213" s="26"/>
      <c r="CD213" s="27"/>
      <c r="CE213" s="25"/>
      <c r="CF213" s="26"/>
      <c r="CG213" s="26"/>
      <c r="CH213" s="26"/>
      <c r="CI213" s="26"/>
      <c r="CJ213" s="26"/>
      <c r="CK213" s="26"/>
      <c r="CL213" s="26"/>
      <c r="CM213" s="27"/>
      <c r="CN213" s="110">
        <v>45047.428012751647</v>
      </c>
      <c r="CO213" s="111"/>
      <c r="CP213" s="111"/>
      <c r="CQ213" s="111"/>
      <c r="CR213" s="111"/>
      <c r="CS213" s="111"/>
      <c r="CT213" s="111"/>
      <c r="CU213" s="112"/>
      <c r="CV213" s="70">
        <f t="shared" si="7"/>
        <v>249301.08386164057</v>
      </c>
      <c r="CW213" s="70"/>
      <c r="CX213" s="70"/>
      <c r="CY213" s="70"/>
      <c r="CZ213" s="70"/>
      <c r="DA213" s="70"/>
      <c r="DB213" s="70"/>
      <c r="DC213" s="70"/>
      <c r="DD213" s="70"/>
      <c r="DE213" s="113"/>
    </row>
    <row r="214" spans="1:109" ht="12" customHeight="1" x14ac:dyDescent="0.2">
      <c r="A214" s="60" t="s">
        <v>27</v>
      </c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2"/>
      <c r="P214" s="63" t="s">
        <v>74</v>
      </c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5"/>
      <c r="AD214" s="66">
        <v>401</v>
      </c>
      <c r="AE214" s="61"/>
      <c r="AF214" s="62"/>
      <c r="AG214" s="67">
        <v>1</v>
      </c>
      <c r="AH214" s="68"/>
      <c r="AI214" s="68"/>
      <c r="AJ214" s="69"/>
      <c r="AK214" s="67">
        <v>9320</v>
      </c>
      <c r="AL214" s="68"/>
      <c r="AM214" s="68"/>
      <c r="AN214" s="68"/>
      <c r="AO214" s="68"/>
      <c r="AP214" s="69"/>
      <c r="AQ214" s="70">
        <f t="shared" si="6"/>
        <v>111840</v>
      </c>
      <c r="AR214" s="70"/>
      <c r="AS214" s="70"/>
      <c r="AT214" s="70"/>
      <c r="AU214" s="70"/>
      <c r="AV214" s="70"/>
      <c r="AW214" s="70"/>
      <c r="AX214" s="70"/>
      <c r="AY214" s="110">
        <v>4527.9699199999995</v>
      </c>
      <c r="AZ214" s="111"/>
      <c r="BA214" s="111"/>
      <c r="BB214" s="111"/>
      <c r="BC214" s="111"/>
      <c r="BD214" s="111"/>
      <c r="BE214" s="111"/>
      <c r="BF214" s="23"/>
      <c r="BG214" s="110">
        <v>1949.5426044444446</v>
      </c>
      <c r="BH214" s="111"/>
      <c r="BI214" s="111"/>
      <c r="BJ214" s="111"/>
      <c r="BK214" s="111"/>
      <c r="BL214" s="111"/>
      <c r="BM214" s="24"/>
      <c r="BN214" s="23"/>
      <c r="BO214" s="110">
        <v>19495.426044444444</v>
      </c>
      <c r="BP214" s="111"/>
      <c r="BQ214" s="111"/>
      <c r="BR214" s="111"/>
      <c r="BS214" s="111"/>
      <c r="BT214" s="111"/>
      <c r="BU214" s="111"/>
      <c r="BV214" s="112"/>
      <c r="BW214" s="25"/>
      <c r="BX214" s="26"/>
      <c r="BY214" s="26"/>
      <c r="BZ214" s="26"/>
      <c r="CA214" s="26"/>
      <c r="CB214" s="26"/>
      <c r="CC214" s="26"/>
      <c r="CD214" s="27"/>
      <c r="CE214" s="25"/>
      <c r="CF214" s="26"/>
      <c r="CG214" s="26"/>
      <c r="CH214" s="26"/>
      <c r="CI214" s="26"/>
      <c r="CJ214" s="26"/>
      <c r="CK214" s="26"/>
      <c r="CL214" s="26"/>
      <c r="CM214" s="27"/>
      <c r="CN214" s="110">
        <v>38527.331488779382</v>
      </c>
      <c r="CO214" s="111"/>
      <c r="CP214" s="111"/>
      <c r="CQ214" s="111"/>
      <c r="CR214" s="111"/>
      <c r="CS214" s="111"/>
      <c r="CT214" s="111"/>
      <c r="CU214" s="112"/>
      <c r="CV214" s="70">
        <f t="shared" si="7"/>
        <v>176340.27005766827</v>
      </c>
      <c r="CW214" s="70"/>
      <c r="CX214" s="70"/>
      <c r="CY214" s="70"/>
      <c r="CZ214" s="70"/>
      <c r="DA214" s="70"/>
      <c r="DB214" s="70"/>
      <c r="DC214" s="70"/>
      <c r="DD214" s="70"/>
      <c r="DE214" s="113"/>
    </row>
    <row r="215" spans="1:109" ht="12" customHeight="1" x14ac:dyDescent="0.2">
      <c r="A215" s="60" t="s">
        <v>27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2"/>
      <c r="P215" s="63" t="s">
        <v>74</v>
      </c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5"/>
      <c r="AD215" s="66">
        <v>401</v>
      </c>
      <c r="AE215" s="61"/>
      <c r="AF215" s="62"/>
      <c r="AG215" s="67">
        <v>1</v>
      </c>
      <c r="AH215" s="68"/>
      <c r="AI215" s="68"/>
      <c r="AJ215" s="69"/>
      <c r="AK215" s="67">
        <v>9143</v>
      </c>
      <c r="AL215" s="68"/>
      <c r="AM215" s="68"/>
      <c r="AN215" s="68"/>
      <c r="AO215" s="68"/>
      <c r="AP215" s="69"/>
      <c r="AQ215" s="70">
        <f t="shared" si="6"/>
        <v>109716</v>
      </c>
      <c r="AR215" s="70"/>
      <c r="AS215" s="70"/>
      <c r="AT215" s="70"/>
      <c r="AU215" s="70"/>
      <c r="AV215" s="70"/>
      <c r="AW215" s="70"/>
      <c r="AX215" s="70"/>
      <c r="AY215" s="110">
        <v>0</v>
      </c>
      <c r="AZ215" s="111"/>
      <c r="BA215" s="111"/>
      <c r="BB215" s="111"/>
      <c r="BC215" s="111"/>
      <c r="BD215" s="111"/>
      <c r="BE215" s="111"/>
      <c r="BF215" s="23"/>
      <c r="BG215" s="110">
        <v>1563.1218133333332</v>
      </c>
      <c r="BH215" s="111"/>
      <c r="BI215" s="111"/>
      <c r="BJ215" s="111"/>
      <c r="BK215" s="111"/>
      <c r="BL215" s="111"/>
      <c r="BM215" s="24"/>
      <c r="BN215" s="23"/>
      <c r="BO215" s="110">
        <v>15631.218133333332</v>
      </c>
      <c r="BP215" s="111"/>
      <c r="BQ215" s="111"/>
      <c r="BR215" s="111"/>
      <c r="BS215" s="111"/>
      <c r="BT215" s="111"/>
      <c r="BU215" s="111"/>
      <c r="BV215" s="112"/>
      <c r="BW215" s="25"/>
      <c r="BX215" s="26"/>
      <c r="BY215" s="26"/>
      <c r="BZ215" s="26"/>
      <c r="CA215" s="26"/>
      <c r="CB215" s="26"/>
      <c r="CC215" s="26"/>
      <c r="CD215" s="27"/>
      <c r="CE215" s="25"/>
      <c r="CF215" s="26"/>
      <c r="CG215" s="26"/>
      <c r="CH215" s="26"/>
      <c r="CI215" s="26"/>
      <c r="CJ215" s="26"/>
      <c r="CK215" s="26"/>
      <c r="CL215" s="26"/>
      <c r="CM215" s="27"/>
      <c r="CN215" s="110">
        <v>14315.759497855999</v>
      </c>
      <c r="CO215" s="111"/>
      <c r="CP215" s="111"/>
      <c r="CQ215" s="111"/>
      <c r="CR215" s="111"/>
      <c r="CS215" s="111"/>
      <c r="CT215" s="111"/>
      <c r="CU215" s="112"/>
      <c r="CV215" s="70">
        <f t="shared" si="7"/>
        <v>141226.09944452267</v>
      </c>
      <c r="CW215" s="70"/>
      <c r="CX215" s="70"/>
      <c r="CY215" s="70"/>
      <c r="CZ215" s="70"/>
      <c r="DA215" s="70"/>
      <c r="DB215" s="70"/>
      <c r="DC215" s="70"/>
      <c r="DD215" s="70"/>
      <c r="DE215" s="113"/>
    </row>
    <row r="216" spans="1:109" ht="12" customHeight="1" x14ac:dyDescent="0.2">
      <c r="A216" s="60" t="s">
        <v>27</v>
      </c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2"/>
      <c r="P216" s="63" t="s">
        <v>74</v>
      </c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5"/>
      <c r="AD216" s="66">
        <v>401</v>
      </c>
      <c r="AE216" s="61"/>
      <c r="AF216" s="62"/>
      <c r="AG216" s="67">
        <v>2</v>
      </c>
      <c r="AH216" s="68"/>
      <c r="AI216" s="68"/>
      <c r="AJ216" s="69"/>
      <c r="AK216" s="67">
        <v>7496</v>
      </c>
      <c r="AL216" s="68"/>
      <c r="AM216" s="68"/>
      <c r="AN216" s="68"/>
      <c r="AO216" s="68"/>
      <c r="AP216" s="69"/>
      <c r="AQ216" s="70">
        <f t="shared" si="6"/>
        <v>179904</v>
      </c>
      <c r="AR216" s="70"/>
      <c r="AS216" s="70"/>
      <c r="AT216" s="70"/>
      <c r="AU216" s="70"/>
      <c r="AV216" s="70"/>
      <c r="AW216" s="70"/>
      <c r="AX216" s="70"/>
      <c r="AY216" s="110">
        <v>7596.7398400000011</v>
      </c>
      <c r="AZ216" s="111"/>
      <c r="BA216" s="111"/>
      <c r="BB216" s="111"/>
      <c r="BC216" s="111"/>
      <c r="BD216" s="111"/>
      <c r="BE216" s="111"/>
      <c r="BF216" s="23"/>
      <c r="BG216" s="110">
        <v>3270.8185422222227</v>
      </c>
      <c r="BH216" s="111"/>
      <c r="BI216" s="111"/>
      <c r="BJ216" s="111"/>
      <c r="BK216" s="111"/>
      <c r="BL216" s="111"/>
      <c r="BM216" s="24"/>
      <c r="BN216" s="23"/>
      <c r="BO216" s="110">
        <v>32708.185422222225</v>
      </c>
      <c r="BP216" s="111"/>
      <c r="BQ216" s="111"/>
      <c r="BR216" s="111"/>
      <c r="BS216" s="111"/>
      <c r="BT216" s="111"/>
      <c r="BU216" s="111"/>
      <c r="BV216" s="112"/>
      <c r="BW216" s="25"/>
      <c r="BX216" s="26"/>
      <c r="BY216" s="26"/>
      <c r="BZ216" s="26"/>
      <c r="CA216" s="26"/>
      <c r="CB216" s="26"/>
      <c r="CC216" s="26"/>
      <c r="CD216" s="27"/>
      <c r="CE216" s="25"/>
      <c r="CF216" s="26"/>
      <c r="CG216" s="26"/>
      <c r="CH216" s="26"/>
      <c r="CI216" s="26"/>
      <c r="CJ216" s="26"/>
      <c r="CK216" s="26"/>
      <c r="CL216" s="26"/>
      <c r="CM216" s="27"/>
      <c r="CN216" s="110">
        <v>72104.918771370663</v>
      </c>
      <c r="CO216" s="111"/>
      <c r="CP216" s="111"/>
      <c r="CQ216" s="111"/>
      <c r="CR216" s="111"/>
      <c r="CS216" s="111"/>
      <c r="CT216" s="111"/>
      <c r="CU216" s="112"/>
      <c r="CV216" s="70">
        <f t="shared" si="7"/>
        <v>295584.66257581511</v>
      </c>
      <c r="CW216" s="70"/>
      <c r="CX216" s="70"/>
      <c r="CY216" s="70"/>
      <c r="CZ216" s="70"/>
      <c r="DA216" s="70"/>
      <c r="DB216" s="70"/>
      <c r="DC216" s="70"/>
      <c r="DD216" s="70"/>
      <c r="DE216" s="113"/>
    </row>
    <row r="217" spans="1:109" ht="12" customHeight="1" x14ac:dyDescent="0.2">
      <c r="A217" s="60" t="s">
        <v>27</v>
      </c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2"/>
      <c r="P217" s="63" t="s">
        <v>74</v>
      </c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5"/>
      <c r="AD217" s="66">
        <v>401</v>
      </c>
      <c r="AE217" s="61"/>
      <c r="AF217" s="62"/>
      <c r="AG217" s="67">
        <v>1</v>
      </c>
      <c r="AH217" s="68"/>
      <c r="AI217" s="68"/>
      <c r="AJ217" s="69"/>
      <c r="AK217" s="67">
        <v>6820</v>
      </c>
      <c r="AL217" s="68"/>
      <c r="AM217" s="68"/>
      <c r="AN217" s="68"/>
      <c r="AO217" s="68"/>
      <c r="AP217" s="69"/>
      <c r="AQ217" s="70">
        <f t="shared" si="6"/>
        <v>81840</v>
      </c>
      <c r="AR217" s="70"/>
      <c r="AS217" s="70"/>
      <c r="AT217" s="70"/>
      <c r="AU217" s="70"/>
      <c r="AV217" s="70"/>
      <c r="AW217" s="70"/>
      <c r="AX217" s="70"/>
      <c r="AY217" s="110">
        <v>3527.9699200000005</v>
      </c>
      <c r="AZ217" s="111"/>
      <c r="BA217" s="111"/>
      <c r="BB217" s="111"/>
      <c r="BC217" s="111"/>
      <c r="BD217" s="111"/>
      <c r="BE217" s="111"/>
      <c r="BF217" s="23"/>
      <c r="BG217" s="110">
        <v>1518.9870488888891</v>
      </c>
      <c r="BH217" s="111"/>
      <c r="BI217" s="111"/>
      <c r="BJ217" s="111"/>
      <c r="BK217" s="111"/>
      <c r="BL217" s="111"/>
      <c r="BM217" s="24"/>
      <c r="BN217" s="23"/>
      <c r="BO217" s="110">
        <v>15189.870488888891</v>
      </c>
      <c r="BP217" s="111"/>
      <c r="BQ217" s="111"/>
      <c r="BR217" s="111"/>
      <c r="BS217" s="111"/>
      <c r="BT217" s="111"/>
      <c r="BU217" s="111"/>
      <c r="BV217" s="112"/>
      <c r="BW217" s="25"/>
      <c r="BX217" s="26"/>
      <c r="BY217" s="26"/>
      <c r="BZ217" s="26"/>
      <c r="CA217" s="26"/>
      <c r="CB217" s="26"/>
      <c r="CC217" s="26"/>
      <c r="CD217" s="27"/>
      <c r="CE217" s="25"/>
      <c r="CF217" s="26"/>
      <c r="CG217" s="26"/>
      <c r="CH217" s="26"/>
      <c r="CI217" s="26"/>
      <c r="CJ217" s="26"/>
      <c r="CK217" s="26"/>
      <c r="CL217" s="26"/>
      <c r="CM217" s="27"/>
      <c r="CN217" s="110">
        <v>35136.542479018666</v>
      </c>
      <c r="CO217" s="111"/>
      <c r="CP217" s="111"/>
      <c r="CQ217" s="111"/>
      <c r="CR217" s="111"/>
      <c r="CS217" s="111"/>
      <c r="CT217" s="111"/>
      <c r="CU217" s="112"/>
      <c r="CV217" s="70">
        <f t="shared" si="7"/>
        <v>137213.36993679643</v>
      </c>
      <c r="CW217" s="70"/>
      <c r="CX217" s="70"/>
      <c r="CY217" s="70"/>
      <c r="CZ217" s="70"/>
      <c r="DA217" s="70"/>
      <c r="DB217" s="70"/>
      <c r="DC217" s="70"/>
      <c r="DD217" s="70"/>
      <c r="DE217" s="113"/>
    </row>
    <row r="218" spans="1:109" ht="12" customHeight="1" x14ac:dyDescent="0.2">
      <c r="A218" s="60" t="s">
        <v>40</v>
      </c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2"/>
      <c r="P218" s="63" t="s">
        <v>74</v>
      </c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5"/>
      <c r="AD218" s="66">
        <v>401</v>
      </c>
      <c r="AE218" s="61"/>
      <c r="AF218" s="62"/>
      <c r="AG218" s="67">
        <v>1</v>
      </c>
      <c r="AH218" s="68"/>
      <c r="AI218" s="68"/>
      <c r="AJ218" s="69"/>
      <c r="AK218" s="67">
        <v>45381</v>
      </c>
      <c r="AL218" s="68"/>
      <c r="AM218" s="68"/>
      <c r="AN218" s="68"/>
      <c r="AO218" s="68"/>
      <c r="AP218" s="69"/>
      <c r="AQ218" s="70">
        <f t="shared" si="6"/>
        <v>544572</v>
      </c>
      <c r="AR218" s="70"/>
      <c r="AS218" s="70"/>
      <c r="AT218" s="70"/>
      <c r="AU218" s="70"/>
      <c r="AV218" s="70"/>
      <c r="AW218" s="70"/>
      <c r="AX218" s="70"/>
      <c r="AY218" s="110">
        <v>0</v>
      </c>
      <c r="AZ218" s="111"/>
      <c r="BA218" s="111"/>
      <c r="BB218" s="111"/>
      <c r="BC218" s="111"/>
      <c r="BD218" s="111"/>
      <c r="BE218" s="111"/>
      <c r="BF218" s="23"/>
      <c r="BG218" s="110">
        <v>7602.8850000000002</v>
      </c>
      <c r="BH218" s="111"/>
      <c r="BI218" s="111"/>
      <c r="BJ218" s="111"/>
      <c r="BK218" s="111"/>
      <c r="BL218" s="111"/>
      <c r="BM218" s="24"/>
      <c r="BN218" s="23"/>
      <c r="BO218" s="110">
        <v>76028.850000000006</v>
      </c>
      <c r="BP218" s="111"/>
      <c r="BQ218" s="111"/>
      <c r="BR218" s="111"/>
      <c r="BS218" s="111"/>
      <c r="BT218" s="111"/>
      <c r="BU218" s="111"/>
      <c r="BV218" s="112"/>
      <c r="BW218" s="25"/>
      <c r="BX218" s="26"/>
      <c r="BY218" s="26"/>
      <c r="BZ218" s="26"/>
      <c r="CA218" s="26"/>
      <c r="CB218" s="26"/>
      <c r="CC218" s="26"/>
      <c r="CD218" s="27"/>
      <c r="CE218" s="25"/>
      <c r="CF218" s="26"/>
      <c r="CG218" s="26"/>
      <c r="CH218" s="26"/>
      <c r="CI218" s="26"/>
      <c r="CJ218" s="26"/>
      <c r="CK218" s="26"/>
      <c r="CL218" s="26"/>
      <c r="CM218" s="27"/>
      <c r="CN218" s="110">
        <v>48801.427695999999</v>
      </c>
      <c r="CO218" s="111"/>
      <c r="CP218" s="111"/>
      <c r="CQ218" s="111"/>
      <c r="CR218" s="111"/>
      <c r="CS218" s="111"/>
      <c r="CT218" s="111"/>
      <c r="CU218" s="112"/>
      <c r="CV218" s="70">
        <f t="shared" si="7"/>
        <v>677005.16269599996</v>
      </c>
      <c r="CW218" s="70"/>
      <c r="CX218" s="70"/>
      <c r="CY218" s="70"/>
      <c r="CZ218" s="70"/>
      <c r="DA218" s="70"/>
      <c r="DB218" s="70"/>
      <c r="DC218" s="70"/>
      <c r="DD218" s="70"/>
      <c r="DE218" s="113"/>
    </row>
    <row r="219" spans="1:109" ht="12" customHeight="1" x14ac:dyDescent="0.2">
      <c r="A219" s="60" t="s">
        <v>72</v>
      </c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2"/>
      <c r="P219" s="63" t="s">
        <v>74</v>
      </c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5"/>
      <c r="AD219" s="66">
        <v>401</v>
      </c>
      <c r="AE219" s="61"/>
      <c r="AF219" s="62"/>
      <c r="AG219" s="67">
        <v>2</v>
      </c>
      <c r="AH219" s="68"/>
      <c r="AI219" s="68"/>
      <c r="AJ219" s="69"/>
      <c r="AK219" s="67">
        <v>12230</v>
      </c>
      <c r="AL219" s="68"/>
      <c r="AM219" s="68"/>
      <c r="AN219" s="68"/>
      <c r="AO219" s="68"/>
      <c r="AP219" s="69"/>
      <c r="AQ219" s="70">
        <f t="shared" si="6"/>
        <v>293520</v>
      </c>
      <c r="AR219" s="70"/>
      <c r="AS219" s="70"/>
      <c r="AT219" s="70"/>
      <c r="AU219" s="70"/>
      <c r="AV219" s="70"/>
      <c r="AW219" s="70"/>
      <c r="AX219" s="70"/>
      <c r="AY219" s="110">
        <v>0</v>
      </c>
      <c r="AZ219" s="111"/>
      <c r="BA219" s="111"/>
      <c r="BB219" s="111"/>
      <c r="BC219" s="111"/>
      <c r="BD219" s="111"/>
      <c r="BE219" s="111"/>
      <c r="BF219" s="23"/>
      <c r="BG219" s="110">
        <v>4155.2143999999989</v>
      </c>
      <c r="BH219" s="111"/>
      <c r="BI219" s="111"/>
      <c r="BJ219" s="111"/>
      <c r="BK219" s="111"/>
      <c r="BL219" s="111"/>
      <c r="BM219" s="24"/>
      <c r="BN219" s="23"/>
      <c r="BO219" s="110">
        <v>41552.143999999993</v>
      </c>
      <c r="BP219" s="111"/>
      <c r="BQ219" s="111"/>
      <c r="BR219" s="111"/>
      <c r="BS219" s="111"/>
      <c r="BT219" s="111"/>
      <c r="BU219" s="111"/>
      <c r="BV219" s="112"/>
      <c r="BW219" s="25"/>
      <c r="BX219" s="26"/>
      <c r="BY219" s="26"/>
      <c r="BZ219" s="26"/>
      <c r="CA219" s="26"/>
      <c r="CB219" s="26"/>
      <c r="CC219" s="26"/>
      <c r="CD219" s="27"/>
      <c r="CE219" s="25"/>
      <c r="CF219" s="26"/>
      <c r="CG219" s="26"/>
      <c r="CH219" s="26"/>
      <c r="CI219" s="26"/>
      <c r="CJ219" s="26"/>
      <c r="CK219" s="26"/>
      <c r="CL219" s="26"/>
      <c r="CM219" s="27"/>
      <c r="CN219" s="110">
        <v>36758.926642943996</v>
      </c>
      <c r="CO219" s="111"/>
      <c r="CP219" s="111"/>
      <c r="CQ219" s="111"/>
      <c r="CR219" s="111"/>
      <c r="CS219" s="111"/>
      <c r="CT219" s="111"/>
      <c r="CU219" s="112"/>
      <c r="CV219" s="70">
        <f t="shared" si="7"/>
        <v>375986.28504294396</v>
      </c>
      <c r="CW219" s="70"/>
      <c r="CX219" s="70"/>
      <c r="CY219" s="70"/>
      <c r="CZ219" s="70"/>
      <c r="DA219" s="70"/>
      <c r="DB219" s="70"/>
      <c r="DC219" s="70"/>
      <c r="DD219" s="70"/>
      <c r="DE219" s="113"/>
    </row>
    <row r="220" spans="1:109" ht="12" customHeight="1" x14ac:dyDescent="0.2">
      <c r="A220" s="60" t="s">
        <v>75</v>
      </c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2"/>
      <c r="P220" s="63" t="s">
        <v>74</v>
      </c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5"/>
      <c r="AD220" s="66">
        <v>401</v>
      </c>
      <c r="AE220" s="61"/>
      <c r="AF220" s="62"/>
      <c r="AG220" s="67">
        <v>1</v>
      </c>
      <c r="AH220" s="68"/>
      <c r="AI220" s="68"/>
      <c r="AJ220" s="69"/>
      <c r="AK220" s="67">
        <v>8908</v>
      </c>
      <c r="AL220" s="68"/>
      <c r="AM220" s="68"/>
      <c r="AN220" s="68"/>
      <c r="AO220" s="68"/>
      <c r="AP220" s="69"/>
      <c r="AQ220" s="70">
        <f t="shared" si="6"/>
        <v>106896</v>
      </c>
      <c r="AR220" s="70"/>
      <c r="AS220" s="70"/>
      <c r="AT220" s="70"/>
      <c r="AU220" s="70"/>
      <c r="AV220" s="70"/>
      <c r="AW220" s="70"/>
      <c r="AX220" s="70"/>
      <c r="AY220" s="110">
        <v>4363.2716799999998</v>
      </c>
      <c r="AZ220" s="111"/>
      <c r="BA220" s="111"/>
      <c r="BB220" s="111"/>
      <c r="BC220" s="111"/>
      <c r="BD220" s="111"/>
      <c r="BE220" s="111"/>
      <c r="BF220" s="23"/>
      <c r="BG220" s="110">
        <v>1878.6308622222218</v>
      </c>
      <c r="BH220" s="111"/>
      <c r="BI220" s="111"/>
      <c r="BJ220" s="111"/>
      <c r="BK220" s="111"/>
      <c r="BL220" s="111"/>
      <c r="BM220" s="24"/>
      <c r="BN220" s="23"/>
      <c r="BO220" s="110">
        <v>18786.308622222219</v>
      </c>
      <c r="BP220" s="111"/>
      <c r="BQ220" s="111"/>
      <c r="BR220" s="111"/>
      <c r="BS220" s="111"/>
      <c r="BT220" s="111"/>
      <c r="BU220" s="111"/>
      <c r="BV220" s="112"/>
      <c r="BW220" s="25"/>
      <c r="BX220" s="26"/>
      <c r="BY220" s="26"/>
      <c r="BZ220" s="26"/>
      <c r="CA220" s="26"/>
      <c r="CB220" s="26"/>
      <c r="CC220" s="26"/>
      <c r="CD220" s="27"/>
      <c r="CE220" s="25"/>
      <c r="CF220" s="26"/>
      <c r="CG220" s="26"/>
      <c r="CH220" s="26"/>
      <c r="CI220" s="26"/>
      <c r="CJ220" s="26"/>
      <c r="CK220" s="26"/>
      <c r="CL220" s="26"/>
      <c r="CM220" s="27"/>
      <c r="CN220" s="110">
        <v>37965.932287274663</v>
      </c>
      <c r="CO220" s="111"/>
      <c r="CP220" s="111"/>
      <c r="CQ220" s="111"/>
      <c r="CR220" s="111"/>
      <c r="CS220" s="111"/>
      <c r="CT220" s="111"/>
      <c r="CU220" s="112"/>
      <c r="CV220" s="70">
        <f t="shared" si="7"/>
        <v>169890.14345171911</v>
      </c>
      <c r="CW220" s="70"/>
      <c r="CX220" s="70"/>
      <c r="CY220" s="70"/>
      <c r="CZ220" s="70"/>
      <c r="DA220" s="70"/>
      <c r="DB220" s="70"/>
      <c r="DC220" s="70"/>
      <c r="DD220" s="70"/>
      <c r="DE220" s="113"/>
    </row>
    <row r="221" spans="1:109" ht="12" customHeight="1" x14ac:dyDescent="0.2">
      <c r="A221" s="60" t="s">
        <v>75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2"/>
      <c r="P221" s="63" t="s">
        <v>74</v>
      </c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5"/>
      <c r="AD221" s="66">
        <v>401</v>
      </c>
      <c r="AE221" s="61"/>
      <c r="AF221" s="62"/>
      <c r="AG221" s="67">
        <v>2</v>
      </c>
      <c r="AH221" s="68"/>
      <c r="AI221" s="68"/>
      <c r="AJ221" s="69"/>
      <c r="AK221" s="67">
        <v>7047</v>
      </c>
      <c r="AL221" s="68"/>
      <c r="AM221" s="68"/>
      <c r="AN221" s="68"/>
      <c r="AO221" s="68"/>
      <c r="AP221" s="69"/>
      <c r="AQ221" s="70">
        <f t="shared" si="6"/>
        <v>169128</v>
      </c>
      <c r="AR221" s="70"/>
      <c r="AS221" s="70"/>
      <c r="AT221" s="70"/>
      <c r="AU221" s="70"/>
      <c r="AV221" s="70"/>
      <c r="AW221" s="70"/>
      <c r="AX221" s="70"/>
      <c r="AY221" s="110">
        <v>7237.3030400000007</v>
      </c>
      <c r="AZ221" s="111"/>
      <c r="BA221" s="111"/>
      <c r="BB221" s="111"/>
      <c r="BC221" s="111"/>
      <c r="BD221" s="111"/>
      <c r="BE221" s="111"/>
      <c r="BF221" s="23"/>
      <c r="BG221" s="110">
        <v>3116.0610311111113</v>
      </c>
      <c r="BH221" s="111"/>
      <c r="BI221" s="111"/>
      <c r="BJ221" s="111"/>
      <c r="BK221" s="111"/>
      <c r="BL221" s="111"/>
      <c r="BM221" s="24"/>
      <c r="BN221" s="23"/>
      <c r="BO221" s="110">
        <v>31160.610311111112</v>
      </c>
      <c r="BP221" s="111"/>
      <c r="BQ221" s="111"/>
      <c r="BR221" s="111"/>
      <c r="BS221" s="111"/>
      <c r="BT221" s="111"/>
      <c r="BU221" s="111"/>
      <c r="BV221" s="112"/>
      <c r="BW221" s="25"/>
      <c r="BX221" s="26"/>
      <c r="BY221" s="26"/>
      <c r="BZ221" s="26"/>
      <c r="CA221" s="26"/>
      <c r="CB221" s="26"/>
      <c r="CC221" s="26"/>
      <c r="CD221" s="27"/>
      <c r="CE221" s="25"/>
      <c r="CF221" s="26"/>
      <c r="CG221" s="26"/>
      <c r="CH221" s="26"/>
      <c r="CI221" s="26"/>
      <c r="CJ221" s="26"/>
      <c r="CK221" s="26"/>
      <c r="CL221" s="26"/>
      <c r="CM221" s="27"/>
      <c r="CN221" s="110">
        <v>70887.410479957325</v>
      </c>
      <c r="CO221" s="111"/>
      <c r="CP221" s="111"/>
      <c r="CQ221" s="111"/>
      <c r="CR221" s="111"/>
      <c r="CS221" s="111"/>
      <c r="CT221" s="111"/>
      <c r="CU221" s="112"/>
      <c r="CV221" s="70">
        <f t="shared" si="7"/>
        <v>281529.38486217952</v>
      </c>
      <c r="CW221" s="70"/>
      <c r="CX221" s="70"/>
      <c r="CY221" s="70"/>
      <c r="CZ221" s="70"/>
      <c r="DA221" s="70"/>
      <c r="DB221" s="70"/>
      <c r="DC221" s="70"/>
      <c r="DD221" s="70"/>
      <c r="DE221" s="113"/>
    </row>
    <row r="222" spans="1:109" ht="12" customHeight="1" x14ac:dyDescent="0.2">
      <c r="A222" s="60" t="s">
        <v>31</v>
      </c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2"/>
      <c r="P222" s="63" t="s">
        <v>74</v>
      </c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5"/>
      <c r="AD222" s="66">
        <v>401</v>
      </c>
      <c r="AE222" s="61"/>
      <c r="AF222" s="62"/>
      <c r="AG222" s="67">
        <v>1</v>
      </c>
      <c r="AH222" s="68"/>
      <c r="AI222" s="68"/>
      <c r="AJ222" s="69"/>
      <c r="AK222" s="67">
        <v>8413</v>
      </c>
      <c r="AL222" s="68"/>
      <c r="AM222" s="68"/>
      <c r="AN222" s="68"/>
      <c r="AO222" s="68"/>
      <c r="AP222" s="69"/>
      <c r="AQ222" s="70">
        <f t="shared" si="6"/>
        <v>100956</v>
      </c>
      <c r="AR222" s="70"/>
      <c r="AS222" s="70"/>
      <c r="AT222" s="70"/>
      <c r="AU222" s="70"/>
      <c r="AV222" s="70"/>
      <c r="AW222" s="70"/>
      <c r="AX222" s="70"/>
      <c r="AY222" s="110">
        <v>12495.85728</v>
      </c>
      <c r="AZ222" s="111"/>
      <c r="BA222" s="111"/>
      <c r="BB222" s="111"/>
      <c r="BC222" s="111"/>
      <c r="BD222" s="111"/>
      <c r="BE222" s="111"/>
      <c r="BF222" s="23"/>
      <c r="BG222" s="110">
        <v>1909.0893066666667</v>
      </c>
      <c r="BH222" s="111"/>
      <c r="BI222" s="111"/>
      <c r="BJ222" s="111"/>
      <c r="BK222" s="111"/>
      <c r="BL222" s="111"/>
      <c r="BM222" s="24"/>
      <c r="BN222" s="23"/>
      <c r="BO222" s="110">
        <v>19090.893066666667</v>
      </c>
      <c r="BP222" s="111"/>
      <c r="BQ222" s="111"/>
      <c r="BR222" s="111"/>
      <c r="BS222" s="111"/>
      <c r="BT222" s="111"/>
      <c r="BU222" s="111"/>
      <c r="BV222" s="112"/>
      <c r="BW222" s="25"/>
      <c r="BX222" s="26"/>
      <c r="BY222" s="26"/>
      <c r="BZ222" s="26"/>
      <c r="CA222" s="26"/>
      <c r="CB222" s="26"/>
      <c r="CC222" s="26"/>
      <c r="CD222" s="27"/>
      <c r="CE222" s="25"/>
      <c r="CF222" s="26"/>
      <c r="CG222" s="26"/>
      <c r="CH222" s="26"/>
      <c r="CI222" s="26"/>
      <c r="CJ222" s="26"/>
      <c r="CK222" s="26"/>
      <c r="CL222" s="26"/>
      <c r="CM222" s="27"/>
      <c r="CN222" s="110">
        <v>38205.554961408001</v>
      </c>
      <c r="CO222" s="111"/>
      <c r="CP222" s="111"/>
      <c r="CQ222" s="111"/>
      <c r="CR222" s="111"/>
      <c r="CS222" s="111"/>
      <c r="CT222" s="111"/>
      <c r="CU222" s="112"/>
      <c r="CV222" s="70">
        <f t="shared" si="7"/>
        <v>172657.39461474132</v>
      </c>
      <c r="CW222" s="70"/>
      <c r="CX222" s="70"/>
      <c r="CY222" s="70"/>
      <c r="CZ222" s="70"/>
      <c r="DA222" s="70"/>
      <c r="DB222" s="70"/>
      <c r="DC222" s="70"/>
      <c r="DD222" s="70"/>
      <c r="DE222" s="113"/>
    </row>
    <row r="223" spans="1:109" ht="12" customHeight="1" x14ac:dyDescent="0.2">
      <c r="A223" s="60" t="s">
        <v>31</v>
      </c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2"/>
      <c r="P223" s="63" t="s">
        <v>74</v>
      </c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5"/>
      <c r="AD223" s="66">
        <v>401</v>
      </c>
      <c r="AE223" s="61"/>
      <c r="AF223" s="62"/>
      <c r="AG223" s="67">
        <v>1</v>
      </c>
      <c r="AH223" s="68"/>
      <c r="AI223" s="68"/>
      <c r="AJ223" s="69"/>
      <c r="AK223" s="67">
        <v>6821</v>
      </c>
      <c r="AL223" s="68"/>
      <c r="AM223" s="68"/>
      <c r="AN223" s="68"/>
      <c r="AO223" s="68"/>
      <c r="AP223" s="69"/>
      <c r="AQ223" s="70">
        <f t="shared" si="6"/>
        <v>81852</v>
      </c>
      <c r="AR223" s="70"/>
      <c r="AS223" s="70"/>
      <c r="AT223" s="70"/>
      <c r="AU223" s="70"/>
      <c r="AV223" s="70"/>
      <c r="AW223" s="70"/>
      <c r="AX223" s="70"/>
      <c r="AY223" s="110">
        <v>7056.9715200000001</v>
      </c>
      <c r="AZ223" s="111"/>
      <c r="BA223" s="111"/>
      <c r="BB223" s="111"/>
      <c r="BC223" s="111"/>
      <c r="BD223" s="111"/>
      <c r="BE223" s="111"/>
      <c r="BF223" s="23"/>
      <c r="BG223" s="110">
        <v>1568.2158933333333</v>
      </c>
      <c r="BH223" s="111"/>
      <c r="BI223" s="111"/>
      <c r="BJ223" s="111"/>
      <c r="BK223" s="111"/>
      <c r="BL223" s="111"/>
      <c r="BM223" s="24"/>
      <c r="BN223" s="23"/>
      <c r="BO223" s="110">
        <v>15682.158933333332</v>
      </c>
      <c r="BP223" s="111"/>
      <c r="BQ223" s="111"/>
      <c r="BR223" s="111"/>
      <c r="BS223" s="111"/>
      <c r="BT223" s="111"/>
      <c r="BU223" s="111"/>
      <c r="BV223" s="112"/>
      <c r="BW223" s="25"/>
      <c r="BX223" s="26"/>
      <c r="BY223" s="26"/>
      <c r="BZ223" s="26"/>
      <c r="CA223" s="26"/>
      <c r="CB223" s="26"/>
      <c r="CC223" s="26"/>
      <c r="CD223" s="27"/>
      <c r="CE223" s="25"/>
      <c r="CF223" s="26"/>
      <c r="CG223" s="26"/>
      <c r="CH223" s="26"/>
      <c r="CI223" s="26"/>
      <c r="CJ223" s="26"/>
      <c r="CK223" s="26"/>
      <c r="CL223" s="26"/>
      <c r="CM223" s="27"/>
      <c r="CN223" s="110">
        <v>35523.835644031999</v>
      </c>
      <c r="CO223" s="111"/>
      <c r="CP223" s="111"/>
      <c r="CQ223" s="111"/>
      <c r="CR223" s="111"/>
      <c r="CS223" s="111"/>
      <c r="CT223" s="111"/>
      <c r="CU223" s="112"/>
      <c r="CV223" s="70">
        <f t="shared" si="7"/>
        <v>141683.18199069865</v>
      </c>
      <c r="CW223" s="70"/>
      <c r="CX223" s="70"/>
      <c r="CY223" s="70"/>
      <c r="CZ223" s="70"/>
      <c r="DA223" s="70"/>
      <c r="DB223" s="70"/>
      <c r="DC223" s="70"/>
      <c r="DD223" s="70"/>
      <c r="DE223" s="113"/>
    </row>
    <row r="224" spans="1:109" ht="12" customHeight="1" x14ac:dyDescent="0.2">
      <c r="A224" s="60" t="s">
        <v>32</v>
      </c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2"/>
      <c r="P224" s="63" t="s">
        <v>74</v>
      </c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5"/>
      <c r="AD224" s="66">
        <v>401</v>
      </c>
      <c r="AE224" s="61"/>
      <c r="AF224" s="62"/>
      <c r="AG224" s="67">
        <v>1</v>
      </c>
      <c r="AH224" s="68"/>
      <c r="AI224" s="68"/>
      <c r="AJ224" s="69"/>
      <c r="AK224" s="67">
        <v>13847</v>
      </c>
      <c r="AL224" s="68"/>
      <c r="AM224" s="68"/>
      <c r="AN224" s="68"/>
      <c r="AO224" s="68"/>
      <c r="AP224" s="69"/>
      <c r="AQ224" s="70">
        <f t="shared" si="6"/>
        <v>166164</v>
      </c>
      <c r="AR224" s="70"/>
      <c r="AS224" s="70"/>
      <c r="AT224" s="70"/>
      <c r="AU224" s="70"/>
      <c r="AV224" s="70"/>
      <c r="AW224" s="70"/>
      <c r="AX224" s="70"/>
      <c r="AY224" s="110">
        <v>19016.829119999999</v>
      </c>
      <c r="AZ224" s="111"/>
      <c r="BA224" s="111"/>
      <c r="BB224" s="111"/>
      <c r="BC224" s="111"/>
      <c r="BD224" s="111"/>
      <c r="BE224" s="111"/>
      <c r="BF224" s="23"/>
      <c r="BG224" s="110">
        <v>2905.3488933333329</v>
      </c>
      <c r="BH224" s="111"/>
      <c r="BI224" s="111"/>
      <c r="BJ224" s="111"/>
      <c r="BK224" s="111"/>
      <c r="BL224" s="111"/>
      <c r="BM224" s="24"/>
      <c r="BN224" s="23"/>
      <c r="BO224" s="110">
        <v>29053.48893333333</v>
      </c>
      <c r="BP224" s="111"/>
      <c r="BQ224" s="111"/>
      <c r="BR224" s="111"/>
      <c r="BS224" s="111"/>
      <c r="BT224" s="111"/>
      <c r="BU224" s="111"/>
      <c r="BV224" s="112"/>
      <c r="BW224" s="25"/>
      <c r="BX224" s="26"/>
      <c r="BY224" s="26"/>
      <c r="BZ224" s="26"/>
      <c r="CA224" s="26"/>
      <c r="CB224" s="26"/>
      <c r="CC224" s="26"/>
      <c r="CD224" s="27"/>
      <c r="CE224" s="25"/>
      <c r="CF224" s="26"/>
      <c r="CG224" s="26"/>
      <c r="CH224" s="26"/>
      <c r="CI224" s="26"/>
      <c r="CJ224" s="26"/>
      <c r="CK224" s="26"/>
      <c r="CL224" s="26"/>
      <c r="CM224" s="27"/>
      <c r="CN224" s="110">
        <v>46344.163479790936</v>
      </c>
      <c r="CO224" s="111"/>
      <c r="CP224" s="111"/>
      <c r="CQ224" s="111"/>
      <c r="CR224" s="111"/>
      <c r="CS224" s="111"/>
      <c r="CT224" s="111"/>
      <c r="CU224" s="112"/>
      <c r="CV224" s="70">
        <f t="shared" si="7"/>
        <v>263483.83042645763</v>
      </c>
      <c r="CW224" s="70"/>
      <c r="CX224" s="70"/>
      <c r="CY224" s="70"/>
      <c r="CZ224" s="70"/>
      <c r="DA224" s="70"/>
      <c r="DB224" s="70"/>
      <c r="DC224" s="70"/>
      <c r="DD224" s="70"/>
      <c r="DE224" s="113"/>
    </row>
    <row r="225" spans="1:109" ht="12" customHeight="1" x14ac:dyDescent="0.2">
      <c r="A225" s="60" t="s">
        <v>32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2"/>
      <c r="P225" s="63" t="s">
        <v>74</v>
      </c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5"/>
      <c r="AD225" s="66">
        <v>401</v>
      </c>
      <c r="AE225" s="61"/>
      <c r="AF225" s="62"/>
      <c r="AG225" s="67">
        <v>1</v>
      </c>
      <c r="AH225" s="68"/>
      <c r="AI225" s="68"/>
      <c r="AJ225" s="69"/>
      <c r="AK225" s="67">
        <v>13706</v>
      </c>
      <c r="AL225" s="68"/>
      <c r="AM225" s="68"/>
      <c r="AN225" s="68"/>
      <c r="AO225" s="68"/>
      <c r="AP225" s="69"/>
      <c r="AQ225" s="70">
        <f t="shared" si="6"/>
        <v>164472</v>
      </c>
      <c r="AR225" s="70"/>
      <c r="AS225" s="70"/>
      <c r="AT225" s="70"/>
      <c r="AU225" s="70"/>
      <c r="AV225" s="70"/>
      <c r="AW225" s="70"/>
      <c r="AX225" s="70"/>
      <c r="AY225" s="110">
        <v>0</v>
      </c>
      <c r="AZ225" s="111"/>
      <c r="BA225" s="111"/>
      <c r="BB225" s="111"/>
      <c r="BC225" s="111"/>
      <c r="BD225" s="111"/>
      <c r="BE225" s="111"/>
      <c r="BF225" s="23"/>
      <c r="BG225" s="110">
        <v>2617.6725333333334</v>
      </c>
      <c r="BH225" s="111"/>
      <c r="BI225" s="111"/>
      <c r="BJ225" s="111"/>
      <c r="BK225" s="111"/>
      <c r="BL225" s="111"/>
      <c r="BM225" s="24"/>
      <c r="BN225" s="23"/>
      <c r="BO225" s="110">
        <v>26176.725333333332</v>
      </c>
      <c r="BP225" s="111"/>
      <c r="BQ225" s="111"/>
      <c r="BR225" s="111"/>
      <c r="BS225" s="111"/>
      <c r="BT225" s="111"/>
      <c r="BU225" s="111"/>
      <c r="BV225" s="112"/>
      <c r="BW225" s="25"/>
      <c r="BX225" s="26"/>
      <c r="BY225" s="26"/>
      <c r="BZ225" s="26"/>
      <c r="CA225" s="26"/>
      <c r="CB225" s="26"/>
      <c r="CC225" s="26"/>
      <c r="CD225" s="27"/>
      <c r="CE225" s="25"/>
      <c r="CF225" s="26"/>
      <c r="CG225" s="26"/>
      <c r="CH225" s="26"/>
      <c r="CI225" s="26"/>
      <c r="CJ225" s="26"/>
      <c r="CK225" s="26"/>
      <c r="CL225" s="26"/>
      <c r="CM225" s="27"/>
      <c r="CN225" s="110">
        <v>43944.081151445331</v>
      </c>
      <c r="CO225" s="111"/>
      <c r="CP225" s="111"/>
      <c r="CQ225" s="111"/>
      <c r="CR225" s="111"/>
      <c r="CS225" s="111"/>
      <c r="CT225" s="111"/>
      <c r="CU225" s="112"/>
      <c r="CV225" s="70">
        <f t="shared" si="7"/>
        <v>237210.479018112</v>
      </c>
      <c r="CW225" s="70"/>
      <c r="CX225" s="70"/>
      <c r="CY225" s="70"/>
      <c r="CZ225" s="70"/>
      <c r="DA225" s="70"/>
      <c r="DB225" s="70"/>
      <c r="DC225" s="70"/>
      <c r="DD225" s="70"/>
      <c r="DE225" s="113"/>
    </row>
    <row r="226" spans="1:109" ht="12" customHeight="1" x14ac:dyDescent="0.2">
      <c r="A226" s="60" t="s">
        <v>32</v>
      </c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2"/>
      <c r="P226" s="63" t="s">
        <v>74</v>
      </c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5"/>
      <c r="AD226" s="66">
        <v>401</v>
      </c>
      <c r="AE226" s="61"/>
      <c r="AF226" s="62"/>
      <c r="AG226" s="67">
        <v>1</v>
      </c>
      <c r="AH226" s="68"/>
      <c r="AI226" s="68"/>
      <c r="AJ226" s="69"/>
      <c r="AK226" s="67">
        <v>13261</v>
      </c>
      <c r="AL226" s="68"/>
      <c r="AM226" s="68"/>
      <c r="AN226" s="68"/>
      <c r="AO226" s="68"/>
      <c r="AP226" s="69"/>
      <c r="AQ226" s="70">
        <f t="shared" si="6"/>
        <v>159132</v>
      </c>
      <c r="AR226" s="70"/>
      <c r="AS226" s="70"/>
      <c r="AT226" s="70"/>
      <c r="AU226" s="70"/>
      <c r="AV226" s="70"/>
      <c r="AW226" s="70"/>
      <c r="AX226" s="70"/>
      <c r="AY226" s="110">
        <v>12208.629760000002</v>
      </c>
      <c r="AZ226" s="111"/>
      <c r="BA226" s="111"/>
      <c r="BB226" s="111"/>
      <c r="BC226" s="111"/>
      <c r="BD226" s="111"/>
      <c r="BE226" s="111"/>
      <c r="BF226" s="23"/>
      <c r="BG226" s="110">
        <v>2713.0288355555558</v>
      </c>
      <c r="BH226" s="111"/>
      <c r="BI226" s="111"/>
      <c r="BJ226" s="111"/>
      <c r="BK226" s="111"/>
      <c r="BL226" s="111"/>
      <c r="BM226" s="24"/>
      <c r="BN226" s="23"/>
      <c r="BO226" s="110">
        <v>27130.28835555556</v>
      </c>
      <c r="BP226" s="111"/>
      <c r="BQ226" s="111"/>
      <c r="BR226" s="111"/>
      <c r="BS226" s="111"/>
      <c r="BT226" s="111"/>
      <c r="BU226" s="111"/>
      <c r="BV226" s="112"/>
      <c r="BW226" s="25"/>
      <c r="BX226" s="26"/>
      <c r="BY226" s="26"/>
      <c r="BZ226" s="26"/>
      <c r="CA226" s="26"/>
      <c r="CB226" s="26"/>
      <c r="CC226" s="26"/>
      <c r="CD226" s="27"/>
      <c r="CE226" s="25"/>
      <c r="CF226" s="26"/>
      <c r="CG226" s="26"/>
      <c r="CH226" s="26"/>
      <c r="CI226" s="26"/>
      <c r="CJ226" s="26"/>
      <c r="CK226" s="26"/>
      <c r="CL226" s="26"/>
      <c r="CM226" s="27"/>
      <c r="CN226" s="110">
        <v>44738.91025873636</v>
      </c>
      <c r="CO226" s="111"/>
      <c r="CP226" s="111"/>
      <c r="CQ226" s="111"/>
      <c r="CR226" s="111"/>
      <c r="CS226" s="111"/>
      <c r="CT226" s="111"/>
      <c r="CU226" s="112"/>
      <c r="CV226" s="70">
        <f t="shared" si="7"/>
        <v>245922.85720984748</v>
      </c>
      <c r="CW226" s="70"/>
      <c r="CX226" s="70"/>
      <c r="CY226" s="70"/>
      <c r="CZ226" s="70"/>
      <c r="DA226" s="70"/>
      <c r="DB226" s="70"/>
      <c r="DC226" s="70"/>
      <c r="DD226" s="70"/>
      <c r="DE226" s="113"/>
    </row>
    <row r="227" spans="1:109" ht="12" customHeight="1" x14ac:dyDescent="0.2">
      <c r="A227" s="60" t="s">
        <v>72</v>
      </c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2"/>
      <c r="P227" s="63" t="s">
        <v>76</v>
      </c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5"/>
      <c r="AD227" s="66">
        <v>401</v>
      </c>
      <c r="AE227" s="61"/>
      <c r="AF227" s="62"/>
      <c r="AG227" s="67">
        <v>1</v>
      </c>
      <c r="AH227" s="68"/>
      <c r="AI227" s="68"/>
      <c r="AJ227" s="69"/>
      <c r="AK227" s="67">
        <v>16556</v>
      </c>
      <c r="AL227" s="68"/>
      <c r="AM227" s="68"/>
      <c r="AN227" s="68"/>
      <c r="AO227" s="68"/>
      <c r="AP227" s="69"/>
      <c r="AQ227" s="70">
        <f t="shared" si="6"/>
        <v>198672</v>
      </c>
      <c r="AR227" s="70"/>
      <c r="AS227" s="70"/>
      <c r="AT227" s="70"/>
      <c r="AU227" s="70"/>
      <c r="AV227" s="70"/>
      <c r="AW227" s="70"/>
      <c r="AX227" s="70"/>
      <c r="AY227" s="110">
        <v>0</v>
      </c>
      <c r="AZ227" s="111"/>
      <c r="BA227" s="111"/>
      <c r="BB227" s="111"/>
      <c r="BC227" s="111"/>
      <c r="BD227" s="111"/>
      <c r="BE227" s="111"/>
      <c r="BF227" s="23"/>
      <c r="BG227" s="110">
        <v>2798.6229333333335</v>
      </c>
      <c r="BH227" s="111"/>
      <c r="BI227" s="111"/>
      <c r="BJ227" s="111"/>
      <c r="BK227" s="111"/>
      <c r="BL227" s="111"/>
      <c r="BM227" s="24"/>
      <c r="BN227" s="23"/>
      <c r="BO227" s="110">
        <v>27986.229333333336</v>
      </c>
      <c r="BP227" s="111"/>
      <c r="BQ227" s="111"/>
      <c r="BR227" s="111"/>
      <c r="BS227" s="111"/>
      <c r="BT227" s="111"/>
      <c r="BU227" s="111"/>
      <c r="BV227" s="112"/>
      <c r="BW227" s="25"/>
      <c r="BX227" s="26"/>
      <c r="BY227" s="26"/>
      <c r="BZ227" s="26"/>
      <c r="CA227" s="26"/>
      <c r="CB227" s="26"/>
      <c r="CC227" s="26"/>
      <c r="CD227" s="27"/>
      <c r="CE227" s="25"/>
      <c r="CF227" s="26"/>
      <c r="CG227" s="26"/>
      <c r="CH227" s="26"/>
      <c r="CI227" s="26"/>
      <c r="CJ227" s="26"/>
      <c r="CK227" s="26"/>
      <c r="CL227" s="26"/>
      <c r="CM227" s="27"/>
      <c r="CN227" s="110">
        <v>16668.372734933335</v>
      </c>
      <c r="CO227" s="111"/>
      <c r="CP227" s="111"/>
      <c r="CQ227" s="111"/>
      <c r="CR227" s="111"/>
      <c r="CS227" s="111"/>
      <c r="CT227" s="111"/>
      <c r="CU227" s="112"/>
      <c r="CV227" s="70">
        <f t="shared" si="7"/>
        <v>246125.22500159999</v>
      </c>
      <c r="CW227" s="70"/>
      <c r="CX227" s="70"/>
      <c r="CY227" s="70"/>
      <c r="CZ227" s="70"/>
      <c r="DA227" s="70"/>
      <c r="DB227" s="70"/>
      <c r="DC227" s="70"/>
      <c r="DD227" s="70"/>
      <c r="DE227" s="113"/>
    </row>
    <row r="228" spans="1:109" ht="12" customHeight="1" x14ac:dyDescent="0.2">
      <c r="A228" s="60" t="s">
        <v>24</v>
      </c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2"/>
      <c r="P228" s="63" t="s">
        <v>77</v>
      </c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5"/>
      <c r="AD228" s="66">
        <v>401</v>
      </c>
      <c r="AE228" s="61"/>
      <c r="AF228" s="62"/>
      <c r="AG228" s="67">
        <v>1</v>
      </c>
      <c r="AH228" s="68"/>
      <c r="AI228" s="68"/>
      <c r="AJ228" s="69"/>
      <c r="AK228" s="67">
        <v>12499</v>
      </c>
      <c r="AL228" s="68"/>
      <c r="AM228" s="68"/>
      <c r="AN228" s="68"/>
      <c r="AO228" s="68"/>
      <c r="AP228" s="69"/>
      <c r="AQ228" s="70">
        <f t="shared" si="6"/>
        <v>149988</v>
      </c>
      <c r="AR228" s="70"/>
      <c r="AS228" s="70"/>
      <c r="AT228" s="70"/>
      <c r="AU228" s="70"/>
      <c r="AV228" s="70"/>
      <c r="AW228" s="70"/>
      <c r="AX228" s="70"/>
      <c r="AY228" s="110">
        <v>23198.608639999999</v>
      </c>
      <c r="AZ228" s="111"/>
      <c r="BA228" s="111"/>
      <c r="BB228" s="111"/>
      <c r="BC228" s="111"/>
      <c r="BD228" s="111"/>
      <c r="BE228" s="111"/>
      <c r="BF228" s="23"/>
      <c r="BG228" s="110">
        <v>2738.7246311111107</v>
      </c>
      <c r="BH228" s="111"/>
      <c r="BI228" s="111"/>
      <c r="BJ228" s="111"/>
      <c r="BK228" s="111"/>
      <c r="BL228" s="111"/>
      <c r="BM228" s="24"/>
      <c r="BN228" s="23"/>
      <c r="BO228" s="110">
        <v>27387.246311111106</v>
      </c>
      <c r="BP228" s="111"/>
      <c r="BQ228" s="111"/>
      <c r="BR228" s="111"/>
      <c r="BS228" s="111"/>
      <c r="BT228" s="111"/>
      <c r="BU228" s="111"/>
      <c r="BV228" s="112"/>
      <c r="BW228" s="25"/>
      <c r="BX228" s="26"/>
      <c r="BY228" s="26"/>
      <c r="BZ228" s="26"/>
      <c r="CA228" s="26"/>
      <c r="CB228" s="26"/>
      <c r="CC228" s="26"/>
      <c r="CD228" s="27"/>
      <c r="CE228" s="25"/>
      <c r="CF228" s="26"/>
      <c r="CG228" s="26"/>
      <c r="CH228" s="26"/>
      <c r="CI228" s="26"/>
      <c r="CJ228" s="26"/>
      <c r="CK228" s="26"/>
      <c r="CL228" s="26"/>
      <c r="CM228" s="27"/>
      <c r="CN228" s="110">
        <v>44953.093965178312</v>
      </c>
      <c r="CO228" s="111"/>
      <c r="CP228" s="111"/>
      <c r="CQ228" s="111"/>
      <c r="CR228" s="111"/>
      <c r="CS228" s="111"/>
      <c r="CT228" s="111"/>
      <c r="CU228" s="112"/>
      <c r="CV228" s="70">
        <f t="shared" si="7"/>
        <v>248265.67354740051</v>
      </c>
      <c r="CW228" s="70"/>
      <c r="CX228" s="70"/>
      <c r="CY228" s="70"/>
      <c r="CZ228" s="70"/>
      <c r="DA228" s="70"/>
      <c r="DB228" s="70"/>
      <c r="DC228" s="70"/>
      <c r="DD228" s="70"/>
      <c r="DE228" s="113"/>
    </row>
    <row r="229" spans="1:109" ht="12" customHeight="1" x14ac:dyDescent="0.2">
      <c r="A229" s="60" t="s">
        <v>24</v>
      </c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2"/>
      <c r="P229" s="63" t="s">
        <v>77</v>
      </c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5"/>
      <c r="AD229" s="66">
        <v>401</v>
      </c>
      <c r="AE229" s="61"/>
      <c r="AF229" s="62"/>
      <c r="AG229" s="67">
        <v>1</v>
      </c>
      <c r="AH229" s="68"/>
      <c r="AI229" s="68"/>
      <c r="AJ229" s="69"/>
      <c r="AK229" s="67">
        <v>11666</v>
      </c>
      <c r="AL229" s="68"/>
      <c r="AM229" s="68"/>
      <c r="AN229" s="68"/>
      <c r="AO229" s="68"/>
      <c r="AP229" s="69"/>
      <c r="AQ229" s="70">
        <f t="shared" si="6"/>
        <v>139992</v>
      </c>
      <c r="AR229" s="70"/>
      <c r="AS229" s="70"/>
      <c r="AT229" s="70"/>
      <c r="AU229" s="70"/>
      <c r="AV229" s="70"/>
      <c r="AW229" s="70"/>
      <c r="AX229" s="70"/>
      <c r="AY229" s="110">
        <v>10932.431359999999</v>
      </c>
      <c r="AZ229" s="111"/>
      <c r="BA229" s="111"/>
      <c r="BB229" s="111"/>
      <c r="BC229" s="111"/>
      <c r="BD229" s="111"/>
      <c r="BE229" s="111"/>
      <c r="BF229" s="23"/>
      <c r="BG229" s="110">
        <v>2429.4291911111113</v>
      </c>
      <c r="BH229" s="111"/>
      <c r="BI229" s="111"/>
      <c r="BJ229" s="111"/>
      <c r="BK229" s="111"/>
      <c r="BL229" s="111"/>
      <c r="BM229" s="24"/>
      <c r="BN229" s="23"/>
      <c r="BO229" s="110">
        <v>24294.291911111111</v>
      </c>
      <c r="BP229" s="111"/>
      <c r="BQ229" s="111"/>
      <c r="BR229" s="111"/>
      <c r="BS229" s="111"/>
      <c r="BT229" s="111"/>
      <c r="BU229" s="111"/>
      <c r="BV229" s="112"/>
      <c r="BW229" s="25"/>
      <c r="BX229" s="26"/>
      <c r="BY229" s="26"/>
      <c r="BZ229" s="26"/>
      <c r="CA229" s="26"/>
      <c r="CB229" s="26"/>
      <c r="CC229" s="26"/>
      <c r="CD229" s="27"/>
      <c r="CE229" s="25"/>
      <c r="CF229" s="26"/>
      <c r="CG229" s="26"/>
      <c r="CH229" s="26"/>
      <c r="CI229" s="26"/>
      <c r="CJ229" s="26"/>
      <c r="CK229" s="26"/>
      <c r="CL229" s="26"/>
      <c r="CM229" s="27"/>
      <c r="CN229" s="110">
        <v>42380.68990666524</v>
      </c>
      <c r="CO229" s="111"/>
      <c r="CP229" s="111"/>
      <c r="CQ229" s="111"/>
      <c r="CR229" s="111"/>
      <c r="CS229" s="111"/>
      <c r="CT229" s="111"/>
      <c r="CU229" s="112"/>
      <c r="CV229" s="70">
        <f t="shared" si="7"/>
        <v>220028.84236888745</v>
      </c>
      <c r="CW229" s="70"/>
      <c r="CX229" s="70"/>
      <c r="CY229" s="70"/>
      <c r="CZ229" s="70"/>
      <c r="DA229" s="70"/>
      <c r="DB229" s="70"/>
      <c r="DC229" s="70"/>
      <c r="DD229" s="70"/>
      <c r="DE229" s="113"/>
    </row>
    <row r="230" spans="1:109" ht="12" customHeight="1" x14ac:dyDescent="0.2">
      <c r="A230" s="60" t="s">
        <v>24</v>
      </c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2"/>
      <c r="P230" s="63" t="s">
        <v>77</v>
      </c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5"/>
      <c r="AD230" s="66">
        <v>401</v>
      </c>
      <c r="AE230" s="61"/>
      <c r="AF230" s="62"/>
      <c r="AG230" s="67">
        <v>1</v>
      </c>
      <c r="AH230" s="68"/>
      <c r="AI230" s="68"/>
      <c r="AJ230" s="69"/>
      <c r="AK230" s="67">
        <v>10808</v>
      </c>
      <c r="AL230" s="68"/>
      <c r="AM230" s="68"/>
      <c r="AN230" s="68"/>
      <c r="AO230" s="68"/>
      <c r="AP230" s="69"/>
      <c r="AQ230" s="70">
        <f t="shared" si="6"/>
        <v>129696</v>
      </c>
      <c r="AR230" s="70"/>
      <c r="AS230" s="70"/>
      <c r="AT230" s="70"/>
      <c r="AU230" s="70"/>
      <c r="AV230" s="70"/>
      <c r="AW230" s="70"/>
      <c r="AX230" s="70"/>
      <c r="AY230" s="110">
        <v>10216.248319999999</v>
      </c>
      <c r="AZ230" s="111"/>
      <c r="BA230" s="111"/>
      <c r="BB230" s="111"/>
      <c r="BC230" s="111"/>
      <c r="BD230" s="111"/>
      <c r="BE230" s="111"/>
      <c r="BF230" s="23"/>
      <c r="BG230" s="110">
        <v>2270.2774044444445</v>
      </c>
      <c r="BH230" s="111"/>
      <c r="BI230" s="111"/>
      <c r="BJ230" s="111"/>
      <c r="BK230" s="111"/>
      <c r="BL230" s="111"/>
      <c r="BM230" s="24"/>
      <c r="BN230" s="23"/>
      <c r="BO230" s="110">
        <v>22702.774044444446</v>
      </c>
      <c r="BP230" s="111"/>
      <c r="BQ230" s="111"/>
      <c r="BR230" s="111"/>
      <c r="BS230" s="111"/>
      <c r="BT230" s="111"/>
      <c r="BU230" s="111"/>
      <c r="BV230" s="112"/>
      <c r="BW230" s="25"/>
      <c r="BX230" s="26"/>
      <c r="BY230" s="26"/>
      <c r="BZ230" s="26"/>
      <c r="CA230" s="26"/>
      <c r="CB230" s="26"/>
      <c r="CC230" s="26"/>
      <c r="CD230" s="27"/>
      <c r="CE230" s="25"/>
      <c r="CF230" s="26"/>
      <c r="CG230" s="26"/>
      <c r="CH230" s="26"/>
      <c r="CI230" s="26"/>
      <c r="CJ230" s="26"/>
      <c r="CK230" s="26"/>
      <c r="CL230" s="26"/>
      <c r="CM230" s="27"/>
      <c r="CN230" s="110">
        <v>40626.227929227374</v>
      </c>
      <c r="CO230" s="111"/>
      <c r="CP230" s="111"/>
      <c r="CQ230" s="111"/>
      <c r="CR230" s="111"/>
      <c r="CS230" s="111"/>
      <c r="CT230" s="111"/>
      <c r="CU230" s="112"/>
      <c r="CV230" s="70">
        <f t="shared" si="7"/>
        <v>205511.52769811626</v>
      </c>
      <c r="CW230" s="70"/>
      <c r="CX230" s="70"/>
      <c r="CY230" s="70"/>
      <c r="CZ230" s="70"/>
      <c r="DA230" s="70"/>
      <c r="DB230" s="70"/>
      <c r="DC230" s="70"/>
      <c r="DD230" s="70"/>
      <c r="DE230" s="113"/>
    </row>
    <row r="231" spans="1:109" ht="12" customHeight="1" x14ac:dyDescent="0.2">
      <c r="A231" s="60" t="s">
        <v>24</v>
      </c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2"/>
      <c r="P231" s="63" t="s">
        <v>77</v>
      </c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5"/>
      <c r="AD231" s="66">
        <v>401</v>
      </c>
      <c r="AE231" s="61"/>
      <c r="AF231" s="62"/>
      <c r="AG231" s="67">
        <v>1</v>
      </c>
      <c r="AH231" s="68"/>
      <c r="AI231" s="68"/>
      <c r="AJ231" s="69"/>
      <c r="AK231" s="67">
        <v>10313</v>
      </c>
      <c r="AL231" s="68"/>
      <c r="AM231" s="68"/>
      <c r="AN231" s="68"/>
      <c r="AO231" s="68"/>
      <c r="AP231" s="69"/>
      <c r="AQ231" s="70">
        <f t="shared" si="6"/>
        <v>123756</v>
      </c>
      <c r="AR231" s="70"/>
      <c r="AS231" s="70"/>
      <c r="AT231" s="70"/>
      <c r="AU231" s="70"/>
      <c r="AV231" s="70"/>
      <c r="AW231" s="70"/>
      <c r="AX231" s="70"/>
      <c r="AY231" s="110">
        <v>14775.039359999999</v>
      </c>
      <c r="AZ231" s="111"/>
      <c r="BA231" s="111"/>
      <c r="BB231" s="111"/>
      <c r="BC231" s="111"/>
      <c r="BD231" s="111"/>
      <c r="BE231" s="111"/>
      <c r="BF231" s="23"/>
      <c r="BG231" s="110">
        <v>2257.2976799999997</v>
      </c>
      <c r="BH231" s="111"/>
      <c r="BI231" s="111"/>
      <c r="BJ231" s="111"/>
      <c r="BK231" s="111"/>
      <c r="BL231" s="111"/>
      <c r="BM231" s="24"/>
      <c r="BN231" s="23"/>
      <c r="BO231" s="110">
        <v>22572.976799999997</v>
      </c>
      <c r="BP231" s="111"/>
      <c r="BQ231" s="111"/>
      <c r="BR231" s="111"/>
      <c r="BS231" s="111"/>
      <c r="BT231" s="111"/>
      <c r="BU231" s="111"/>
      <c r="BV231" s="112"/>
      <c r="BW231" s="25"/>
      <c r="BX231" s="26"/>
      <c r="BY231" s="26"/>
      <c r="BZ231" s="26"/>
      <c r="CA231" s="26"/>
      <c r="CB231" s="26"/>
      <c r="CC231" s="26"/>
      <c r="CD231" s="27"/>
      <c r="CE231" s="25"/>
      <c r="CF231" s="26"/>
      <c r="CG231" s="26"/>
      <c r="CH231" s="26"/>
      <c r="CI231" s="26"/>
      <c r="CJ231" s="26"/>
      <c r="CK231" s="26"/>
      <c r="CL231" s="26"/>
      <c r="CM231" s="27"/>
      <c r="CN231" s="110">
        <v>40978.8345594368</v>
      </c>
      <c r="CO231" s="111"/>
      <c r="CP231" s="111"/>
      <c r="CQ231" s="111"/>
      <c r="CR231" s="111"/>
      <c r="CS231" s="111"/>
      <c r="CT231" s="111"/>
      <c r="CU231" s="112"/>
      <c r="CV231" s="70">
        <f t="shared" si="7"/>
        <v>204340.14839943679</v>
      </c>
      <c r="CW231" s="70"/>
      <c r="CX231" s="70"/>
      <c r="CY231" s="70"/>
      <c r="CZ231" s="70"/>
      <c r="DA231" s="70"/>
      <c r="DB231" s="70"/>
      <c r="DC231" s="70"/>
      <c r="DD231" s="70"/>
      <c r="DE231" s="113"/>
    </row>
    <row r="232" spans="1:109" ht="12" customHeight="1" x14ac:dyDescent="0.2">
      <c r="A232" s="60" t="s">
        <v>24</v>
      </c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2"/>
      <c r="P232" s="63" t="s">
        <v>77</v>
      </c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5"/>
      <c r="AD232" s="66">
        <v>401</v>
      </c>
      <c r="AE232" s="61"/>
      <c r="AF232" s="62"/>
      <c r="AG232" s="67">
        <v>1</v>
      </c>
      <c r="AH232" s="68"/>
      <c r="AI232" s="68"/>
      <c r="AJ232" s="69"/>
      <c r="AK232" s="67">
        <v>9307</v>
      </c>
      <c r="AL232" s="68"/>
      <c r="AM232" s="68"/>
      <c r="AN232" s="68"/>
      <c r="AO232" s="68"/>
      <c r="AP232" s="69"/>
      <c r="AQ232" s="70">
        <f t="shared" si="6"/>
        <v>111684</v>
      </c>
      <c r="AR232" s="70"/>
      <c r="AS232" s="70"/>
      <c r="AT232" s="70"/>
      <c r="AU232" s="70"/>
      <c r="AV232" s="70"/>
      <c r="AW232" s="70"/>
      <c r="AX232" s="70"/>
      <c r="AY232" s="110">
        <v>18091.566080000004</v>
      </c>
      <c r="AZ232" s="111"/>
      <c r="BA232" s="111"/>
      <c r="BB232" s="111"/>
      <c r="BC232" s="111"/>
      <c r="BD232" s="111"/>
      <c r="BE232" s="111"/>
      <c r="BF232" s="23"/>
      <c r="BG232" s="110">
        <v>2135.8098844444444</v>
      </c>
      <c r="BH232" s="111"/>
      <c r="BI232" s="111"/>
      <c r="BJ232" s="111"/>
      <c r="BK232" s="111"/>
      <c r="BL232" s="111"/>
      <c r="BM232" s="24"/>
      <c r="BN232" s="23"/>
      <c r="BO232" s="110">
        <v>21358.098844444445</v>
      </c>
      <c r="BP232" s="111"/>
      <c r="BQ232" s="111"/>
      <c r="BR232" s="111"/>
      <c r="BS232" s="111"/>
      <c r="BT232" s="111"/>
      <c r="BU232" s="111"/>
      <c r="BV232" s="112"/>
      <c r="BW232" s="25"/>
      <c r="BX232" s="26"/>
      <c r="BY232" s="26"/>
      <c r="BZ232" s="26"/>
      <c r="CA232" s="26"/>
      <c r="CB232" s="26"/>
      <c r="CC232" s="26"/>
      <c r="CD232" s="27"/>
      <c r="CE232" s="25"/>
      <c r="CF232" s="26"/>
      <c r="CG232" s="26"/>
      <c r="CH232" s="26"/>
      <c r="CI232" s="26"/>
      <c r="CJ232" s="26"/>
      <c r="CK232" s="26"/>
      <c r="CL232" s="26"/>
      <c r="CM232" s="27"/>
      <c r="CN232" s="110">
        <v>40011.091937112178</v>
      </c>
      <c r="CO232" s="111"/>
      <c r="CP232" s="111"/>
      <c r="CQ232" s="111"/>
      <c r="CR232" s="111"/>
      <c r="CS232" s="111"/>
      <c r="CT232" s="111"/>
      <c r="CU232" s="112"/>
      <c r="CV232" s="70">
        <f t="shared" si="7"/>
        <v>193280.56674600107</v>
      </c>
      <c r="CW232" s="70"/>
      <c r="CX232" s="70"/>
      <c r="CY232" s="70"/>
      <c r="CZ232" s="70"/>
      <c r="DA232" s="70"/>
      <c r="DB232" s="70"/>
      <c r="DC232" s="70"/>
      <c r="DD232" s="70"/>
      <c r="DE232" s="113"/>
    </row>
    <row r="233" spans="1:109" ht="12" customHeight="1" x14ac:dyDescent="0.2">
      <c r="A233" s="60" t="s">
        <v>27</v>
      </c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2"/>
      <c r="P233" s="63" t="s">
        <v>77</v>
      </c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5"/>
      <c r="AD233" s="66">
        <v>401</v>
      </c>
      <c r="AE233" s="61"/>
      <c r="AF233" s="62"/>
      <c r="AG233" s="67">
        <v>1</v>
      </c>
      <c r="AH233" s="68"/>
      <c r="AI233" s="68"/>
      <c r="AJ233" s="69"/>
      <c r="AK233" s="67">
        <v>8678</v>
      </c>
      <c r="AL233" s="68"/>
      <c r="AM233" s="68"/>
      <c r="AN233" s="68"/>
      <c r="AO233" s="68"/>
      <c r="AP233" s="69"/>
      <c r="AQ233" s="70">
        <f t="shared" si="6"/>
        <v>104136</v>
      </c>
      <c r="AR233" s="70"/>
      <c r="AS233" s="70"/>
      <c r="AT233" s="70"/>
      <c r="AU233" s="70"/>
      <c r="AV233" s="70"/>
      <c r="AW233" s="70"/>
      <c r="AX233" s="70"/>
      <c r="AY233" s="110">
        <v>8542.3417599999993</v>
      </c>
      <c r="AZ233" s="111"/>
      <c r="BA233" s="111"/>
      <c r="BB233" s="111"/>
      <c r="BC233" s="111"/>
      <c r="BD233" s="111"/>
      <c r="BE233" s="111"/>
      <c r="BF233" s="23"/>
      <c r="BG233" s="110">
        <v>1898.2981688888888</v>
      </c>
      <c r="BH233" s="111"/>
      <c r="BI233" s="111"/>
      <c r="BJ233" s="111"/>
      <c r="BK233" s="111"/>
      <c r="BL233" s="111"/>
      <c r="BM233" s="24"/>
      <c r="BN233" s="23"/>
      <c r="BO233" s="110">
        <v>18982.981688888885</v>
      </c>
      <c r="BP233" s="111"/>
      <c r="BQ233" s="111"/>
      <c r="BR233" s="111"/>
      <c r="BS233" s="111"/>
      <c r="BT233" s="111"/>
      <c r="BU233" s="111"/>
      <c r="BV233" s="112"/>
      <c r="BW233" s="25"/>
      <c r="BX233" s="26"/>
      <c r="BY233" s="26"/>
      <c r="BZ233" s="26"/>
      <c r="CA233" s="26"/>
      <c r="CB233" s="26"/>
      <c r="CC233" s="26"/>
      <c r="CD233" s="27"/>
      <c r="CE233" s="25"/>
      <c r="CF233" s="26"/>
      <c r="CG233" s="26"/>
      <c r="CH233" s="26"/>
      <c r="CI233" s="26"/>
      <c r="CJ233" s="26"/>
      <c r="CK233" s="26"/>
      <c r="CL233" s="26"/>
      <c r="CM233" s="27"/>
      <c r="CN233" s="110">
        <v>38120.658922282666</v>
      </c>
      <c r="CO233" s="111"/>
      <c r="CP233" s="111"/>
      <c r="CQ233" s="111"/>
      <c r="CR233" s="111"/>
      <c r="CS233" s="111"/>
      <c r="CT233" s="111"/>
      <c r="CU233" s="112"/>
      <c r="CV233" s="70">
        <f t="shared" si="7"/>
        <v>171680.28054006043</v>
      </c>
      <c r="CW233" s="70"/>
      <c r="CX233" s="70"/>
      <c r="CY233" s="70"/>
      <c r="CZ233" s="70"/>
      <c r="DA233" s="70"/>
      <c r="DB233" s="70"/>
      <c r="DC233" s="70"/>
      <c r="DD233" s="70"/>
      <c r="DE233" s="113"/>
    </row>
    <row r="234" spans="1:109" ht="12" customHeight="1" x14ac:dyDescent="0.2">
      <c r="A234" s="60" t="s">
        <v>28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2"/>
      <c r="P234" s="63" t="s">
        <v>77</v>
      </c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5"/>
      <c r="AD234" s="66">
        <v>401</v>
      </c>
      <c r="AE234" s="61"/>
      <c r="AF234" s="62"/>
      <c r="AG234" s="67">
        <v>1</v>
      </c>
      <c r="AH234" s="68"/>
      <c r="AI234" s="68"/>
      <c r="AJ234" s="69"/>
      <c r="AK234" s="67">
        <v>7203</v>
      </c>
      <c r="AL234" s="68"/>
      <c r="AM234" s="68"/>
      <c r="AN234" s="68"/>
      <c r="AO234" s="68"/>
      <c r="AP234" s="69"/>
      <c r="AQ234" s="70">
        <f t="shared" si="6"/>
        <v>86436</v>
      </c>
      <c r="AR234" s="70"/>
      <c r="AS234" s="70"/>
      <c r="AT234" s="70"/>
      <c r="AU234" s="70"/>
      <c r="AV234" s="70"/>
      <c r="AW234" s="70"/>
      <c r="AX234" s="70"/>
      <c r="AY234" s="110">
        <v>0</v>
      </c>
      <c r="AZ234" s="111"/>
      <c r="BA234" s="111"/>
      <c r="BB234" s="111"/>
      <c r="BC234" s="111"/>
      <c r="BD234" s="111"/>
      <c r="BE234" s="111"/>
      <c r="BF234" s="23"/>
      <c r="BG234" s="110">
        <v>1500.5003733333333</v>
      </c>
      <c r="BH234" s="111"/>
      <c r="BI234" s="111"/>
      <c r="BJ234" s="111"/>
      <c r="BK234" s="111"/>
      <c r="BL234" s="111"/>
      <c r="BM234" s="24"/>
      <c r="BN234" s="23"/>
      <c r="BO234" s="110">
        <v>15005.003733333333</v>
      </c>
      <c r="BP234" s="111"/>
      <c r="BQ234" s="111"/>
      <c r="BR234" s="111"/>
      <c r="BS234" s="111"/>
      <c r="BT234" s="111"/>
      <c r="BU234" s="111"/>
      <c r="BV234" s="112"/>
      <c r="BW234" s="25"/>
      <c r="BX234" s="26"/>
      <c r="BY234" s="26"/>
      <c r="BZ234" s="26"/>
      <c r="CA234" s="26"/>
      <c r="CB234" s="26"/>
      <c r="CC234" s="26"/>
      <c r="CD234" s="27"/>
      <c r="CE234" s="25"/>
      <c r="CF234" s="26"/>
      <c r="CG234" s="26"/>
      <c r="CH234" s="26"/>
      <c r="CI234" s="26"/>
      <c r="CJ234" s="26"/>
      <c r="CK234" s="26"/>
      <c r="CL234" s="26"/>
      <c r="CM234" s="27"/>
      <c r="CN234" s="110">
        <v>32591.104105088001</v>
      </c>
      <c r="CO234" s="111"/>
      <c r="CP234" s="111"/>
      <c r="CQ234" s="111"/>
      <c r="CR234" s="111"/>
      <c r="CS234" s="111"/>
      <c r="CT234" s="111"/>
      <c r="CU234" s="112"/>
      <c r="CV234" s="70">
        <f t="shared" si="7"/>
        <v>135532.60821175465</v>
      </c>
      <c r="CW234" s="70"/>
      <c r="CX234" s="70"/>
      <c r="CY234" s="70"/>
      <c r="CZ234" s="70"/>
      <c r="DA234" s="70"/>
      <c r="DB234" s="70"/>
      <c r="DC234" s="70"/>
      <c r="DD234" s="70"/>
      <c r="DE234" s="113"/>
    </row>
    <row r="235" spans="1:109" ht="12" customHeight="1" x14ac:dyDescent="0.2">
      <c r="A235" s="60" t="s">
        <v>41</v>
      </c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2"/>
      <c r="P235" s="63" t="s">
        <v>77</v>
      </c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5"/>
      <c r="AD235" s="66">
        <v>401</v>
      </c>
      <c r="AE235" s="61"/>
      <c r="AF235" s="62"/>
      <c r="AG235" s="67">
        <v>1</v>
      </c>
      <c r="AH235" s="68"/>
      <c r="AI235" s="68"/>
      <c r="AJ235" s="69"/>
      <c r="AK235" s="67">
        <v>26969</v>
      </c>
      <c r="AL235" s="68"/>
      <c r="AM235" s="68"/>
      <c r="AN235" s="68"/>
      <c r="AO235" s="68"/>
      <c r="AP235" s="69"/>
      <c r="AQ235" s="70">
        <f t="shared" si="6"/>
        <v>323628</v>
      </c>
      <c r="AR235" s="70"/>
      <c r="AS235" s="70"/>
      <c r="AT235" s="70"/>
      <c r="AU235" s="70"/>
      <c r="AV235" s="70"/>
      <c r="AW235" s="70"/>
      <c r="AX235" s="70"/>
      <c r="AY235" s="110">
        <v>0</v>
      </c>
      <c r="AZ235" s="111"/>
      <c r="BA235" s="111"/>
      <c r="BB235" s="111"/>
      <c r="BC235" s="111"/>
      <c r="BD235" s="111"/>
      <c r="BE235" s="111"/>
      <c r="BF235" s="23"/>
      <c r="BG235" s="110">
        <v>4534.0927999999994</v>
      </c>
      <c r="BH235" s="111"/>
      <c r="BI235" s="111"/>
      <c r="BJ235" s="111"/>
      <c r="BK235" s="111"/>
      <c r="BL235" s="111"/>
      <c r="BM235" s="24"/>
      <c r="BN235" s="23"/>
      <c r="BO235" s="110">
        <v>45340.928</v>
      </c>
      <c r="BP235" s="111"/>
      <c r="BQ235" s="111"/>
      <c r="BR235" s="111"/>
      <c r="BS235" s="111"/>
      <c r="BT235" s="111"/>
      <c r="BU235" s="111"/>
      <c r="BV235" s="112"/>
      <c r="BW235" s="25"/>
      <c r="BX235" s="26"/>
      <c r="BY235" s="26"/>
      <c r="BZ235" s="26"/>
      <c r="CA235" s="26"/>
      <c r="CB235" s="26"/>
      <c r="CC235" s="26"/>
      <c r="CD235" s="27"/>
      <c r="CE235" s="25"/>
      <c r="CF235" s="26"/>
      <c r="CG235" s="26"/>
      <c r="CH235" s="26"/>
      <c r="CI235" s="26"/>
      <c r="CJ235" s="26"/>
      <c r="CK235" s="26"/>
      <c r="CL235" s="26"/>
      <c r="CM235" s="27"/>
      <c r="CN235" s="110">
        <v>27805.337370879999</v>
      </c>
      <c r="CO235" s="111"/>
      <c r="CP235" s="111"/>
      <c r="CQ235" s="111"/>
      <c r="CR235" s="111"/>
      <c r="CS235" s="111"/>
      <c r="CT235" s="111"/>
      <c r="CU235" s="112"/>
      <c r="CV235" s="70">
        <f t="shared" si="7"/>
        <v>401308.35817088</v>
      </c>
      <c r="CW235" s="70"/>
      <c r="CX235" s="70"/>
      <c r="CY235" s="70"/>
      <c r="CZ235" s="70"/>
      <c r="DA235" s="70"/>
      <c r="DB235" s="70"/>
      <c r="DC235" s="70"/>
      <c r="DD235" s="70"/>
      <c r="DE235" s="113"/>
    </row>
    <row r="236" spans="1:109" ht="12" customHeight="1" x14ac:dyDescent="0.2">
      <c r="A236" s="60" t="s">
        <v>75</v>
      </c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2"/>
      <c r="P236" s="63" t="s">
        <v>77</v>
      </c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5"/>
      <c r="AD236" s="66">
        <v>401</v>
      </c>
      <c r="AE236" s="61"/>
      <c r="AF236" s="62"/>
      <c r="AG236" s="67">
        <v>1</v>
      </c>
      <c r="AH236" s="68"/>
      <c r="AI236" s="68"/>
      <c r="AJ236" s="69"/>
      <c r="AK236" s="67">
        <v>7713</v>
      </c>
      <c r="AL236" s="68"/>
      <c r="AM236" s="68"/>
      <c r="AN236" s="68"/>
      <c r="AO236" s="68"/>
      <c r="AP236" s="69"/>
      <c r="AQ236" s="70">
        <f t="shared" si="6"/>
        <v>92556</v>
      </c>
      <c r="AR236" s="70"/>
      <c r="AS236" s="70"/>
      <c r="AT236" s="70"/>
      <c r="AU236" s="70"/>
      <c r="AV236" s="70"/>
      <c r="AW236" s="70"/>
      <c r="AX236" s="70"/>
      <c r="AY236" s="110">
        <v>7770.7033599999995</v>
      </c>
      <c r="AZ236" s="111"/>
      <c r="BA236" s="111"/>
      <c r="BB236" s="111"/>
      <c r="BC236" s="111"/>
      <c r="BD236" s="111"/>
      <c r="BE236" s="111"/>
      <c r="BF236" s="23"/>
      <c r="BG236" s="110">
        <v>1726.8229688888887</v>
      </c>
      <c r="BH236" s="111"/>
      <c r="BI236" s="111"/>
      <c r="BJ236" s="111"/>
      <c r="BK236" s="111"/>
      <c r="BL236" s="111"/>
      <c r="BM236" s="24"/>
      <c r="BN236" s="23"/>
      <c r="BO236" s="110">
        <v>17268.229688888885</v>
      </c>
      <c r="BP236" s="111"/>
      <c r="BQ236" s="111"/>
      <c r="BR236" s="111"/>
      <c r="BS236" s="111"/>
      <c r="BT236" s="111"/>
      <c r="BU236" s="111"/>
      <c r="BV236" s="112"/>
      <c r="BW236" s="25"/>
      <c r="BX236" s="26"/>
      <c r="BY236" s="26"/>
      <c r="BZ236" s="26"/>
      <c r="CA236" s="26"/>
      <c r="CB236" s="26"/>
      <c r="CC236" s="26"/>
      <c r="CD236" s="27"/>
      <c r="CE236" s="25"/>
      <c r="CF236" s="26"/>
      <c r="CG236" s="26"/>
      <c r="CH236" s="26"/>
      <c r="CI236" s="26"/>
      <c r="CJ236" s="26"/>
      <c r="CK236" s="26"/>
      <c r="CL236" s="26"/>
      <c r="CM236" s="27"/>
      <c r="CN236" s="110">
        <v>36771.629228842663</v>
      </c>
      <c r="CO236" s="111"/>
      <c r="CP236" s="111"/>
      <c r="CQ236" s="111"/>
      <c r="CR236" s="111"/>
      <c r="CS236" s="111"/>
      <c r="CT236" s="111"/>
      <c r="CU236" s="112"/>
      <c r="CV236" s="70">
        <f t="shared" si="7"/>
        <v>156093.38524662043</v>
      </c>
      <c r="CW236" s="70"/>
      <c r="CX236" s="70"/>
      <c r="CY236" s="70"/>
      <c r="CZ236" s="70"/>
      <c r="DA236" s="70"/>
      <c r="DB236" s="70"/>
      <c r="DC236" s="70"/>
      <c r="DD236" s="70"/>
      <c r="DE236" s="113"/>
    </row>
    <row r="237" spans="1:109" ht="12" customHeight="1" x14ac:dyDescent="0.2">
      <c r="A237" s="60" t="s">
        <v>24</v>
      </c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2"/>
      <c r="P237" s="63" t="s">
        <v>78</v>
      </c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5"/>
      <c r="AD237" s="66">
        <v>401</v>
      </c>
      <c r="AE237" s="61"/>
      <c r="AF237" s="62"/>
      <c r="AG237" s="67">
        <v>1</v>
      </c>
      <c r="AH237" s="68"/>
      <c r="AI237" s="68"/>
      <c r="AJ237" s="69"/>
      <c r="AK237" s="67">
        <v>10313</v>
      </c>
      <c r="AL237" s="68"/>
      <c r="AM237" s="68"/>
      <c r="AN237" s="68"/>
      <c r="AO237" s="68"/>
      <c r="AP237" s="69"/>
      <c r="AQ237" s="70">
        <f t="shared" si="6"/>
        <v>123756</v>
      </c>
      <c r="AR237" s="70"/>
      <c r="AS237" s="70"/>
      <c r="AT237" s="70"/>
      <c r="AU237" s="70"/>
      <c r="AV237" s="70"/>
      <c r="AW237" s="70"/>
      <c r="AX237" s="70"/>
      <c r="AY237" s="110">
        <v>4909.8131199999989</v>
      </c>
      <c r="AZ237" s="111"/>
      <c r="BA237" s="111"/>
      <c r="BB237" s="111"/>
      <c r="BC237" s="111"/>
      <c r="BD237" s="111"/>
      <c r="BE237" s="111"/>
      <c r="BF237" s="23"/>
      <c r="BG237" s="110">
        <v>2113.9473155555556</v>
      </c>
      <c r="BH237" s="111"/>
      <c r="BI237" s="111"/>
      <c r="BJ237" s="111"/>
      <c r="BK237" s="111"/>
      <c r="BL237" s="111"/>
      <c r="BM237" s="24"/>
      <c r="BN237" s="23"/>
      <c r="BO237" s="110">
        <v>21139.473155555555</v>
      </c>
      <c r="BP237" s="111"/>
      <c r="BQ237" s="111"/>
      <c r="BR237" s="111"/>
      <c r="BS237" s="111"/>
      <c r="BT237" s="111"/>
      <c r="BU237" s="111"/>
      <c r="BV237" s="112"/>
      <c r="BW237" s="25"/>
      <c r="BX237" s="26"/>
      <c r="BY237" s="26"/>
      <c r="BZ237" s="26"/>
      <c r="CA237" s="26"/>
      <c r="CB237" s="26"/>
      <c r="CC237" s="26"/>
      <c r="CD237" s="27"/>
      <c r="CE237" s="25"/>
      <c r="CF237" s="26"/>
      <c r="CG237" s="26"/>
      <c r="CH237" s="26"/>
      <c r="CI237" s="26"/>
      <c r="CJ237" s="26"/>
      <c r="CK237" s="26"/>
      <c r="CL237" s="26"/>
      <c r="CM237" s="27"/>
      <c r="CN237" s="110">
        <v>39380.939960359821</v>
      </c>
      <c r="CO237" s="111"/>
      <c r="CP237" s="111"/>
      <c r="CQ237" s="111"/>
      <c r="CR237" s="111"/>
      <c r="CS237" s="111"/>
      <c r="CT237" s="111"/>
      <c r="CU237" s="112"/>
      <c r="CV237" s="70">
        <f t="shared" si="7"/>
        <v>191300.17355147094</v>
      </c>
      <c r="CW237" s="70"/>
      <c r="CX237" s="70"/>
      <c r="CY237" s="70"/>
      <c r="CZ237" s="70"/>
      <c r="DA237" s="70"/>
      <c r="DB237" s="70"/>
      <c r="DC237" s="70"/>
      <c r="DD237" s="70"/>
      <c r="DE237" s="113"/>
    </row>
    <row r="238" spans="1:109" ht="12" customHeight="1" x14ac:dyDescent="0.2">
      <c r="A238" s="60" t="s">
        <v>27</v>
      </c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2"/>
      <c r="P238" s="63" t="s">
        <v>78</v>
      </c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5"/>
      <c r="AD238" s="66">
        <v>401</v>
      </c>
      <c r="AE238" s="61"/>
      <c r="AF238" s="62"/>
      <c r="AG238" s="67">
        <v>1</v>
      </c>
      <c r="AH238" s="68"/>
      <c r="AI238" s="68"/>
      <c r="AJ238" s="69"/>
      <c r="AK238" s="67">
        <v>9990</v>
      </c>
      <c r="AL238" s="68"/>
      <c r="AM238" s="68"/>
      <c r="AN238" s="68"/>
      <c r="AO238" s="68"/>
      <c r="AP238" s="69"/>
      <c r="AQ238" s="70">
        <f t="shared" si="6"/>
        <v>119880</v>
      </c>
      <c r="AR238" s="70"/>
      <c r="AS238" s="70"/>
      <c r="AT238" s="70"/>
      <c r="AU238" s="70"/>
      <c r="AV238" s="70"/>
      <c r="AW238" s="70"/>
      <c r="AX238" s="70"/>
      <c r="AY238" s="110">
        <v>4796.0979200000002</v>
      </c>
      <c r="AZ238" s="111"/>
      <c r="BA238" s="111"/>
      <c r="BB238" s="111"/>
      <c r="BC238" s="111"/>
      <c r="BD238" s="111"/>
      <c r="BE238" s="111"/>
      <c r="BF238" s="23"/>
      <c r="BG238" s="110">
        <v>2064.9866044444443</v>
      </c>
      <c r="BH238" s="111"/>
      <c r="BI238" s="111"/>
      <c r="BJ238" s="111"/>
      <c r="BK238" s="111"/>
      <c r="BL238" s="111"/>
      <c r="BM238" s="24"/>
      <c r="BN238" s="23"/>
      <c r="BO238" s="110">
        <v>20649.866044444447</v>
      </c>
      <c r="BP238" s="111"/>
      <c r="BQ238" s="111"/>
      <c r="BR238" s="111"/>
      <c r="BS238" s="111"/>
      <c r="BT238" s="111"/>
      <c r="BU238" s="111"/>
      <c r="BV238" s="112"/>
      <c r="BW238" s="25"/>
      <c r="BX238" s="26"/>
      <c r="BY238" s="26"/>
      <c r="BZ238" s="26"/>
      <c r="CA238" s="26"/>
      <c r="CB238" s="26"/>
      <c r="CC238" s="26"/>
      <c r="CD238" s="27"/>
      <c r="CE238" s="25"/>
      <c r="CF238" s="26"/>
      <c r="CG238" s="26"/>
      <c r="CH238" s="26"/>
      <c r="CI238" s="26"/>
      <c r="CJ238" s="26"/>
      <c r="CK238" s="26"/>
      <c r="CL238" s="26"/>
      <c r="CM238" s="27"/>
      <c r="CN238" s="110">
        <v>39446.930686219377</v>
      </c>
      <c r="CO238" s="111"/>
      <c r="CP238" s="111"/>
      <c r="CQ238" s="111"/>
      <c r="CR238" s="111"/>
      <c r="CS238" s="111"/>
      <c r="CT238" s="111"/>
      <c r="CU238" s="112"/>
      <c r="CV238" s="70">
        <f t="shared" si="7"/>
        <v>186837.88125510828</v>
      </c>
      <c r="CW238" s="70"/>
      <c r="CX238" s="70"/>
      <c r="CY238" s="70"/>
      <c r="CZ238" s="70"/>
      <c r="DA238" s="70"/>
      <c r="DB238" s="70"/>
      <c r="DC238" s="70"/>
      <c r="DD238" s="70"/>
      <c r="DE238" s="113"/>
    </row>
    <row r="239" spans="1:109" ht="12" customHeight="1" x14ac:dyDescent="0.2">
      <c r="A239" s="60" t="s">
        <v>27</v>
      </c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2"/>
      <c r="P239" s="63" t="s">
        <v>78</v>
      </c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5"/>
      <c r="AD239" s="66">
        <v>401</v>
      </c>
      <c r="AE239" s="61"/>
      <c r="AF239" s="62"/>
      <c r="AG239" s="67">
        <v>1</v>
      </c>
      <c r="AH239" s="68"/>
      <c r="AI239" s="68"/>
      <c r="AJ239" s="69"/>
      <c r="AK239" s="67">
        <v>8821</v>
      </c>
      <c r="AL239" s="68"/>
      <c r="AM239" s="68"/>
      <c r="AN239" s="68"/>
      <c r="AO239" s="68"/>
      <c r="AP239" s="69"/>
      <c r="AQ239" s="70">
        <f t="shared" si="6"/>
        <v>105852</v>
      </c>
      <c r="AR239" s="70"/>
      <c r="AS239" s="70"/>
      <c r="AT239" s="70"/>
      <c r="AU239" s="70"/>
      <c r="AV239" s="70"/>
      <c r="AW239" s="70"/>
      <c r="AX239" s="70"/>
      <c r="AY239" s="110">
        <v>8656.971520000001</v>
      </c>
      <c r="AZ239" s="111"/>
      <c r="BA239" s="111"/>
      <c r="BB239" s="111"/>
      <c r="BC239" s="111"/>
      <c r="BD239" s="111"/>
      <c r="BE239" s="111"/>
      <c r="BF239" s="23"/>
      <c r="BG239" s="110">
        <v>1923.7714488888889</v>
      </c>
      <c r="BH239" s="111"/>
      <c r="BI239" s="111"/>
      <c r="BJ239" s="111"/>
      <c r="BK239" s="111"/>
      <c r="BL239" s="111"/>
      <c r="BM239" s="24"/>
      <c r="BN239" s="23"/>
      <c r="BO239" s="110">
        <v>19237.714488888891</v>
      </c>
      <c r="BP239" s="111"/>
      <c r="BQ239" s="111"/>
      <c r="BR239" s="111"/>
      <c r="BS239" s="111"/>
      <c r="BT239" s="111"/>
      <c r="BU239" s="111"/>
      <c r="BV239" s="112"/>
      <c r="BW239" s="25"/>
      <c r="BX239" s="26"/>
      <c r="BY239" s="26"/>
      <c r="BZ239" s="26"/>
      <c r="CA239" s="26"/>
      <c r="CB239" s="26"/>
      <c r="CC239" s="26"/>
      <c r="CD239" s="27"/>
      <c r="CE239" s="25"/>
      <c r="CF239" s="26"/>
      <c r="CG239" s="26"/>
      <c r="CH239" s="26"/>
      <c r="CI239" s="26"/>
      <c r="CJ239" s="26"/>
      <c r="CK239" s="26"/>
      <c r="CL239" s="26"/>
      <c r="CM239" s="27"/>
      <c r="CN239" s="110">
        <v>38322.044648701158</v>
      </c>
      <c r="CO239" s="111"/>
      <c r="CP239" s="111"/>
      <c r="CQ239" s="111"/>
      <c r="CR239" s="111"/>
      <c r="CS239" s="111"/>
      <c r="CT239" s="111"/>
      <c r="CU239" s="112"/>
      <c r="CV239" s="70">
        <f t="shared" si="7"/>
        <v>173992.50210647893</v>
      </c>
      <c r="CW239" s="70"/>
      <c r="CX239" s="70"/>
      <c r="CY239" s="70"/>
      <c r="CZ239" s="70"/>
      <c r="DA239" s="70"/>
      <c r="DB239" s="70"/>
      <c r="DC239" s="70"/>
      <c r="DD239" s="70"/>
      <c r="DE239" s="113"/>
    </row>
    <row r="240" spans="1:109" ht="12" customHeight="1" x14ac:dyDescent="0.2">
      <c r="A240" s="60" t="s">
        <v>27</v>
      </c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2"/>
      <c r="P240" s="63" t="s">
        <v>78</v>
      </c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5"/>
      <c r="AD240" s="66">
        <v>401</v>
      </c>
      <c r="AE240" s="61"/>
      <c r="AF240" s="62"/>
      <c r="AG240" s="67">
        <v>1</v>
      </c>
      <c r="AH240" s="68"/>
      <c r="AI240" s="68"/>
      <c r="AJ240" s="69"/>
      <c r="AK240" s="67">
        <v>8320</v>
      </c>
      <c r="AL240" s="68"/>
      <c r="AM240" s="68"/>
      <c r="AN240" s="68"/>
      <c r="AO240" s="68"/>
      <c r="AP240" s="69"/>
      <c r="AQ240" s="70">
        <f t="shared" si="6"/>
        <v>99840</v>
      </c>
      <c r="AR240" s="70"/>
      <c r="AS240" s="70"/>
      <c r="AT240" s="70"/>
      <c r="AU240" s="70"/>
      <c r="AV240" s="70"/>
      <c r="AW240" s="70"/>
      <c r="AX240" s="70"/>
      <c r="AY240" s="110">
        <v>4127.9699200000005</v>
      </c>
      <c r="AZ240" s="111"/>
      <c r="BA240" s="111"/>
      <c r="BB240" s="111"/>
      <c r="BC240" s="111"/>
      <c r="BD240" s="111"/>
      <c r="BE240" s="111"/>
      <c r="BF240" s="23"/>
      <c r="BG240" s="110">
        <v>1777.3203822222226</v>
      </c>
      <c r="BH240" s="111"/>
      <c r="BI240" s="111"/>
      <c r="BJ240" s="111"/>
      <c r="BK240" s="111"/>
      <c r="BL240" s="111"/>
      <c r="BM240" s="24"/>
      <c r="BN240" s="23"/>
      <c r="BO240" s="110">
        <v>17773.203822222225</v>
      </c>
      <c r="BP240" s="111"/>
      <c r="BQ240" s="111"/>
      <c r="BR240" s="111"/>
      <c r="BS240" s="111"/>
      <c r="BT240" s="111"/>
      <c r="BU240" s="111"/>
      <c r="BV240" s="112"/>
      <c r="BW240" s="25"/>
      <c r="BX240" s="26"/>
      <c r="BY240" s="26"/>
      <c r="BZ240" s="26"/>
      <c r="CA240" s="26"/>
      <c r="CB240" s="26"/>
      <c r="CC240" s="26"/>
      <c r="CD240" s="27"/>
      <c r="CE240" s="25"/>
      <c r="CF240" s="26"/>
      <c r="CG240" s="26"/>
      <c r="CH240" s="26"/>
      <c r="CI240" s="26"/>
      <c r="CJ240" s="26"/>
      <c r="CK240" s="26"/>
      <c r="CL240" s="26"/>
      <c r="CM240" s="27"/>
      <c r="CN240" s="110">
        <v>37168.902479018667</v>
      </c>
      <c r="CO240" s="111"/>
      <c r="CP240" s="111"/>
      <c r="CQ240" s="111"/>
      <c r="CR240" s="111"/>
      <c r="CS240" s="111"/>
      <c r="CT240" s="111"/>
      <c r="CU240" s="112"/>
      <c r="CV240" s="70">
        <f t="shared" si="7"/>
        <v>160687.39660346313</v>
      </c>
      <c r="CW240" s="70"/>
      <c r="CX240" s="70"/>
      <c r="CY240" s="70"/>
      <c r="CZ240" s="70"/>
      <c r="DA240" s="70"/>
      <c r="DB240" s="70"/>
      <c r="DC240" s="70"/>
      <c r="DD240" s="70"/>
      <c r="DE240" s="113"/>
    </row>
    <row r="241" spans="1:109" ht="12" customHeight="1" x14ac:dyDescent="0.2">
      <c r="A241" s="60" t="s">
        <v>27</v>
      </c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2"/>
      <c r="P241" s="63" t="s">
        <v>78</v>
      </c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5"/>
      <c r="AD241" s="66">
        <v>401</v>
      </c>
      <c r="AE241" s="61"/>
      <c r="AF241" s="62"/>
      <c r="AG241" s="67">
        <v>2</v>
      </c>
      <c r="AH241" s="68"/>
      <c r="AI241" s="68"/>
      <c r="AJ241" s="69"/>
      <c r="AK241" s="67">
        <v>6821</v>
      </c>
      <c r="AL241" s="68"/>
      <c r="AM241" s="68"/>
      <c r="AN241" s="68"/>
      <c r="AO241" s="68"/>
      <c r="AP241" s="69"/>
      <c r="AQ241" s="70">
        <f t="shared" si="6"/>
        <v>163704</v>
      </c>
      <c r="AR241" s="70"/>
      <c r="AS241" s="70"/>
      <c r="AT241" s="70"/>
      <c r="AU241" s="70"/>
      <c r="AV241" s="70"/>
      <c r="AW241" s="70"/>
      <c r="AX241" s="70"/>
      <c r="AY241" s="110">
        <v>0</v>
      </c>
      <c r="AZ241" s="111"/>
      <c r="BA241" s="111"/>
      <c r="BB241" s="111"/>
      <c r="BC241" s="111"/>
      <c r="BD241" s="111"/>
      <c r="BE241" s="111"/>
      <c r="BF241" s="23"/>
      <c r="BG241" s="110">
        <v>2940.4429333333333</v>
      </c>
      <c r="BH241" s="111"/>
      <c r="BI241" s="111"/>
      <c r="BJ241" s="111"/>
      <c r="BK241" s="111"/>
      <c r="BL241" s="111"/>
      <c r="BM241" s="24"/>
      <c r="BN241" s="23"/>
      <c r="BO241" s="110">
        <v>29404.42933333333</v>
      </c>
      <c r="BP241" s="111"/>
      <c r="BQ241" s="111"/>
      <c r="BR241" s="111"/>
      <c r="BS241" s="111"/>
      <c r="BT241" s="111"/>
      <c r="BU241" s="111"/>
      <c r="BV241" s="112"/>
      <c r="BW241" s="25"/>
      <c r="BX241" s="26"/>
      <c r="BY241" s="26"/>
      <c r="BZ241" s="26"/>
      <c r="CA241" s="26"/>
      <c r="CB241" s="26"/>
      <c r="CC241" s="26"/>
      <c r="CD241" s="27"/>
      <c r="CE241" s="25"/>
      <c r="CF241" s="26"/>
      <c r="CG241" s="26"/>
      <c r="CH241" s="26"/>
      <c r="CI241" s="26"/>
      <c r="CJ241" s="26"/>
      <c r="CK241" s="26"/>
      <c r="CL241" s="26"/>
      <c r="CM241" s="27"/>
      <c r="CN241" s="110">
        <v>69505.787781120001</v>
      </c>
      <c r="CO241" s="111"/>
      <c r="CP241" s="111"/>
      <c r="CQ241" s="111"/>
      <c r="CR241" s="111"/>
      <c r="CS241" s="111"/>
      <c r="CT241" s="111"/>
      <c r="CU241" s="112"/>
      <c r="CV241" s="70">
        <f t="shared" si="7"/>
        <v>265554.66004778666</v>
      </c>
      <c r="CW241" s="70"/>
      <c r="CX241" s="70"/>
      <c r="CY241" s="70"/>
      <c r="CZ241" s="70"/>
      <c r="DA241" s="70"/>
      <c r="DB241" s="70"/>
      <c r="DC241" s="70"/>
      <c r="DD241" s="70"/>
      <c r="DE241" s="113"/>
    </row>
    <row r="242" spans="1:109" ht="12" customHeight="1" x14ac:dyDescent="0.2">
      <c r="A242" s="60" t="s">
        <v>28</v>
      </c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2"/>
      <c r="P242" s="63" t="s">
        <v>78</v>
      </c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5"/>
      <c r="AD242" s="66">
        <v>401</v>
      </c>
      <c r="AE242" s="61"/>
      <c r="AF242" s="62"/>
      <c r="AG242" s="67">
        <v>1</v>
      </c>
      <c r="AH242" s="68"/>
      <c r="AI242" s="68"/>
      <c r="AJ242" s="69"/>
      <c r="AK242" s="67">
        <v>8824</v>
      </c>
      <c r="AL242" s="68"/>
      <c r="AM242" s="68"/>
      <c r="AN242" s="68"/>
      <c r="AO242" s="68"/>
      <c r="AP242" s="69"/>
      <c r="AQ242" s="70">
        <f t="shared" si="6"/>
        <v>105888</v>
      </c>
      <c r="AR242" s="70"/>
      <c r="AS242" s="70"/>
      <c r="AT242" s="70"/>
      <c r="AU242" s="70"/>
      <c r="AV242" s="70"/>
      <c r="AW242" s="70"/>
      <c r="AX242" s="70"/>
      <c r="AY242" s="110">
        <v>0</v>
      </c>
      <c r="AZ242" s="111"/>
      <c r="BA242" s="111"/>
      <c r="BB242" s="111"/>
      <c r="BC242" s="111"/>
      <c r="BD242" s="111"/>
      <c r="BE242" s="111"/>
      <c r="BF242" s="23"/>
      <c r="BG242" s="110">
        <v>1803.9690666666665</v>
      </c>
      <c r="BH242" s="111"/>
      <c r="BI242" s="111"/>
      <c r="BJ242" s="111"/>
      <c r="BK242" s="111"/>
      <c r="BL242" s="111"/>
      <c r="BM242" s="24"/>
      <c r="BN242" s="23"/>
      <c r="BO242" s="110">
        <v>18039.690666666665</v>
      </c>
      <c r="BP242" s="111"/>
      <c r="BQ242" s="111"/>
      <c r="BR242" s="111"/>
      <c r="BS242" s="111"/>
      <c r="BT242" s="111"/>
      <c r="BU242" s="111"/>
      <c r="BV242" s="112"/>
      <c r="BW242" s="25"/>
      <c r="BX242" s="26"/>
      <c r="BY242" s="26"/>
      <c r="BZ242" s="26"/>
      <c r="CA242" s="26"/>
      <c r="CB242" s="26"/>
      <c r="CC242" s="26"/>
      <c r="CD242" s="27"/>
      <c r="CE242" s="25"/>
      <c r="CF242" s="26"/>
      <c r="CG242" s="26"/>
      <c r="CH242" s="26"/>
      <c r="CI242" s="26"/>
      <c r="CJ242" s="26"/>
      <c r="CK242" s="26"/>
      <c r="CL242" s="26"/>
      <c r="CM242" s="27"/>
      <c r="CN242" s="110">
        <v>37378.553009280004</v>
      </c>
      <c r="CO242" s="111"/>
      <c r="CP242" s="111"/>
      <c r="CQ242" s="111"/>
      <c r="CR242" s="111"/>
      <c r="CS242" s="111"/>
      <c r="CT242" s="111"/>
      <c r="CU242" s="112"/>
      <c r="CV242" s="70">
        <f t="shared" si="7"/>
        <v>163110.21274261334</v>
      </c>
      <c r="CW242" s="70"/>
      <c r="CX242" s="70"/>
      <c r="CY242" s="70"/>
      <c r="CZ242" s="70"/>
      <c r="DA242" s="70"/>
      <c r="DB242" s="70"/>
      <c r="DC242" s="70"/>
      <c r="DD242" s="70"/>
      <c r="DE242" s="113"/>
    </row>
    <row r="243" spans="1:109" ht="12" customHeight="1" x14ac:dyDescent="0.2">
      <c r="A243" s="60" t="s">
        <v>28</v>
      </c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2"/>
      <c r="P243" s="63" t="s">
        <v>78</v>
      </c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5"/>
      <c r="AD243" s="66">
        <v>401</v>
      </c>
      <c r="AE243" s="61"/>
      <c r="AF243" s="62"/>
      <c r="AG243" s="67">
        <v>1</v>
      </c>
      <c r="AH243" s="68"/>
      <c r="AI243" s="68"/>
      <c r="AJ243" s="69"/>
      <c r="AK243" s="67">
        <v>7503</v>
      </c>
      <c r="AL243" s="68"/>
      <c r="AM243" s="68"/>
      <c r="AN243" s="68"/>
      <c r="AO243" s="68"/>
      <c r="AP243" s="69"/>
      <c r="AQ243" s="70">
        <f t="shared" si="6"/>
        <v>90036</v>
      </c>
      <c r="AR243" s="70"/>
      <c r="AS243" s="70"/>
      <c r="AT243" s="70"/>
      <c r="AU243" s="70"/>
      <c r="AV243" s="70"/>
      <c r="AW243" s="70"/>
      <c r="AX243" s="70"/>
      <c r="AY243" s="110">
        <v>0</v>
      </c>
      <c r="AZ243" s="111"/>
      <c r="BA243" s="111"/>
      <c r="BB243" s="111"/>
      <c r="BC243" s="111"/>
      <c r="BD243" s="111"/>
      <c r="BE243" s="111"/>
      <c r="BF243" s="23"/>
      <c r="BG243" s="110">
        <v>1583.8520000000003</v>
      </c>
      <c r="BH243" s="111"/>
      <c r="BI243" s="111"/>
      <c r="BJ243" s="111"/>
      <c r="BK243" s="111"/>
      <c r="BL243" s="111"/>
      <c r="BM243" s="24"/>
      <c r="BN243" s="23"/>
      <c r="BO243" s="110">
        <v>15838.520000000002</v>
      </c>
      <c r="BP243" s="111"/>
      <c r="BQ243" s="111"/>
      <c r="BR243" s="111"/>
      <c r="BS243" s="111"/>
      <c r="BT243" s="111"/>
      <c r="BU243" s="111"/>
      <c r="BV243" s="112"/>
      <c r="BW243" s="25"/>
      <c r="BX243" s="26"/>
      <c r="BY243" s="26"/>
      <c r="BZ243" s="26"/>
      <c r="CA243" s="26"/>
      <c r="CB243" s="26"/>
      <c r="CC243" s="26"/>
      <c r="CD243" s="27"/>
      <c r="CE243" s="25"/>
      <c r="CF243" s="26"/>
      <c r="CG243" s="26"/>
      <c r="CH243" s="26"/>
      <c r="CI243" s="26"/>
      <c r="CJ243" s="26"/>
      <c r="CK243" s="26"/>
      <c r="CL243" s="26"/>
      <c r="CM243" s="27"/>
      <c r="CN243" s="110">
        <v>35646.848022400001</v>
      </c>
      <c r="CO243" s="111"/>
      <c r="CP243" s="111"/>
      <c r="CQ243" s="111"/>
      <c r="CR243" s="111"/>
      <c r="CS243" s="111"/>
      <c r="CT243" s="111"/>
      <c r="CU243" s="112"/>
      <c r="CV243" s="70">
        <f t="shared" si="7"/>
        <v>143105.2200224</v>
      </c>
      <c r="CW243" s="70"/>
      <c r="CX243" s="70"/>
      <c r="CY243" s="70"/>
      <c r="CZ243" s="70"/>
      <c r="DA243" s="70"/>
      <c r="DB243" s="70"/>
      <c r="DC243" s="70"/>
      <c r="DD243" s="70"/>
      <c r="DE243" s="113"/>
    </row>
    <row r="244" spans="1:109" ht="12" customHeight="1" x14ac:dyDescent="0.2">
      <c r="A244" s="60" t="s">
        <v>71</v>
      </c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2"/>
      <c r="P244" s="63" t="s">
        <v>78</v>
      </c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5"/>
      <c r="AD244" s="66">
        <v>401</v>
      </c>
      <c r="AE244" s="61"/>
      <c r="AF244" s="62"/>
      <c r="AG244" s="67">
        <v>1</v>
      </c>
      <c r="AH244" s="68"/>
      <c r="AI244" s="68"/>
      <c r="AJ244" s="69"/>
      <c r="AK244" s="67">
        <v>17693</v>
      </c>
      <c r="AL244" s="68"/>
      <c r="AM244" s="68"/>
      <c r="AN244" s="68"/>
      <c r="AO244" s="68"/>
      <c r="AP244" s="69"/>
      <c r="AQ244" s="70">
        <f t="shared" si="6"/>
        <v>212316</v>
      </c>
      <c r="AR244" s="70"/>
      <c r="AS244" s="70"/>
      <c r="AT244" s="70"/>
      <c r="AU244" s="70"/>
      <c r="AV244" s="70"/>
      <c r="AW244" s="70"/>
      <c r="AX244" s="70"/>
      <c r="AY244" s="110">
        <v>0</v>
      </c>
      <c r="AZ244" s="111"/>
      <c r="BA244" s="111"/>
      <c r="BB244" s="111"/>
      <c r="BC244" s="111"/>
      <c r="BD244" s="111"/>
      <c r="BE244" s="111"/>
      <c r="BF244" s="23"/>
      <c r="BG244" s="110">
        <v>2988.1845333333331</v>
      </c>
      <c r="BH244" s="111"/>
      <c r="BI244" s="111"/>
      <c r="BJ244" s="111"/>
      <c r="BK244" s="111"/>
      <c r="BL244" s="111"/>
      <c r="BM244" s="24"/>
      <c r="BN244" s="23"/>
      <c r="BO244" s="110">
        <v>29881.845333333331</v>
      </c>
      <c r="BP244" s="111"/>
      <c r="BQ244" s="111"/>
      <c r="BR244" s="111"/>
      <c r="BS244" s="111"/>
      <c r="BT244" s="111"/>
      <c r="BU244" s="111"/>
      <c r="BV244" s="112"/>
      <c r="BW244" s="25"/>
      <c r="BX244" s="26"/>
      <c r="BY244" s="26"/>
      <c r="BZ244" s="26"/>
      <c r="CA244" s="26"/>
      <c r="CB244" s="26"/>
      <c r="CC244" s="26"/>
      <c r="CD244" s="27"/>
      <c r="CE244" s="25"/>
      <c r="CF244" s="26"/>
      <c r="CG244" s="26"/>
      <c r="CH244" s="26"/>
      <c r="CI244" s="26"/>
      <c r="CJ244" s="26"/>
      <c r="CK244" s="26"/>
      <c r="CL244" s="26"/>
      <c r="CM244" s="27"/>
      <c r="CN244" s="110">
        <v>17792.995565653335</v>
      </c>
      <c r="CO244" s="111"/>
      <c r="CP244" s="111"/>
      <c r="CQ244" s="111"/>
      <c r="CR244" s="111"/>
      <c r="CS244" s="111"/>
      <c r="CT244" s="111"/>
      <c r="CU244" s="112"/>
      <c r="CV244" s="70">
        <f t="shared" si="7"/>
        <v>262979.02543232002</v>
      </c>
      <c r="CW244" s="70"/>
      <c r="CX244" s="70"/>
      <c r="CY244" s="70"/>
      <c r="CZ244" s="70"/>
      <c r="DA244" s="70"/>
      <c r="DB244" s="70"/>
      <c r="DC244" s="70"/>
      <c r="DD244" s="70"/>
      <c r="DE244" s="113"/>
    </row>
    <row r="245" spans="1:109" ht="12" customHeight="1" x14ac:dyDescent="0.2">
      <c r="A245" s="60" t="s">
        <v>31</v>
      </c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2"/>
      <c r="P245" s="63" t="s">
        <v>78</v>
      </c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5"/>
      <c r="AD245" s="66">
        <v>401</v>
      </c>
      <c r="AE245" s="61"/>
      <c r="AF245" s="62"/>
      <c r="AG245" s="67">
        <v>1</v>
      </c>
      <c r="AH245" s="68"/>
      <c r="AI245" s="68"/>
      <c r="AJ245" s="69"/>
      <c r="AK245" s="67">
        <v>10944</v>
      </c>
      <c r="AL245" s="68"/>
      <c r="AM245" s="68"/>
      <c r="AN245" s="68"/>
      <c r="AO245" s="68"/>
      <c r="AP245" s="69"/>
      <c r="AQ245" s="70">
        <f t="shared" si="6"/>
        <v>131328</v>
      </c>
      <c r="AR245" s="70"/>
      <c r="AS245" s="70"/>
      <c r="AT245" s="70"/>
      <c r="AU245" s="70"/>
      <c r="AV245" s="70"/>
      <c r="AW245" s="70"/>
      <c r="AX245" s="70"/>
      <c r="AY245" s="110">
        <v>5177.4758400000001</v>
      </c>
      <c r="AZ245" s="111"/>
      <c r="BA245" s="111"/>
      <c r="BB245" s="111"/>
      <c r="BC245" s="111"/>
      <c r="BD245" s="111"/>
      <c r="BE245" s="111"/>
      <c r="BF245" s="23"/>
      <c r="BG245" s="110">
        <v>2229.1909866666665</v>
      </c>
      <c r="BH245" s="111"/>
      <c r="BI245" s="111"/>
      <c r="BJ245" s="111"/>
      <c r="BK245" s="111"/>
      <c r="BL245" s="111"/>
      <c r="BM245" s="24"/>
      <c r="BN245" s="23"/>
      <c r="BO245" s="110">
        <v>22291.909866666665</v>
      </c>
      <c r="BP245" s="111"/>
      <c r="BQ245" s="111"/>
      <c r="BR245" s="111"/>
      <c r="BS245" s="111"/>
      <c r="BT245" s="111"/>
      <c r="BU245" s="111"/>
      <c r="BV245" s="112"/>
      <c r="BW245" s="25"/>
      <c r="BX245" s="26"/>
      <c r="BY245" s="26"/>
      <c r="BZ245" s="26"/>
      <c r="CA245" s="26"/>
      <c r="CB245" s="26"/>
      <c r="CC245" s="26"/>
      <c r="CD245" s="27"/>
      <c r="CE245" s="25"/>
      <c r="CF245" s="26"/>
      <c r="CG245" s="26"/>
      <c r="CH245" s="26"/>
      <c r="CI245" s="26"/>
      <c r="CJ245" s="26"/>
      <c r="CK245" s="26"/>
      <c r="CL245" s="26"/>
      <c r="CM245" s="27"/>
      <c r="CN245" s="110">
        <v>40754.943385949868</v>
      </c>
      <c r="CO245" s="111"/>
      <c r="CP245" s="111"/>
      <c r="CQ245" s="111"/>
      <c r="CR245" s="111"/>
      <c r="CS245" s="111"/>
      <c r="CT245" s="111"/>
      <c r="CU245" s="112"/>
      <c r="CV245" s="70">
        <f t="shared" si="7"/>
        <v>201781.52007928316</v>
      </c>
      <c r="CW245" s="70"/>
      <c r="CX245" s="70"/>
      <c r="CY245" s="70"/>
      <c r="CZ245" s="70"/>
      <c r="DA245" s="70"/>
      <c r="DB245" s="70"/>
      <c r="DC245" s="70"/>
      <c r="DD245" s="70"/>
      <c r="DE245" s="113"/>
    </row>
    <row r="246" spans="1:109" ht="12" customHeight="1" x14ac:dyDescent="0.2">
      <c r="A246" s="60" t="s">
        <v>32</v>
      </c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2"/>
      <c r="P246" s="63" t="s">
        <v>78</v>
      </c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5"/>
      <c r="AD246" s="66">
        <v>401</v>
      </c>
      <c r="AE246" s="61"/>
      <c r="AF246" s="62"/>
      <c r="AG246" s="67">
        <v>1</v>
      </c>
      <c r="AH246" s="68"/>
      <c r="AI246" s="68"/>
      <c r="AJ246" s="69"/>
      <c r="AK246" s="67">
        <v>10571</v>
      </c>
      <c r="AL246" s="68"/>
      <c r="AM246" s="68"/>
      <c r="AN246" s="68"/>
      <c r="AO246" s="68"/>
      <c r="AP246" s="69"/>
      <c r="AQ246" s="70">
        <f t="shared" si="6"/>
        <v>126852</v>
      </c>
      <c r="AR246" s="70"/>
      <c r="AS246" s="70"/>
      <c r="AT246" s="70"/>
      <c r="AU246" s="70"/>
      <c r="AV246" s="70"/>
      <c r="AW246" s="70"/>
      <c r="AX246" s="70"/>
      <c r="AY246" s="110">
        <v>5028.4383999999991</v>
      </c>
      <c r="AZ246" s="111"/>
      <c r="BA246" s="111"/>
      <c r="BB246" s="111"/>
      <c r="BC246" s="111"/>
      <c r="BD246" s="111"/>
      <c r="BE246" s="111"/>
      <c r="BF246" s="23"/>
      <c r="BG246" s="110">
        <v>2165.0220888888889</v>
      </c>
      <c r="BH246" s="111"/>
      <c r="BI246" s="111"/>
      <c r="BJ246" s="111"/>
      <c r="BK246" s="111"/>
      <c r="BL246" s="111"/>
      <c r="BM246" s="24"/>
      <c r="BN246" s="23"/>
      <c r="BO246" s="110">
        <v>21650.220888888889</v>
      </c>
      <c r="BP246" s="111"/>
      <c r="BQ246" s="111"/>
      <c r="BR246" s="111"/>
      <c r="BS246" s="111"/>
      <c r="BT246" s="111"/>
      <c r="BU246" s="111"/>
      <c r="BV246" s="112"/>
      <c r="BW246" s="25"/>
      <c r="BX246" s="26"/>
      <c r="BY246" s="26"/>
      <c r="BZ246" s="26"/>
      <c r="CA246" s="26"/>
      <c r="CB246" s="26"/>
      <c r="CC246" s="26"/>
      <c r="CD246" s="27"/>
      <c r="CE246" s="25"/>
      <c r="CF246" s="26"/>
      <c r="CG246" s="26"/>
      <c r="CH246" s="26"/>
      <c r="CI246" s="26"/>
      <c r="CJ246" s="26"/>
      <c r="CK246" s="26"/>
      <c r="CL246" s="26"/>
      <c r="CM246" s="27"/>
      <c r="CN246" s="110">
        <v>40243.789346787555</v>
      </c>
      <c r="CO246" s="111"/>
      <c r="CP246" s="111"/>
      <c r="CQ246" s="111"/>
      <c r="CR246" s="111"/>
      <c r="CS246" s="111"/>
      <c r="CT246" s="111"/>
      <c r="CU246" s="112"/>
      <c r="CV246" s="70">
        <f t="shared" si="7"/>
        <v>195939.47072456533</v>
      </c>
      <c r="CW246" s="70"/>
      <c r="CX246" s="70"/>
      <c r="CY246" s="70"/>
      <c r="CZ246" s="70"/>
      <c r="DA246" s="70"/>
      <c r="DB246" s="70"/>
      <c r="DC246" s="70"/>
      <c r="DD246" s="70"/>
      <c r="DE246" s="113"/>
    </row>
    <row r="247" spans="1:109" ht="12" customHeight="1" x14ac:dyDescent="0.2">
      <c r="A247" s="60" t="s">
        <v>32</v>
      </c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2"/>
      <c r="P247" s="63" t="s">
        <v>78</v>
      </c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5"/>
      <c r="AD247" s="66">
        <v>401</v>
      </c>
      <c r="AE247" s="61"/>
      <c r="AF247" s="62"/>
      <c r="AG247" s="67">
        <v>1</v>
      </c>
      <c r="AH247" s="68"/>
      <c r="AI247" s="68"/>
      <c r="AJ247" s="69"/>
      <c r="AK247" s="67">
        <v>8362</v>
      </c>
      <c r="AL247" s="68"/>
      <c r="AM247" s="68"/>
      <c r="AN247" s="68"/>
      <c r="AO247" s="68"/>
      <c r="AP247" s="69"/>
      <c r="AQ247" s="70">
        <f t="shared" si="6"/>
        <v>100344</v>
      </c>
      <c r="AR247" s="70"/>
      <c r="AS247" s="70"/>
      <c r="AT247" s="70"/>
      <c r="AU247" s="70"/>
      <c r="AV247" s="70"/>
      <c r="AW247" s="70"/>
      <c r="AX247" s="70"/>
      <c r="AY247" s="110">
        <v>4144.8979200000003</v>
      </c>
      <c r="AZ247" s="111"/>
      <c r="BA247" s="111"/>
      <c r="BB247" s="111"/>
      <c r="BC247" s="111"/>
      <c r="BD247" s="111"/>
      <c r="BE247" s="111"/>
      <c r="BF247" s="23"/>
      <c r="BG247" s="110">
        <v>1784.608826666667</v>
      </c>
      <c r="BH247" s="111"/>
      <c r="BI247" s="111"/>
      <c r="BJ247" s="111"/>
      <c r="BK247" s="111"/>
      <c r="BL247" s="111"/>
      <c r="BM247" s="24"/>
      <c r="BN247" s="23"/>
      <c r="BO247" s="110">
        <v>17846.088266666669</v>
      </c>
      <c r="BP247" s="111"/>
      <c r="BQ247" s="111"/>
      <c r="BR247" s="111"/>
      <c r="BS247" s="111"/>
      <c r="BT247" s="111"/>
      <c r="BU247" s="111"/>
      <c r="BV247" s="112"/>
      <c r="BW247" s="25"/>
      <c r="BX247" s="26"/>
      <c r="BY247" s="26"/>
      <c r="BZ247" s="26"/>
      <c r="CA247" s="26"/>
      <c r="CB247" s="26"/>
      <c r="CC247" s="26"/>
      <c r="CD247" s="27"/>
      <c r="CE247" s="25"/>
      <c r="CF247" s="26"/>
      <c r="CG247" s="26"/>
      <c r="CH247" s="26"/>
      <c r="CI247" s="26"/>
      <c r="CJ247" s="26"/>
      <c r="CK247" s="26"/>
      <c r="CL247" s="26"/>
      <c r="CM247" s="27"/>
      <c r="CN247" s="110">
        <v>37226.242129152</v>
      </c>
      <c r="CO247" s="111"/>
      <c r="CP247" s="111"/>
      <c r="CQ247" s="111"/>
      <c r="CR247" s="111"/>
      <c r="CS247" s="111"/>
      <c r="CT247" s="111"/>
      <c r="CU247" s="112"/>
      <c r="CV247" s="70">
        <f t="shared" si="7"/>
        <v>161345.83714248534</v>
      </c>
      <c r="CW247" s="70"/>
      <c r="CX247" s="70"/>
      <c r="CY247" s="70"/>
      <c r="CZ247" s="70"/>
      <c r="DA247" s="70"/>
      <c r="DB247" s="70"/>
      <c r="DC247" s="70"/>
      <c r="DD247" s="70"/>
      <c r="DE247" s="113"/>
    </row>
    <row r="248" spans="1:109" ht="12" customHeight="1" x14ac:dyDescent="0.2">
      <c r="A248" s="60" t="s">
        <v>24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2"/>
      <c r="P248" s="63" t="s">
        <v>79</v>
      </c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5"/>
      <c r="AD248" s="66">
        <v>401</v>
      </c>
      <c r="AE248" s="61"/>
      <c r="AF248" s="62"/>
      <c r="AG248" s="67">
        <v>1</v>
      </c>
      <c r="AH248" s="68"/>
      <c r="AI248" s="68"/>
      <c r="AJ248" s="69"/>
      <c r="AK248" s="67">
        <v>16949</v>
      </c>
      <c r="AL248" s="68"/>
      <c r="AM248" s="68"/>
      <c r="AN248" s="68"/>
      <c r="AO248" s="68"/>
      <c r="AP248" s="69"/>
      <c r="AQ248" s="70">
        <f t="shared" si="6"/>
        <v>203388</v>
      </c>
      <c r="AR248" s="70"/>
      <c r="AS248" s="70"/>
      <c r="AT248" s="70"/>
      <c r="AU248" s="70"/>
      <c r="AV248" s="70"/>
      <c r="AW248" s="70"/>
      <c r="AX248" s="70"/>
      <c r="AY248" s="110">
        <v>22739.326079999999</v>
      </c>
      <c r="AZ248" s="111"/>
      <c r="BA248" s="111"/>
      <c r="BB248" s="111"/>
      <c r="BC248" s="111"/>
      <c r="BD248" s="111"/>
      <c r="BE248" s="111"/>
      <c r="BF248" s="23"/>
      <c r="BG248" s="110">
        <v>3474.0637066666663</v>
      </c>
      <c r="BH248" s="111"/>
      <c r="BI248" s="111"/>
      <c r="BJ248" s="111"/>
      <c r="BK248" s="111"/>
      <c r="BL248" s="111"/>
      <c r="BM248" s="24"/>
      <c r="BN248" s="23"/>
      <c r="BO248" s="110">
        <v>34740.637066666663</v>
      </c>
      <c r="BP248" s="111"/>
      <c r="BQ248" s="111"/>
      <c r="BR248" s="111"/>
      <c r="BS248" s="111"/>
      <c r="BT248" s="111"/>
      <c r="BU248" s="111"/>
      <c r="BV248" s="112"/>
      <c r="BW248" s="25"/>
      <c r="BX248" s="26"/>
      <c r="BY248" s="26"/>
      <c r="BZ248" s="26"/>
      <c r="CA248" s="26"/>
      <c r="CB248" s="26"/>
      <c r="CC248" s="26"/>
      <c r="CD248" s="27"/>
      <c r="CE248" s="25"/>
      <c r="CF248" s="26"/>
      <c r="CG248" s="26"/>
      <c r="CH248" s="26"/>
      <c r="CI248" s="26"/>
      <c r="CJ248" s="26"/>
      <c r="CK248" s="26"/>
      <c r="CL248" s="26"/>
      <c r="CM248" s="27"/>
      <c r="CN248" s="110">
        <v>51134.091861952002</v>
      </c>
      <c r="CO248" s="111"/>
      <c r="CP248" s="111"/>
      <c r="CQ248" s="111"/>
      <c r="CR248" s="111"/>
      <c r="CS248" s="111"/>
      <c r="CT248" s="111"/>
      <c r="CU248" s="112"/>
      <c r="CV248" s="70">
        <f t="shared" si="7"/>
        <v>315476.11871528532</v>
      </c>
      <c r="CW248" s="70"/>
      <c r="CX248" s="70"/>
      <c r="CY248" s="70"/>
      <c r="CZ248" s="70"/>
      <c r="DA248" s="70"/>
      <c r="DB248" s="70"/>
      <c r="DC248" s="70"/>
      <c r="DD248" s="70"/>
      <c r="DE248" s="113"/>
    </row>
    <row r="249" spans="1:109" ht="12" customHeight="1" x14ac:dyDescent="0.2">
      <c r="A249" s="60" t="s">
        <v>27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2"/>
      <c r="P249" s="63" t="s">
        <v>79</v>
      </c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5"/>
      <c r="AD249" s="66">
        <v>401</v>
      </c>
      <c r="AE249" s="61"/>
      <c r="AF249" s="62"/>
      <c r="AG249" s="67">
        <v>1</v>
      </c>
      <c r="AH249" s="68"/>
      <c r="AI249" s="68"/>
      <c r="AJ249" s="69"/>
      <c r="AK249" s="67">
        <v>10031</v>
      </c>
      <c r="AL249" s="68"/>
      <c r="AM249" s="68"/>
      <c r="AN249" s="68"/>
      <c r="AO249" s="68"/>
      <c r="AP249" s="69"/>
      <c r="AQ249" s="70">
        <f t="shared" si="6"/>
        <v>120372</v>
      </c>
      <c r="AR249" s="70"/>
      <c r="AS249" s="70"/>
      <c r="AT249" s="70"/>
      <c r="AU249" s="70"/>
      <c r="AV249" s="70"/>
      <c r="AW249" s="70"/>
      <c r="AX249" s="70"/>
      <c r="AY249" s="110">
        <v>14436.857280000002</v>
      </c>
      <c r="AZ249" s="111"/>
      <c r="BA249" s="111"/>
      <c r="BB249" s="111"/>
      <c r="BC249" s="111"/>
      <c r="BD249" s="111"/>
      <c r="BE249" s="111"/>
      <c r="BF249" s="23"/>
      <c r="BG249" s="110">
        <v>2205.6309733333333</v>
      </c>
      <c r="BH249" s="111"/>
      <c r="BI249" s="111"/>
      <c r="BJ249" s="111"/>
      <c r="BK249" s="111"/>
      <c r="BL249" s="111"/>
      <c r="BM249" s="24"/>
      <c r="BN249" s="23"/>
      <c r="BO249" s="110">
        <v>22056.309733333332</v>
      </c>
      <c r="BP249" s="111"/>
      <c r="BQ249" s="111"/>
      <c r="BR249" s="111"/>
      <c r="BS249" s="111"/>
      <c r="BT249" s="111"/>
      <c r="BU249" s="111"/>
      <c r="BV249" s="112"/>
      <c r="BW249" s="25"/>
      <c r="BX249" s="26"/>
      <c r="BY249" s="26"/>
      <c r="BZ249" s="26"/>
      <c r="CA249" s="26"/>
      <c r="CB249" s="26"/>
      <c r="CC249" s="26"/>
      <c r="CD249" s="27"/>
      <c r="CE249" s="25"/>
      <c r="CF249" s="26"/>
      <c r="CG249" s="26"/>
      <c r="CH249" s="26"/>
      <c r="CI249" s="26"/>
      <c r="CJ249" s="26"/>
      <c r="CK249" s="26"/>
      <c r="CL249" s="26"/>
      <c r="CM249" s="27"/>
      <c r="CN249" s="110">
        <v>40567.269974139737</v>
      </c>
      <c r="CO249" s="111"/>
      <c r="CP249" s="111"/>
      <c r="CQ249" s="111"/>
      <c r="CR249" s="111"/>
      <c r="CS249" s="111"/>
      <c r="CT249" s="111"/>
      <c r="CU249" s="112"/>
      <c r="CV249" s="70">
        <f t="shared" si="7"/>
        <v>199638.06796080642</v>
      </c>
      <c r="CW249" s="70"/>
      <c r="CX249" s="70"/>
      <c r="CY249" s="70"/>
      <c r="CZ249" s="70"/>
      <c r="DA249" s="70"/>
      <c r="DB249" s="70"/>
      <c r="DC249" s="70"/>
      <c r="DD249" s="70"/>
      <c r="DE249" s="113"/>
    </row>
    <row r="250" spans="1:109" ht="12" customHeight="1" x14ac:dyDescent="0.2">
      <c r="A250" s="60" t="s">
        <v>27</v>
      </c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2"/>
      <c r="P250" s="63" t="s">
        <v>79</v>
      </c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5"/>
      <c r="AD250" s="66">
        <v>401</v>
      </c>
      <c r="AE250" s="61"/>
      <c r="AF250" s="62"/>
      <c r="AG250" s="67">
        <v>1</v>
      </c>
      <c r="AH250" s="68"/>
      <c r="AI250" s="68"/>
      <c r="AJ250" s="69"/>
      <c r="AK250" s="67">
        <v>7282</v>
      </c>
      <c r="AL250" s="68"/>
      <c r="AM250" s="68"/>
      <c r="AN250" s="68"/>
      <c r="AO250" s="68"/>
      <c r="AP250" s="69"/>
      <c r="AQ250" s="70">
        <f t="shared" si="6"/>
        <v>87384</v>
      </c>
      <c r="AR250" s="70"/>
      <c r="AS250" s="70"/>
      <c r="AT250" s="70"/>
      <c r="AU250" s="70"/>
      <c r="AV250" s="70"/>
      <c r="AW250" s="70"/>
      <c r="AX250" s="70"/>
      <c r="AY250" s="110">
        <v>11138.05248</v>
      </c>
      <c r="AZ250" s="111"/>
      <c r="BA250" s="111"/>
      <c r="BB250" s="111"/>
      <c r="BC250" s="111"/>
      <c r="BD250" s="111"/>
      <c r="BE250" s="111"/>
      <c r="BF250" s="23"/>
      <c r="BG250" s="110">
        <v>1701.6469066666664</v>
      </c>
      <c r="BH250" s="111"/>
      <c r="BI250" s="111"/>
      <c r="BJ250" s="111"/>
      <c r="BK250" s="111"/>
      <c r="BL250" s="111"/>
      <c r="BM250" s="24"/>
      <c r="BN250" s="23"/>
      <c r="BO250" s="110">
        <v>17016.469066666665</v>
      </c>
      <c r="BP250" s="111"/>
      <c r="BQ250" s="111"/>
      <c r="BR250" s="111"/>
      <c r="BS250" s="111"/>
      <c r="BT250" s="111"/>
      <c r="BU250" s="111"/>
      <c r="BV250" s="112"/>
      <c r="BW250" s="25"/>
      <c r="BX250" s="26"/>
      <c r="BY250" s="26"/>
      <c r="BZ250" s="26"/>
      <c r="CA250" s="26"/>
      <c r="CB250" s="26"/>
      <c r="CC250" s="26"/>
      <c r="CD250" s="27"/>
      <c r="CE250" s="25"/>
      <c r="CF250" s="26"/>
      <c r="CG250" s="26"/>
      <c r="CH250" s="26"/>
      <c r="CI250" s="26"/>
      <c r="CJ250" s="26"/>
      <c r="CK250" s="26"/>
      <c r="CL250" s="26"/>
      <c r="CM250" s="27"/>
      <c r="CN250" s="110">
        <v>36573.564112127999</v>
      </c>
      <c r="CO250" s="111"/>
      <c r="CP250" s="111"/>
      <c r="CQ250" s="111"/>
      <c r="CR250" s="111"/>
      <c r="CS250" s="111"/>
      <c r="CT250" s="111"/>
      <c r="CU250" s="112"/>
      <c r="CV250" s="70">
        <f t="shared" si="7"/>
        <v>153813.73256546131</v>
      </c>
      <c r="CW250" s="70"/>
      <c r="CX250" s="70"/>
      <c r="CY250" s="70"/>
      <c r="CZ250" s="70"/>
      <c r="DA250" s="70"/>
      <c r="DB250" s="70"/>
      <c r="DC250" s="70"/>
      <c r="DD250" s="70"/>
      <c r="DE250" s="113"/>
    </row>
    <row r="251" spans="1:109" ht="12" customHeight="1" x14ac:dyDescent="0.2">
      <c r="A251" s="60" t="s">
        <v>27</v>
      </c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2"/>
      <c r="P251" s="63" t="s">
        <v>79</v>
      </c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5"/>
      <c r="AD251" s="66">
        <v>401</v>
      </c>
      <c r="AE251" s="61"/>
      <c r="AF251" s="62"/>
      <c r="AG251" s="67">
        <v>1</v>
      </c>
      <c r="AH251" s="68"/>
      <c r="AI251" s="68"/>
      <c r="AJ251" s="69"/>
      <c r="AK251" s="67">
        <v>6883</v>
      </c>
      <c r="AL251" s="68"/>
      <c r="AM251" s="68"/>
      <c r="AN251" s="68"/>
      <c r="AO251" s="68"/>
      <c r="AP251" s="69"/>
      <c r="AQ251" s="70">
        <f t="shared" si="6"/>
        <v>82596</v>
      </c>
      <c r="AR251" s="70"/>
      <c r="AS251" s="70"/>
      <c r="AT251" s="70"/>
      <c r="AU251" s="70"/>
      <c r="AV251" s="70"/>
      <c r="AW251" s="70"/>
      <c r="AX251" s="70"/>
      <c r="AY251" s="110">
        <v>10659.154559999999</v>
      </c>
      <c r="AZ251" s="111"/>
      <c r="BA251" s="111"/>
      <c r="BB251" s="111"/>
      <c r="BC251" s="111"/>
      <c r="BD251" s="111"/>
      <c r="BE251" s="111"/>
      <c r="BF251" s="23"/>
      <c r="BG251" s="110">
        <v>1628.4819466666668</v>
      </c>
      <c r="BH251" s="111"/>
      <c r="BI251" s="111"/>
      <c r="BJ251" s="111"/>
      <c r="BK251" s="111"/>
      <c r="BL251" s="111"/>
      <c r="BM251" s="24"/>
      <c r="BN251" s="23"/>
      <c r="BO251" s="110">
        <v>16284.819466666668</v>
      </c>
      <c r="BP251" s="111"/>
      <c r="BQ251" s="111"/>
      <c r="BR251" s="111"/>
      <c r="BS251" s="111"/>
      <c r="BT251" s="111"/>
      <c r="BU251" s="111"/>
      <c r="BV251" s="112"/>
      <c r="BW251" s="25"/>
      <c r="BX251" s="26"/>
      <c r="BY251" s="26"/>
      <c r="BZ251" s="26"/>
      <c r="CA251" s="26"/>
      <c r="CB251" s="26"/>
      <c r="CC251" s="26"/>
      <c r="CD251" s="27"/>
      <c r="CE251" s="25"/>
      <c r="CF251" s="26"/>
      <c r="CG251" s="26"/>
      <c r="CH251" s="26"/>
      <c r="CI251" s="26"/>
      <c r="CJ251" s="26"/>
      <c r="CK251" s="26"/>
      <c r="CL251" s="26"/>
      <c r="CM251" s="27"/>
      <c r="CN251" s="110">
        <v>35997.960738816</v>
      </c>
      <c r="CO251" s="111"/>
      <c r="CP251" s="111"/>
      <c r="CQ251" s="111"/>
      <c r="CR251" s="111"/>
      <c r="CS251" s="111"/>
      <c r="CT251" s="111"/>
      <c r="CU251" s="112"/>
      <c r="CV251" s="70">
        <f t="shared" si="7"/>
        <v>147166.41671214934</v>
      </c>
      <c r="CW251" s="70"/>
      <c r="CX251" s="70"/>
      <c r="CY251" s="70"/>
      <c r="CZ251" s="70"/>
      <c r="DA251" s="70"/>
      <c r="DB251" s="70"/>
      <c r="DC251" s="70"/>
      <c r="DD251" s="70"/>
      <c r="DE251" s="113"/>
    </row>
    <row r="252" spans="1:109" ht="12" customHeight="1" x14ac:dyDescent="0.2">
      <c r="A252" s="60" t="s">
        <v>28</v>
      </c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2"/>
      <c r="P252" s="63" t="s">
        <v>79</v>
      </c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5"/>
      <c r="AD252" s="66">
        <v>401</v>
      </c>
      <c r="AE252" s="61"/>
      <c r="AF252" s="62"/>
      <c r="AG252" s="67">
        <v>1</v>
      </c>
      <c r="AH252" s="68"/>
      <c r="AI252" s="68"/>
      <c r="AJ252" s="69"/>
      <c r="AK252" s="67">
        <v>9672</v>
      </c>
      <c r="AL252" s="68"/>
      <c r="AM252" s="68"/>
      <c r="AN252" s="68"/>
      <c r="AO252" s="68"/>
      <c r="AP252" s="69"/>
      <c r="AQ252" s="70">
        <f t="shared" si="6"/>
        <v>116064</v>
      </c>
      <c r="AR252" s="70"/>
      <c r="AS252" s="70"/>
      <c r="AT252" s="70"/>
      <c r="AU252" s="70"/>
      <c r="AV252" s="70"/>
      <c r="AW252" s="70"/>
      <c r="AX252" s="70"/>
      <c r="AY252" s="110">
        <v>4668.801919999999</v>
      </c>
      <c r="AZ252" s="111"/>
      <c r="BA252" s="111"/>
      <c r="BB252" s="111"/>
      <c r="BC252" s="111"/>
      <c r="BD252" s="111"/>
      <c r="BE252" s="111"/>
      <c r="BF252" s="23"/>
      <c r="BG252" s="110">
        <v>2010.1786044444443</v>
      </c>
      <c r="BH252" s="111"/>
      <c r="BI252" s="111"/>
      <c r="BJ252" s="111"/>
      <c r="BK252" s="111"/>
      <c r="BL252" s="111"/>
      <c r="BM252" s="24"/>
      <c r="BN252" s="23"/>
      <c r="BO252" s="110">
        <v>20101.786044444445</v>
      </c>
      <c r="BP252" s="111"/>
      <c r="BQ252" s="111"/>
      <c r="BR252" s="111"/>
      <c r="BS252" s="111"/>
      <c r="BT252" s="111"/>
      <c r="BU252" s="111"/>
      <c r="BV252" s="112"/>
      <c r="BW252" s="25"/>
      <c r="BX252" s="26"/>
      <c r="BY252" s="26"/>
      <c r="BZ252" s="26"/>
      <c r="CA252" s="26"/>
      <c r="CB252" s="26"/>
      <c r="CC252" s="26"/>
      <c r="CD252" s="27"/>
      <c r="CE252" s="25"/>
      <c r="CF252" s="26"/>
      <c r="CG252" s="26"/>
      <c r="CH252" s="26"/>
      <c r="CI252" s="26"/>
      <c r="CJ252" s="26"/>
      <c r="CK252" s="26"/>
      <c r="CL252" s="26"/>
      <c r="CM252" s="27"/>
      <c r="CN252" s="110">
        <v>39010.343312139375</v>
      </c>
      <c r="CO252" s="111"/>
      <c r="CP252" s="111"/>
      <c r="CQ252" s="111"/>
      <c r="CR252" s="111"/>
      <c r="CS252" s="111"/>
      <c r="CT252" s="111"/>
      <c r="CU252" s="112"/>
      <c r="CV252" s="70">
        <f t="shared" si="7"/>
        <v>181855.10988102824</v>
      </c>
      <c r="CW252" s="70"/>
      <c r="CX252" s="70"/>
      <c r="CY252" s="70"/>
      <c r="CZ252" s="70"/>
      <c r="DA252" s="70"/>
      <c r="DB252" s="70"/>
      <c r="DC252" s="70"/>
      <c r="DD252" s="70"/>
      <c r="DE252" s="113"/>
    </row>
    <row r="253" spans="1:109" ht="12" customHeight="1" x14ac:dyDescent="0.2">
      <c r="A253" s="60" t="s">
        <v>31</v>
      </c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2"/>
      <c r="P253" s="63" t="s">
        <v>79</v>
      </c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5"/>
      <c r="AD253" s="66">
        <v>401</v>
      </c>
      <c r="AE253" s="61"/>
      <c r="AF253" s="62"/>
      <c r="AG253" s="67">
        <v>1</v>
      </c>
      <c r="AH253" s="68"/>
      <c r="AI253" s="68"/>
      <c r="AJ253" s="69"/>
      <c r="AK253" s="67">
        <v>12379</v>
      </c>
      <c r="AL253" s="68"/>
      <c r="AM253" s="68"/>
      <c r="AN253" s="68"/>
      <c r="AO253" s="68"/>
      <c r="AP253" s="69"/>
      <c r="AQ253" s="70">
        <f t="shared" si="6"/>
        <v>148548</v>
      </c>
      <c r="AR253" s="70"/>
      <c r="AS253" s="70"/>
      <c r="AT253" s="70"/>
      <c r="AU253" s="70"/>
      <c r="AV253" s="70"/>
      <c r="AW253" s="70"/>
      <c r="AX253" s="70"/>
      <c r="AY253" s="110">
        <v>11503.086719999999</v>
      </c>
      <c r="AZ253" s="111"/>
      <c r="BA253" s="111"/>
      <c r="BB253" s="111"/>
      <c r="BC253" s="111"/>
      <c r="BD253" s="111"/>
      <c r="BE253" s="111"/>
      <c r="BF253" s="23"/>
      <c r="BG253" s="110">
        <v>2556.241493333333</v>
      </c>
      <c r="BH253" s="111"/>
      <c r="BI253" s="111"/>
      <c r="BJ253" s="111"/>
      <c r="BK253" s="111"/>
      <c r="BL253" s="111"/>
      <c r="BM253" s="24"/>
      <c r="BN253" s="23"/>
      <c r="BO253" s="110">
        <v>25562.414933333333</v>
      </c>
      <c r="BP253" s="111"/>
      <c r="BQ253" s="111"/>
      <c r="BR253" s="111"/>
      <c r="BS253" s="111"/>
      <c r="BT253" s="111"/>
      <c r="BU253" s="111"/>
      <c r="BV253" s="112"/>
      <c r="BW253" s="25"/>
      <c r="BX253" s="26"/>
      <c r="BY253" s="26"/>
      <c r="BZ253" s="26"/>
      <c r="CA253" s="26"/>
      <c r="CB253" s="26"/>
      <c r="CC253" s="26"/>
      <c r="CD253" s="27"/>
      <c r="CE253" s="25"/>
      <c r="CF253" s="26"/>
      <c r="CG253" s="26"/>
      <c r="CH253" s="26"/>
      <c r="CI253" s="26"/>
      <c r="CJ253" s="26"/>
      <c r="CK253" s="26"/>
      <c r="CL253" s="26"/>
      <c r="CM253" s="27"/>
      <c r="CN253" s="110">
        <v>43432.031317870933</v>
      </c>
      <c r="CO253" s="111"/>
      <c r="CP253" s="111"/>
      <c r="CQ253" s="111"/>
      <c r="CR253" s="111"/>
      <c r="CS253" s="111"/>
      <c r="CT253" s="111"/>
      <c r="CU253" s="112"/>
      <c r="CV253" s="70">
        <f t="shared" si="7"/>
        <v>231601.77446453762</v>
      </c>
      <c r="CW253" s="70"/>
      <c r="CX253" s="70"/>
      <c r="CY253" s="70"/>
      <c r="CZ253" s="70"/>
      <c r="DA253" s="70"/>
      <c r="DB253" s="70"/>
      <c r="DC253" s="70"/>
      <c r="DD253" s="70"/>
      <c r="DE253" s="113"/>
    </row>
    <row r="254" spans="1:109" ht="12" customHeight="1" x14ac:dyDescent="0.2">
      <c r="A254" s="60" t="s">
        <v>31</v>
      </c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2"/>
      <c r="P254" s="63" t="s">
        <v>79</v>
      </c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5"/>
      <c r="AD254" s="66">
        <v>401</v>
      </c>
      <c r="AE254" s="61"/>
      <c r="AF254" s="62"/>
      <c r="AG254" s="67">
        <v>1</v>
      </c>
      <c r="AH254" s="68"/>
      <c r="AI254" s="68"/>
      <c r="AJ254" s="69"/>
      <c r="AK254" s="67">
        <v>12295</v>
      </c>
      <c r="AL254" s="68"/>
      <c r="AM254" s="68"/>
      <c r="AN254" s="68"/>
      <c r="AO254" s="68"/>
      <c r="AP254" s="69"/>
      <c r="AQ254" s="70">
        <f t="shared" si="6"/>
        <v>147540</v>
      </c>
      <c r="AR254" s="70"/>
      <c r="AS254" s="70"/>
      <c r="AT254" s="70"/>
      <c r="AU254" s="70"/>
      <c r="AV254" s="70"/>
      <c r="AW254" s="70"/>
      <c r="AX254" s="70"/>
      <c r="AY254" s="110">
        <v>22871.708159999998</v>
      </c>
      <c r="AZ254" s="111"/>
      <c r="BA254" s="111"/>
      <c r="BB254" s="111"/>
      <c r="BC254" s="111"/>
      <c r="BD254" s="111"/>
      <c r="BE254" s="111"/>
      <c r="BF254" s="23"/>
      <c r="BG254" s="110">
        <v>2700.1322133333333</v>
      </c>
      <c r="BH254" s="111"/>
      <c r="BI254" s="111"/>
      <c r="BJ254" s="111"/>
      <c r="BK254" s="111"/>
      <c r="BL254" s="111"/>
      <c r="BM254" s="24"/>
      <c r="BN254" s="23"/>
      <c r="BO254" s="110">
        <v>27001.322133333331</v>
      </c>
      <c r="BP254" s="111"/>
      <c r="BQ254" s="111"/>
      <c r="BR254" s="111"/>
      <c r="BS254" s="111"/>
      <c r="BT254" s="111"/>
      <c r="BU254" s="111"/>
      <c r="BV254" s="112"/>
      <c r="BW254" s="25"/>
      <c r="BX254" s="26"/>
      <c r="BY254" s="26"/>
      <c r="BZ254" s="26"/>
      <c r="CA254" s="26"/>
      <c r="CB254" s="26"/>
      <c r="CC254" s="26"/>
      <c r="CD254" s="27"/>
      <c r="CE254" s="25"/>
      <c r="CF254" s="26"/>
      <c r="CG254" s="26"/>
      <c r="CH254" s="26"/>
      <c r="CI254" s="26"/>
      <c r="CJ254" s="26"/>
      <c r="CK254" s="26"/>
      <c r="CL254" s="26"/>
      <c r="CM254" s="27"/>
      <c r="CN254" s="110">
        <v>44631.412269730135</v>
      </c>
      <c r="CO254" s="111"/>
      <c r="CP254" s="111"/>
      <c r="CQ254" s="111"/>
      <c r="CR254" s="111"/>
      <c r="CS254" s="111"/>
      <c r="CT254" s="111"/>
      <c r="CU254" s="112"/>
      <c r="CV254" s="70">
        <f t="shared" si="7"/>
        <v>244744.5747763968</v>
      </c>
      <c r="CW254" s="70"/>
      <c r="CX254" s="70"/>
      <c r="CY254" s="70"/>
      <c r="CZ254" s="70"/>
      <c r="DA254" s="70"/>
      <c r="DB254" s="70"/>
      <c r="DC254" s="70"/>
      <c r="DD254" s="70"/>
      <c r="DE254" s="113"/>
    </row>
    <row r="255" spans="1:109" ht="12" customHeight="1" x14ac:dyDescent="0.2">
      <c r="A255" s="60" t="s">
        <v>31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2"/>
      <c r="P255" s="63" t="s">
        <v>79</v>
      </c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5"/>
      <c r="AD255" s="66">
        <v>401</v>
      </c>
      <c r="AE255" s="61"/>
      <c r="AF255" s="62"/>
      <c r="AG255" s="67">
        <v>1</v>
      </c>
      <c r="AH255" s="68"/>
      <c r="AI255" s="68"/>
      <c r="AJ255" s="69"/>
      <c r="AK255" s="67">
        <v>9406</v>
      </c>
      <c r="AL255" s="68"/>
      <c r="AM255" s="68"/>
      <c r="AN255" s="68"/>
      <c r="AO255" s="68"/>
      <c r="AP255" s="69"/>
      <c r="AQ255" s="70">
        <f t="shared" si="6"/>
        <v>112872</v>
      </c>
      <c r="AR255" s="70"/>
      <c r="AS255" s="70"/>
      <c r="AT255" s="70"/>
      <c r="AU255" s="70"/>
      <c r="AV255" s="70"/>
      <c r="AW255" s="70"/>
      <c r="AX255" s="70"/>
      <c r="AY255" s="110">
        <v>18249.136639999997</v>
      </c>
      <c r="AZ255" s="111"/>
      <c r="BA255" s="111"/>
      <c r="BB255" s="111"/>
      <c r="BC255" s="111"/>
      <c r="BD255" s="111"/>
      <c r="BE255" s="111"/>
      <c r="BF255" s="23"/>
      <c r="BG255" s="110">
        <v>2154.4119644444445</v>
      </c>
      <c r="BH255" s="111"/>
      <c r="BI255" s="111"/>
      <c r="BJ255" s="111"/>
      <c r="BK255" s="111"/>
      <c r="BL255" s="111"/>
      <c r="BM255" s="24"/>
      <c r="BN255" s="23"/>
      <c r="BO255" s="110">
        <v>21544.119644444443</v>
      </c>
      <c r="BP255" s="111"/>
      <c r="BQ255" s="111"/>
      <c r="BR255" s="111"/>
      <c r="BS255" s="111"/>
      <c r="BT255" s="111"/>
      <c r="BU255" s="111"/>
      <c r="BV255" s="112"/>
      <c r="BW255" s="25"/>
      <c r="BX255" s="26"/>
      <c r="BY255" s="26"/>
      <c r="BZ255" s="26"/>
      <c r="CA255" s="26"/>
      <c r="CB255" s="26"/>
      <c r="CC255" s="26"/>
      <c r="CD255" s="27"/>
      <c r="CE255" s="25"/>
      <c r="CF255" s="26"/>
      <c r="CG255" s="26"/>
      <c r="CH255" s="26"/>
      <c r="CI255" s="26"/>
      <c r="CJ255" s="26"/>
      <c r="CK255" s="26"/>
      <c r="CL255" s="26"/>
      <c r="CM255" s="27"/>
      <c r="CN255" s="110">
        <v>40159.271641892978</v>
      </c>
      <c r="CO255" s="111"/>
      <c r="CP255" s="111"/>
      <c r="CQ255" s="111"/>
      <c r="CR255" s="111"/>
      <c r="CS255" s="111"/>
      <c r="CT255" s="111"/>
      <c r="CU255" s="112"/>
      <c r="CV255" s="70">
        <f t="shared" si="7"/>
        <v>194978.93989078182</v>
      </c>
      <c r="CW255" s="70"/>
      <c r="CX255" s="70"/>
      <c r="CY255" s="70"/>
      <c r="CZ255" s="70"/>
      <c r="DA255" s="70"/>
      <c r="DB255" s="70"/>
      <c r="DC255" s="70"/>
      <c r="DD255" s="70"/>
      <c r="DE255" s="113"/>
    </row>
    <row r="256" spans="1:109" ht="12" customHeight="1" x14ac:dyDescent="0.2">
      <c r="A256" s="60" t="s">
        <v>80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2"/>
      <c r="P256" s="63" t="s">
        <v>79</v>
      </c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5"/>
      <c r="AD256" s="66">
        <v>401</v>
      </c>
      <c r="AE256" s="61"/>
      <c r="AF256" s="62"/>
      <c r="AG256" s="67">
        <v>1</v>
      </c>
      <c r="AH256" s="68"/>
      <c r="AI256" s="68"/>
      <c r="AJ256" s="69"/>
      <c r="AK256" s="67">
        <v>70000</v>
      </c>
      <c r="AL256" s="68"/>
      <c r="AM256" s="68"/>
      <c r="AN256" s="68"/>
      <c r="AO256" s="68"/>
      <c r="AP256" s="69"/>
      <c r="AQ256" s="70">
        <f t="shared" si="6"/>
        <v>840000</v>
      </c>
      <c r="AR256" s="70"/>
      <c r="AS256" s="70"/>
      <c r="AT256" s="70"/>
      <c r="AU256" s="70"/>
      <c r="AV256" s="70"/>
      <c r="AW256" s="70"/>
      <c r="AX256" s="70"/>
      <c r="AY256" s="110">
        <v>0</v>
      </c>
      <c r="AZ256" s="111"/>
      <c r="BA256" s="111"/>
      <c r="BB256" s="111"/>
      <c r="BC256" s="111"/>
      <c r="BD256" s="111"/>
      <c r="BE256" s="111"/>
      <c r="BF256" s="23"/>
      <c r="BG256" s="110">
        <v>11706</v>
      </c>
      <c r="BH256" s="111"/>
      <c r="BI256" s="111"/>
      <c r="BJ256" s="111"/>
      <c r="BK256" s="111"/>
      <c r="BL256" s="111"/>
      <c r="BM256" s="24"/>
      <c r="BN256" s="23"/>
      <c r="BO256" s="110">
        <v>117059.99999999999</v>
      </c>
      <c r="BP256" s="111"/>
      <c r="BQ256" s="111"/>
      <c r="BR256" s="111"/>
      <c r="BS256" s="111"/>
      <c r="BT256" s="111"/>
      <c r="BU256" s="111"/>
      <c r="BV256" s="112"/>
      <c r="BW256" s="25"/>
      <c r="BX256" s="26"/>
      <c r="BY256" s="26"/>
      <c r="BZ256" s="26"/>
      <c r="CA256" s="26"/>
      <c r="CB256" s="26"/>
      <c r="CC256" s="26"/>
      <c r="CD256" s="27"/>
      <c r="CE256" s="25"/>
      <c r="CF256" s="26"/>
      <c r="CG256" s="26"/>
      <c r="CH256" s="26"/>
      <c r="CI256" s="26"/>
      <c r="CJ256" s="26"/>
      <c r="CK256" s="26"/>
      <c r="CL256" s="26"/>
      <c r="CM256" s="27"/>
      <c r="CN256" s="110">
        <v>78687.19430399999</v>
      </c>
      <c r="CO256" s="111"/>
      <c r="CP256" s="111"/>
      <c r="CQ256" s="111"/>
      <c r="CR256" s="111"/>
      <c r="CS256" s="111"/>
      <c r="CT256" s="111"/>
      <c r="CU256" s="112"/>
      <c r="CV256" s="70">
        <f t="shared" si="7"/>
        <v>1047453.194304</v>
      </c>
      <c r="CW256" s="70"/>
      <c r="CX256" s="70"/>
      <c r="CY256" s="70"/>
      <c r="CZ256" s="70"/>
      <c r="DA256" s="70"/>
      <c r="DB256" s="70"/>
      <c r="DC256" s="70"/>
      <c r="DD256" s="70"/>
      <c r="DE256" s="113"/>
    </row>
    <row r="257" spans="1:109" ht="12" customHeight="1" x14ac:dyDescent="0.2">
      <c r="A257" s="60" t="s">
        <v>32</v>
      </c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2"/>
      <c r="P257" s="63" t="s">
        <v>79</v>
      </c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5"/>
      <c r="AD257" s="66">
        <v>401</v>
      </c>
      <c r="AE257" s="61"/>
      <c r="AF257" s="62"/>
      <c r="AG257" s="67">
        <v>1</v>
      </c>
      <c r="AH257" s="68"/>
      <c r="AI257" s="68"/>
      <c r="AJ257" s="69"/>
      <c r="AK257" s="67">
        <v>19927</v>
      </c>
      <c r="AL257" s="68"/>
      <c r="AM257" s="68"/>
      <c r="AN257" s="68"/>
      <c r="AO257" s="68"/>
      <c r="AP257" s="69"/>
      <c r="AQ257" s="70">
        <f t="shared" si="6"/>
        <v>239124</v>
      </c>
      <c r="AR257" s="70"/>
      <c r="AS257" s="70"/>
      <c r="AT257" s="70"/>
      <c r="AU257" s="70"/>
      <c r="AV257" s="70"/>
      <c r="AW257" s="70"/>
      <c r="AX257" s="70"/>
      <c r="AY257" s="110">
        <v>0</v>
      </c>
      <c r="AZ257" s="111"/>
      <c r="BA257" s="111"/>
      <c r="BB257" s="111"/>
      <c r="BC257" s="111"/>
      <c r="BD257" s="111"/>
      <c r="BE257" s="111"/>
      <c r="BF257" s="23"/>
      <c r="BG257" s="110">
        <v>3360.4510666666665</v>
      </c>
      <c r="BH257" s="111"/>
      <c r="BI257" s="111"/>
      <c r="BJ257" s="111"/>
      <c r="BK257" s="111"/>
      <c r="BL257" s="111"/>
      <c r="BM257" s="24"/>
      <c r="BN257" s="23"/>
      <c r="BO257" s="110">
        <v>33604.510666666662</v>
      </c>
      <c r="BP257" s="111"/>
      <c r="BQ257" s="111"/>
      <c r="BR257" s="111"/>
      <c r="BS257" s="111"/>
      <c r="BT257" s="111"/>
      <c r="BU257" s="111"/>
      <c r="BV257" s="112"/>
      <c r="BW257" s="25"/>
      <c r="BX257" s="26"/>
      <c r="BY257" s="26"/>
      <c r="BZ257" s="26"/>
      <c r="CA257" s="26"/>
      <c r="CB257" s="26"/>
      <c r="CC257" s="26"/>
      <c r="CD257" s="27"/>
      <c r="CE257" s="25"/>
      <c r="CF257" s="26"/>
      <c r="CG257" s="26"/>
      <c r="CH257" s="26"/>
      <c r="CI257" s="26"/>
      <c r="CJ257" s="26"/>
      <c r="CK257" s="26"/>
      <c r="CL257" s="26"/>
      <c r="CM257" s="27"/>
      <c r="CN257" s="110">
        <v>20009.321598506667</v>
      </c>
      <c r="CO257" s="111"/>
      <c r="CP257" s="111"/>
      <c r="CQ257" s="111"/>
      <c r="CR257" s="111"/>
      <c r="CS257" s="111"/>
      <c r="CT257" s="111"/>
      <c r="CU257" s="112"/>
      <c r="CV257" s="70">
        <f t="shared" si="7"/>
        <v>296098.28333183995</v>
      </c>
      <c r="CW257" s="70"/>
      <c r="CX257" s="70"/>
      <c r="CY257" s="70"/>
      <c r="CZ257" s="70"/>
      <c r="DA257" s="70"/>
      <c r="DB257" s="70"/>
      <c r="DC257" s="70"/>
      <c r="DD257" s="70"/>
      <c r="DE257" s="113"/>
    </row>
    <row r="258" spans="1:109" ht="12" customHeight="1" x14ac:dyDescent="0.2">
      <c r="A258" s="60" t="s">
        <v>32</v>
      </c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2"/>
      <c r="P258" s="63" t="s">
        <v>79</v>
      </c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5"/>
      <c r="AD258" s="66">
        <v>401</v>
      </c>
      <c r="AE258" s="61"/>
      <c r="AF258" s="62"/>
      <c r="AG258" s="67">
        <v>1</v>
      </c>
      <c r="AH258" s="68"/>
      <c r="AI258" s="68"/>
      <c r="AJ258" s="69"/>
      <c r="AK258" s="67">
        <v>19647</v>
      </c>
      <c r="AL258" s="68"/>
      <c r="AM258" s="68"/>
      <c r="AN258" s="68"/>
      <c r="AO258" s="68"/>
      <c r="AP258" s="69"/>
      <c r="AQ258" s="70">
        <f t="shared" si="6"/>
        <v>235764</v>
      </c>
      <c r="AR258" s="70"/>
      <c r="AS258" s="70"/>
      <c r="AT258" s="70"/>
      <c r="AU258" s="70"/>
      <c r="AV258" s="70"/>
      <c r="AW258" s="70"/>
      <c r="AX258" s="70"/>
      <c r="AY258" s="110">
        <v>0</v>
      </c>
      <c r="AZ258" s="111"/>
      <c r="BA258" s="111"/>
      <c r="BB258" s="111"/>
      <c r="BC258" s="111"/>
      <c r="BD258" s="111"/>
      <c r="BE258" s="111"/>
      <c r="BF258" s="23"/>
      <c r="BG258" s="110">
        <v>3607.8558666666663</v>
      </c>
      <c r="BH258" s="111"/>
      <c r="BI258" s="111"/>
      <c r="BJ258" s="111"/>
      <c r="BK258" s="111"/>
      <c r="BL258" s="111"/>
      <c r="BM258" s="24"/>
      <c r="BN258" s="23"/>
      <c r="BO258" s="110">
        <v>36078.558666666664</v>
      </c>
      <c r="BP258" s="111"/>
      <c r="BQ258" s="111"/>
      <c r="BR258" s="111"/>
      <c r="BS258" s="111"/>
      <c r="BT258" s="111"/>
      <c r="BU258" s="111"/>
      <c r="BV258" s="112"/>
      <c r="BW258" s="25"/>
      <c r="BX258" s="26"/>
      <c r="BY258" s="26"/>
      <c r="BZ258" s="26"/>
      <c r="CA258" s="26"/>
      <c r="CB258" s="26"/>
      <c r="CC258" s="26"/>
      <c r="CD258" s="27"/>
      <c r="CE258" s="25"/>
      <c r="CF258" s="26"/>
      <c r="CG258" s="26"/>
      <c r="CH258" s="26"/>
      <c r="CI258" s="26"/>
      <c r="CJ258" s="26"/>
      <c r="CK258" s="26"/>
      <c r="CL258" s="26"/>
      <c r="CM258" s="27"/>
      <c r="CN258" s="110">
        <v>52366.150570559999</v>
      </c>
      <c r="CO258" s="111"/>
      <c r="CP258" s="111"/>
      <c r="CQ258" s="111"/>
      <c r="CR258" s="111"/>
      <c r="CS258" s="111"/>
      <c r="CT258" s="111"/>
      <c r="CU258" s="112"/>
      <c r="CV258" s="70">
        <f t="shared" si="7"/>
        <v>327816.56510389334</v>
      </c>
      <c r="CW258" s="70"/>
      <c r="CX258" s="70"/>
      <c r="CY258" s="70"/>
      <c r="CZ258" s="70"/>
      <c r="DA258" s="70"/>
      <c r="DB258" s="70"/>
      <c r="DC258" s="70"/>
      <c r="DD258" s="70"/>
      <c r="DE258" s="113"/>
    </row>
    <row r="259" spans="1:109" ht="12" customHeight="1" x14ac:dyDescent="0.2">
      <c r="A259" s="60" t="s">
        <v>32</v>
      </c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2"/>
      <c r="P259" s="63" t="s">
        <v>79</v>
      </c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5"/>
      <c r="AD259" s="66">
        <v>401</v>
      </c>
      <c r="AE259" s="61"/>
      <c r="AF259" s="62"/>
      <c r="AG259" s="67">
        <v>1</v>
      </c>
      <c r="AH259" s="68"/>
      <c r="AI259" s="68"/>
      <c r="AJ259" s="69"/>
      <c r="AK259" s="67">
        <v>16949</v>
      </c>
      <c r="AL259" s="68"/>
      <c r="AM259" s="68"/>
      <c r="AN259" s="68"/>
      <c r="AO259" s="68"/>
      <c r="AP259" s="69"/>
      <c r="AQ259" s="70">
        <f t="shared" si="6"/>
        <v>203388</v>
      </c>
      <c r="AR259" s="70"/>
      <c r="AS259" s="70"/>
      <c r="AT259" s="70"/>
      <c r="AU259" s="70"/>
      <c r="AV259" s="70"/>
      <c r="AW259" s="70"/>
      <c r="AX259" s="70"/>
      <c r="AY259" s="110">
        <v>22739.326079999999</v>
      </c>
      <c r="AZ259" s="111"/>
      <c r="BA259" s="111"/>
      <c r="BB259" s="111"/>
      <c r="BC259" s="111"/>
      <c r="BD259" s="111"/>
      <c r="BE259" s="111"/>
      <c r="BF259" s="23"/>
      <c r="BG259" s="110">
        <v>3474.0637066666663</v>
      </c>
      <c r="BH259" s="111"/>
      <c r="BI259" s="111"/>
      <c r="BJ259" s="111"/>
      <c r="BK259" s="111"/>
      <c r="BL259" s="111"/>
      <c r="BM259" s="24"/>
      <c r="BN259" s="23"/>
      <c r="BO259" s="110">
        <v>34740.637066666663</v>
      </c>
      <c r="BP259" s="111"/>
      <c r="BQ259" s="111"/>
      <c r="BR259" s="111"/>
      <c r="BS259" s="111"/>
      <c r="BT259" s="111"/>
      <c r="BU259" s="111"/>
      <c r="BV259" s="112"/>
      <c r="BW259" s="25"/>
      <c r="BX259" s="26"/>
      <c r="BY259" s="26"/>
      <c r="BZ259" s="26"/>
      <c r="CA259" s="26"/>
      <c r="CB259" s="26"/>
      <c r="CC259" s="26"/>
      <c r="CD259" s="27"/>
      <c r="CE259" s="25"/>
      <c r="CF259" s="26"/>
      <c r="CG259" s="26"/>
      <c r="CH259" s="26"/>
      <c r="CI259" s="26"/>
      <c r="CJ259" s="26"/>
      <c r="CK259" s="26"/>
      <c r="CL259" s="26"/>
      <c r="CM259" s="27"/>
      <c r="CN259" s="110">
        <v>51134.091861952002</v>
      </c>
      <c r="CO259" s="111"/>
      <c r="CP259" s="111"/>
      <c r="CQ259" s="111"/>
      <c r="CR259" s="111"/>
      <c r="CS259" s="111"/>
      <c r="CT259" s="111"/>
      <c r="CU259" s="112"/>
      <c r="CV259" s="70">
        <f t="shared" si="7"/>
        <v>315476.11871528532</v>
      </c>
      <c r="CW259" s="70"/>
      <c r="CX259" s="70"/>
      <c r="CY259" s="70"/>
      <c r="CZ259" s="70"/>
      <c r="DA259" s="70"/>
      <c r="DB259" s="70"/>
      <c r="DC259" s="70"/>
      <c r="DD259" s="70"/>
      <c r="DE259" s="113"/>
    </row>
    <row r="260" spans="1:109" ht="12" customHeight="1" x14ac:dyDescent="0.2">
      <c r="A260" s="60" t="s">
        <v>32</v>
      </c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2"/>
      <c r="P260" s="63" t="s">
        <v>79</v>
      </c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5"/>
      <c r="AD260" s="66">
        <v>401</v>
      </c>
      <c r="AE260" s="61"/>
      <c r="AF260" s="62"/>
      <c r="AG260" s="67">
        <v>1</v>
      </c>
      <c r="AH260" s="68"/>
      <c r="AI260" s="68"/>
      <c r="AJ260" s="69"/>
      <c r="AK260" s="67">
        <v>15577</v>
      </c>
      <c r="AL260" s="68"/>
      <c r="AM260" s="68"/>
      <c r="AN260" s="68"/>
      <c r="AO260" s="68"/>
      <c r="AP260" s="69"/>
      <c r="AQ260" s="70">
        <f t="shared" si="6"/>
        <v>186924</v>
      </c>
      <c r="AR260" s="70"/>
      <c r="AS260" s="70"/>
      <c r="AT260" s="70"/>
      <c r="AU260" s="70"/>
      <c r="AV260" s="70"/>
      <c r="AW260" s="70"/>
      <c r="AX260" s="70"/>
      <c r="AY260" s="110">
        <v>7030.9561599999997</v>
      </c>
      <c r="AZ260" s="111"/>
      <c r="BA260" s="111"/>
      <c r="BB260" s="111"/>
      <c r="BC260" s="111"/>
      <c r="BD260" s="111"/>
      <c r="BE260" s="111"/>
      <c r="BF260" s="23"/>
      <c r="BG260" s="110">
        <v>3027.2172355555558</v>
      </c>
      <c r="BH260" s="111"/>
      <c r="BI260" s="111"/>
      <c r="BJ260" s="111"/>
      <c r="BK260" s="111"/>
      <c r="BL260" s="111"/>
      <c r="BM260" s="24"/>
      <c r="BN260" s="23"/>
      <c r="BO260" s="110">
        <v>30272.172355555558</v>
      </c>
      <c r="BP260" s="111"/>
      <c r="BQ260" s="111"/>
      <c r="BR260" s="111"/>
      <c r="BS260" s="111"/>
      <c r="BT260" s="111"/>
      <c r="BU260" s="111"/>
      <c r="BV260" s="112"/>
      <c r="BW260" s="25"/>
      <c r="BX260" s="26"/>
      <c r="BY260" s="26"/>
      <c r="BZ260" s="26"/>
      <c r="CA260" s="26"/>
      <c r="CB260" s="26"/>
      <c r="CC260" s="26"/>
      <c r="CD260" s="27"/>
      <c r="CE260" s="25"/>
      <c r="CF260" s="26"/>
      <c r="CG260" s="26"/>
      <c r="CH260" s="26"/>
      <c r="CI260" s="26"/>
      <c r="CJ260" s="26"/>
      <c r="CK260" s="26"/>
      <c r="CL260" s="26"/>
      <c r="CM260" s="27"/>
      <c r="CN260" s="110">
        <v>47366.999601328353</v>
      </c>
      <c r="CO260" s="111"/>
      <c r="CP260" s="111"/>
      <c r="CQ260" s="111"/>
      <c r="CR260" s="111"/>
      <c r="CS260" s="111"/>
      <c r="CT260" s="111"/>
      <c r="CU260" s="112"/>
      <c r="CV260" s="70">
        <f t="shared" si="7"/>
        <v>274621.34535243944</v>
      </c>
      <c r="CW260" s="70"/>
      <c r="CX260" s="70"/>
      <c r="CY260" s="70"/>
      <c r="CZ260" s="70"/>
      <c r="DA260" s="70"/>
      <c r="DB260" s="70"/>
      <c r="DC260" s="70"/>
      <c r="DD260" s="70"/>
      <c r="DE260" s="113"/>
    </row>
    <row r="261" spans="1:109" ht="12" customHeight="1" x14ac:dyDescent="0.2">
      <c r="A261" s="60" t="s">
        <v>32</v>
      </c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2"/>
      <c r="P261" s="63" t="s">
        <v>79</v>
      </c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5"/>
      <c r="AD261" s="66">
        <v>401</v>
      </c>
      <c r="AE261" s="61"/>
      <c r="AF261" s="62"/>
      <c r="AG261" s="67">
        <v>1</v>
      </c>
      <c r="AH261" s="68"/>
      <c r="AI261" s="68"/>
      <c r="AJ261" s="69"/>
      <c r="AK261" s="67">
        <v>15541</v>
      </c>
      <c r="AL261" s="68"/>
      <c r="AM261" s="68"/>
      <c r="AN261" s="68"/>
      <c r="AO261" s="68"/>
      <c r="AP261" s="69"/>
      <c r="AQ261" s="70">
        <f t="shared" si="6"/>
        <v>186492</v>
      </c>
      <c r="AR261" s="70"/>
      <c r="AS261" s="70"/>
      <c r="AT261" s="70"/>
      <c r="AU261" s="70"/>
      <c r="AV261" s="70"/>
      <c r="AW261" s="70"/>
      <c r="AX261" s="70"/>
      <c r="AY261" s="110">
        <v>0</v>
      </c>
      <c r="AZ261" s="111"/>
      <c r="BA261" s="111"/>
      <c r="BB261" s="111"/>
      <c r="BC261" s="111"/>
      <c r="BD261" s="111"/>
      <c r="BE261" s="111"/>
      <c r="BF261" s="23"/>
      <c r="BG261" s="110">
        <v>2629.4858666666664</v>
      </c>
      <c r="BH261" s="111"/>
      <c r="BI261" s="111"/>
      <c r="BJ261" s="111"/>
      <c r="BK261" s="111"/>
      <c r="BL261" s="111"/>
      <c r="BM261" s="24"/>
      <c r="BN261" s="23"/>
      <c r="BO261" s="110">
        <v>26294.858666666663</v>
      </c>
      <c r="BP261" s="111"/>
      <c r="BQ261" s="111"/>
      <c r="BR261" s="111"/>
      <c r="BS261" s="111"/>
      <c r="BT261" s="111"/>
      <c r="BU261" s="111"/>
      <c r="BV261" s="112"/>
      <c r="BW261" s="25"/>
      <c r="BX261" s="26"/>
      <c r="BY261" s="26"/>
      <c r="BZ261" s="26"/>
      <c r="CA261" s="26"/>
      <c r="CB261" s="26"/>
      <c r="CC261" s="26"/>
      <c r="CD261" s="27"/>
      <c r="CE261" s="25"/>
      <c r="CF261" s="26"/>
      <c r="CG261" s="26"/>
      <c r="CH261" s="26"/>
      <c r="CI261" s="26"/>
      <c r="CJ261" s="26"/>
      <c r="CK261" s="26"/>
      <c r="CL261" s="26"/>
      <c r="CM261" s="27"/>
      <c r="CN261" s="110">
        <v>15671.140589866667</v>
      </c>
      <c r="CO261" s="111"/>
      <c r="CP261" s="111"/>
      <c r="CQ261" s="111"/>
      <c r="CR261" s="111"/>
      <c r="CS261" s="111"/>
      <c r="CT261" s="111"/>
      <c r="CU261" s="112"/>
      <c r="CV261" s="70">
        <f t="shared" si="7"/>
        <v>231087.48512319999</v>
      </c>
      <c r="CW261" s="70"/>
      <c r="CX261" s="70"/>
      <c r="CY261" s="70"/>
      <c r="CZ261" s="70"/>
      <c r="DA261" s="70"/>
      <c r="DB261" s="70"/>
      <c r="DC261" s="70"/>
      <c r="DD261" s="70"/>
      <c r="DE261" s="113"/>
    </row>
    <row r="262" spans="1:109" ht="12" customHeight="1" x14ac:dyDescent="0.2">
      <c r="A262" s="60" t="s">
        <v>32</v>
      </c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2"/>
      <c r="P262" s="63" t="s">
        <v>79</v>
      </c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5"/>
      <c r="AD262" s="66">
        <v>401</v>
      </c>
      <c r="AE262" s="61"/>
      <c r="AF262" s="62"/>
      <c r="AG262" s="67">
        <v>1</v>
      </c>
      <c r="AH262" s="68"/>
      <c r="AI262" s="68"/>
      <c r="AJ262" s="69"/>
      <c r="AK262" s="67">
        <v>13415</v>
      </c>
      <c r="AL262" s="68"/>
      <c r="AM262" s="68"/>
      <c r="AN262" s="68"/>
      <c r="AO262" s="68"/>
      <c r="AP262" s="69"/>
      <c r="AQ262" s="70">
        <f t="shared" si="6"/>
        <v>160980</v>
      </c>
      <c r="AR262" s="70"/>
      <c r="AS262" s="70"/>
      <c r="AT262" s="70"/>
      <c r="AU262" s="70"/>
      <c r="AV262" s="70"/>
      <c r="AW262" s="70"/>
      <c r="AX262" s="70"/>
      <c r="AY262" s="110">
        <v>12332.345599999999</v>
      </c>
      <c r="AZ262" s="111"/>
      <c r="BA262" s="111"/>
      <c r="BB262" s="111"/>
      <c r="BC262" s="111"/>
      <c r="BD262" s="111"/>
      <c r="BE262" s="111"/>
      <c r="BF262" s="23"/>
      <c r="BG262" s="110">
        <v>2740.5212444444442</v>
      </c>
      <c r="BH262" s="111"/>
      <c r="BI262" s="111"/>
      <c r="BJ262" s="111"/>
      <c r="BK262" s="111"/>
      <c r="BL262" s="111"/>
      <c r="BM262" s="24"/>
      <c r="BN262" s="23"/>
      <c r="BO262" s="110">
        <v>27405.212444444442</v>
      </c>
      <c r="BP262" s="111"/>
      <c r="BQ262" s="111"/>
      <c r="BR262" s="111"/>
      <c r="BS262" s="111"/>
      <c r="BT262" s="111"/>
      <c r="BU262" s="111"/>
      <c r="BV262" s="112"/>
      <c r="BW262" s="25"/>
      <c r="BX262" s="26"/>
      <c r="BY262" s="26"/>
      <c r="BZ262" s="26"/>
      <c r="CA262" s="26"/>
      <c r="CB262" s="26"/>
      <c r="CC262" s="26"/>
      <c r="CD262" s="27"/>
      <c r="CE262" s="25"/>
      <c r="CF262" s="26"/>
      <c r="CG262" s="26"/>
      <c r="CH262" s="26"/>
      <c r="CI262" s="26"/>
      <c r="CJ262" s="26"/>
      <c r="CK262" s="26"/>
      <c r="CL262" s="26"/>
      <c r="CM262" s="27"/>
      <c r="CN262" s="110">
        <v>44968.069384092436</v>
      </c>
      <c r="CO262" s="111"/>
      <c r="CP262" s="111"/>
      <c r="CQ262" s="111"/>
      <c r="CR262" s="111"/>
      <c r="CS262" s="111"/>
      <c r="CT262" s="111"/>
      <c r="CU262" s="112"/>
      <c r="CV262" s="70">
        <f t="shared" si="7"/>
        <v>248426.14867298133</v>
      </c>
      <c r="CW262" s="70"/>
      <c r="CX262" s="70"/>
      <c r="CY262" s="70"/>
      <c r="CZ262" s="70"/>
      <c r="DA262" s="70"/>
      <c r="DB262" s="70"/>
      <c r="DC262" s="70"/>
      <c r="DD262" s="70"/>
      <c r="DE262" s="113"/>
    </row>
    <row r="263" spans="1:109" ht="12" customHeight="1" x14ac:dyDescent="0.2">
      <c r="A263" s="60" t="s">
        <v>27</v>
      </c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2"/>
      <c r="P263" s="63" t="s">
        <v>81</v>
      </c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5"/>
      <c r="AD263" s="66">
        <v>401</v>
      </c>
      <c r="AE263" s="61"/>
      <c r="AF263" s="62"/>
      <c r="AG263" s="67">
        <v>1</v>
      </c>
      <c r="AH263" s="68"/>
      <c r="AI263" s="68"/>
      <c r="AJ263" s="69"/>
      <c r="AK263" s="67">
        <v>11142</v>
      </c>
      <c r="AL263" s="68"/>
      <c r="AM263" s="68"/>
      <c r="AN263" s="68"/>
      <c r="AO263" s="68"/>
      <c r="AP263" s="69"/>
      <c r="AQ263" s="70">
        <f t="shared" si="6"/>
        <v>133704</v>
      </c>
      <c r="AR263" s="70"/>
      <c r="AS263" s="70"/>
      <c r="AT263" s="70"/>
      <c r="AU263" s="70"/>
      <c r="AV263" s="70"/>
      <c r="AW263" s="70"/>
      <c r="AX263" s="70"/>
      <c r="AY263" s="110">
        <v>10513.744640000001</v>
      </c>
      <c r="AZ263" s="111"/>
      <c r="BA263" s="111"/>
      <c r="BB263" s="111"/>
      <c r="BC263" s="111"/>
      <c r="BD263" s="111"/>
      <c r="BE263" s="111"/>
      <c r="BF263" s="23"/>
      <c r="BG263" s="110">
        <v>2336.3876977777777</v>
      </c>
      <c r="BH263" s="111"/>
      <c r="BI263" s="111"/>
      <c r="BJ263" s="111"/>
      <c r="BK263" s="111"/>
      <c r="BL263" s="111"/>
      <c r="BM263" s="24"/>
      <c r="BN263" s="23"/>
      <c r="BO263" s="110">
        <v>23363.876977777778</v>
      </c>
      <c r="BP263" s="111"/>
      <c r="BQ263" s="111"/>
      <c r="BR263" s="111"/>
      <c r="BS263" s="111"/>
      <c r="BT263" s="111"/>
      <c r="BU263" s="111"/>
      <c r="BV263" s="112"/>
      <c r="BW263" s="25"/>
      <c r="BX263" s="26"/>
      <c r="BY263" s="26"/>
      <c r="BZ263" s="26"/>
      <c r="CA263" s="26"/>
      <c r="CB263" s="26"/>
      <c r="CC263" s="26"/>
      <c r="CD263" s="27"/>
      <c r="CE263" s="25"/>
      <c r="CF263" s="26"/>
      <c r="CG263" s="26"/>
      <c r="CH263" s="26"/>
      <c r="CI263" s="26"/>
      <c r="CJ263" s="26"/>
      <c r="CK263" s="26"/>
      <c r="CL263" s="26"/>
      <c r="CM263" s="27"/>
      <c r="CN263" s="110">
        <v>41619.446738170314</v>
      </c>
      <c r="CO263" s="111"/>
      <c r="CP263" s="111"/>
      <c r="CQ263" s="111"/>
      <c r="CR263" s="111"/>
      <c r="CS263" s="111"/>
      <c r="CT263" s="111"/>
      <c r="CU263" s="112"/>
      <c r="CV263" s="70">
        <f t="shared" si="7"/>
        <v>211537.45605372585</v>
      </c>
      <c r="CW263" s="70"/>
      <c r="CX263" s="70"/>
      <c r="CY263" s="70"/>
      <c r="CZ263" s="70"/>
      <c r="DA263" s="70"/>
      <c r="DB263" s="70"/>
      <c r="DC263" s="70"/>
      <c r="DD263" s="70"/>
      <c r="DE263" s="113"/>
    </row>
    <row r="264" spans="1:109" ht="12" customHeight="1" x14ac:dyDescent="0.2">
      <c r="A264" s="60" t="s">
        <v>27</v>
      </c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2"/>
      <c r="P264" s="63" t="s">
        <v>81</v>
      </c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5"/>
      <c r="AD264" s="66">
        <v>401</v>
      </c>
      <c r="AE264" s="61"/>
      <c r="AF264" s="62"/>
      <c r="AG264" s="67">
        <v>1</v>
      </c>
      <c r="AH264" s="68"/>
      <c r="AI264" s="68"/>
      <c r="AJ264" s="69"/>
      <c r="AK264" s="67">
        <v>10915</v>
      </c>
      <c r="AL264" s="68"/>
      <c r="AM264" s="68"/>
      <c r="AN264" s="68"/>
      <c r="AO264" s="68"/>
      <c r="AP264" s="69"/>
      <c r="AQ264" s="70">
        <f t="shared" si="6"/>
        <v>130980</v>
      </c>
      <c r="AR264" s="70"/>
      <c r="AS264" s="70"/>
      <c r="AT264" s="70"/>
      <c r="AU264" s="70"/>
      <c r="AV264" s="70"/>
      <c r="AW264" s="70"/>
      <c r="AX264" s="70"/>
      <c r="AY264" s="110">
        <v>15498.328320000001</v>
      </c>
      <c r="AZ264" s="111"/>
      <c r="BA264" s="111"/>
      <c r="BB264" s="111"/>
      <c r="BC264" s="111"/>
      <c r="BD264" s="111"/>
      <c r="BE264" s="111"/>
      <c r="BF264" s="23"/>
      <c r="BG264" s="110">
        <v>2367.8001600000002</v>
      </c>
      <c r="BH264" s="111"/>
      <c r="BI264" s="111"/>
      <c r="BJ264" s="111"/>
      <c r="BK264" s="111"/>
      <c r="BL264" s="111"/>
      <c r="BM264" s="24"/>
      <c r="BN264" s="23"/>
      <c r="BO264" s="110">
        <v>23678.001600000003</v>
      </c>
      <c r="BP264" s="111"/>
      <c r="BQ264" s="111"/>
      <c r="BR264" s="111"/>
      <c r="BS264" s="111"/>
      <c r="BT264" s="111"/>
      <c r="BU264" s="111"/>
      <c r="BV264" s="112"/>
      <c r="BW264" s="25"/>
      <c r="BX264" s="26"/>
      <c r="BY264" s="26"/>
      <c r="BZ264" s="26"/>
      <c r="CA264" s="26"/>
      <c r="CB264" s="26"/>
      <c r="CC264" s="26"/>
      <c r="CD264" s="27"/>
      <c r="CE264" s="25"/>
      <c r="CF264" s="26"/>
      <c r="CG264" s="26"/>
      <c r="CH264" s="26"/>
      <c r="CI264" s="26"/>
      <c r="CJ264" s="26"/>
      <c r="CK264" s="26"/>
      <c r="CL264" s="26"/>
      <c r="CM264" s="27"/>
      <c r="CN264" s="110">
        <v>41876.455965081608</v>
      </c>
      <c r="CO264" s="111"/>
      <c r="CP264" s="111"/>
      <c r="CQ264" s="111"/>
      <c r="CR264" s="111"/>
      <c r="CS264" s="111"/>
      <c r="CT264" s="111"/>
      <c r="CU264" s="112"/>
      <c r="CV264" s="70">
        <f t="shared" si="7"/>
        <v>214400.58604508164</v>
      </c>
      <c r="CW264" s="70"/>
      <c r="CX264" s="70"/>
      <c r="CY264" s="70"/>
      <c r="CZ264" s="70"/>
      <c r="DA264" s="70"/>
      <c r="DB264" s="70"/>
      <c r="DC264" s="70"/>
      <c r="DD264" s="70"/>
      <c r="DE264" s="113"/>
    </row>
    <row r="265" spans="1:109" ht="12" customHeight="1" x14ac:dyDescent="0.2">
      <c r="A265" s="60" t="s">
        <v>27</v>
      </c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2"/>
      <c r="P265" s="63" t="s">
        <v>81</v>
      </c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5"/>
      <c r="AD265" s="66">
        <v>401</v>
      </c>
      <c r="AE265" s="61"/>
      <c r="AF265" s="62"/>
      <c r="AG265" s="67">
        <v>1</v>
      </c>
      <c r="AH265" s="68"/>
      <c r="AI265" s="68"/>
      <c r="AJ265" s="69"/>
      <c r="AK265" s="67">
        <v>10515</v>
      </c>
      <c r="AL265" s="68"/>
      <c r="AM265" s="68"/>
      <c r="AN265" s="68"/>
      <c r="AO265" s="68"/>
      <c r="AP265" s="69"/>
      <c r="AQ265" s="70">
        <f t="shared" si="6"/>
        <v>126180</v>
      </c>
      <c r="AR265" s="70"/>
      <c r="AS265" s="70"/>
      <c r="AT265" s="70"/>
      <c r="AU265" s="70"/>
      <c r="AV265" s="70"/>
      <c r="AW265" s="70"/>
      <c r="AX265" s="70"/>
      <c r="AY265" s="110">
        <v>10012.21888</v>
      </c>
      <c r="AZ265" s="111"/>
      <c r="BA265" s="111"/>
      <c r="BB265" s="111"/>
      <c r="BC265" s="111"/>
      <c r="BD265" s="111"/>
      <c r="BE265" s="111"/>
      <c r="BF265" s="23"/>
      <c r="BG265" s="110">
        <v>2224.9375288888891</v>
      </c>
      <c r="BH265" s="111"/>
      <c r="BI265" s="111"/>
      <c r="BJ265" s="111"/>
      <c r="BK265" s="111"/>
      <c r="BL265" s="111"/>
      <c r="BM265" s="24"/>
      <c r="BN265" s="23"/>
      <c r="BO265" s="110">
        <v>22249.375288888892</v>
      </c>
      <c r="BP265" s="111"/>
      <c r="BQ265" s="111"/>
      <c r="BR265" s="111"/>
      <c r="BS265" s="111"/>
      <c r="BT265" s="111"/>
      <c r="BU265" s="111"/>
      <c r="BV265" s="112"/>
      <c r="BW265" s="25"/>
      <c r="BX265" s="26"/>
      <c r="BY265" s="26"/>
      <c r="BZ265" s="26"/>
      <c r="CA265" s="26"/>
      <c r="CB265" s="26"/>
      <c r="CC265" s="26"/>
      <c r="CD265" s="27"/>
      <c r="CE265" s="25"/>
      <c r="CF265" s="26"/>
      <c r="CG265" s="26"/>
      <c r="CH265" s="26"/>
      <c r="CI265" s="26"/>
      <c r="CJ265" s="26"/>
      <c r="CK265" s="26"/>
      <c r="CL265" s="26"/>
      <c r="CM265" s="27"/>
      <c r="CN265" s="110">
        <v>40721.061362121953</v>
      </c>
      <c r="CO265" s="111"/>
      <c r="CP265" s="111"/>
      <c r="CQ265" s="111"/>
      <c r="CR265" s="111"/>
      <c r="CS265" s="111"/>
      <c r="CT265" s="111"/>
      <c r="CU265" s="112"/>
      <c r="CV265" s="70">
        <f t="shared" si="7"/>
        <v>201387.59305989975</v>
      </c>
      <c r="CW265" s="70"/>
      <c r="CX265" s="70"/>
      <c r="CY265" s="70"/>
      <c r="CZ265" s="70"/>
      <c r="DA265" s="70"/>
      <c r="DB265" s="70"/>
      <c r="DC265" s="70"/>
      <c r="DD265" s="70"/>
      <c r="DE265" s="113"/>
    </row>
    <row r="266" spans="1:109" ht="12" customHeight="1" x14ac:dyDescent="0.2">
      <c r="A266" s="60" t="s">
        <v>27</v>
      </c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2"/>
      <c r="P266" s="63" t="s">
        <v>81</v>
      </c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5"/>
      <c r="AD266" s="66">
        <v>401</v>
      </c>
      <c r="AE266" s="61"/>
      <c r="AF266" s="62"/>
      <c r="AG266" s="67">
        <v>1</v>
      </c>
      <c r="AH266" s="68"/>
      <c r="AI266" s="68"/>
      <c r="AJ266" s="69"/>
      <c r="AK266" s="67">
        <v>10179</v>
      </c>
      <c r="AL266" s="68"/>
      <c r="AM266" s="68"/>
      <c r="AN266" s="68"/>
      <c r="AO266" s="68"/>
      <c r="AP266" s="69"/>
      <c r="AQ266" s="70">
        <f t="shared" si="6"/>
        <v>122148</v>
      </c>
      <c r="AR266" s="70"/>
      <c r="AS266" s="70"/>
      <c r="AT266" s="70"/>
      <c r="AU266" s="70"/>
      <c r="AV266" s="70"/>
      <c r="AW266" s="70"/>
      <c r="AX266" s="70"/>
      <c r="AY266" s="110">
        <v>9743.3715200000006</v>
      </c>
      <c r="AZ266" s="111"/>
      <c r="BA266" s="111"/>
      <c r="BB266" s="111"/>
      <c r="BC266" s="111"/>
      <c r="BD266" s="111"/>
      <c r="BE266" s="111"/>
      <c r="BF266" s="23"/>
      <c r="BG266" s="110">
        <v>2165.1936711111111</v>
      </c>
      <c r="BH266" s="111"/>
      <c r="BI266" s="111"/>
      <c r="BJ266" s="111"/>
      <c r="BK266" s="111"/>
      <c r="BL266" s="111"/>
      <c r="BM266" s="24"/>
      <c r="BN266" s="23"/>
      <c r="BO266" s="110">
        <v>21651.93671111111</v>
      </c>
      <c r="BP266" s="111"/>
      <c r="BQ266" s="111"/>
      <c r="BR266" s="111"/>
      <c r="BS266" s="111"/>
      <c r="BT266" s="111"/>
      <c r="BU266" s="111"/>
      <c r="BV266" s="112"/>
      <c r="BW266" s="25"/>
      <c r="BX266" s="26"/>
      <c r="BY266" s="26"/>
      <c r="BZ266" s="26"/>
      <c r="CA266" s="26"/>
      <c r="CB266" s="26"/>
      <c r="CC266" s="26"/>
      <c r="CD266" s="27"/>
      <c r="CE266" s="25"/>
      <c r="CF266" s="26"/>
      <c r="CG266" s="26"/>
      <c r="CH266" s="26"/>
      <c r="CI266" s="26"/>
      <c r="CJ266" s="26"/>
      <c r="CK266" s="26"/>
      <c r="CL266" s="26"/>
      <c r="CM266" s="27"/>
      <c r="CN266" s="110">
        <v>40245.156129590046</v>
      </c>
      <c r="CO266" s="111"/>
      <c r="CP266" s="111"/>
      <c r="CQ266" s="111"/>
      <c r="CR266" s="111"/>
      <c r="CS266" s="111"/>
      <c r="CT266" s="111"/>
      <c r="CU266" s="112"/>
      <c r="CV266" s="70">
        <f t="shared" si="7"/>
        <v>195953.65803181223</v>
      </c>
      <c r="CW266" s="70"/>
      <c r="CX266" s="70"/>
      <c r="CY266" s="70"/>
      <c r="CZ266" s="70"/>
      <c r="DA266" s="70"/>
      <c r="DB266" s="70"/>
      <c r="DC266" s="70"/>
      <c r="DD266" s="70"/>
      <c r="DE266" s="113"/>
    </row>
    <row r="267" spans="1:109" ht="12" customHeight="1" x14ac:dyDescent="0.2">
      <c r="A267" s="60" t="s">
        <v>27</v>
      </c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2"/>
      <c r="P267" s="63" t="s">
        <v>81</v>
      </c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5"/>
      <c r="AD267" s="66">
        <v>401</v>
      </c>
      <c r="AE267" s="61"/>
      <c r="AF267" s="62"/>
      <c r="AG267" s="67">
        <v>1</v>
      </c>
      <c r="AH267" s="68"/>
      <c r="AI267" s="68"/>
      <c r="AJ267" s="69"/>
      <c r="AK267" s="67">
        <v>6878</v>
      </c>
      <c r="AL267" s="68"/>
      <c r="AM267" s="68"/>
      <c r="AN267" s="68"/>
      <c r="AO267" s="68"/>
      <c r="AP267" s="69"/>
      <c r="AQ267" s="70">
        <f t="shared" si="6"/>
        <v>82536</v>
      </c>
      <c r="AR267" s="70"/>
      <c r="AS267" s="70"/>
      <c r="AT267" s="70"/>
      <c r="AU267" s="70"/>
      <c r="AV267" s="70"/>
      <c r="AW267" s="70"/>
      <c r="AX267" s="70"/>
      <c r="AY267" s="110">
        <v>14204.330239999999</v>
      </c>
      <c r="AZ267" s="111"/>
      <c r="BA267" s="111"/>
      <c r="BB267" s="111"/>
      <c r="BC267" s="111"/>
      <c r="BD267" s="111"/>
      <c r="BE267" s="111"/>
      <c r="BF267" s="23"/>
      <c r="BG267" s="110">
        <v>1676.9000977777778</v>
      </c>
      <c r="BH267" s="111"/>
      <c r="BI267" s="111"/>
      <c r="BJ267" s="111"/>
      <c r="BK267" s="111"/>
      <c r="BL267" s="111"/>
      <c r="BM267" s="24"/>
      <c r="BN267" s="23"/>
      <c r="BO267" s="110">
        <v>16769.000977777778</v>
      </c>
      <c r="BP267" s="111"/>
      <c r="BQ267" s="111"/>
      <c r="BR267" s="111"/>
      <c r="BS267" s="111"/>
      <c r="BT267" s="111"/>
      <c r="BU267" s="111"/>
      <c r="BV267" s="112"/>
      <c r="BW267" s="25"/>
      <c r="BX267" s="26"/>
      <c r="BY267" s="26"/>
      <c r="BZ267" s="26"/>
      <c r="CA267" s="26"/>
      <c r="CB267" s="26"/>
      <c r="CC267" s="26"/>
      <c r="CD267" s="27"/>
      <c r="CE267" s="25"/>
      <c r="CF267" s="26"/>
      <c r="CG267" s="26"/>
      <c r="CH267" s="26"/>
      <c r="CI267" s="26"/>
      <c r="CJ267" s="26"/>
      <c r="CK267" s="26"/>
      <c r="CL267" s="26"/>
      <c r="CM267" s="27"/>
      <c r="CN267" s="110">
        <v>36378.876017237337</v>
      </c>
      <c r="CO267" s="111"/>
      <c r="CP267" s="111"/>
      <c r="CQ267" s="111"/>
      <c r="CR267" s="111"/>
      <c r="CS267" s="111"/>
      <c r="CT267" s="111"/>
      <c r="CU267" s="112"/>
      <c r="CV267" s="70">
        <f t="shared" si="7"/>
        <v>151565.10733279289</v>
      </c>
      <c r="CW267" s="70"/>
      <c r="CX267" s="70"/>
      <c r="CY267" s="70"/>
      <c r="CZ267" s="70"/>
      <c r="DA267" s="70"/>
      <c r="DB267" s="70"/>
      <c r="DC267" s="70"/>
      <c r="DD267" s="70"/>
      <c r="DE267" s="113"/>
    </row>
    <row r="268" spans="1:109" ht="12" customHeight="1" x14ac:dyDescent="0.2">
      <c r="A268" s="60" t="s">
        <v>27</v>
      </c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2"/>
      <c r="P268" s="63" t="s">
        <v>81</v>
      </c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5"/>
      <c r="AD268" s="66">
        <v>401</v>
      </c>
      <c r="AE268" s="61"/>
      <c r="AF268" s="62"/>
      <c r="AG268" s="67">
        <v>1</v>
      </c>
      <c r="AH268" s="68"/>
      <c r="AI268" s="68"/>
      <c r="AJ268" s="69"/>
      <c r="AK268" s="67">
        <v>6821</v>
      </c>
      <c r="AL268" s="68"/>
      <c r="AM268" s="68"/>
      <c r="AN268" s="68"/>
      <c r="AO268" s="68"/>
      <c r="AP268" s="69"/>
      <c r="AQ268" s="70">
        <f t="shared" si="6"/>
        <v>81852</v>
      </c>
      <c r="AR268" s="70"/>
      <c r="AS268" s="70"/>
      <c r="AT268" s="70"/>
      <c r="AU268" s="70"/>
      <c r="AV268" s="70"/>
      <c r="AW268" s="70"/>
      <c r="AX268" s="70"/>
      <c r="AY268" s="110">
        <v>0</v>
      </c>
      <c r="AZ268" s="111"/>
      <c r="BA268" s="111"/>
      <c r="BB268" s="111"/>
      <c r="BC268" s="111"/>
      <c r="BD268" s="111"/>
      <c r="BE268" s="111"/>
      <c r="BF268" s="23"/>
      <c r="BG268" s="110">
        <v>1470.2024000000001</v>
      </c>
      <c r="BH268" s="111"/>
      <c r="BI268" s="111"/>
      <c r="BJ268" s="111"/>
      <c r="BK268" s="111"/>
      <c r="BL268" s="111"/>
      <c r="BM268" s="24"/>
      <c r="BN268" s="23"/>
      <c r="BO268" s="110">
        <v>14702.023999999999</v>
      </c>
      <c r="BP268" s="111"/>
      <c r="BQ268" s="111"/>
      <c r="BR268" s="111"/>
      <c r="BS268" s="111"/>
      <c r="BT268" s="111"/>
      <c r="BU268" s="111"/>
      <c r="BV268" s="112"/>
      <c r="BW268" s="25"/>
      <c r="BX268" s="26"/>
      <c r="BY268" s="26"/>
      <c r="BZ268" s="26"/>
      <c r="CA268" s="26"/>
      <c r="CB268" s="26"/>
      <c r="CC268" s="26"/>
      <c r="CD268" s="27"/>
      <c r="CE268" s="25"/>
      <c r="CF268" s="26"/>
      <c r="CG268" s="26"/>
      <c r="CH268" s="26"/>
      <c r="CI268" s="26"/>
      <c r="CJ268" s="26"/>
      <c r="CK268" s="26"/>
      <c r="CL268" s="26"/>
      <c r="CM268" s="27"/>
      <c r="CN268" s="110">
        <v>34752.743889279998</v>
      </c>
      <c r="CO268" s="111"/>
      <c r="CP268" s="111"/>
      <c r="CQ268" s="111"/>
      <c r="CR268" s="111"/>
      <c r="CS268" s="111"/>
      <c r="CT268" s="111"/>
      <c r="CU268" s="112"/>
      <c r="CV268" s="70">
        <f t="shared" si="7"/>
        <v>132776.97028928</v>
      </c>
      <c r="CW268" s="70"/>
      <c r="CX268" s="70"/>
      <c r="CY268" s="70"/>
      <c r="CZ268" s="70"/>
      <c r="DA268" s="70"/>
      <c r="DB268" s="70"/>
      <c r="DC268" s="70"/>
      <c r="DD268" s="70"/>
      <c r="DE268" s="113"/>
    </row>
    <row r="269" spans="1:109" ht="12" customHeight="1" x14ac:dyDescent="0.2">
      <c r="A269" s="60" t="s">
        <v>27</v>
      </c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2"/>
      <c r="P269" s="63" t="s">
        <v>81</v>
      </c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5"/>
      <c r="AD269" s="66">
        <v>401</v>
      </c>
      <c r="AE269" s="61"/>
      <c r="AF269" s="62"/>
      <c r="AG269" s="67">
        <v>1</v>
      </c>
      <c r="AH269" s="68"/>
      <c r="AI269" s="68"/>
      <c r="AJ269" s="69"/>
      <c r="AK269" s="67">
        <v>6576</v>
      </c>
      <c r="AL269" s="68"/>
      <c r="AM269" s="68"/>
      <c r="AN269" s="68"/>
      <c r="AO269" s="68"/>
      <c r="AP269" s="69"/>
      <c r="AQ269" s="70">
        <f t="shared" ref="AQ269:AQ332" si="8">(AK269*AG269)*12</f>
        <v>78912</v>
      </c>
      <c r="AR269" s="70"/>
      <c r="AS269" s="70"/>
      <c r="AT269" s="70"/>
      <c r="AU269" s="70"/>
      <c r="AV269" s="70"/>
      <c r="AW269" s="70"/>
      <c r="AX269" s="70"/>
      <c r="AY269" s="110">
        <v>0</v>
      </c>
      <c r="AZ269" s="111"/>
      <c r="BA269" s="111"/>
      <c r="BB269" s="111"/>
      <c r="BC269" s="111"/>
      <c r="BD269" s="111"/>
      <c r="BE269" s="111"/>
      <c r="BF269" s="23"/>
      <c r="BG269" s="110">
        <v>1429.3546666666668</v>
      </c>
      <c r="BH269" s="111"/>
      <c r="BI269" s="111"/>
      <c r="BJ269" s="111"/>
      <c r="BK269" s="111"/>
      <c r="BL269" s="111"/>
      <c r="BM269" s="24"/>
      <c r="BN269" s="23"/>
      <c r="BO269" s="110">
        <v>14293.546666666669</v>
      </c>
      <c r="BP269" s="111"/>
      <c r="BQ269" s="111"/>
      <c r="BR269" s="111"/>
      <c r="BS269" s="111"/>
      <c r="BT269" s="111"/>
      <c r="BU269" s="111"/>
      <c r="BV269" s="112"/>
      <c r="BW269" s="25"/>
      <c r="BX269" s="26"/>
      <c r="BY269" s="26"/>
      <c r="BZ269" s="26"/>
      <c r="CA269" s="26"/>
      <c r="CB269" s="26"/>
      <c r="CC269" s="26"/>
      <c r="CD269" s="27"/>
      <c r="CE269" s="25"/>
      <c r="CF269" s="26"/>
      <c r="CG269" s="26"/>
      <c r="CH269" s="26"/>
      <c r="CI269" s="26"/>
      <c r="CJ269" s="26"/>
      <c r="CK269" s="26"/>
      <c r="CL269" s="26"/>
      <c r="CM269" s="27"/>
      <c r="CN269" s="110">
        <v>34431.386601600003</v>
      </c>
      <c r="CO269" s="111"/>
      <c r="CP269" s="111"/>
      <c r="CQ269" s="111"/>
      <c r="CR269" s="111"/>
      <c r="CS269" s="111"/>
      <c r="CT269" s="111"/>
      <c r="CU269" s="112"/>
      <c r="CV269" s="70">
        <f t="shared" ref="CV269:CV332" si="9">AQ269+AY269+BG269+BO269+BW269+CE269+CN269</f>
        <v>129066.28793493335</v>
      </c>
      <c r="CW269" s="70"/>
      <c r="CX269" s="70"/>
      <c r="CY269" s="70"/>
      <c r="CZ269" s="70"/>
      <c r="DA269" s="70"/>
      <c r="DB269" s="70"/>
      <c r="DC269" s="70"/>
      <c r="DD269" s="70"/>
      <c r="DE269" s="113"/>
    </row>
    <row r="270" spans="1:109" ht="12" customHeight="1" x14ac:dyDescent="0.2">
      <c r="A270" s="60" t="s">
        <v>28</v>
      </c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2"/>
      <c r="P270" s="63" t="s">
        <v>81</v>
      </c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5"/>
      <c r="AD270" s="66">
        <v>401</v>
      </c>
      <c r="AE270" s="61"/>
      <c r="AF270" s="62"/>
      <c r="AG270" s="67">
        <v>1</v>
      </c>
      <c r="AH270" s="68"/>
      <c r="AI270" s="68"/>
      <c r="AJ270" s="69"/>
      <c r="AK270" s="67">
        <v>9328</v>
      </c>
      <c r="AL270" s="68"/>
      <c r="AM270" s="68"/>
      <c r="AN270" s="68"/>
      <c r="AO270" s="68"/>
      <c r="AP270" s="69"/>
      <c r="AQ270" s="70">
        <f t="shared" si="8"/>
        <v>111936</v>
      </c>
      <c r="AR270" s="70"/>
      <c r="AS270" s="70"/>
      <c r="AT270" s="70"/>
      <c r="AU270" s="70"/>
      <c r="AV270" s="70"/>
      <c r="AW270" s="70"/>
      <c r="AX270" s="70"/>
      <c r="AY270" s="110">
        <v>0</v>
      </c>
      <c r="AZ270" s="111"/>
      <c r="BA270" s="111"/>
      <c r="BB270" s="111"/>
      <c r="BC270" s="111"/>
      <c r="BD270" s="111"/>
      <c r="BE270" s="111"/>
      <c r="BF270" s="23"/>
      <c r="BG270" s="110">
        <v>1888.070666666667</v>
      </c>
      <c r="BH270" s="111"/>
      <c r="BI270" s="111"/>
      <c r="BJ270" s="111"/>
      <c r="BK270" s="111"/>
      <c r="BL270" s="111"/>
      <c r="BM270" s="24"/>
      <c r="BN270" s="23"/>
      <c r="BO270" s="110">
        <v>18880.706666666669</v>
      </c>
      <c r="BP270" s="111"/>
      <c r="BQ270" s="111"/>
      <c r="BR270" s="111"/>
      <c r="BS270" s="111"/>
      <c r="BT270" s="111"/>
      <c r="BU270" s="111"/>
      <c r="BV270" s="112"/>
      <c r="BW270" s="25"/>
      <c r="BX270" s="26"/>
      <c r="BY270" s="26"/>
      <c r="BZ270" s="26"/>
      <c r="CA270" s="26"/>
      <c r="CB270" s="26"/>
      <c r="CC270" s="26"/>
      <c r="CD270" s="27"/>
      <c r="CE270" s="25"/>
      <c r="CF270" s="26"/>
      <c r="CG270" s="26"/>
      <c r="CH270" s="26"/>
      <c r="CI270" s="26"/>
      <c r="CJ270" s="26"/>
      <c r="CK270" s="26"/>
      <c r="CL270" s="26"/>
      <c r="CM270" s="27"/>
      <c r="CN270" s="110">
        <v>38040.197116800002</v>
      </c>
      <c r="CO270" s="111"/>
      <c r="CP270" s="111"/>
      <c r="CQ270" s="111"/>
      <c r="CR270" s="111"/>
      <c r="CS270" s="111"/>
      <c r="CT270" s="111"/>
      <c r="CU270" s="112"/>
      <c r="CV270" s="70">
        <f t="shared" si="9"/>
        <v>170744.97445013333</v>
      </c>
      <c r="CW270" s="70"/>
      <c r="CX270" s="70"/>
      <c r="CY270" s="70"/>
      <c r="CZ270" s="70"/>
      <c r="DA270" s="70"/>
      <c r="DB270" s="70"/>
      <c r="DC270" s="70"/>
      <c r="DD270" s="70"/>
      <c r="DE270" s="113"/>
    </row>
    <row r="271" spans="1:109" ht="12" customHeight="1" x14ac:dyDescent="0.2">
      <c r="A271" s="60" t="s">
        <v>71</v>
      </c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2"/>
      <c r="P271" s="63" t="s">
        <v>81</v>
      </c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5"/>
      <c r="AD271" s="66">
        <v>401</v>
      </c>
      <c r="AE271" s="61"/>
      <c r="AF271" s="62"/>
      <c r="AG271" s="67">
        <v>1</v>
      </c>
      <c r="AH271" s="68"/>
      <c r="AI271" s="68"/>
      <c r="AJ271" s="69"/>
      <c r="AK271" s="67">
        <v>17894</v>
      </c>
      <c r="AL271" s="68"/>
      <c r="AM271" s="68"/>
      <c r="AN271" s="68"/>
      <c r="AO271" s="68"/>
      <c r="AP271" s="69"/>
      <c r="AQ271" s="70">
        <f t="shared" si="8"/>
        <v>214728</v>
      </c>
      <c r="AR271" s="70"/>
      <c r="AS271" s="70"/>
      <c r="AT271" s="70"/>
      <c r="AU271" s="70"/>
      <c r="AV271" s="70"/>
      <c r="AW271" s="70"/>
      <c r="AX271" s="70"/>
      <c r="AY271" s="110">
        <v>7251.9011200000004</v>
      </c>
      <c r="AZ271" s="111"/>
      <c r="BA271" s="111"/>
      <c r="BB271" s="111"/>
      <c r="BC271" s="111"/>
      <c r="BD271" s="111"/>
      <c r="BE271" s="111"/>
      <c r="BF271" s="23"/>
      <c r="BG271" s="110">
        <v>3122.346315555556</v>
      </c>
      <c r="BH271" s="111"/>
      <c r="BI271" s="111"/>
      <c r="BJ271" s="111"/>
      <c r="BK271" s="111"/>
      <c r="BL271" s="111"/>
      <c r="BM271" s="24"/>
      <c r="BN271" s="23"/>
      <c r="BO271" s="110">
        <v>31223.463155555561</v>
      </c>
      <c r="BP271" s="111"/>
      <c r="BQ271" s="111"/>
      <c r="BR271" s="111"/>
      <c r="BS271" s="111"/>
      <c r="BT271" s="111"/>
      <c r="BU271" s="111"/>
      <c r="BV271" s="112"/>
      <c r="BW271" s="25"/>
      <c r="BX271" s="26"/>
      <c r="BY271" s="26"/>
      <c r="BZ271" s="26"/>
      <c r="CA271" s="26"/>
      <c r="CB271" s="26"/>
      <c r="CC271" s="26"/>
      <c r="CD271" s="27"/>
      <c r="CE271" s="25"/>
      <c r="CF271" s="26"/>
      <c r="CG271" s="26"/>
      <c r="CH271" s="26"/>
      <c r="CI271" s="26"/>
      <c r="CJ271" s="26"/>
      <c r="CK271" s="26"/>
      <c r="CL271" s="26"/>
      <c r="CM271" s="27"/>
      <c r="CN271" s="110">
        <v>18591.741152291557</v>
      </c>
      <c r="CO271" s="111"/>
      <c r="CP271" s="111"/>
      <c r="CQ271" s="111"/>
      <c r="CR271" s="111"/>
      <c r="CS271" s="111"/>
      <c r="CT271" s="111"/>
      <c r="CU271" s="112"/>
      <c r="CV271" s="70">
        <f t="shared" si="9"/>
        <v>274917.45174340269</v>
      </c>
      <c r="CW271" s="70"/>
      <c r="CX271" s="70"/>
      <c r="CY271" s="70"/>
      <c r="CZ271" s="70"/>
      <c r="DA271" s="70"/>
      <c r="DB271" s="70"/>
      <c r="DC271" s="70"/>
      <c r="DD271" s="70"/>
      <c r="DE271" s="113"/>
    </row>
    <row r="272" spans="1:109" ht="12" customHeight="1" x14ac:dyDescent="0.2">
      <c r="A272" s="60" t="s">
        <v>31</v>
      </c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2"/>
      <c r="P272" s="63" t="s">
        <v>81</v>
      </c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5"/>
      <c r="AD272" s="66">
        <v>401</v>
      </c>
      <c r="AE272" s="61"/>
      <c r="AF272" s="62"/>
      <c r="AG272" s="67">
        <v>1</v>
      </c>
      <c r="AH272" s="68"/>
      <c r="AI272" s="68"/>
      <c r="AJ272" s="69"/>
      <c r="AK272" s="67">
        <v>10515</v>
      </c>
      <c r="AL272" s="68"/>
      <c r="AM272" s="68"/>
      <c r="AN272" s="68"/>
      <c r="AO272" s="68"/>
      <c r="AP272" s="69"/>
      <c r="AQ272" s="70">
        <f t="shared" si="8"/>
        <v>126180</v>
      </c>
      <c r="AR272" s="70"/>
      <c r="AS272" s="70"/>
      <c r="AT272" s="70"/>
      <c r="AU272" s="70"/>
      <c r="AV272" s="70"/>
      <c r="AW272" s="70"/>
      <c r="AX272" s="70"/>
      <c r="AY272" s="110">
        <v>20024.437760000001</v>
      </c>
      <c r="AZ272" s="111"/>
      <c r="BA272" s="111"/>
      <c r="BB272" s="111"/>
      <c r="BC272" s="111"/>
      <c r="BD272" s="111"/>
      <c r="BE272" s="111"/>
      <c r="BF272" s="23"/>
      <c r="BG272" s="110">
        <v>2363.9961244444444</v>
      </c>
      <c r="BH272" s="111"/>
      <c r="BI272" s="111"/>
      <c r="BJ272" s="111"/>
      <c r="BK272" s="111"/>
      <c r="BL272" s="111"/>
      <c r="BM272" s="24"/>
      <c r="BN272" s="23"/>
      <c r="BO272" s="110">
        <v>23639.961244444443</v>
      </c>
      <c r="BP272" s="111"/>
      <c r="BQ272" s="111"/>
      <c r="BR272" s="111"/>
      <c r="BS272" s="111"/>
      <c r="BT272" s="111"/>
      <c r="BU272" s="111"/>
      <c r="BV272" s="112"/>
      <c r="BW272" s="25"/>
      <c r="BX272" s="26"/>
      <c r="BY272" s="26"/>
      <c r="BZ272" s="26"/>
      <c r="CA272" s="26"/>
      <c r="CB272" s="26"/>
      <c r="CC272" s="26"/>
      <c r="CD272" s="27"/>
      <c r="CE272" s="25"/>
      <c r="CF272" s="26"/>
      <c r="CG272" s="26"/>
      <c r="CH272" s="26"/>
      <c r="CI272" s="26"/>
      <c r="CJ272" s="26"/>
      <c r="CK272" s="26"/>
      <c r="CL272" s="26"/>
      <c r="CM272" s="27"/>
      <c r="CN272" s="110">
        <v>41845.332259134579</v>
      </c>
      <c r="CO272" s="111"/>
      <c r="CP272" s="111"/>
      <c r="CQ272" s="111"/>
      <c r="CR272" s="111"/>
      <c r="CS272" s="111"/>
      <c r="CT272" s="111"/>
      <c r="CU272" s="112"/>
      <c r="CV272" s="70">
        <f t="shared" si="9"/>
        <v>214053.72738802346</v>
      </c>
      <c r="CW272" s="70"/>
      <c r="CX272" s="70"/>
      <c r="CY272" s="70"/>
      <c r="CZ272" s="70"/>
      <c r="DA272" s="70"/>
      <c r="DB272" s="70"/>
      <c r="DC272" s="70"/>
      <c r="DD272" s="70"/>
      <c r="DE272" s="113"/>
    </row>
    <row r="273" spans="1:109" ht="12" customHeight="1" x14ac:dyDescent="0.2">
      <c r="A273" s="60" t="s">
        <v>31</v>
      </c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2"/>
      <c r="P273" s="63" t="s">
        <v>81</v>
      </c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5"/>
      <c r="AD273" s="66">
        <v>401</v>
      </c>
      <c r="AE273" s="61"/>
      <c r="AF273" s="62"/>
      <c r="AG273" s="67">
        <v>2</v>
      </c>
      <c r="AH273" s="68"/>
      <c r="AI273" s="68"/>
      <c r="AJ273" s="69"/>
      <c r="AK273" s="67">
        <v>7677</v>
      </c>
      <c r="AL273" s="68"/>
      <c r="AM273" s="68"/>
      <c r="AN273" s="68"/>
      <c r="AO273" s="68"/>
      <c r="AP273" s="69"/>
      <c r="AQ273" s="70">
        <f t="shared" si="8"/>
        <v>184248</v>
      </c>
      <c r="AR273" s="70"/>
      <c r="AS273" s="70"/>
      <c r="AT273" s="70"/>
      <c r="AU273" s="70"/>
      <c r="AV273" s="70"/>
      <c r="AW273" s="70"/>
      <c r="AX273" s="70"/>
      <c r="AY273" s="110">
        <v>27096.200320000004</v>
      </c>
      <c r="AZ273" s="111"/>
      <c r="BA273" s="111"/>
      <c r="BB273" s="111"/>
      <c r="BC273" s="111"/>
      <c r="BD273" s="111"/>
      <c r="BE273" s="111"/>
      <c r="BF273" s="23"/>
      <c r="BG273" s="110">
        <v>3602.0742488888891</v>
      </c>
      <c r="BH273" s="111"/>
      <c r="BI273" s="111"/>
      <c r="BJ273" s="111"/>
      <c r="BK273" s="111"/>
      <c r="BL273" s="111"/>
      <c r="BM273" s="24"/>
      <c r="BN273" s="23"/>
      <c r="BO273" s="110">
        <v>36020.742488888893</v>
      </c>
      <c r="BP273" s="111"/>
      <c r="BQ273" s="111"/>
      <c r="BR273" s="111"/>
      <c r="BS273" s="111"/>
      <c r="BT273" s="111"/>
      <c r="BU273" s="111"/>
      <c r="BV273" s="112"/>
      <c r="BW273" s="25"/>
      <c r="BX273" s="26"/>
      <c r="BY273" s="26"/>
      <c r="BZ273" s="26"/>
      <c r="CA273" s="26"/>
      <c r="CB273" s="26"/>
      <c r="CC273" s="26"/>
      <c r="CD273" s="27"/>
      <c r="CE273" s="25"/>
      <c r="CF273" s="26"/>
      <c r="CG273" s="26"/>
      <c r="CH273" s="26"/>
      <c r="CI273" s="26"/>
      <c r="CJ273" s="26"/>
      <c r="CK273" s="26"/>
      <c r="CL273" s="26"/>
      <c r="CM273" s="27"/>
      <c r="CN273" s="110">
        <v>74710.973666858656</v>
      </c>
      <c r="CO273" s="111"/>
      <c r="CP273" s="111"/>
      <c r="CQ273" s="111"/>
      <c r="CR273" s="111"/>
      <c r="CS273" s="111"/>
      <c r="CT273" s="111"/>
      <c r="CU273" s="112"/>
      <c r="CV273" s="70">
        <f t="shared" si="9"/>
        <v>325677.99072463647</v>
      </c>
      <c r="CW273" s="70"/>
      <c r="CX273" s="70"/>
      <c r="CY273" s="70"/>
      <c r="CZ273" s="70"/>
      <c r="DA273" s="70"/>
      <c r="DB273" s="70"/>
      <c r="DC273" s="70"/>
      <c r="DD273" s="70"/>
      <c r="DE273" s="113"/>
    </row>
    <row r="274" spans="1:109" ht="12" customHeight="1" x14ac:dyDescent="0.2">
      <c r="A274" s="60" t="s">
        <v>31</v>
      </c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2"/>
      <c r="P274" s="63" t="s">
        <v>81</v>
      </c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5"/>
      <c r="AD274" s="66">
        <v>401</v>
      </c>
      <c r="AE274" s="61"/>
      <c r="AF274" s="62"/>
      <c r="AG274" s="67">
        <v>1</v>
      </c>
      <c r="AH274" s="68"/>
      <c r="AI274" s="68"/>
      <c r="AJ274" s="69"/>
      <c r="AK274" s="67">
        <v>7280</v>
      </c>
      <c r="AL274" s="68"/>
      <c r="AM274" s="68"/>
      <c r="AN274" s="68"/>
      <c r="AO274" s="68"/>
      <c r="AP274" s="69"/>
      <c r="AQ274" s="70">
        <f t="shared" si="8"/>
        <v>87360</v>
      </c>
      <c r="AR274" s="70"/>
      <c r="AS274" s="70"/>
      <c r="AT274" s="70"/>
      <c r="AU274" s="70"/>
      <c r="AV274" s="70"/>
      <c r="AW274" s="70"/>
      <c r="AX274" s="70"/>
      <c r="AY274" s="110">
        <v>14847.536640000002</v>
      </c>
      <c r="AZ274" s="111"/>
      <c r="BA274" s="111"/>
      <c r="BB274" s="111"/>
      <c r="BC274" s="111"/>
      <c r="BD274" s="111"/>
      <c r="BE274" s="111"/>
      <c r="BF274" s="23"/>
      <c r="BG274" s="110">
        <v>1752.8341866666667</v>
      </c>
      <c r="BH274" s="111"/>
      <c r="BI274" s="111"/>
      <c r="BJ274" s="111"/>
      <c r="BK274" s="111"/>
      <c r="BL274" s="111"/>
      <c r="BM274" s="24"/>
      <c r="BN274" s="23"/>
      <c r="BO274" s="110">
        <v>17528.341866666669</v>
      </c>
      <c r="BP274" s="111"/>
      <c r="BQ274" s="111"/>
      <c r="BR274" s="111"/>
      <c r="BS274" s="111"/>
      <c r="BT274" s="111"/>
      <c r="BU274" s="111"/>
      <c r="BV274" s="112"/>
      <c r="BW274" s="25"/>
      <c r="BX274" s="26"/>
      <c r="BY274" s="26"/>
      <c r="BZ274" s="26"/>
      <c r="CA274" s="26"/>
      <c r="CB274" s="26"/>
      <c r="CC274" s="26"/>
      <c r="CD274" s="27"/>
      <c r="CE274" s="25"/>
      <c r="CF274" s="26"/>
      <c r="CG274" s="26"/>
      <c r="CH274" s="26"/>
      <c r="CI274" s="26"/>
      <c r="CJ274" s="26"/>
      <c r="CK274" s="26"/>
      <c r="CL274" s="26"/>
      <c r="CM274" s="27"/>
      <c r="CN274" s="110">
        <v>36976.264681344001</v>
      </c>
      <c r="CO274" s="111"/>
      <c r="CP274" s="111"/>
      <c r="CQ274" s="111"/>
      <c r="CR274" s="111"/>
      <c r="CS274" s="111"/>
      <c r="CT274" s="111"/>
      <c r="CU274" s="112"/>
      <c r="CV274" s="70">
        <f t="shared" si="9"/>
        <v>158464.97737467734</v>
      </c>
      <c r="CW274" s="70"/>
      <c r="CX274" s="70"/>
      <c r="CY274" s="70"/>
      <c r="CZ274" s="70"/>
      <c r="DA274" s="70"/>
      <c r="DB274" s="70"/>
      <c r="DC274" s="70"/>
      <c r="DD274" s="70"/>
      <c r="DE274" s="113"/>
    </row>
    <row r="275" spans="1:109" ht="12" customHeight="1" x14ac:dyDescent="0.2">
      <c r="A275" s="60" t="s">
        <v>32</v>
      </c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2"/>
      <c r="P275" s="63" t="s">
        <v>81</v>
      </c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5"/>
      <c r="AD275" s="66">
        <v>401</v>
      </c>
      <c r="AE275" s="61"/>
      <c r="AF275" s="62"/>
      <c r="AG275" s="67">
        <v>1</v>
      </c>
      <c r="AH275" s="68"/>
      <c r="AI275" s="68"/>
      <c r="AJ275" s="69"/>
      <c r="AK275" s="67">
        <v>16578</v>
      </c>
      <c r="AL275" s="68"/>
      <c r="AM275" s="68"/>
      <c r="AN275" s="68"/>
      <c r="AO275" s="68"/>
      <c r="AP275" s="69"/>
      <c r="AQ275" s="70">
        <f t="shared" si="8"/>
        <v>198936</v>
      </c>
      <c r="AR275" s="70"/>
      <c r="AS275" s="70"/>
      <c r="AT275" s="70"/>
      <c r="AU275" s="70"/>
      <c r="AV275" s="70"/>
      <c r="AW275" s="70"/>
      <c r="AX275" s="70"/>
      <c r="AY275" s="110">
        <v>14862.428159999999</v>
      </c>
      <c r="AZ275" s="111"/>
      <c r="BA275" s="111"/>
      <c r="BB275" s="111"/>
      <c r="BC275" s="111"/>
      <c r="BD275" s="111"/>
      <c r="BE275" s="111"/>
      <c r="BF275" s="23"/>
      <c r="BG275" s="110">
        <v>3302.7618133333335</v>
      </c>
      <c r="BH275" s="111"/>
      <c r="BI275" s="111"/>
      <c r="BJ275" s="111"/>
      <c r="BK275" s="111"/>
      <c r="BL275" s="111"/>
      <c r="BM275" s="24"/>
      <c r="BN275" s="23"/>
      <c r="BO275" s="110">
        <v>33027.618133333337</v>
      </c>
      <c r="BP275" s="111"/>
      <c r="BQ275" s="111"/>
      <c r="BR275" s="111"/>
      <c r="BS275" s="111"/>
      <c r="BT275" s="111"/>
      <c r="BU275" s="111"/>
      <c r="BV275" s="112"/>
      <c r="BW275" s="25"/>
      <c r="BX275" s="26"/>
      <c r="BY275" s="26"/>
      <c r="BZ275" s="26"/>
      <c r="CA275" s="26"/>
      <c r="CB275" s="26"/>
      <c r="CC275" s="26"/>
      <c r="CD275" s="27"/>
      <c r="CE275" s="25"/>
      <c r="CF275" s="26"/>
      <c r="CG275" s="26"/>
      <c r="CH275" s="26"/>
      <c r="CI275" s="26"/>
      <c r="CJ275" s="26"/>
      <c r="CK275" s="26"/>
      <c r="CL275" s="26"/>
      <c r="CM275" s="27"/>
      <c r="CN275" s="110">
        <v>49679.634220834138</v>
      </c>
      <c r="CO275" s="111"/>
      <c r="CP275" s="111"/>
      <c r="CQ275" s="111"/>
      <c r="CR275" s="111"/>
      <c r="CS275" s="111"/>
      <c r="CT275" s="111"/>
      <c r="CU275" s="112"/>
      <c r="CV275" s="70">
        <f t="shared" si="9"/>
        <v>299808.44232750084</v>
      </c>
      <c r="CW275" s="70"/>
      <c r="CX275" s="70"/>
      <c r="CY275" s="70"/>
      <c r="CZ275" s="70"/>
      <c r="DA275" s="70"/>
      <c r="DB275" s="70"/>
      <c r="DC275" s="70"/>
      <c r="DD275" s="70"/>
      <c r="DE275" s="113"/>
    </row>
    <row r="276" spans="1:109" ht="12" customHeight="1" x14ac:dyDescent="0.2">
      <c r="A276" s="60" t="s">
        <v>32</v>
      </c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2"/>
      <c r="P276" s="63" t="s">
        <v>81</v>
      </c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5"/>
      <c r="AD276" s="66">
        <v>401</v>
      </c>
      <c r="AE276" s="61"/>
      <c r="AF276" s="62"/>
      <c r="AG276" s="67">
        <v>1</v>
      </c>
      <c r="AH276" s="68"/>
      <c r="AI276" s="68"/>
      <c r="AJ276" s="69"/>
      <c r="AK276" s="67">
        <v>5748</v>
      </c>
      <c r="AL276" s="68"/>
      <c r="AM276" s="68"/>
      <c r="AN276" s="68"/>
      <c r="AO276" s="68"/>
      <c r="AP276" s="69"/>
      <c r="AQ276" s="70">
        <f t="shared" si="8"/>
        <v>68976</v>
      </c>
      <c r="AR276" s="70"/>
      <c r="AS276" s="70"/>
      <c r="AT276" s="70"/>
      <c r="AU276" s="70"/>
      <c r="AV276" s="70"/>
      <c r="AW276" s="70"/>
      <c r="AX276" s="70"/>
      <c r="AY276" s="110">
        <v>3099.3420799999999</v>
      </c>
      <c r="AZ276" s="111"/>
      <c r="BA276" s="111"/>
      <c r="BB276" s="111"/>
      <c r="BC276" s="111"/>
      <c r="BD276" s="111"/>
      <c r="BE276" s="111"/>
      <c r="BF276" s="23"/>
      <c r="BG276" s="110">
        <v>1334.4389511111112</v>
      </c>
      <c r="BH276" s="111"/>
      <c r="BI276" s="111"/>
      <c r="BJ276" s="111"/>
      <c r="BK276" s="111"/>
      <c r="BL276" s="111"/>
      <c r="BM276" s="24"/>
      <c r="BN276" s="23"/>
      <c r="BO276" s="110">
        <v>13344.389511111112</v>
      </c>
      <c r="BP276" s="111"/>
      <c r="BQ276" s="111"/>
      <c r="BR276" s="111"/>
      <c r="BS276" s="111"/>
      <c r="BT276" s="111"/>
      <c r="BU276" s="111"/>
      <c r="BV276" s="112"/>
      <c r="BW276" s="25"/>
      <c r="BX276" s="26"/>
      <c r="BY276" s="26"/>
      <c r="BZ276" s="26"/>
      <c r="CA276" s="26"/>
      <c r="CB276" s="26"/>
      <c r="CC276" s="26"/>
      <c r="CD276" s="27"/>
      <c r="CE276" s="25"/>
      <c r="CF276" s="26"/>
      <c r="CG276" s="26"/>
      <c r="CH276" s="26"/>
      <c r="CI276" s="26"/>
      <c r="CJ276" s="26"/>
      <c r="CK276" s="26"/>
      <c r="CL276" s="26"/>
      <c r="CM276" s="27"/>
      <c r="CN276" s="110">
        <v>33693.941665152</v>
      </c>
      <c r="CO276" s="111"/>
      <c r="CP276" s="111"/>
      <c r="CQ276" s="111"/>
      <c r="CR276" s="111"/>
      <c r="CS276" s="111"/>
      <c r="CT276" s="111"/>
      <c r="CU276" s="112"/>
      <c r="CV276" s="70">
        <f t="shared" si="9"/>
        <v>120448.11220737422</v>
      </c>
      <c r="CW276" s="70"/>
      <c r="CX276" s="70"/>
      <c r="CY276" s="70"/>
      <c r="CZ276" s="70"/>
      <c r="DA276" s="70"/>
      <c r="DB276" s="70"/>
      <c r="DC276" s="70"/>
      <c r="DD276" s="70"/>
      <c r="DE276" s="113"/>
    </row>
    <row r="277" spans="1:109" ht="12" customHeight="1" x14ac:dyDescent="0.2">
      <c r="A277" s="60" t="s">
        <v>27</v>
      </c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2"/>
      <c r="P277" s="63" t="s">
        <v>82</v>
      </c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5"/>
      <c r="AD277" s="66">
        <v>401</v>
      </c>
      <c r="AE277" s="61"/>
      <c r="AF277" s="62"/>
      <c r="AG277" s="67">
        <v>1</v>
      </c>
      <c r="AH277" s="68"/>
      <c r="AI277" s="68"/>
      <c r="AJ277" s="69"/>
      <c r="AK277" s="67">
        <v>15648</v>
      </c>
      <c r="AL277" s="68"/>
      <c r="AM277" s="68"/>
      <c r="AN277" s="68"/>
      <c r="AO277" s="68"/>
      <c r="AP277" s="69"/>
      <c r="AQ277" s="70">
        <f t="shared" si="8"/>
        <v>187776</v>
      </c>
      <c r="AR277" s="70"/>
      <c r="AS277" s="70"/>
      <c r="AT277" s="70"/>
      <c r="AU277" s="70"/>
      <c r="AV277" s="70"/>
      <c r="AW277" s="70"/>
      <c r="AX277" s="70"/>
      <c r="AY277" s="110">
        <v>21177.097920000004</v>
      </c>
      <c r="AZ277" s="111"/>
      <c r="BA277" s="111"/>
      <c r="BB277" s="111"/>
      <c r="BC277" s="111"/>
      <c r="BD277" s="111"/>
      <c r="BE277" s="111"/>
      <c r="BF277" s="23"/>
      <c r="BG277" s="110">
        <v>3235.3899600000004</v>
      </c>
      <c r="BH277" s="111"/>
      <c r="BI277" s="111"/>
      <c r="BJ277" s="111"/>
      <c r="BK277" s="111"/>
      <c r="BL277" s="111"/>
      <c r="BM277" s="24"/>
      <c r="BN277" s="23"/>
      <c r="BO277" s="110">
        <v>32353.899600000004</v>
      </c>
      <c r="BP277" s="111"/>
      <c r="BQ277" s="111"/>
      <c r="BR277" s="111"/>
      <c r="BS277" s="111"/>
      <c r="BT277" s="111"/>
      <c r="BU277" s="111"/>
      <c r="BV277" s="112"/>
      <c r="BW277" s="25"/>
      <c r="BX277" s="26"/>
      <c r="BY277" s="26"/>
      <c r="BZ277" s="26"/>
      <c r="CA277" s="26"/>
      <c r="CB277" s="26"/>
      <c r="CC277" s="26"/>
      <c r="CD277" s="27"/>
      <c r="CE277" s="25"/>
      <c r="CF277" s="26"/>
      <c r="CG277" s="26"/>
      <c r="CH277" s="26"/>
      <c r="CI277" s="26"/>
      <c r="CJ277" s="26"/>
      <c r="CK277" s="26"/>
      <c r="CL277" s="26"/>
      <c r="CM277" s="27"/>
      <c r="CN277" s="110">
        <v>49114.184950681607</v>
      </c>
      <c r="CO277" s="111"/>
      <c r="CP277" s="111"/>
      <c r="CQ277" s="111"/>
      <c r="CR277" s="111"/>
      <c r="CS277" s="111"/>
      <c r="CT277" s="111"/>
      <c r="CU277" s="112"/>
      <c r="CV277" s="70">
        <f t="shared" si="9"/>
        <v>293656.57243068161</v>
      </c>
      <c r="CW277" s="70"/>
      <c r="CX277" s="70"/>
      <c r="CY277" s="70"/>
      <c r="CZ277" s="70"/>
      <c r="DA277" s="70"/>
      <c r="DB277" s="70"/>
      <c r="DC277" s="70"/>
      <c r="DD277" s="70"/>
      <c r="DE277" s="113"/>
    </row>
    <row r="278" spans="1:109" ht="12" customHeight="1" x14ac:dyDescent="0.2">
      <c r="A278" s="60" t="s">
        <v>27</v>
      </c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2"/>
      <c r="P278" s="63" t="s">
        <v>82</v>
      </c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5"/>
      <c r="AD278" s="66">
        <v>401</v>
      </c>
      <c r="AE278" s="61"/>
      <c r="AF278" s="62"/>
      <c r="AG278" s="67">
        <v>1</v>
      </c>
      <c r="AH278" s="68"/>
      <c r="AI278" s="68"/>
      <c r="AJ278" s="69"/>
      <c r="AK278" s="67">
        <v>11337</v>
      </c>
      <c r="AL278" s="68"/>
      <c r="AM278" s="68"/>
      <c r="AN278" s="68"/>
      <c r="AO278" s="68"/>
      <c r="AP278" s="69"/>
      <c r="AQ278" s="70">
        <f t="shared" si="8"/>
        <v>136044</v>
      </c>
      <c r="AR278" s="70"/>
      <c r="AS278" s="70"/>
      <c r="AT278" s="70"/>
      <c r="AU278" s="70"/>
      <c r="AV278" s="70"/>
      <c r="AW278" s="70"/>
      <c r="AX278" s="70"/>
      <c r="AY278" s="110">
        <v>21339.729920000002</v>
      </c>
      <c r="AZ278" s="111"/>
      <c r="BA278" s="111"/>
      <c r="BB278" s="111"/>
      <c r="BC278" s="111"/>
      <c r="BD278" s="111"/>
      <c r="BE278" s="111"/>
      <c r="BF278" s="23"/>
      <c r="BG278" s="110">
        <v>2519.2736711111111</v>
      </c>
      <c r="BH278" s="111"/>
      <c r="BI278" s="111"/>
      <c r="BJ278" s="111"/>
      <c r="BK278" s="111"/>
      <c r="BL278" s="111"/>
      <c r="BM278" s="24"/>
      <c r="BN278" s="23"/>
      <c r="BO278" s="110">
        <v>25192.736711111113</v>
      </c>
      <c r="BP278" s="111"/>
      <c r="BQ278" s="111"/>
      <c r="BR278" s="111"/>
      <c r="BS278" s="111"/>
      <c r="BT278" s="111"/>
      <c r="BU278" s="111"/>
      <c r="BV278" s="112"/>
      <c r="BW278" s="25"/>
      <c r="BX278" s="26"/>
      <c r="BY278" s="26"/>
      <c r="BZ278" s="26"/>
      <c r="CA278" s="26"/>
      <c r="CB278" s="26"/>
      <c r="CC278" s="26"/>
      <c r="CD278" s="27"/>
      <c r="CE278" s="25"/>
      <c r="CF278" s="26"/>
      <c r="CG278" s="26"/>
      <c r="CH278" s="26"/>
      <c r="CI278" s="26"/>
      <c r="CJ278" s="26"/>
      <c r="CK278" s="26"/>
      <c r="CL278" s="26"/>
      <c r="CM278" s="27"/>
      <c r="CN278" s="110">
        <v>43123.891211232716</v>
      </c>
      <c r="CO278" s="111"/>
      <c r="CP278" s="111"/>
      <c r="CQ278" s="111"/>
      <c r="CR278" s="111"/>
      <c r="CS278" s="111"/>
      <c r="CT278" s="111"/>
      <c r="CU278" s="112"/>
      <c r="CV278" s="70">
        <f t="shared" si="9"/>
        <v>228219.63151345498</v>
      </c>
      <c r="CW278" s="70"/>
      <c r="CX278" s="70"/>
      <c r="CY278" s="70"/>
      <c r="CZ278" s="70"/>
      <c r="DA278" s="70"/>
      <c r="DB278" s="70"/>
      <c r="DC278" s="70"/>
      <c r="DD278" s="70"/>
      <c r="DE278" s="113"/>
    </row>
    <row r="279" spans="1:109" ht="12" customHeight="1" x14ac:dyDescent="0.2">
      <c r="A279" s="60" t="s">
        <v>27</v>
      </c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2"/>
      <c r="P279" s="63" t="s">
        <v>82</v>
      </c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5"/>
      <c r="AD279" s="66">
        <v>401</v>
      </c>
      <c r="AE279" s="61"/>
      <c r="AF279" s="62"/>
      <c r="AG279" s="67">
        <v>1</v>
      </c>
      <c r="AH279" s="68"/>
      <c r="AI279" s="68"/>
      <c r="AJ279" s="69"/>
      <c r="AK279" s="67">
        <v>10423</v>
      </c>
      <c r="AL279" s="68"/>
      <c r="AM279" s="68"/>
      <c r="AN279" s="68"/>
      <c r="AO279" s="68"/>
      <c r="AP279" s="69"/>
      <c r="AQ279" s="70">
        <f t="shared" si="8"/>
        <v>125076</v>
      </c>
      <c r="AR279" s="70"/>
      <c r="AS279" s="70"/>
      <c r="AT279" s="70"/>
      <c r="AU279" s="70"/>
      <c r="AV279" s="70"/>
      <c r="AW279" s="70"/>
      <c r="AX279" s="70"/>
      <c r="AY279" s="110">
        <v>9938.2419200000004</v>
      </c>
      <c r="AZ279" s="111"/>
      <c r="BA279" s="111"/>
      <c r="BB279" s="111"/>
      <c r="BC279" s="111"/>
      <c r="BD279" s="111"/>
      <c r="BE279" s="111"/>
      <c r="BF279" s="23"/>
      <c r="BG279" s="110">
        <v>2208.4982044444446</v>
      </c>
      <c r="BH279" s="111"/>
      <c r="BI279" s="111"/>
      <c r="BJ279" s="111"/>
      <c r="BK279" s="111"/>
      <c r="BL279" s="111"/>
      <c r="BM279" s="24"/>
      <c r="BN279" s="23"/>
      <c r="BO279" s="110">
        <v>22084.982044444445</v>
      </c>
      <c r="BP279" s="111"/>
      <c r="BQ279" s="111"/>
      <c r="BR279" s="111"/>
      <c r="BS279" s="111"/>
      <c r="BT279" s="111"/>
      <c r="BU279" s="111"/>
      <c r="BV279" s="112"/>
      <c r="BW279" s="25"/>
      <c r="BX279" s="26"/>
      <c r="BY279" s="26"/>
      <c r="BZ279" s="26"/>
      <c r="CA279" s="26"/>
      <c r="CB279" s="26"/>
      <c r="CC279" s="26"/>
      <c r="CD279" s="27"/>
      <c r="CE279" s="25"/>
      <c r="CF279" s="26"/>
      <c r="CG279" s="26"/>
      <c r="CH279" s="26"/>
      <c r="CI279" s="26"/>
      <c r="CJ279" s="26"/>
      <c r="CK279" s="26"/>
      <c r="CL279" s="26"/>
      <c r="CM279" s="27"/>
      <c r="CN279" s="110">
        <v>40590.109649035381</v>
      </c>
      <c r="CO279" s="111"/>
      <c r="CP279" s="111"/>
      <c r="CQ279" s="111"/>
      <c r="CR279" s="111"/>
      <c r="CS279" s="111"/>
      <c r="CT279" s="111"/>
      <c r="CU279" s="112"/>
      <c r="CV279" s="70">
        <f t="shared" si="9"/>
        <v>199897.83181792428</v>
      </c>
      <c r="CW279" s="70"/>
      <c r="CX279" s="70"/>
      <c r="CY279" s="70"/>
      <c r="CZ279" s="70"/>
      <c r="DA279" s="70"/>
      <c r="DB279" s="70"/>
      <c r="DC279" s="70"/>
      <c r="DD279" s="70"/>
      <c r="DE279" s="113"/>
    </row>
    <row r="280" spans="1:109" ht="12" customHeight="1" x14ac:dyDescent="0.2">
      <c r="A280" s="60" t="s">
        <v>27</v>
      </c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2"/>
      <c r="P280" s="63" t="s">
        <v>82</v>
      </c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5"/>
      <c r="AD280" s="66">
        <v>401</v>
      </c>
      <c r="AE280" s="61"/>
      <c r="AF280" s="62"/>
      <c r="AG280" s="67">
        <v>1</v>
      </c>
      <c r="AH280" s="68"/>
      <c r="AI280" s="68"/>
      <c r="AJ280" s="69"/>
      <c r="AK280" s="67">
        <v>9045</v>
      </c>
      <c r="AL280" s="68"/>
      <c r="AM280" s="68"/>
      <c r="AN280" s="68"/>
      <c r="AO280" s="68"/>
      <c r="AP280" s="69"/>
      <c r="AQ280" s="70">
        <f t="shared" si="8"/>
        <v>108540</v>
      </c>
      <c r="AR280" s="70"/>
      <c r="AS280" s="70"/>
      <c r="AT280" s="70"/>
      <c r="AU280" s="70"/>
      <c r="AV280" s="70"/>
      <c r="AW280" s="70"/>
      <c r="AX280" s="70"/>
      <c r="AY280" s="110">
        <v>17672.363520000003</v>
      </c>
      <c r="AZ280" s="111"/>
      <c r="BA280" s="111"/>
      <c r="BB280" s="111"/>
      <c r="BC280" s="111"/>
      <c r="BD280" s="111"/>
      <c r="BE280" s="111"/>
      <c r="BF280" s="23"/>
      <c r="BG280" s="110">
        <v>2086.3206933333336</v>
      </c>
      <c r="BH280" s="111"/>
      <c r="BI280" s="111"/>
      <c r="BJ280" s="111"/>
      <c r="BK280" s="111"/>
      <c r="BL280" s="111"/>
      <c r="BM280" s="24"/>
      <c r="BN280" s="23"/>
      <c r="BO280" s="110">
        <v>20863.206933333335</v>
      </c>
      <c r="BP280" s="111"/>
      <c r="BQ280" s="111"/>
      <c r="BR280" s="111"/>
      <c r="BS280" s="111"/>
      <c r="BT280" s="111"/>
      <c r="BU280" s="111"/>
      <c r="BV280" s="112"/>
      <c r="BW280" s="25"/>
      <c r="BX280" s="26"/>
      <c r="BY280" s="26"/>
      <c r="BZ280" s="26"/>
      <c r="CA280" s="26"/>
      <c r="CB280" s="26"/>
      <c r="CC280" s="26"/>
      <c r="CD280" s="27"/>
      <c r="CE280" s="25"/>
      <c r="CF280" s="26"/>
      <c r="CG280" s="26"/>
      <c r="CH280" s="26"/>
      <c r="CI280" s="26"/>
      <c r="CJ280" s="26"/>
      <c r="CK280" s="26"/>
      <c r="CL280" s="26"/>
      <c r="CM280" s="27"/>
      <c r="CN280" s="110">
        <v>39616.872918126937</v>
      </c>
      <c r="CO280" s="111"/>
      <c r="CP280" s="111"/>
      <c r="CQ280" s="111"/>
      <c r="CR280" s="111"/>
      <c r="CS280" s="111"/>
      <c r="CT280" s="111"/>
      <c r="CU280" s="112"/>
      <c r="CV280" s="70">
        <f t="shared" si="9"/>
        <v>188778.76406479359</v>
      </c>
      <c r="CW280" s="70"/>
      <c r="CX280" s="70"/>
      <c r="CY280" s="70"/>
      <c r="CZ280" s="70"/>
      <c r="DA280" s="70"/>
      <c r="DB280" s="70"/>
      <c r="DC280" s="70"/>
      <c r="DD280" s="70"/>
      <c r="DE280" s="113"/>
    </row>
    <row r="281" spans="1:109" ht="12" customHeight="1" x14ac:dyDescent="0.2">
      <c r="A281" s="60" t="s">
        <v>27</v>
      </c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2"/>
      <c r="P281" s="63" t="s">
        <v>82</v>
      </c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5"/>
      <c r="AD281" s="66">
        <v>401</v>
      </c>
      <c r="AE281" s="61"/>
      <c r="AF281" s="62"/>
      <c r="AG281" s="67">
        <v>1</v>
      </c>
      <c r="AH281" s="68"/>
      <c r="AI281" s="68"/>
      <c r="AJ281" s="69"/>
      <c r="AK281" s="67">
        <v>8847</v>
      </c>
      <c r="AL281" s="68"/>
      <c r="AM281" s="68"/>
      <c r="AN281" s="68"/>
      <c r="AO281" s="68"/>
      <c r="AP281" s="69"/>
      <c r="AQ281" s="70">
        <f t="shared" si="8"/>
        <v>106164</v>
      </c>
      <c r="AR281" s="70"/>
      <c r="AS281" s="70"/>
      <c r="AT281" s="70"/>
      <c r="AU281" s="70"/>
      <c r="AV281" s="70"/>
      <c r="AW281" s="70"/>
      <c r="AX281" s="70"/>
      <c r="AY281" s="110">
        <v>8677.3312000000005</v>
      </c>
      <c r="AZ281" s="111"/>
      <c r="BA281" s="111"/>
      <c r="BB281" s="111"/>
      <c r="BC281" s="111"/>
      <c r="BD281" s="111"/>
      <c r="BE281" s="111"/>
      <c r="BF281" s="23"/>
      <c r="BG281" s="110">
        <v>1928.2958222222223</v>
      </c>
      <c r="BH281" s="111"/>
      <c r="BI281" s="111"/>
      <c r="BJ281" s="111"/>
      <c r="BK281" s="111"/>
      <c r="BL281" s="111"/>
      <c r="BM281" s="24"/>
      <c r="BN281" s="23"/>
      <c r="BO281" s="110">
        <v>19282.958222222223</v>
      </c>
      <c r="BP281" s="111"/>
      <c r="BQ281" s="111"/>
      <c r="BR281" s="111"/>
      <c r="BS281" s="111"/>
      <c r="BT281" s="111"/>
      <c r="BU281" s="111"/>
      <c r="BV281" s="112"/>
      <c r="BW281" s="25"/>
      <c r="BX281" s="26"/>
      <c r="BY281" s="26"/>
      <c r="BZ281" s="26"/>
      <c r="CA281" s="26"/>
      <c r="CB281" s="26"/>
      <c r="CC281" s="26"/>
      <c r="CD281" s="27"/>
      <c r="CE281" s="25"/>
      <c r="CF281" s="26"/>
      <c r="CG281" s="26"/>
      <c r="CH281" s="26"/>
      <c r="CI281" s="26"/>
      <c r="CJ281" s="26"/>
      <c r="CK281" s="26"/>
      <c r="CL281" s="26"/>
      <c r="CM281" s="27"/>
      <c r="CN281" s="110">
        <v>38358.084720824889</v>
      </c>
      <c r="CO281" s="111"/>
      <c r="CP281" s="111"/>
      <c r="CQ281" s="111"/>
      <c r="CR281" s="111"/>
      <c r="CS281" s="111"/>
      <c r="CT281" s="111"/>
      <c r="CU281" s="112"/>
      <c r="CV281" s="70">
        <f t="shared" si="9"/>
        <v>174410.66996526934</v>
      </c>
      <c r="CW281" s="70"/>
      <c r="CX281" s="70"/>
      <c r="CY281" s="70"/>
      <c r="CZ281" s="70"/>
      <c r="DA281" s="70"/>
      <c r="DB281" s="70"/>
      <c r="DC281" s="70"/>
      <c r="DD281" s="70"/>
      <c r="DE281" s="113"/>
    </row>
    <row r="282" spans="1:109" ht="12" customHeight="1" x14ac:dyDescent="0.2">
      <c r="A282" s="60" t="s">
        <v>27</v>
      </c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2"/>
      <c r="P282" s="63" t="s">
        <v>82</v>
      </c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5"/>
      <c r="AD282" s="66">
        <v>401</v>
      </c>
      <c r="AE282" s="61"/>
      <c r="AF282" s="62"/>
      <c r="AG282" s="67">
        <v>1</v>
      </c>
      <c r="AH282" s="68"/>
      <c r="AI282" s="68"/>
      <c r="AJ282" s="69"/>
      <c r="AK282" s="67">
        <v>8821</v>
      </c>
      <c r="AL282" s="68"/>
      <c r="AM282" s="68"/>
      <c r="AN282" s="68"/>
      <c r="AO282" s="68"/>
      <c r="AP282" s="69"/>
      <c r="AQ282" s="70">
        <f t="shared" si="8"/>
        <v>105852</v>
      </c>
      <c r="AR282" s="70"/>
      <c r="AS282" s="70"/>
      <c r="AT282" s="70"/>
      <c r="AU282" s="70"/>
      <c r="AV282" s="70"/>
      <c r="AW282" s="70"/>
      <c r="AX282" s="70"/>
      <c r="AY282" s="110">
        <v>8656.971520000001</v>
      </c>
      <c r="AZ282" s="111"/>
      <c r="BA282" s="111"/>
      <c r="BB282" s="111"/>
      <c r="BC282" s="111"/>
      <c r="BD282" s="111"/>
      <c r="BE282" s="111"/>
      <c r="BF282" s="23"/>
      <c r="BG282" s="110">
        <v>1923.7714488888889</v>
      </c>
      <c r="BH282" s="111"/>
      <c r="BI282" s="111"/>
      <c r="BJ282" s="111"/>
      <c r="BK282" s="111"/>
      <c r="BL282" s="111"/>
      <c r="BM282" s="24"/>
      <c r="BN282" s="23"/>
      <c r="BO282" s="110">
        <v>19237.714488888891</v>
      </c>
      <c r="BP282" s="111"/>
      <c r="BQ282" s="111"/>
      <c r="BR282" s="111"/>
      <c r="BS282" s="111"/>
      <c r="BT282" s="111"/>
      <c r="BU282" s="111"/>
      <c r="BV282" s="112"/>
      <c r="BW282" s="25"/>
      <c r="BX282" s="26"/>
      <c r="BY282" s="26"/>
      <c r="BZ282" s="26"/>
      <c r="CA282" s="26"/>
      <c r="CB282" s="26"/>
      <c r="CC282" s="26"/>
      <c r="CD282" s="27"/>
      <c r="CE282" s="25"/>
      <c r="CF282" s="26"/>
      <c r="CG282" s="26"/>
      <c r="CH282" s="26"/>
      <c r="CI282" s="26"/>
      <c r="CJ282" s="26"/>
      <c r="CK282" s="26"/>
      <c r="CL282" s="26"/>
      <c r="CM282" s="27"/>
      <c r="CN282" s="110">
        <v>38322.044648701158</v>
      </c>
      <c r="CO282" s="111"/>
      <c r="CP282" s="111"/>
      <c r="CQ282" s="111"/>
      <c r="CR282" s="111"/>
      <c r="CS282" s="111"/>
      <c r="CT282" s="111"/>
      <c r="CU282" s="112"/>
      <c r="CV282" s="70">
        <f t="shared" si="9"/>
        <v>173992.50210647893</v>
      </c>
      <c r="CW282" s="70"/>
      <c r="CX282" s="70"/>
      <c r="CY282" s="70"/>
      <c r="CZ282" s="70"/>
      <c r="DA282" s="70"/>
      <c r="DB282" s="70"/>
      <c r="DC282" s="70"/>
      <c r="DD282" s="70"/>
      <c r="DE282" s="113"/>
    </row>
    <row r="283" spans="1:109" ht="12" customHeight="1" x14ac:dyDescent="0.2">
      <c r="A283" s="60" t="s">
        <v>27</v>
      </c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2"/>
      <c r="P283" s="63" t="s">
        <v>82</v>
      </c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5"/>
      <c r="AD283" s="66">
        <v>401</v>
      </c>
      <c r="AE283" s="61"/>
      <c r="AF283" s="62"/>
      <c r="AG283" s="67">
        <v>1</v>
      </c>
      <c r="AH283" s="68"/>
      <c r="AI283" s="68"/>
      <c r="AJ283" s="69"/>
      <c r="AK283" s="67">
        <v>8476</v>
      </c>
      <c r="AL283" s="68"/>
      <c r="AM283" s="68"/>
      <c r="AN283" s="68"/>
      <c r="AO283" s="68"/>
      <c r="AP283" s="69"/>
      <c r="AQ283" s="70">
        <f t="shared" si="8"/>
        <v>101712</v>
      </c>
      <c r="AR283" s="70"/>
      <c r="AS283" s="70"/>
      <c r="AT283" s="70"/>
      <c r="AU283" s="70"/>
      <c r="AV283" s="70"/>
      <c r="AW283" s="70"/>
      <c r="AX283" s="70"/>
      <c r="AY283" s="110">
        <v>8380.8025599999983</v>
      </c>
      <c r="AZ283" s="111"/>
      <c r="BA283" s="111"/>
      <c r="BB283" s="111"/>
      <c r="BC283" s="111"/>
      <c r="BD283" s="111"/>
      <c r="BE283" s="111"/>
      <c r="BF283" s="23"/>
      <c r="BG283" s="110">
        <v>1862.4005688888885</v>
      </c>
      <c r="BH283" s="111"/>
      <c r="BI283" s="111"/>
      <c r="BJ283" s="111"/>
      <c r="BK283" s="111"/>
      <c r="BL283" s="111"/>
      <c r="BM283" s="24"/>
      <c r="BN283" s="23"/>
      <c r="BO283" s="110">
        <v>18624.005688888887</v>
      </c>
      <c r="BP283" s="111"/>
      <c r="BQ283" s="111"/>
      <c r="BR283" s="111"/>
      <c r="BS283" s="111"/>
      <c r="BT283" s="111"/>
      <c r="BU283" s="111"/>
      <c r="BV283" s="112"/>
      <c r="BW283" s="25"/>
      <c r="BX283" s="26"/>
      <c r="BY283" s="26"/>
      <c r="BZ283" s="26"/>
      <c r="CA283" s="26"/>
      <c r="CB283" s="26"/>
      <c r="CC283" s="26"/>
      <c r="CD283" s="27"/>
      <c r="CE283" s="25"/>
      <c r="CF283" s="26"/>
      <c r="CG283" s="26"/>
      <c r="CH283" s="26"/>
      <c r="CI283" s="26"/>
      <c r="CJ283" s="26"/>
      <c r="CK283" s="26"/>
      <c r="CL283" s="26"/>
      <c r="CM283" s="27"/>
      <c r="CN283" s="110">
        <v>37838.24532356266</v>
      </c>
      <c r="CO283" s="111"/>
      <c r="CP283" s="111"/>
      <c r="CQ283" s="111"/>
      <c r="CR283" s="111"/>
      <c r="CS283" s="111"/>
      <c r="CT283" s="111"/>
      <c r="CU283" s="112"/>
      <c r="CV283" s="70">
        <f t="shared" si="9"/>
        <v>168417.45414134045</v>
      </c>
      <c r="CW283" s="70"/>
      <c r="CX283" s="70"/>
      <c r="CY283" s="70"/>
      <c r="CZ283" s="70"/>
      <c r="DA283" s="70"/>
      <c r="DB283" s="70"/>
      <c r="DC283" s="70"/>
      <c r="DD283" s="70"/>
      <c r="DE283" s="113"/>
    </row>
    <row r="284" spans="1:109" ht="12" customHeight="1" x14ac:dyDescent="0.2">
      <c r="A284" s="60" t="s">
        <v>27</v>
      </c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2"/>
      <c r="P284" s="63" t="s">
        <v>82</v>
      </c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5"/>
      <c r="AD284" s="66">
        <v>401</v>
      </c>
      <c r="AE284" s="61"/>
      <c r="AF284" s="62"/>
      <c r="AG284" s="67">
        <v>1</v>
      </c>
      <c r="AH284" s="68"/>
      <c r="AI284" s="68"/>
      <c r="AJ284" s="69"/>
      <c r="AK284" s="67">
        <v>7806</v>
      </c>
      <c r="AL284" s="68"/>
      <c r="AM284" s="68"/>
      <c r="AN284" s="68"/>
      <c r="AO284" s="68"/>
      <c r="AP284" s="69"/>
      <c r="AQ284" s="70">
        <f t="shared" si="8"/>
        <v>93672</v>
      </c>
      <c r="AR284" s="70"/>
      <c r="AS284" s="70"/>
      <c r="AT284" s="70"/>
      <c r="AU284" s="70"/>
      <c r="AV284" s="70"/>
      <c r="AW284" s="70"/>
      <c r="AX284" s="70"/>
      <c r="AY284" s="110">
        <v>7844.7398400000002</v>
      </c>
      <c r="AZ284" s="111"/>
      <c r="BA284" s="111"/>
      <c r="BB284" s="111"/>
      <c r="BC284" s="111"/>
      <c r="BD284" s="111"/>
      <c r="BE284" s="111"/>
      <c r="BF284" s="23"/>
      <c r="BG284" s="110">
        <v>1743.2755200000001</v>
      </c>
      <c r="BH284" s="111"/>
      <c r="BI284" s="111"/>
      <c r="BJ284" s="111"/>
      <c r="BK284" s="111"/>
      <c r="BL284" s="111"/>
      <c r="BM284" s="24"/>
      <c r="BN284" s="23"/>
      <c r="BO284" s="110">
        <v>17432.755200000003</v>
      </c>
      <c r="BP284" s="111"/>
      <c r="BQ284" s="111"/>
      <c r="BR284" s="111"/>
      <c r="BS284" s="111"/>
      <c r="BT284" s="111"/>
      <c r="BU284" s="111"/>
      <c r="BV284" s="112"/>
      <c r="BW284" s="25"/>
      <c r="BX284" s="26"/>
      <c r="BY284" s="26"/>
      <c r="BZ284" s="26"/>
      <c r="CA284" s="26"/>
      <c r="CB284" s="26"/>
      <c r="CC284" s="26"/>
      <c r="CD284" s="27"/>
      <c r="CE284" s="25"/>
      <c r="CF284" s="26"/>
      <c r="CG284" s="26"/>
      <c r="CH284" s="26"/>
      <c r="CI284" s="26"/>
      <c r="CJ284" s="26"/>
      <c r="CK284" s="26"/>
      <c r="CL284" s="26"/>
      <c r="CM284" s="27"/>
      <c r="CN284" s="110">
        <v>36901.064738944006</v>
      </c>
      <c r="CO284" s="111"/>
      <c r="CP284" s="111"/>
      <c r="CQ284" s="111"/>
      <c r="CR284" s="111"/>
      <c r="CS284" s="111"/>
      <c r="CT284" s="111"/>
      <c r="CU284" s="112"/>
      <c r="CV284" s="70">
        <f t="shared" si="9"/>
        <v>157593.835298944</v>
      </c>
      <c r="CW284" s="70"/>
      <c r="CX284" s="70"/>
      <c r="CY284" s="70"/>
      <c r="CZ284" s="70"/>
      <c r="DA284" s="70"/>
      <c r="DB284" s="70"/>
      <c r="DC284" s="70"/>
      <c r="DD284" s="70"/>
      <c r="DE284" s="113"/>
    </row>
    <row r="285" spans="1:109" ht="12" customHeight="1" x14ac:dyDescent="0.2">
      <c r="A285" s="60" t="s">
        <v>27</v>
      </c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2"/>
      <c r="P285" s="63" t="s">
        <v>82</v>
      </c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5"/>
      <c r="AD285" s="66">
        <v>401</v>
      </c>
      <c r="AE285" s="61"/>
      <c r="AF285" s="62"/>
      <c r="AG285" s="67">
        <v>1</v>
      </c>
      <c r="AH285" s="68"/>
      <c r="AI285" s="68"/>
      <c r="AJ285" s="69"/>
      <c r="AK285" s="67">
        <v>7496</v>
      </c>
      <c r="AL285" s="68"/>
      <c r="AM285" s="68"/>
      <c r="AN285" s="68"/>
      <c r="AO285" s="68"/>
      <c r="AP285" s="69"/>
      <c r="AQ285" s="70">
        <f t="shared" si="8"/>
        <v>89952</v>
      </c>
      <c r="AR285" s="70"/>
      <c r="AS285" s="70"/>
      <c r="AT285" s="70"/>
      <c r="AU285" s="70"/>
      <c r="AV285" s="70"/>
      <c r="AW285" s="70"/>
      <c r="AX285" s="70"/>
      <c r="AY285" s="110">
        <v>3798.3699200000005</v>
      </c>
      <c r="AZ285" s="111"/>
      <c r="BA285" s="111"/>
      <c r="BB285" s="111"/>
      <c r="BC285" s="111"/>
      <c r="BD285" s="111"/>
      <c r="BE285" s="111"/>
      <c r="BF285" s="23"/>
      <c r="BG285" s="110">
        <v>1635.4092711111114</v>
      </c>
      <c r="BH285" s="111"/>
      <c r="BI285" s="111"/>
      <c r="BJ285" s="111"/>
      <c r="BK285" s="111"/>
      <c r="BL285" s="111"/>
      <c r="BM285" s="24"/>
      <c r="BN285" s="23"/>
      <c r="BO285" s="110">
        <v>16354.092711111112</v>
      </c>
      <c r="BP285" s="111"/>
      <c r="BQ285" s="111"/>
      <c r="BR285" s="111"/>
      <c r="BS285" s="111"/>
      <c r="BT285" s="111"/>
      <c r="BU285" s="111"/>
      <c r="BV285" s="112"/>
      <c r="BW285" s="25"/>
      <c r="BX285" s="26"/>
      <c r="BY285" s="26"/>
      <c r="BZ285" s="26"/>
      <c r="CA285" s="26"/>
      <c r="CB285" s="26"/>
      <c r="CC285" s="26"/>
      <c r="CD285" s="27"/>
      <c r="CE285" s="25"/>
      <c r="CF285" s="26"/>
      <c r="CG285" s="26"/>
      <c r="CH285" s="26"/>
      <c r="CI285" s="26"/>
      <c r="CJ285" s="26"/>
      <c r="CK285" s="26"/>
      <c r="CL285" s="26"/>
      <c r="CM285" s="27"/>
      <c r="CN285" s="110">
        <v>36052.459385685332</v>
      </c>
      <c r="CO285" s="111"/>
      <c r="CP285" s="111"/>
      <c r="CQ285" s="111"/>
      <c r="CR285" s="111"/>
      <c r="CS285" s="111"/>
      <c r="CT285" s="111"/>
      <c r="CU285" s="112"/>
      <c r="CV285" s="70">
        <f t="shared" si="9"/>
        <v>147792.33128790755</v>
      </c>
      <c r="CW285" s="70"/>
      <c r="CX285" s="70"/>
      <c r="CY285" s="70"/>
      <c r="CZ285" s="70"/>
      <c r="DA285" s="70"/>
      <c r="DB285" s="70"/>
      <c r="DC285" s="70"/>
      <c r="DD285" s="70"/>
      <c r="DE285" s="113"/>
    </row>
    <row r="286" spans="1:109" ht="12" customHeight="1" x14ac:dyDescent="0.2">
      <c r="A286" s="60" t="s">
        <v>27</v>
      </c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2"/>
      <c r="P286" s="63" t="s">
        <v>82</v>
      </c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5"/>
      <c r="AD286" s="66">
        <v>401</v>
      </c>
      <c r="AE286" s="61"/>
      <c r="AF286" s="62"/>
      <c r="AG286" s="67">
        <v>1</v>
      </c>
      <c r="AH286" s="68"/>
      <c r="AI286" s="68"/>
      <c r="AJ286" s="69"/>
      <c r="AK286" s="67">
        <v>6883</v>
      </c>
      <c r="AL286" s="68"/>
      <c r="AM286" s="68"/>
      <c r="AN286" s="68"/>
      <c r="AO286" s="68"/>
      <c r="AP286" s="69"/>
      <c r="AQ286" s="70">
        <f t="shared" si="8"/>
        <v>82596</v>
      </c>
      <c r="AR286" s="70"/>
      <c r="AS286" s="70"/>
      <c r="AT286" s="70"/>
      <c r="AU286" s="70"/>
      <c r="AV286" s="70"/>
      <c r="AW286" s="70"/>
      <c r="AX286" s="70"/>
      <c r="AY286" s="110">
        <v>10659.154559999999</v>
      </c>
      <c r="AZ286" s="111"/>
      <c r="BA286" s="111"/>
      <c r="BB286" s="111"/>
      <c r="BC286" s="111"/>
      <c r="BD286" s="111"/>
      <c r="BE286" s="111"/>
      <c r="BF286" s="23"/>
      <c r="BG286" s="110">
        <v>1628.4819466666668</v>
      </c>
      <c r="BH286" s="111"/>
      <c r="BI286" s="111"/>
      <c r="BJ286" s="111"/>
      <c r="BK286" s="111"/>
      <c r="BL286" s="111"/>
      <c r="BM286" s="24"/>
      <c r="BN286" s="23"/>
      <c r="BO286" s="110">
        <v>16284.819466666668</v>
      </c>
      <c r="BP286" s="111"/>
      <c r="BQ286" s="111"/>
      <c r="BR286" s="111"/>
      <c r="BS286" s="111"/>
      <c r="BT286" s="111"/>
      <c r="BU286" s="111"/>
      <c r="BV286" s="112"/>
      <c r="BW286" s="25"/>
      <c r="BX286" s="26"/>
      <c r="BY286" s="26"/>
      <c r="BZ286" s="26"/>
      <c r="CA286" s="26"/>
      <c r="CB286" s="26"/>
      <c r="CC286" s="26"/>
      <c r="CD286" s="27"/>
      <c r="CE286" s="25"/>
      <c r="CF286" s="26"/>
      <c r="CG286" s="26"/>
      <c r="CH286" s="26"/>
      <c r="CI286" s="26"/>
      <c r="CJ286" s="26"/>
      <c r="CK286" s="26"/>
      <c r="CL286" s="26"/>
      <c r="CM286" s="27"/>
      <c r="CN286" s="110">
        <v>35997.960738816</v>
      </c>
      <c r="CO286" s="111"/>
      <c r="CP286" s="111"/>
      <c r="CQ286" s="111"/>
      <c r="CR286" s="111"/>
      <c r="CS286" s="111"/>
      <c r="CT286" s="111"/>
      <c r="CU286" s="112"/>
      <c r="CV286" s="70">
        <f t="shared" si="9"/>
        <v>147166.41671214934</v>
      </c>
      <c r="CW286" s="70"/>
      <c r="CX286" s="70"/>
      <c r="CY286" s="70"/>
      <c r="CZ286" s="70"/>
      <c r="DA286" s="70"/>
      <c r="DB286" s="70"/>
      <c r="DC286" s="70"/>
      <c r="DD286" s="70"/>
      <c r="DE286" s="113"/>
    </row>
    <row r="287" spans="1:109" ht="12" customHeight="1" x14ac:dyDescent="0.2">
      <c r="A287" s="60" t="s">
        <v>27</v>
      </c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2"/>
      <c r="P287" s="63" t="s">
        <v>82</v>
      </c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5"/>
      <c r="AD287" s="66">
        <v>401</v>
      </c>
      <c r="AE287" s="61"/>
      <c r="AF287" s="62"/>
      <c r="AG287" s="67">
        <v>1</v>
      </c>
      <c r="AH287" s="68"/>
      <c r="AI287" s="68"/>
      <c r="AJ287" s="69"/>
      <c r="AK287" s="67">
        <v>6822</v>
      </c>
      <c r="AL287" s="68"/>
      <c r="AM287" s="68"/>
      <c r="AN287" s="68"/>
      <c r="AO287" s="68"/>
      <c r="AP287" s="69"/>
      <c r="AQ287" s="70">
        <f t="shared" si="8"/>
        <v>81864</v>
      </c>
      <c r="AR287" s="70"/>
      <c r="AS287" s="70"/>
      <c r="AT287" s="70"/>
      <c r="AU287" s="70"/>
      <c r="AV287" s="70"/>
      <c r="AW287" s="70"/>
      <c r="AX287" s="70"/>
      <c r="AY287" s="110">
        <v>3528.61888</v>
      </c>
      <c r="AZ287" s="111"/>
      <c r="BA287" s="111"/>
      <c r="BB287" s="111"/>
      <c r="BC287" s="111"/>
      <c r="BD287" s="111"/>
      <c r="BE287" s="111"/>
      <c r="BF287" s="23"/>
      <c r="BG287" s="110">
        <v>1519.2664622222223</v>
      </c>
      <c r="BH287" s="111"/>
      <c r="BI287" s="111"/>
      <c r="BJ287" s="111"/>
      <c r="BK287" s="111"/>
      <c r="BL287" s="111"/>
      <c r="BM287" s="24"/>
      <c r="BN287" s="23"/>
      <c r="BO287" s="110">
        <v>15192.664622222224</v>
      </c>
      <c r="BP287" s="111"/>
      <c r="BQ287" s="111"/>
      <c r="BR287" s="111"/>
      <c r="BS287" s="111"/>
      <c r="BT287" s="111"/>
      <c r="BU287" s="111"/>
      <c r="BV287" s="112"/>
      <c r="BW287" s="25"/>
      <c r="BX287" s="26"/>
      <c r="BY287" s="26"/>
      <c r="BZ287" s="26"/>
      <c r="CA287" s="26"/>
      <c r="CB287" s="26"/>
      <c r="CC287" s="26"/>
      <c r="CD287" s="27"/>
      <c r="CE287" s="25"/>
      <c r="CF287" s="26"/>
      <c r="CG287" s="26"/>
      <c r="CH287" s="26"/>
      <c r="CI287" s="26"/>
      <c r="CJ287" s="26"/>
      <c r="CK287" s="26"/>
      <c r="CL287" s="26"/>
      <c r="CM287" s="27"/>
      <c r="CN287" s="110">
        <v>35138.740679594666</v>
      </c>
      <c r="CO287" s="111"/>
      <c r="CP287" s="111"/>
      <c r="CQ287" s="111"/>
      <c r="CR287" s="111"/>
      <c r="CS287" s="111"/>
      <c r="CT287" s="111"/>
      <c r="CU287" s="112"/>
      <c r="CV287" s="70">
        <f t="shared" si="9"/>
        <v>137243.29064403911</v>
      </c>
      <c r="CW287" s="70"/>
      <c r="CX287" s="70"/>
      <c r="CY287" s="70"/>
      <c r="CZ287" s="70"/>
      <c r="DA287" s="70"/>
      <c r="DB287" s="70"/>
      <c r="DC287" s="70"/>
      <c r="DD287" s="70"/>
      <c r="DE287" s="113"/>
    </row>
    <row r="288" spans="1:109" ht="12" customHeight="1" x14ac:dyDescent="0.2">
      <c r="A288" s="60" t="s">
        <v>27</v>
      </c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2"/>
      <c r="P288" s="63" t="s">
        <v>82</v>
      </c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5"/>
      <c r="AD288" s="66">
        <v>401</v>
      </c>
      <c r="AE288" s="61"/>
      <c r="AF288" s="62"/>
      <c r="AG288" s="67">
        <v>1</v>
      </c>
      <c r="AH288" s="68"/>
      <c r="AI288" s="68"/>
      <c r="AJ288" s="69"/>
      <c r="AK288" s="67">
        <v>6315</v>
      </c>
      <c r="AL288" s="68"/>
      <c r="AM288" s="68"/>
      <c r="AN288" s="68"/>
      <c r="AO288" s="68"/>
      <c r="AP288" s="69"/>
      <c r="AQ288" s="70">
        <f t="shared" si="8"/>
        <v>75780</v>
      </c>
      <c r="AR288" s="70"/>
      <c r="AS288" s="70"/>
      <c r="AT288" s="70"/>
      <c r="AU288" s="70"/>
      <c r="AV288" s="70"/>
      <c r="AW288" s="70"/>
      <c r="AX288" s="70"/>
      <c r="AY288" s="110">
        <v>3326.0102400000005</v>
      </c>
      <c r="AZ288" s="111"/>
      <c r="BA288" s="111"/>
      <c r="BB288" s="111"/>
      <c r="BC288" s="111"/>
      <c r="BD288" s="111"/>
      <c r="BE288" s="111"/>
      <c r="BF288" s="23"/>
      <c r="BG288" s="110">
        <v>1432.0321866666668</v>
      </c>
      <c r="BH288" s="111"/>
      <c r="BI288" s="111"/>
      <c r="BJ288" s="111"/>
      <c r="BK288" s="111"/>
      <c r="BL288" s="111"/>
      <c r="BM288" s="24"/>
      <c r="BN288" s="23"/>
      <c r="BO288" s="110">
        <v>14320.321866666669</v>
      </c>
      <c r="BP288" s="111"/>
      <c r="BQ288" s="111"/>
      <c r="BR288" s="111"/>
      <c r="BS288" s="111"/>
      <c r="BT288" s="111"/>
      <c r="BU288" s="111"/>
      <c r="BV288" s="112"/>
      <c r="BW288" s="25"/>
      <c r="BX288" s="26"/>
      <c r="BY288" s="26"/>
      <c r="BZ288" s="26"/>
      <c r="CA288" s="26"/>
      <c r="CB288" s="26"/>
      <c r="CC288" s="26"/>
      <c r="CD288" s="27"/>
      <c r="CE288" s="25"/>
      <c r="CF288" s="26"/>
      <c r="CG288" s="26"/>
      <c r="CH288" s="26"/>
      <c r="CI288" s="26"/>
      <c r="CJ288" s="26"/>
      <c r="CK288" s="26"/>
      <c r="CL288" s="26"/>
      <c r="CM288" s="27"/>
      <c r="CN288" s="110">
        <v>34452.451186944003</v>
      </c>
      <c r="CO288" s="111"/>
      <c r="CP288" s="111"/>
      <c r="CQ288" s="111"/>
      <c r="CR288" s="111"/>
      <c r="CS288" s="111"/>
      <c r="CT288" s="111"/>
      <c r="CU288" s="112"/>
      <c r="CV288" s="70">
        <f t="shared" si="9"/>
        <v>129310.81548027734</v>
      </c>
      <c r="CW288" s="70"/>
      <c r="CX288" s="70"/>
      <c r="CY288" s="70"/>
      <c r="CZ288" s="70"/>
      <c r="DA288" s="70"/>
      <c r="DB288" s="70"/>
      <c r="DC288" s="70"/>
      <c r="DD288" s="70"/>
      <c r="DE288" s="113"/>
    </row>
    <row r="289" spans="1:109" ht="12" customHeight="1" x14ac:dyDescent="0.2">
      <c r="A289" s="60" t="s">
        <v>28</v>
      </c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2"/>
      <c r="P289" s="63" t="s">
        <v>82</v>
      </c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5"/>
      <c r="AD289" s="66">
        <v>401</v>
      </c>
      <c r="AE289" s="61"/>
      <c r="AF289" s="62"/>
      <c r="AG289" s="67">
        <v>1</v>
      </c>
      <c r="AH289" s="68"/>
      <c r="AI289" s="68"/>
      <c r="AJ289" s="69"/>
      <c r="AK289" s="67">
        <v>16959</v>
      </c>
      <c r="AL289" s="68"/>
      <c r="AM289" s="68"/>
      <c r="AN289" s="68"/>
      <c r="AO289" s="68"/>
      <c r="AP289" s="69"/>
      <c r="AQ289" s="70">
        <f t="shared" si="8"/>
        <v>203508</v>
      </c>
      <c r="AR289" s="70"/>
      <c r="AS289" s="70"/>
      <c r="AT289" s="70"/>
      <c r="AU289" s="70"/>
      <c r="AV289" s="70"/>
      <c r="AW289" s="70"/>
      <c r="AX289" s="70"/>
      <c r="AY289" s="110">
        <v>14736.518400000001</v>
      </c>
      <c r="AZ289" s="111"/>
      <c r="BA289" s="111"/>
      <c r="BB289" s="111"/>
      <c r="BC289" s="111"/>
      <c r="BD289" s="111"/>
      <c r="BE289" s="111"/>
      <c r="BF289" s="23"/>
      <c r="BG289" s="110">
        <v>3274.7818666666667</v>
      </c>
      <c r="BH289" s="111"/>
      <c r="BI289" s="111"/>
      <c r="BJ289" s="111"/>
      <c r="BK289" s="111"/>
      <c r="BL289" s="111"/>
      <c r="BM289" s="24"/>
      <c r="BN289" s="23"/>
      <c r="BO289" s="110">
        <v>32747.818666666666</v>
      </c>
      <c r="BP289" s="111"/>
      <c r="BQ289" s="111"/>
      <c r="BR289" s="111"/>
      <c r="BS289" s="111"/>
      <c r="BT289" s="111"/>
      <c r="BU289" s="111"/>
      <c r="BV289" s="112"/>
      <c r="BW289" s="25"/>
      <c r="BX289" s="26"/>
      <c r="BY289" s="26"/>
      <c r="BZ289" s="26"/>
      <c r="CA289" s="26"/>
      <c r="CB289" s="26"/>
      <c r="CC289" s="26"/>
      <c r="CD289" s="27"/>
      <c r="CE289" s="25"/>
      <c r="CF289" s="26"/>
      <c r="CG289" s="26"/>
      <c r="CH289" s="26"/>
      <c r="CI289" s="26"/>
      <c r="CJ289" s="26"/>
      <c r="CK289" s="26"/>
      <c r="CL289" s="26"/>
      <c r="CM289" s="27"/>
      <c r="CN289" s="110">
        <v>42988.79964765867</v>
      </c>
      <c r="CO289" s="111"/>
      <c r="CP289" s="111"/>
      <c r="CQ289" s="111"/>
      <c r="CR289" s="111"/>
      <c r="CS289" s="111"/>
      <c r="CT289" s="111"/>
      <c r="CU289" s="112"/>
      <c r="CV289" s="70">
        <f t="shared" si="9"/>
        <v>297255.91858099197</v>
      </c>
      <c r="CW289" s="70"/>
      <c r="CX289" s="70"/>
      <c r="CY289" s="70"/>
      <c r="CZ289" s="70"/>
      <c r="DA289" s="70"/>
      <c r="DB289" s="70"/>
      <c r="DC289" s="70"/>
      <c r="DD289" s="70"/>
      <c r="DE289" s="113"/>
    </row>
    <row r="290" spans="1:109" ht="12" customHeight="1" x14ac:dyDescent="0.2">
      <c r="A290" s="60" t="s">
        <v>46</v>
      </c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2"/>
      <c r="P290" s="63" t="s">
        <v>82</v>
      </c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5"/>
      <c r="AD290" s="66">
        <v>401</v>
      </c>
      <c r="AE290" s="61"/>
      <c r="AF290" s="62"/>
      <c r="AG290" s="67">
        <v>1</v>
      </c>
      <c r="AH290" s="68"/>
      <c r="AI290" s="68"/>
      <c r="AJ290" s="69"/>
      <c r="AK290" s="67">
        <v>22758</v>
      </c>
      <c r="AL290" s="68"/>
      <c r="AM290" s="68"/>
      <c r="AN290" s="68"/>
      <c r="AO290" s="68"/>
      <c r="AP290" s="69"/>
      <c r="AQ290" s="70">
        <f t="shared" si="8"/>
        <v>273096</v>
      </c>
      <c r="AR290" s="70"/>
      <c r="AS290" s="70"/>
      <c r="AT290" s="70"/>
      <c r="AU290" s="70"/>
      <c r="AV290" s="70"/>
      <c r="AW290" s="70"/>
      <c r="AX290" s="70"/>
      <c r="AY290" s="110">
        <v>0</v>
      </c>
      <c r="AZ290" s="111"/>
      <c r="BA290" s="111"/>
      <c r="BB290" s="111"/>
      <c r="BC290" s="111"/>
      <c r="BD290" s="111"/>
      <c r="BE290" s="111"/>
      <c r="BF290" s="23"/>
      <c r="BG290" s="110">
        <v>3832.2808000000005</v>
      </c>
      <c r="BH290" s="111"/>
      <c r="BI290" s="111"/>
      <c r="BJ290" s="111"/>
      <c r="BK290" s="111"/>
      <c r="BL290" s="111"/>
      <c r="BM290" s="24"/>
      <c r="BN290" s="23"/>
      <c r="BO290" s="110">
        <v>38322.808000000005</v>
      </c>
      <c r="BP290" s="111"/>
      <c r="BQ290" s="111"/>
      <c r="BR290" s="111"/>
      <c r="BS290" s="111"/>
      <c r="BT290" s="111"/>
      <c r="BU290" s="111"/>
      <c r="BV290" s="112"/>
      <c r="BW290" s="25"/>
      <c r="BX290" s="26"/>
      <c r="BY290" s="26"/>
      <c r="BZ290" s="26"/>
      <c r="CA290" s="26"/>
      <c r="CB290" s="26"/>
      <c r="CC290" s="26"/>
      <c r="CD290" s="27"/>
      <c r="CE290" s="25"/>
      <c r="CF290" s="26"/>
      <c r="CG290" s="26"/>
      <c r="CH290" s="26"/>
      <c r="CI290" s="26"/>
      <c r="CJ290" s="26"/>
      <c r="CK290" s="26"/>
      <c r="CL290" s="26"/>
      <c r="CM290" s="27"/>
      <c r="CN290" s="110">
        <v>23085.325491840002</v>
      </c>
      <c r="CO290" s="111"/>
      <c r="CP290" s="111"/>
      <c r="CQ290" s="111"/>
      <c r="CR290" s="111"/>
      <c r="CS290" s="111"/>
      <c r="CT290" s="111"/>
      <c r="CU290" s="112"/>
      <c r="CV290" s="70">
        <f t="shared" si="9"/>
        <v>338336.41429184005</v>
      </c>
      <c r="CW290" s="70"/>
      <c r="CX290" s="70"/>
      <c r="CY290" s="70"/>
      <c r="CZ290" s="70"/>
      <c r="DA290" s="70"/>
      <c r="DB290" s="70"/>
      <c r="DC290" s="70"/>
      <c r="DD290" s="70"/>
      <c r="DE290" s="113"/>
    </row>
    <row r="291" spans="1:109" ht="12" customHeight="1" x14ac:dyDescent="0.2">
      <c r="A291" s="60" t="s">
        <v>31</v>
      </c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2"/>
      <c r="P291" s="63" t="s">
        <v>82</v>
      </c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5"/>
      <c r="AD291" s="66">
        <v>401</v>
      </c>
      <c r="AE291" s="61"/>
      <c r="AF291" s="62"/>
      <c r="AG291" s="67">
        <v>1</v>
      </c>
      <c r="AH291" s="68"/>
      <c r="AI291" s="68"/>
      <c r="AJ291" s="69"/>
      <c r="AK291" s="67">
        <v>9389</v>
      </c>
      <c r="AL291" s="68"/>
      <c r="AM291" s="68"/>
      <c r="AN291" s="68"/>
      <c r="AO291" s="68"/>
      <c r="AP291" s="69"/>
      <c r="AQ291" s="70">
        <f t="shared" si="8"/>
        <v>112668</v>
      </c>
      <c r="AR291" s="70"/>
      <c r="AS291" s="70"/>
      <c r="AT291" s="70"/>
      <c r="AU291" s="70"/>
      <c r="AV291" s="70"/>
      <c r="AW291" s="70"/>
      <c r="AX291" s="70"/>
      <c r="AY291" s="110">
        <v>13667.057280000001</v>
      </c>
      <c r="AZ291" s="111"/>
      <c r="BA291" s="111"/>
      <c r="BB291" s="111"/>
      <c r="BC291" s="111"/>
      <c r="BD291" s="111"/>
      <c r="BE291" s="111"/>
      <c r="BF291" s="23"/>
      <c r="BG291" s="110">
        <v>2088.0226400000001</v>
      </c>
      <c r="BH291" s="111"/>
      <c r="BI291" s="111"/>
      <c r="BJ291" s="111"/>
      <c r="BK291" s="111"/>
      <c r="BL291" s="111"/>
      <c r="BM291" s="24"/>
      <c r="BN291" s="23"/>
      <c r="BO291" s="110">
        <v>20880.2264</v>
      </c>
      <c r="BP291" s="111"/>
      <c r="BQ291" s="111"/>
      <c r="BR291" s="111"/>
      <c r="BS291" s="111"/>
      <c r="BT291" s="111"/>
      <c r="BU291" s="111"/>
      <c r="BV291" s="112"/>
      <c r="BW291" s="25"/>
      <c r="BX291" s="26"/>
      <c r="BY291" s="26"/>
      <c r="BZ291" s="26"/>
      <c r="CA291" s="26"/>
      <c r="CB291" s="26"/>
      <c r="CC291" s="26"/>
      <c r="CD291" s="27"/>
      <c r="CE291" s="25"/>
      <c r="CF291" s="26"/>
      <c r="CG291" s="26"/>
      <c r="CH291" s="26"/>
      <c r="CI291" s="26"/>
      <c r="CJ291" s="26"/>
      <c r="CK291" s="26"/>
      <c r="CL291" s="26"/>
      <c r="CM291" s="27"/>
      <c r="CN291" s="110">
        <v>39630.430216806402</v>
      </c>
      <c r="CO291" s="111"/>
      <c r="CP291" s="111"/>
      <c r="CQ291" s="111"/>
      <c r="CR291" s="111"/>
      <c r="CS291" s="111"/>
      <c r="CT291" s="111"/>
      <c r="CU291" s="112"/>
      <c r="CV291" s="70">
        <f t="shared" si="9"/>
        <v>188933.73653680639</v>
      </c>
      <c r="CW291" s="70"/>
      <c r="CX291" s="70"/>
      <c r="CY291" s="70"/>
      <c r="CZ291" s="70"/>
      <c r="DA291" s="70"/>
      <c r="DB291" s="70"/>
      <c r="DC291" s="70"/>
      <c r="DD291" s="70"/>
      <c r="DE291" s="113"/>
    </row>
    <row r="292" spans="1:109" ht="12" customHeight="1" x14ac:dyDescent="0.2">
      <c r="A292" s="60" t="s">
        <v>32</v>
      </c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2"/>
      <c r="P292" s="63" t="s">
        <v>82</v>
      </c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5"/>
      <c r="AD292" s="66">
        <v>401</v>
      </c>
      <c r="AE292" s="61"/>
      <c r="AF292" s="62"/>
      <c r="AG292" s="67">
        <v>1</v>
      </c>
      <c r="AH292" s="68"/>
      <c r="AI292" s="68"/>
      <c r="AJ292" s="69"/>
      <c r="AK292" s="67">
        <v>9201</v>
      </c>
      <c r="AL292" s="68"/>
      <c r="AM292" s="68"/>
      <c r="AN292" s="68"/>
      <c r="AO292" s="68"/>
      <c r="AP292" s="69"/>
      <c r="AQ292" s="70">
        <f t="shared" si="8"/>
        <v>110412</v>
      </c>
      <c r="AR292" s="70"/>
      <c r="AS292" s="70"/>
      <c r="AT292" s="70"/>
      <c r="AU292" s="70"/>
      <c r="AV292" s="70"/>
      <c r="AW292" s="70"/>
      <c r="AX292" s="70"/>
      <c r="AY292" s="110">
        <v>17921.564159999998</v>
      </c>
      <c r="AZ292" s="111"/>
      <c r="BA292" s="111"/>
      <c r="BB292" s="111"/>
      <c r="BC292" s="111"/>
      <c r="BD292" s="111"/>
      <c r="BE292" s="111"/>
      <c r="BF292" s="23"/>
      <c r="BG292" s="110">
        <v>2115.740213333333</v>
      </c>
      <c r="BH292" s="111"/>
      <c r="BI292" s="111"/>
      <c r="BJ292" s="111"/>
      <c r="BK292" s="111"/>
      <c r="BL292" s="111"/>
      <c r="BM292" s="24"/>
      <c r="BN292" s="23"/>
      <c r="BO292" s="110">
        <v>21157.402133333333</v>
      </c>
      <c r="BP292" s="111"/>
      <c r="BQ292" s="111"/>
      <c r="BR292" s="111"/>
      <c r="BS292" s="111"/>
      <c r="BT292" s="111"/>
      <c r="BU292" s="111"/>
      <c r="BV292" s="112"/>
      <c r="BW292" s="25"/>
      <c r="BX292" s="26"/>
      <c r="BY292" s="26"/>
      <c r="BZ292" s="26"/>
      <c r="CA292" s="26"/>
      <c r="CB292" s="26"/>
      <c r="CC292" s="26"/>
      <c r="CD292" s="27"/>
      <c r="CE292" s="25"/>
      <c r="CF292" s="26"/>
      <c r="CG292" s="26"/>
      <c r="CH292" s="26"/>
      <c r="CI292" s="26"/>
      <c r="CJ292" s="26"/>
      <c r="CK292" s="26"/>
      <c r="CL292" s="26"/>
      <c r="CM292" s="27"/>
      <c r="CN292" s="110">
        <v>39851.221753762133</v>
      </c>
      <c r="CO292" s="111"/>
      <c r="CP292" s="111"/>
      <c r="CQ292" s="111"/>
      <c r="CR292" s="111"/>
      <c r="CS292" s="111"/>
      <c r="CT292" s="111"/>
      <c r="CU292" s="112"/>
      <c r="CV292" s="70">
        <f t="shared" si="9"/>
        <v>191457.9282604288</v>
      </c>
      <c r="CW292" s="70"/>
      <c r="CX292" s="70"/>
      <c r="CY292" s="70"/>
      <c r="CZ292" s="70"/>
      <c r="DA292" s="70"/>
      <c r="DB292" s="70"/>
      <c r="DC292" s="70"/>
      <c r="DD292" s="70"/>
      <c r="DE292" s="113"/>
    </row>
    <row r="293" spans="1:109" ht="12" customHeight="1" x14ac:dyDescent="0.2">
      <c r="A293" s="60" t="s">
        <v>32</v>
      </c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2"/>
      <c r="P293" s="63" t="s">
        <v>82</v>
      </c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5"/>
      <c r="AD293" s="66">
        <v>401</v>
      </c>
      <c r="AE293" s="61"/>
      <c r="AF293" s="62"/>
      <c r="AG293" s="67">
        <v>1</v>
      </c>
      <c r="AH293" s="68"/>
      <c r="AI293" s="68"/>
      <c r="AJ293" s="69"/>
      <c r="AK293" s="67">
        <v>8033</v>
      </c>
      <c r="AL293" s="68"/>
      <c r="AM293" s="68"/>
      <c r="AN293" s="68"/>
      <c r="AO293" s="68"/>
      <c r="AP293" s="69"/>
      <c r="AQ293" s="70">
        <f t="shared" si="8"/>
        <v>96396</v>
      </c>
      <c r="AR293" s="70"/>
      <c r="AS293" s="70"/>
      <c r="AT293" s="70"/>
      <c r="AU293" s="70"/>
      <c r="AV293" s="70"/>
      <c r="AW293" s="70"/>
      <c r="AX293" s="70"/>
      <c r="AY293" s="110">
        <v>8026.5715200000013</v>
      </c>
      <c r="AZ293" s="111"/>
      <c r="BA293" s="111"/>
      <c r="BB293" s="111"/>
      <c r="BC293" s="111"/>
      <c r="BD293" s="111"/>
      <c r="BE293" s="111"/>
      <c r="BF293" s="23"/>
      <c r="BG293" s="110">
        <v>1783.6825600000002</v>
      </c>
      <c r="BH293" s="111"/>
      <c r="BI293" s="111"/>
      <c r="BJ293" s="111"/>
      <c r="BK293" s="111"/>
      <c r="BL293" s="111"/>
      <c r="BM293" s="24"/>
      <c r="BN293" s="23"/>
      <c r="BO293" s="110">
        <v>17836.825600000004</v>
      </c>
      <c r="BP293" s="111"/>
      <c r="BQ293" s="111"/>
      <c r="BR293" s="111"/>
      <c r="BS293" s="111"/>
      <c r="BT293" s="111"/>
      <c r="BU293" s="111"/>
      <c r="BV293" s="112"/>
      <c r="BW293" s="25"/>
      <c r="BX293" s="26"/>
      <c r="BY293" s="26"/>
      <c r="BZ293" s="26"/>
      <c r="CA293" s="26"/>
      <c r="CB293" s="26"/>
      <c r="CC293" s="26"/>
      <c r="CD293" s="27"/>
      <c r="CE293" s="25"/>
      <c r="CF293" s="26"/>
      <c r="CG293" s="26"/>
      <c r="CH293" s="26"/>
      <c r="CI293" s="26"/>
      <c r="CJ293" s="26"/>
      <c r="CK293" s="26"/>
      <c r="CL293" s="26"/>
      <c r="CM293" s="27"/>
      <c r="CN293" s="110">
        <v>37218.955004032003</v>
      </c>
      <c r="CO293" s="111"/>
      <c r="CP293" s="111"/>
      <c r="CQ293" s="111"/>
      <c r="CR293" s="111"/>
      <c r="CS293" s="111"/>
      <c r="CT293" s="111"/>
      <c r="CU293" s="112"/>
      <c r="CV293" s="70">
        <f t="shared" si="9"/>
        <v>161262.034684032</v>
      </c>
      <c r="CW293" s="70"/>
      <c r="CX293" s="70"/>
      <c r="CY293" s="70"/>
      <c r="CZ293" s="70"/>
      <c r="DA293" s="70"/>
      <c r="DB293" s="70"/>
      <c r="DC293" s="70"/>
      <c r="DD293" s="70"/>
      <c r="DE293" s="113"/>
    </row>
    <row r="294" spans="1:109" ht="12" customHeight="1" x14ac:dyDescent="0.2">
      <c r="A294" s="60" t="s">
        <v>41</v>
      </c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2"/>
      <c r="P294" s="63" t="s">
        <v>83</v>
      </c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5"/>
      <c r="AD294" s="66">
        <v>401</v>
      </c>
      <c r="AE294" s="61"/>
      <c r="AF294" s="62"/>
      <c r="AG294" s="67">
        <v>1</v>
      </c>
      <c r="AH294" s="68"/>
      <c r="AI294" s="68"/>
      <c r="AJ294" s="69"/>
      <c r="AK294" s="67">
        <v>31695</v>
      </c>
      <c r="AL294" s="68"/>
      <c r="AM294" s="68"/>
      <c r="AN294" s="68"/>
      <c r="AO294" s="68"/>
      <c r="AP294" s="69"/>
      <c r="AQ294" s="70">
        <f t="shared" si="8"/>
        <v>380340</v>
      </c>
      <c r="AR294" s="70"/>
      <c r="AS294" s="70"/>
      <c r="AT294" s="70"/>
      <c r="AU294" s="70"/>
      <c r="AV294" s="70"/>
      <c r="AW294" s="70"/>
      <c r="AX294" s="70"/>
      <c r="AY294" s="110">
        <v>0</v>
      </c>
      <c r="AZ294" s="111"/>
      <c r="BA294" s="111"/>
      <c r="BB294" s="111"/>
      <c r="BC294" s="111"/>
      <c r="BD294" s="111"/>
      <c r="BE294" s="111"/>
      <c r="BF294" s="23"/>
      <c r="BG294" s="110">
        <v>5321.8174666666664</v>
      </c>
      <c r="BH294" s="111"/>
      <c r="BI294" s="111"/>
      <c r="BJ294" s="111"/>
      <c r="BK294" s="111"/>
      <c r="BL294" s="111"/>
      <c r="BM294" s="24"/>
      <c r="BN294" s="23"/>
      <c r="BO294" s="110">
        <v>53218.174666666666</v>
      </c>
      <c r="BP294" s="111"/>
      <c r="BQ294" s="111"/>
      <c r="BR294" s="111"/>
      <c r="BS294" s="111"/>
      <c r="BT294" s="111"/>
      <c r="BU294" s="111"/>
      <c r="BV294" s="112"/>
      <c r="BW294" s="25"/>
      <c r="BX294" s="26"/>
      <c r="BY294" s="26"/>
      <c r="BZ294" s="26"/>
      <c r="CA294" s="26"/>
      <c r="CB294" s="26"/>
      <c r="CC294" s="26"/>
      <c r="CD294" s="27"/>
      <c r="CE294" s="25"/>
      <c r="CF294" s="26"/>
      <c r="CG294" s="26"/>
      <c r="CH294" s="26"/>
      <c r="CI294" s="26"/>
      <c r="CJ294" s="26"/>
      <c r="CK294" s="26"/>
      <c r="CL294" s="26"/>
      <c r="CM294" s="27"/>
      <c r="CN294" s="110">
        <v>33122.163781013325</v>
      </c>
      <c r="CO294" s="111"/>
      <c r="CP294" s="111"/>
      <c r="CQ294" s="111"/>
      <c r="CR294" s="111"/>
      <c r="CS294" s="111"/>
      <c r="CT294" s="111"/>
      <c r="CU294" s="112"/>
      <c r="CV294" s="70">
        <f t="shared" si="9"/>
        <v>472002.15591434669</v>
      </c>
      <c r="CW294" s="70"/>
      <c r="CX294" s="70"/>
      <c r="CY294" s="70"/>
      <c r="CZ294" s="70"/>
      <c r="DA294" s="70"/>
      <c r="DB294" s="70"/>
      <c r="DC294" s="70"/>
      <c r="DD294" s="70"/>
      <c r="DE294" s="113"/>
    </row>
    <row r="295" spans="1:109" ht="12" customHeight="1" x14ac:dyDescent="0.2">
      <c r="A295" s="60" t="s">
        <v>27</v>
      </c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2"/>
      <c r="P295" s="63" t="s">
        <v>84</v>
      </c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5"/>
      <c r="AD295" s="66">
        <v>401</v>
      </c>
      <c r="AE295" s="61"/>
      <c r="AF295" s="62"/>
      <c r="AG295" s="67">
        <v>1</v>
      </c>
      <c r="AH295" s="68"/>
      <c r="AI295" s="68"/>
      <c r="AJ295" s="69"/>
      <c r="AK295" s="67">
        <v>12881</v>
      </c>
      <c r="AL295" s="68"/>
      <c r="AM295" s="68"/>
      <c r="AN295" s="68"/>
      <c r="AO295" s="68"/>
      <c r="AP295" s="69"/>
      <c r="AQ295" s="70">
        <f t="shared" si="8"/>
        <v>154572</v>
      </c>
      <c r="AR295" s="70"/>
      <c r="AS295" s="70"/>
      <c r="AT295" s="70"/>
      <c r="AU295" s="70"/>
      <c r="AV295" s="70"/>
      <c r="AW295" s="70"/>
      <c r="AX295" s="70"/>
      <c r="AY295" s="110">
        <v>5952.4857599999996</v>
      </c>
      <c r="AZ295" s="111"/>
      <c r="BA295" s="111"/>
      <c r="BB295" s="111"/>
      <c r="BC295" s="111"/>
      <c r="BD295" s="111"/>
      <c r="BE295" s="111"/>
      <c r="BF295" s="23"/>
      <c r="BG295" s="110">
        <v>2562.8758133333331</v>
      </c>
      <c r="BH295" s="111"/>
      <c r="BI295" s="111"/>
      <c r="BJ295" s="111"/>
      <c r="BK295" s="111"/>
      <c r="BL295" s="111"/>
      <c r="BM295" s="24"/>
      <c r="BN295" s="23"/>
      <c r="BO295" s="110">
        <v>25628.758133333333</v>
      </c>
      <c r="BP295" s="111"/>
      <c r="BQ295" s="111"/>
      <c r="BR295" s="111"/>
      <c r="BS295" s="111"/>
      <c r="BT295" s="111"/>
      <c r="BU295" s="111"/>
      <c r="BV295" s="112"/>
      <c r="BW295" s="25"/>
      <c r="BX295" s="26"/>
      <c r="BY295" s="26"/>
      <c r="BZ295" s="26"/>
      <c r="CA295" s="26"/>
      <c r="CB295" s="26"/>
      <c r="CC295" s="26"/>
      <c r="CD295" s="27"/>
      <c r="CE295" s="25"/>
      <c r="CF295" s="26"/>
      <c r="CG295" s="26"/>
      <c r="CH295" s="26"/>
      <c r="CI295" s="26"/>
      <c r="CJ295" s="26"/>
      <c r="CK295" s="26"/>
      <c r="CL295" s="26"/>
      <c r="CM295" s="27"/>
      <c r="CN295" s="110">
        <v>43487.330763426129</v>
      </c>
      <c r="CO295" s="111"/>
      <c r="CP295" s="111"/>
      <c r="CQ295" s="111"/>
      <c r="CR295" s="111"/>
      <c r="CS295" s="111"/>
      <c r="CT295" s="111"/>
      <c r="CU295" s="112"/>
      <c r="CV295" s="70">
        <f t="shared" si="9"/>
        <v>232203.45047009282</v>
      </c>
      <c r="CW295" s="70"/>
      <c r="CX295" s="70"/>
      <c r="CY295" s="70"/>
      <c r="CZ295" s="70"/>
      <c r="DA295" s="70"/>
      <c r="DB295" s="70"/>
      <c r="DC295" s="70"/>
      <c r="DD295" s="70"/>
      <c r="DE295" s="113"/>
    </row>
    <row r="296" spans="1:109" ht="12" customHeight="1" x14ac:dyDescent="0.2">
      <c r="A296" s="60" t="s">
        <v>27</v>
      </c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2"/>
      <c r="P296" s="63" t="s">
        <v>84</v>
      </c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5"/>
      <c r="AD296" s="66">
        <v>401</v>
      </c>
      <c r="AE296" s="61"/>
      <c r="AF296" s="62"/>
      <c r="AG296" s="67">
        <v>1</v>
      </c>
      <c r="AH296" s="68"/>
      <c r="AI296" s="68"/>
      <c r="AJ296" s="69"/>
      <c r="AK296" s="67">
        <v>9321</v>
      </c>
      <c r="AL296" s="68"/>
      <c r="AM296" s="68"/>
      <c r="AN296" s="68"/>
      <c r="AO296" s="68"/>
      <c r="AP296" s="69"/>
      <c r="AQ296" s="70">
        <f t="shared" si="8"/>
        <v>111852</v>
      </c>
      <c r="AR296" s="70"/>
      <c r="AS296" s="70"/>
      <c r="AT296" s="70"/>
      <c r="AU296" s="70"/>
      <c r="AV296" s="70"/>
      <c r="AW296" s="70"/>
      <c r="AX296" s="70"/>
      <c r="AY296" s="110">
        <v>13585.457280000002</v>
      </c>
      <c r="AZ296" s="111"/>
      <c r="BA296" s="111"/>
      <c r="BB296" s="111"/>
      <c r="BC296" s="111"/>
      <c r="BD296" s="111"/>
      <c r="BE296" s="111"/>
      <c r="BF296" s="23"/>
      <c r="BG296" s="110">
        <v>2075.5559733333339</v>
      </c>
      <c r="BH296" s="111"/>
      <c r="BI296" s="111"/>
      <c r="BJ296" s="111"/>
      <c r="BK296" s="111"/>
      <c r="BL296" s="111"/>
      <c r="BM296" s="24"/>
      <c r="BN296" s="23"/>
      <c r="BO296" s="110">
        <v>20755.559733333335</v>
      </c>
      <c r="BP296" s="111"/>
      <c r="BQ296" s="111"/>
      <c r="BR296" s="111"/>
      <c r="BS296" s="111"/>
      <c r="BT296" s="111"/>
      <c r="BU296" s="111"/>
      <c r="BV296" s="112"/>
      <c r="BW296" s="25"/>
      <c r="BX296" s="26"/>
      <c r="BY296" s="26"/>
      <c r="BZ296" s="26"/>
      <c r="CA296" s="26"/>
      <c r="CB296" s="26"/>
      <c r="CC296" s="26"/>
      <c r="CD296" s="27"/>
      <c r="CE296" s="25"/>
      <c r="CF296" s="26"/>
      <c r="CG296" s="26"/>
      <c r="CH296" s="26"/>
      <c r="CI296" s="26"/>
      <c r="CJ296" s="26"/>
      <c r="CK296" s="26"/>
      <c r="CL296" s="26"/>
      <c r="CM296" s="27"/>
      <c r="CN296" s="110">
        <v>39531.123742139738</v>
      </c>
      <c r="CO296" s="111"/>
      <c r="CP296" s="111"/>
      <c r="CQ296" s="111"/>
      <c r="CR296" s="111"/>
      <c r="CS296" s="111"/>
      <c r="CT296" s="111"/>
      <c r="CU296" s="112"/>
      <c r="CV296" s="70">
        <f t="shared" si="9"/>
        <v>187799.69672880642</v>
      </c>
      <c r="CW296" s="70"/>
      <c r="CX296" s="70"/>
      <c r="CY296" s="70"/>
      <c r="CZ296" s="70"/>
      <c r="DA296" s="70"/>
      <c r="DB296" s="70"/>
      <c r="DC296" s="70"/>
      <c r="DD296" s="70"/>
      <c r="DE296" s="113"/>
    </row>
    <row r="297" spans="1:109" ht="12" customHeight="1" x14ac:dyDescent="0.2">
      <c r="A297" s="60" t="s">
        <v>27</v>
      </c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2"/>
      <c r="P297" s="63" t="s">
        <v>84</v>
      </c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5"/>
      <c r="AD297" s="66">
        <v>401</v>
      </c>
      <c r="AE297" s="61"/>
      <c r="AF297" s="62"/>
      <c r="AG297" s="67">
        <v>1</v>
      </c>
      <c r="AH297" s="68"/>
      <c r="AI297" s="68"/>
      <c r="AJ297" s="69"/>
      <c r="AK297" s="67">
        <v>9315</v>
      </c>
      <c r="AL297" s="68"/>
      <c r="AM297" s="68"/>
      <c r="AN297" s="68"/>
      <c r="AO297" s="68"/>
      <c r="AP297" s="69"/>
      <c r="AQ297" s="70">
        <f t="shared" si="8"/>
        <v>111780</v>
      </c>
      <c r="AR297" s="70"/>
      <c r="AS297" s="70"/>
      <c r="AT297" s="70"/>
      <c r="AU297" s="70"/>
      <c r="AV297" s="70"/>
      <c r="AW297" s="70"/>
      <c r="AX297" s="70"/>
      <c r="AY297" s="110">
        <v>0</v>
      </c>
      <c r="AZ297" s="111"/>
      <c r="BA297" s="111"/>
      <c r="BB297" s="111"/>
      <c r="BC297" s="111"/>
      <c r="BD297" s="111"/>
      <c r="BE297" s="111"/>
      <c r="BF297" s="23"/>
      <c r="BG297" s="110">
        <v>1885.8970666666667</v>
      </c>
      <c r="BH297" s="111"/>
      <c r="BI297" s="111"/>
      <c r="BJ297" s="111"/>
      <c r="BK297" s="111"/>
      <c r="BL297" s="111"/>
      <c r="BM297" s="24"/>
      <c r="BN297" s="23"/>
      <c r="BO297" s="110">
        <v>18858.970666666668</v>
      </c>
      <c r="BP297" s="111"/>
      <c r="BQ297" s="111"/>
      <c r="BR297" s="111"/>
      <c r="BS297" s="111"/>
      <c r="BT297" s="111"/>
      <c r="BU297" s="111"/>
      <c r="BV297" s="112"/>
      <c r="BW297" s="25"/>
      <c r="BX297" s="26"/>
      <c r="BY297" s="26"/>
      <c r="BZ297" s="26"/>
      <c r="CA297" s="26"/>
      <c r="CB297" s="26"/>
      <c r="CC297" s="26"/>
      <c r="CD297" s="27"/>
      <c r="CE297" s="25"/>
      <c r="CF297" s="26"/>
      <c r="CG297" s="26"/>
      <c r="CH297" s="26"/>
      <c r="CI297" s="26"/>
      <c r="CJ297" s="26"/>
      <c r="CK297" s="26"/>
      <c r="CL297" s="26"/>
      <c r="CM297" s="27"/>
      <c r="CN297" s="110">
        <v>38023.096970880004</v>
      </c>
      <c r="CO297" s="111"/>
      <c r="CP297" s="111"/>
      <c r="CQ297" s="111"/>
      <c r="CR297" s="111"/>
      <c r="CS297" s="111"/>
      <c r="CT297" s="111"/>
      <c r="CU297" s="112"/>
      <c r="CV297" s="70">
        <f t="shared" si="9"/>
        <v>170547.96470421334</v>
      </c>
      <c r="CW297" s="70"/>
      <c r="CX297" s="70"/>
      <c r="CY297" s="70"/>
      <c r="CZ297" s="70"/>
      <c r="DA297" s="70"/>
      <c r="DB297" s="70"/>
      <c r="DC297" s="70"/>
      <c r="DD297" s="70"/>
      <c r="DE297" s="113"/>
    </row>
    <row r="298" spans="1:109" ht="12" customHeight="1" x14ac:dyDescent="0.2">
      <c r="A298" s="60" t="s">
        <v>27</v>
      </c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2"/>
      <c r="P298" s="63" t="s">
        <v>84</v>
      </c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5"/>
      <c r="AD298" s="66">
        <v>401</v>
      </c>
      <c r="AE298" s="61"/>
      <c r="AF298" s="62"/>
      <c r="AG298" s="67">
        <v>1</v>
      </c>
      <c r="AH298" s="68"/>
      <c r="AI298" s="68"/>
      <c r="AJ298" s="69"/>
      <c r="AK298" s="67">
        <v>8934</v>
      </c>
      <c r="AL298" s="68"/>
      <c r="AM298" s="68"/>
      <c r="AN298" s="68"/>
      <c r="AO298" s="68"/>
      <c r="AP298" s="69"/>
      <c r="AQ298" s="70">
        <f t="shared" si="8"/>
        <v>107208</v>
      </c>
      <c r="AR298" s="70"/>
      <c r="AS298" s="70"/>
      <c r="AT298" s="70"/>
      <c r="AU298" s="70"/>
      <c r="AV298" s="70"/>
      <c r="AW298" s="70"/>
      <c r="AX298" s="70"/>
      <c r="AY298" s="110">
        <v>13120.661760000001</v>
      </c>
      <c r="AZ298" s="111"/>
      <c r="BA298" s="111"/>
      <c r="BB298" s="111"/>
      <c r="BC298" s="111"/>
      <c r="BD298" s="111"/>
      <c r="BE298" s="111"/>
      <c r="BF298" s="23"/>
      <c r="BG298" s="110">
        <v>2004.5455466666667</v>
      </c>
      <c r="BH298" s="111"/>
      <c r="BI298" s="111"/>
      <c r="BJ298" s="111"/>
      <c r="BK298" s="111"/>
      <c r="BL298" s="111"/>
      <c r="BM298" s="24"/>
      <c r="BN298" s="23"/>
      <c r="BO298" s="110">
        <v>20045.455466666666</v>
      </c>
      <c r="BP298" s="111"/>
      <c r="BQ298" s="111"/>
      <c r="BR298" s="111"/>
      <c r="BS298" s="111"/>
      <c r="BT298" s="111"/>
      <c r="BU298" s="111"/>
      <c r="BV298" s="112"/>
      <c r="BW298" s="25"/>
      <c r="BX298" s="26"/>
      <c r="BY298" s="26"/>
      <c r="BZ298" s="26"/>
      <c r="CA298" s="26"/>
      <c r="CB298" s="26"/>
      <c r="CC298" s="26"/>
      <c r="CD298" s="27"/>
      <c r="CE298" s="25"/>
      <c r="CF298" s="26"/>
      <c r="CG298" s="26"/>
      <c r="CH298" s="26"/>
      <c r="CI298" s="26"/>
      <c r="CJ298" s="26"/>
      <c r="CK298" s="26"/>
      <c r="CL298" s="26"/>
      <c r="CM298" s="27"/>
      <c r="CN298" s="110">
        <v>38965.471725815471</v>
      </c>
      <c r="CO298" s="111"/>
      <c r="CP298" s="111"/>
      <c r="CQ298" s="111"/>
      <c r="CR298" s="111"/>
      <c r="CS298" s="111"/>
      <c r="CT298" s="111"/>
      <c r="CU298" s="112"/>
      <c r="CV298" s="70">
        <f t="shared" si="9"/>
        <v>181344.13449914879</v>
      </c>
      <c r="CW298" s="70"/>
      <c r="CX298" s="70"/>
      <c r="CY298" s="70"/>
      <c r="CZ298" s="70"/>
      <c r="DA298" s="70"/>
      <c r="DB298" s="70"/>
      <c r="DC298" s="70"/>
      <c r="DD298" s="70"/>
      <c r="DE298" s="113"/>
    </row>
    <row r="299" spans="1:109" ht="12" customHeight="1" x14ac:dyDescent="0.2">
      <c r="A299" s="60" t="s">
        <v>27</v>
      </c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2"/>
      <c r="P299" s="63" t="s">
        <v>84</v>
      </c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5"/>
      <c r="AD299" s="66">
        <v>401</v>
      </c>
      <c r="AE299" s="61"/>
      <c r="AF299" s="62"/>
      <c r="AG299" s="67">
        <v>1</v>
      </c>
      <c r="AH299" s="68"/>
      <c r="AI299" s="68"/>
      <c r="AJ299" s="69"/>
      <c r="AK299" s="67">
        <v>8616</v>
      </c>
      <c r="AL299" s="68"/>
      <c r="AM299" s="68"/>
      <c r="AN299" s="68"/>
      <c r="AO299" s="68"/>
      <c r="AP299" s="69"/>
      <c r="AQ299" s="70">
        <f t="shared" si="8"/>
        <v>103392</v>
      </c>
      <c r="AR299" s="70"/>
      <c r="AS299" s="70"/>
      <c r="AT299" s="70"/>
      <c r="AU299" s="70"/>
      <c r="AV299" s="70"/>
      <c r="AW299" s="70"/>
      <c r="AX299" s="70"/>
      <c r="AY299" s="110">
        <v>4246.4361600000002</v>
      </c>
      <c r="AZ299" s="111"/>
      <c r="BA299" s="111"/>
      <c r="BB299" s="111"/>
      <c r="BC299" s="111"/>
      <c r="BD299" s="111"/>
      <c r="BE299" s="111"/>
      <c r="BF299" s="23"/>
      <c r="BG299" s="110">
        <v>1828.3266800000001</v>
      </c>
      <c r="BH299" s="111"/>
      <c r="BI299" s="111"/>
      <c r="BJ299" s="111"/>
      <c r="BK299" s="111"/>
      <c r="BL299" s="111"/>
      <c r="BM299" s="24"/>
      <c r="BN299" s="23"/>
      <c r="BO299" s="110">
        <v>18283.266800000001</v>
      </c>
      <c r="BP299" s="111"/>
      <c r="BQ299" s="111"/>
      <c r="BR299" s="111"/>
      <c r="BS299" s="111"/>
      <c r="BT299" s="111"/>
      <c r="BU299" s="111"/>
      <c r="BV299" s="112"/>
      <c r="BW299" s="25"/>
      <c r="BX299" s="26"/>
      <c r="BY299" s="26"/>
      <c r="BZ299" s="26"/>
      <c r="CA299" s="26"/>
      <c r="CB299" s="26"/>
      <c r="CC299" s="26"/>
      <c r="CD299" s="27"/>
      <c r="CE299" s="25"/>
      <c r="CF299" s="26"/>
      <c r="CG299" s="26"/>
      <c r="CH299" s="26"/>
      <c r="CI299" s="26"/>
      <c r="CJ299" s="26"/>
      <c r="CK299" s="26"/>
      <c r="CL299" s="26"/>
      <c r="CM299" s="27"/>
      <c r="CN299" s="110">
        <v>37570.179224895997</v>
      </c>
      <c r="CO299" s="111"/>
      <c r="CP299" s="111"/>
      <c r="CQ299" s="111"/>
      <c r="CR299" s="111"/>
      <c r="CS299" s="111"/>
      <c r="CT299" s="111"/>
      <c r="CU299" s="112"/>
      <c r="CV299" s="70">
        <f t="shared" si="9"/>
        <v>165320.20886489598</v>
      </c>
      <c r="CW299" s="70"/>
      <c r="CX299" s="70"/>
      <c r="CY299" s="70"/>
      <c r="CZ299" s="70"/>
      <c r="DA299" s="70"/>
      <c r="DB299" s="70"/>
      <c r="DC299" s="70"/>
      <c r="DD299" s="70"/>
      <c r="DE299" s="113"/>
    </row>
    <row r="300" spans="1:109" ht="12" customHeight="1" x14ac:dyDescent="0.2">
      <c r="A300" s="60" t="s">
        <v>27</v>
      </c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2"/>
      <c r="P300" s="63" t="s">
        <v>84</v>
      </c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5"/>
      <c r="AD300" s="66">
        <v>401</v>
      </c>
      <c r="AE300" s="61"/>
      <c r="AF300" s="62"/>
      <c r="AG300" s="67">
        <v>1</v>
      </c>
      <c r="AH300" s="68"/>
      <c r="AI300" s="68"/>
      <c r="AJ300" s="69"/>
      <c r="AK300" s="67">
        <v>8585</v>
      </c>
      <c r="AL300" s="68"/>
      <c r="AM300" s="68"/>
      <c r="AN300" s="68"/>
      <c r="AO300" s="68"/>
      <c r="AP300" s="69"/>
      <c r="AQ300" s="70">
        <f t="shared" si="8"/>
        <v>103020</v>
      </c>
      <c r="AR300" s="70"/>
      <c r="AS300" s="70"/>
      <c r="AT300" s="70"/>
      <c r="AU300" s="70"/>
      <c r="AV300" s="70"/>
      <c r="AW300" s="70"/>
      <c r="AX300" s="70"/>
      <c r="AY300" s="110">
        <v>8468.1715199999999</v>
      </c>
      <c r="AZ300" s="111"/>
      <c r="BA300" s="111"/>
      <c r="BB300" s="111"/>
      <c r="BC300" s="111"/>
      <c r="BD300" s="111"/>
      <c r="BE300" s="111"/>
      <c r="BF300" s="23"/>
      <c r="BG300" s="110">
        <v>1881.8158933333334</v>
      </c>
      <c r="BH300" s="111"/>
      <c r="BI300" s="111"/>
      <c r="BJ300" s="111"/>
      <c r="BK300" s="111"/>
      <c r="BL300" s="111"/>
      <c r="BM300" s="24"/>
      <c r="BN300" s="23"/>
      <c r="BO300" s="110">
        <v>18818.158933333332</v>
      </c>
      <c r="BP300" s="111"/>
      <c r="BQ300" s="111"/>
      <c r="BR300" s="111"/>
      <c r="BS300" s="111"/>
      <c r="BT300" s="111"/>
      <c r="BU300" s="111"/>
      <c r="BV300" s="112"/>
      <c r="BW300" s="25"/>
      <c r="BX300" s="26"/>
      <c r="BY300" s="26"/>
      <c r="BZ300" s="26"/>
      <c r="CA300" s="26"/>
      <c r="CB300" s="26"/>
      <c r="CC300" s="26"/>
      <c r="CD300" s="27"/>
      <c r="CE300" s="25"/>
      <c r="CF300" s="26"/>
      <c r="CG300" s="26"/>
      <c r="CH300" s="26"/>
      <c r="CI300" s="26"/>
      <c r="CJ300" s="26"/>
      <c r="CK300" s="26"/>
      <c r="CL300" s="26"/>
      <c r="CM300" s="27"/>
      <c r="CN300" s="110">
        <v>37990.989564032003</v>
      </c>
      <c r="CO300" s="111"/>
      <c r="CP300" s="111"/>
      <c r="CQ300" s="111"/>
      <c r="CR300" s="111"/>
      <c r="CS300" s="111"/>
      <c r="CT300" s="111"/>
      <c r="CU300" s="112"/>
      <c r="CV300" s="70">
        <f t="shared" si="9"/>
        <v>170179.13591069868</v>
      </c>
      <c r="CW300" s="70"/>
      <c r="CX300" s="70"/>
      <c r="CY300" s="70"/>
      <c r="CZ300" s="70"/>
      <c r="DA300" s="70"/>
      <c r="DB300" s="70"/>
      <c r="DC300" s="70"/>
      <c r="DD300" s="70"/>
      <c r="DE300" s="113"/>
    </row>
    <row r="301" spans="1:109" ht="12" customHeight="1" x14ac:dyDescent="0.2">
      <c r="A301" s="60" t="s">
        <v>27</v>
      </c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2"/>
      <c r="P301" s="63" t="s">
        <v>84</v>
      </c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5"/>
      <c r="AD301" s="66">
        <v>401</v>
      </c>
      <c r="AE301" s="61"/>
      <c r="AF301" s="62"/>
      <c r="AG301" s="67">
        <v>2</v>
      </c>
      <c r="AH301" s="68"/>
      <c r="AI301" s="68"/>
      <c r="AJ301" s="69"/>
      <c r="AK301" s="67">
        <v>7973</v>
      </c>
      <c r="AL301" s="68"/>
      <c r="AM301" s="68"/>
      <c r="AN301" s="68"/>
      <c r="AO301" s="68"/>
      <c r="AP301" s="69"/>
      <c r="AQ301" s="70">
        <f t="shared" si="8"/>
        <v>191352</v>
      </c>
      <c r="AR301" s="70"/>
      <c r="AS301" s="70"/>
      <c r="AT301" s="70"/>
      <c r="AU301" s="70"/>
      <c r="AV301" s="70"/>
      <c r="AW301" s="70"/>
      <c r="AX301" s="70"/>
      <c r="AY301" s="110">
        <v>31914.286080000005</v>
      </c>
      <c r="AZ301" s="111"/>
      <c r="BA301" s="111"/>
      <c r="BB301" s="111"/>
      <c r="BC301" s="111"/>
      <c r="BD301" s="111"/>
      <c r="BE301" s="111"/>
      <c r="BF301" s="23"/>
      <c r="BG301" s="110">
        <v>3767.6587733333336</v>
      </c>
      <c r="BH301" s="111"/>
      <c r="BI301" s="111"/>
      <c r="BJ301" s="111"/>
      <c r="BK301" s="111"/>
      <c r="BL301" s="111"/>
      <c r="BM301" s="24"/>
      <c r="BN301" s="23"/>
      <c r="BO301" s="110">
        <v>37676.587733333341</v>
      </c>
      <c r="BP301" s="111"/>
      <c r="BQ301" s="111"/>
      <c r="BR301" s="111"/>
      <c r="BS301" s="111"/>
      <c r="BT301" s="111"/>
      <c r="BU301" s="111"/>
      <c r="BV301" s="112"/>
      <c r="BW301" s="25"/>
      <c r="BX301" s="26"/>
      <c r="BY301" s="26"/>
      <c r="BZ301" s="26"/>
      <c r="CA301" s="26"/>
      <c r="CB301" s="26"/>
      <c r="CC301" s="26"/>
      <c r="CD301" s="27"/>
      <c r="CE301" s="25"/>
      <c r="CF301" s="26"/>
      <c r="CG301" s="26"/>
      <c r="CH301" s="26"/>
      <c r="CI301" s="26"/>
      <c r="CJ301" s="26"/>
      <c r="CK301" s="26"/>
      <c r="CL301" s="26"/>
      <c r="CM301" s="27"/>
      <c r="CN301" s="110">
        <v>76013.660237568009</v>
      </c>
      <c r="CO301" s="111"/>
      <c r="CP301" s="111"/>
      <c r="CQ301" s="111"/>
      <c r="CR301" s="111"/>
      <c r="CS301" s="111"/>
      <c r="CT301" s="111"/>
      <c r="CU301" s="112"/>
      <c r="CV301" s="70">
        <f t="shared" si="9"/>
        <v>340724.19282423466</v>
      </c>
      <c r="CW301" s="70"/>
      <c r="CX301" s="70"/>
      <c r="CY301" s="70"/>
      <c r="CZ301" s="70"/>
      <c r="DA301" s="70"/>
      <c r="DB301" s="70"/>
      <c r="DC301" s="70"/>
      <c r="DD301" s="70"/>
      <c r="DE301" s="113"/>
    </row>
    <row r="302" spans="1:109" ht="12" customHeight="1" x14ac:dyDescent="0.2">
      <c r="A302" s="60" t="s">
        <v>27</v>
      </c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2"/>
      <c r="P302" s="63" t="s">
        <v>84</v>
      </c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5"/>
      <c r="AD302" s="66">
        <v>401</v>
      </c>
      <c r="AE302" s="61"/>
      <c r="AF302" s="62"/>
      <c r="AG302" s="67">
        <v>1</v>
      </c>
      <c r="AH302" s="68"/>
      <c r="AI302" s="68"/>
      <c r="AJ302" s="69"/>
      <c r="AK302" s="67">
        <v>7951</v>
      </c>
      <c r="AL302" s="68"/>
      <c r="AM302" s="68"/>
      <c r="AN302" s="68"/>
      <c r="AO302" s="68"/>
      <c r="AP302" s="69"/>
      <c r="AQ302" s="70">
        <f t="shared" si="8"/>
        <v>95412</v>
      </c>
      <c r="AR302" s="70"/>
      <c r="AS302" s="70"/>
      <c r="AT302" s="70"/>
      <c r="AU302" s="70"/>
      <c r="AV302" s="70"/>
      <c r="AW302" s="70"/>
      <c r="AX302" s="70"/>
      <c r="AY302" s="110">
        <v>15921.943040000002</v>
      </c>
      <c r="AZ302" s="111"/>
      <c r="BA302" s="111"/>
      <c r="BB302" s="111"/>
      <c r="BC302" s="111"/>
      <c r="BD302" s="111"/>
      <c r="BE302" s="111"/>
      <c r="BF302" s="23"/>
      <c r="BG302" s="110">
        <v>1879.6738311111112</v>
      </c>
      <c r="BH302" s="111"/>
      <c r="BI302" s="111"/>
      <c r="BJ302" s="111"/>
      <c r="BK302" s="111"/>
      <c r="BL302" s="111"/>
      <c r="BM302" s="24"/>
      <c r="BN302" s="23"/>
      <c r="BO302" s="110">
        <v>18796.738311111112</v>
      </c>
      <c r="BP302" s="111"/>
      <c r="BQ302" s="111"/>
      <c r="BR302" s="111"/>
      <c r="BS302" s="111"/>
      <c r="BT302" s="111"/>
      <c r="BU302" s="111"/>
      <c r="BV302" s="112"/>
      <c r="BW302" s="25"/>
      <c r="BX302" s="26"/>
      <c r="BY302" s="26"/>
      <c r="BZ302" s="26"/>
      <c r="CA302" s="26"/>
      <c r="CB302" s="26"/>
      <c r="CC302" s="26"/>
      <c r="CD302" s="27"/>
      <c r="CE302" s="25"/>
      <c r="CF302" s="26"/>
      <c r="CG302" s="26"/>
      <c r="CH302" s="26"/>
      <c r="CI302" s="26"/>
      <c r="CJ302" s="26"/>
      <c r="CK302" s="26"/>
      <c r="CL302" s="26"/>
      <c r="CM302" s="27"/>
      <c r="CN302" s="110">
        <v>37974.137532117333</v>
      </c>
      <c r="CO302" s="111"/>
      <c r="CP302" s="111"/>
      <c r="CQ302" s="111"/>
      <c r="CR302" s="111"/>
      <c r="CS302" s="111"/>
      <c r="CT302" s="111"/>
      <c r="CU302" s="112"/>
      <c r="CV302" s="70">
        <f t="shared" si="9"/>
        <v>169984.49271433955</v>
      </c>
      <c r="CW302" s="70"/>
      <c r="CX302" s="70"/>
      <c r="CY302" s="70"/>
      <c r="CZ302" s="70"/>
      <c r="DA302" s="70"/>
      <c r="DB302" s="70"/>
      <c r="DC302" s="70"/>
      <c r="DD302" s="70"/>
      <c r="DE302" s="113"/>
    </row>
    <row r="303" spans="1:109" ht="12" customHeight="1" x14ac:dyDescent="0.2">
      <c r="A303" s="60" t="s">
        <v>27</v>
      </c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2"/>
      <c r="P303" s="63" t="s">
        <v>84</v>
      </c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5"/>
      <c r="AD303" s="66">
        <v>401</v>
      </c>
      <c r="AE303" s="61"/>
      <c r="AF303" s="62"/>
      <c r="AG303" s="67">
        <v>3</v>
      </c>
      <c r="AH303" s="68"/>
      <c r="AI303" s="68"/>
      <c r="AJ303" s="69"/>
      <c r="AK303" s="67">
        <v>7821</v>
      </c>
      <c r="AL303" s="68"/>
      <c r="AM303" s="68"/>
      <c r="AN303" s="68"/>
      <c r="AO303" s="68"/>
      <c r="AP303" s="69"/>
      <c r="AQ303" s="70">
        <f t="shared" si="8"/>
        <v>281556</v>
      </c>
      <c r="AR303" s="70"/>
      <c r="AS303" s="70"/>
      <c r="AT303" s="70"/>
      <c r="AU303" s="70"/>
      <c r="AV303" s="70"/>
      <c r="AW303" s="70"/>
      <c r="AX303" s="70"/>
      <c r="AY303" s="110">
        <v>19642.428800000002</v>
      </c>
      <c r="AZ303" s="111"/>
      <c r="BA303" s="111"/>
      <c r="BB303" s="111"/>
      <c r="BC303" s="111"/>
      <c r="BD303" s="111"/>
      <c r="BE303" s="111"/>
      <c r="BF303" s="23"/>
      <c r="BG303" s="110">
        <v>4889.4187111111114</v>
      </c>
      <c r="BH303" s="111"/>
      <c r="BI303" s="111"/>
      <c r="BJ303" s="111"/>
      <c r="BK303" s="111"/>
      <c r="BL303" s="111"/>
      <c r="BM303" s="24"/>
      <c r="BN303" s="23"/>
      <c r="BO303" s="110">
        <v>48894.18711111111</v>
      </c>
      <c r="BP303" s="111"/>
      <c r="BQ303" s="111"/>
      <c r="BR303" s="111"/>
      <c r="BS303" s="111"/>
      <c r="BT303" s="111"/>
      <c r="BU303" s="111"/>
      <c r="BV303" s="112"/>
      <c r="BW303" s="25"/>
      <c r="BX303" s="26"/>
      <c r="BY303" s="26"/>
      <c r="BZ303" s="26"/>
      <c r="CA303" s="26"/>
      <c r="CB303" s="26"/>
      <c r="CC303" s="26"/>
      <c r="CD303" s="27"/>
      <c r="CE303" s="25"/>
      <c r="CF303" s="26"/>
      <c r="CG303" s="26"/>
      <c r="CH303" s="26"/>
      <c r="CI303" s="26"/>
      <c r="CJ303" s="26"/>
      <c r="CK303" s="26"/>
      <c r="CL303" s="26"/>
      <c r="CM303" s="27"/>
      <c r="CN303" s="110">
        <v>86865.280561493331</v>
      </c>
      <c r="CO303" s="111"/>
      <c r="CP303" s="111"/>
      <c r="CQ303" s="111"/>
      <c r="CR303" s="111"/>
      <c r="CS303" s="111"/>
      <c r="CT303" s="111"/>
      <c r="CU303" s="112"/>
      <c r="CV303" s="70">
        <f t="shared" si="9"/>
        <v>441847.31518371555</v>
      </c>
      <c r="CW303" s="70"/>
      <c r="CX303" s="70"/>
      <c r="CY303" s="70"/>
      <c r="CZ303" s="70"/>
      <c r="DA303" s="70"/>
      <c r="DB303" s="70"/>
      <c r="DC303" s="70"/>
      <c r="DD303" s="70"/>
      <c r="DE303" s="113"/>
    </row>
    <row r="304" spans="1:109" ht="12" customHeight="1" x14ac:dyDescent="0.2">
      <c r="A304" s="60" t="s">
        <v>27</v>
      </c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2"/>
      <c r="P304" s="63" t="s">
        <v>84</v>
      </c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5"/>
      <c r="AD304" s="66">
        <v>401</v>
      </c>
      <c r="AE304" s="61"/>
      <c r="AF304" s="62"/>
      <c r="AG304" s="67">
        <v>1</v>
      </c>
      <c r="AH304" s="68"/>
      <c r="AI304" s="68"/>
      <c r="AJ304" s="69"/>
      <c r="AK304" s="67">
        <v>7820</v>
      </c>
      <c r="AL304" s="68"/>
      <c r="AM304" s="68"/>
      <c r="AN304" s="68"/>
      <c r="AO304" s="68"/>
      <c r="AP304" s="69"/>
      <c r="AQ304" s="70">
        <f t="shared" si="8"/>
        <v>93840</v>
      </c>
      <c r="AR304" s="70"/>
      <c r="AS304" s="70"/>
      <c r="AT304" s="70"/>
      <c r="AU304" s="70"/>
      <c r="AV304" s="70"/>
      <c r="AW304" s="70"/>
      <c r="AX304" s="70"/>
      <c r="AY304" s="110">
        <v>3927.96992</v>
      </c>
      <c r="AZ304" s="111"/>
      <c r="BA304" s="111"/>
      <c r="BB304" s="111"/>
      <c r="BC304" s="111"/>
      <c r="BD304" s="111"/>
      <c r="BE304" s="111"/>
      <c r="BF304" s="23"/>
      <c r="BG304" s="110">
        <v>1691.2092711111111</v>
      </c>
      <c r="BH304" s="111"/>
      <c r="BI304" s="111"/>
      <c r="BJ304" s="111"/>
      <c r="BK304" s="111"/>
      <c r="BL304" s="111"/>
      <c r="BM304" s="24"/>
      <c r="BN304" s="23"/>
      <c r="BO304" s="110">
        <v>16912.092711111112</v>
      </c>
      <c r="BP304" s="111"/>
      <c r="BQ304" s="111"/>
      <c r="BR304" s="111"/>
      <c r="BS304" s="111"/>
      <c r="BT304" s="111"/>
      <c r="BU304" s="111"/>
      <c r="BV304" s="112"/>
      <c r="BW304" s="25"/>
      <c r="BX304" s="26"/>
      <c r="BY304" s="26"/>
      <c r="BZ304" s="26"/>
      <c r="CA304" s="26"/>
      <c r="CB304" s="26"/>
      <c r="CC304" s="26"/>
      <c r="CD304" s="27"/>
      <c r="CE304" s="25"/>
      <c r="CF304" s="26"/>
      <c r="CG304" s="26"/>
      <c r="CH304" s="26"/>
      <c r="CI304" s="26"/>
      <c r="CJ304" s="26"/>
      <c r="CK304" s="26"/>
      <c r="CL304" s="26"/>
      <c r="CM304" s="27"/>
      <c r="CN304" s="110">
        <v>36491.449145685328</v>
      </c>
      <c r="CO304" s="111"/>
      <c r="CP304" s="111"/>
      <c r="CQ304" s="111"/>
      <c r="CR304" s="111"/>
      <c r="CS304" s="111"/>
      <c r="CT304" s="111"/>
      <c r="CU304" s="112"/>
      <c r="CV304" s="70">
        <f t="shared" si="9"/>
        <v>152862.72104790754</v>
      </c>
      <c r="CW304" s="70"/>
      <c r="CX304" s="70"/>
      <c r="CY304" s="70"/>
      <c r="CZ304" s="70"/>
      <c r="DA304" s="70"/>
      <c r="DB304" s="70"/>
      <c r="DC304" s="70"/>
      <c r="DD304" s="70"/>
      <c r="DE304" s="113"/>
    </row>
    <row r="305" spans="1:109" ht="12" customHeight="1" x14ac:dyDescent="0.2">
      <c r="A305" s="60" t="s">
        <v>27</v>
      </c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2"/>
      <c r="P305" s="63" t="s">
        <v>84</v>
      </c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5"/>
      <c r="AD305" s="66">
        <v>401</v>
      </c>
      <c r="AE305" s="61"/>
      <c r="AF305" s="62"/>
      <c r="AG305" s="67">
        <v>1</v>
      </c>
      <c r="AH305" s="68"/>
      <c r="AI305" s="68"/>
      <c r="AJ305" s="69"/>
      <c r="AK305" s="67">
        <v>7609</v>
      </c>
      <c r="AL305" s="68"/>
      <c r="AM305" s="68"/>
      <c r="AN305" s="68"/>
      <c r="AO305" s="68"/>
      <c r="AP305" s="69"/>
      <c r="AQ305" s="70">
        <f t="shared" si="8"/>
        <v>91308</v>
      </c>
      <c r="AR305" s="70"/>
      <c r="AS305" s="70"/>
      <c r="AT305" s="70"/>
      <c r="AU305" s="70"/>
      <c r="AV305" s="70"/>
      <c r="AW305" s="70"/>
      <c r="AX305" s="70"/>
      <c r="AY305" s="110">
        <v>11531.057280000001</v>
      </c>
      <c r="AZ305" s="111"/>
      <c r="BA305" s="111"/>
      <c r="BB305" s="111"/>
      <c r="BC305" s="111"/>
      <c r="BD305" s="111"/>
      <c r="BE305" s="111"/>
      <c r="BF305" s="23"/>
      <c r="BG305" s="110">
        <v>1761.6893066666669</v>
      </c>
      <c r="BH305" s="111"/>
      <c r="BI305" s="111"/>
      <c r="BJ305" s="111"/>
      <c r="BK305" s="111"/>
      <c r="BL305" s="111"/>
      <c r="BM305" s="24"/>
      <c r="BN305" s="23"/>
      <c r="BO305" s="110">
        <v>17616.893066666667</v>
      </c>
      <c r="BP305" s="111"/>
      <c r="BQ305" s="111"/>
      <c r="BR305" s="111"/>
      <c r="BS305" s="111"/>
      <c r="BT305" s="111"/>
      <c r="BU305" s="111"/>
      <c r="BV305" s="112"/>
      <c r="BW305" s="25"/>
      <c r="BX305" s="26"/>
      <c r="BY305" s="26"/>
      <c r="BZ305" s="26"/>
      <c r="CA305" s="26"/>
      <c r="CB305" s="26"/>
      <c r="CC305" s="26"/>
      <c r="CD305" s="27"/>
      <c r="CE305" s="25"/>
      <c r="CF305" s="26"/>
      <c r="CG305" s="26"/>
      <c r="CH305" s="26"/>
      <c r="CI305" s="26"/>
      <c r="CJ305" s="26"/>
      <c r="CK305" s="26"/>
      <c r="CL305" s="26"/>
      <c r="CM305" s="27"/>
      <c r="CN305" s="110">
        <v>37045.929681408001</v>
      </c>
      <c r="CO305" s="111"/>
      <c r="CP305" s="111"/>
      <c r="CQ305" s="111"/>
      <c r="CR305" s="111"/>
      <c r="CS305" s="111"/>
      <c r="CT305" s="111"/>
      <c r="CU305" s="112"/>
      <c r="CV305" s="70">
        <f t="shared" si="9"/>
        <v>159263.56933474133</v>
      </c>
      <c r="CW305" s="70"/>
      <c r="CX305" s="70"/>
      <c r="CY305" s="70"/>
      <c r="CZ305" s="70"/>
      <c r="DA305" s="70"/>
      <c r="DB305" s="70"/>
      <c r="DC305" s="70"/>
      <c r="DD305" s="70"/>
      <c r="DE305" s="113"/>
    </row>
    <row r="306" spans="1:109" ht="12" customHeight="1" x14ac:dyDescent="0.2">
      <c r="A306" s="60" t="s">
        <v>27</v>
      </c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2"/>
      <c r="P306" s="63" t="s">
        <v>84</v>
      </c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5"/>
      <c r="AD306" s="66">
        <v>401</v>
      </c>
      <c r="AE306" s="61"/>
      <c r="AF306" s="62"/>
      <c r="AG306" s="67">
        <v>1</v>
      </c>
      <c r="AH306" s="68"/>
      <c r="AI306" s="68"/>
      <c r="AJ306" s="69"/>
      <c r="AK306" s="67">
        <v>6821</v>
      </c>
      <c r="AL306" s="68"/>
      <c r="AM306" s="68"/>
      <c r="AN306" s="68"/>
      <c r="AO306" s="68"/>
      <c r="AP306" s="69"/>
      <c r="AQ306" s="70">
        <f t="shared" si="8"/>
        <v>81852</v>
      </c>
      <c r="AR306" s="70"/>
      <c r="AS306" s="70"/>
      <c r="AT306" s="70"/>
      <c r="AU306" s="70"/>
      <c r="AV306" s="70"/>
      <c r="AW306" s="70"/>
      <c r="AX306" s="70"/>
      <c r="AY306" s="110">
        <v>7056.9715200000001</v>
      </c>
      <c r="AZ306" s="111"/>
      <c r="BA306" s="111"/>
      <c r="BB306" s="111"/>
      <c r="BC306" s="111"/>
      <c r="BD306" s="111"/>
      <c r="BE306" s="111"/>
      <c r="BF306" s="23"/>
      <c r="BG306" s="110">
        <v>1568.2158933333333</v>
      </c>
      <c r="BH306" s="111"/>
      <c r="BI306" s="111"/>
      <c r="BJ306" s="111"/>
      <c r="BK306" s="111"/>
      <c r="BL306" s="111"/>
      <c r="BM306" s="24"/>
      <c r="BN306" s="23"/>
      <c r="BO306" s="110">
        <v>15682.158933333332</v>
      </c>
      <c r="BP306" s="111"/>
      <c r="BQ306" s="111"/>
      <c r="BR306" s="111"/>
      <c r="BS306" s="111"/>
      <c r="BT306" s="111"/>
      <c r="BU306" s="111"/>
      <c r="BV306" s="112"/>
      <c r="BW306" s="25"/>
      <c r="BX306" s="26"/>
      <c r="BY306" s="26"/>
      <c r="BZ306" s="26"/>
      <c r="CA306" s="26"/>
      <c r="CB306" s="26"/>
      <c r="CC306" s="26"/>
      <c r="CD306" s="27"/>
      <c r="CE306" s="25"/>
      <c r="CF306" s="26"/>
      <c r="CG306" s="26"/>
      <c r="CH306" s="26"/>
      <c r="CI306" s="26"/>
      <c r="CJ306" s="26"/>
      <c r="CK306" s="26"/>
      <c r="CL306" s="26"/>
      <c r="CM306" s="27"/>
      <c r="CN306" s="110">
        <v>35523.835644031999</v>
      </c>
      <c r="CO306" s="111"/>
      <c r="CP306" s="111"/>
      <c r="CQ306" s="111"/>
      <c r="CR306" s="111"/>
      <c r="CS306" s="111"/>
      <c r="CT306" s="111"/>
      <c r="CU306" s="112"/>
      <c r="CV306" s="70">
        <f t="shared" si="9"/>
        <v>141683.18199069865</v>
      </c>
      <c r="CW306" s="70"/>
      <c r="CX306" s="70"/>
      <c r="CY306" s="70"/>
      <c r="CZ306" s="70"/>
      <c r="DA306" s="70"/>
      <c r="DB306" s="70"/>
      <c r="DC306" s="70"/>
      <c r="DD306" s="70"/>
      <c r="DE306" s="113"/>
    </row>
    <row r="307" spans="1:109" ht="12" customHeight="1" x14ac:dyDescent="0.2">
      <c r="A307" s="60" t="s">
        <v>27</v>
      </c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2"/>
      <c r="P307" s="63" t="s">
        <v>84</v>
      </c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5"/>
      <c r="AD307" s="66">
        <v>401</v>
      </c>
      <c r="AE307" s="61"/>
      <c r="AF307" s="62"/>
      <c r="AG307" s="67">
        <v>1</v>
      </c>
      <c r="AH307" s="68"/>
      <c r="AI307" s="68"/>
      <c r="AJ307" s="69"/>
      <c r="AK307" s="67">
        <v>6550</v>
      </c>
      <c r="AL307" s="68"/>
      <c r="AM307" s="68"/>
      <c r="AN307" s="68"/>
      <c r="AO307" s="68"/>
      <c r="AP307" s="69"/>
      <c r="AQ307" s="70">
        <f t="shared" si="8"/>
        <v>78600</v>
      </c>
      <c r="AR307" s="70"/>
      <c r="AS307" s="70"/>
      <c r="AT307" s="70"/>
      <c r="AU307" s="70"/>
      <c r="AV307" s="70"/>
      <c r="AW307" s="70"/>
      <c r="AX307" s="70"/>
      <c r="AY307" s="110">
        <v>3419.9804799999993</v>
      </c>
      <c r="AZ307" s="111"/>
      <c r="BA307" s="111"/>
      <c r="BB307" s="111"/>
      <c r="BC307" s="111"/>
      <c r="BD307" s="111"/>
      <c r="BE307" s="111"/>
      <c r="BF307" s="23"/>
      <c r="BG307" s="110">
        <v>1472.4915955555557</v>
      </c>
      <c r="BH307" s="111"/>
      <c r="BI307" s="111"/>
      <c r="BJ307" s="111"/>
      <c r="BK307" s="111"/>
      <c r="BL307" s="111"/>
      <c r="BM307" s="24"/>
      <c r="BN307" s="23"/>
      <c r="BO307" s="110">
        <v>14724.915955555556</v>
      </c>
      <c r="BP307" s="111"/>
      <c r="BQ307" s="111"/>
      <c r="BR307" s="111"/>
      <c r="BS307" s="111"/>
      <c r="BT307" s="111"/>
      <c r="BU307" s="111"/>
      <c r="BV307" s="112"/>
      <c r="BW307" s="25"/>
      <c r="BX307" s="26"/>
      <c r="BY307" s="26"/>
      <c r="BZ307" s="26"/>
      <c r="CA307" s="26"/>
      <c r="CB307" s="26"/>
      <c r="CC307" s="26"/>
      <c r="CD307" s="27"/>
      <c r="CE307" s="25"/>
      <c r="CF307" s="26"/>
      <c r="CG307" s="26"/>
      <c r="CH307" s="26"/>
      <c r="CI307" s="26"/>
      <c r="CJ307" s="26"/>
      <c r="CK307" s="26"/>
      <c r="CL307" s="26"/>
      <c r="CM307" s="27"/>
      <c r="CN307" s="110">
        <v>34770.753448554664</v>
      </c>
      <c r="CO307" s="111"/>
      <c r="CP307" s="111"/>
      <c r="CQ307" s="111"/>
      <c r="CR307" s="111"/>
      <c r="CS307" s="111"/>
      <c r="CT307" s="111"/>
      <c r="CU307" s="112"/>
      <c r="CV307" s="70">
        <f t="shared" si="9"/>
        <v>132988.14147966576</v>
      </c>
      <c r="CW307" s="70"/>
      <c r="CX307" s="70"/>
      <c r="CY307" s="70"/>
      <c r="CZ307" s="70"/>
      <c r="DA307" s="70"/>
      <c r="DB307" s="70"/>
      <c r="DC307" s="70"/>
      <c r="DD307" s="70"/>
      <c r="DE307" s="113"/>
    </row>
    <row r="308" spans="1:109" ht="12" customHeight="1" x14ac:dyDescent="0.2">
      <c r="A308" s="60" t="s">
        <v>27</v>
      </c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2"/>
      <c r="P308" s="63" t="s">
        <v>84</v>
      </c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5"/>
      <c r="AD308" s="66">
        <v>401</v>
      </c>
      <c r="AE308" s="61"/>
      <c r="AF308" s="62"/>
      <c r="AG308" s="67">
        <v>1</v>
      </c>
      <c r="AH308" s="68"/>
      <c r="AI308" s="68"/>
      <c r="AJ308" s="69"/>
      <c r="AK308" s="67">
        <v>6144</v>
      </c>
      <c r="AL308" s="68"/>
      <c r="AM308" s="68"/>
      <c r="AN308" s="68"/>
      <c r="AO308" s="68"/>
      <c r="AP308" s="69"/>
      <c r="AQ308" s="70">
        <f t="shared" si="8"/>
        <v>73728</v>
      </c>
      <c r="AR308" s="70"/>
      <c r="AS308" s="70"/>
      <c r="AT308" s="70"/>
      <c r="AU308" s="70"/>
      <c r="AV308" s="70"/>
      <c r="AW308" s="70"/>
      <c r="AX308" s="70"/>
      <c r="AY308" s="110">
        <v>3257.4825600000004</v>
      </c>
      <c r="AZ308" s="111"/>
      <c r="BA308" s="111"/>
      <c r="BB308" s="111"/>
      <c r="BC308" s="111"/>
      <c r="BD308" s="111"/>
      <c r="BE308" s="111"/>
      <c r="BF308" s="23"/>
      <c r="BG308" s="110">
        <v>1402.5272133333333</v>
      </c>
      <c r="BH308" s="111"/>
      <c r="BI308" s="111"/>
      <c r="BJ308" s="111"/>
      <c r="BK308" s="111"/>
      <c r="BL308" s="111"/>
      <c r="BM308" s="24"/>
      <c r="BN308" s="23"/>
      <c r="BO308" s="110">
        <v>14025.272133333334</v>
      </c>
      <c r="BP308" s="111"/>
      <c r="BQ308" s="111"/>
      <c r="BR308" s="111"/>
      <c r="BS308" s="111"/>
      <c r="BT308" s="111"/>
      <c r="BU308" s="111"/>
      <c r="BV308" s="112"/>
      <c r="BW308" s="25"/>
      <c r="BX308" s="26"/>
      <c r="BY308" s="26"/>
      <c r="BZ308" s="26"/>
      <c r="CA308" s="26"/>
      <c r="CB308" s="26"/>
      <c r="CC308" s="26"/>
      <c r="CD308" s="27"/>
      <c r="CE308" s="25"/>
      <c r="CF308" s="26"/>
      <c r="CG308" s="26"/>
      <c r="CH308" s="26"/>
      <c r="CI308" s="26"/>
      <c r="CJ308" s="26"/>
      <c r="CK308" s="26"/>
      <c r="CL308" s="26"/>
      <c r="CM308" s="27"/>
      <c r="CN308" s="110">
        <v>34220.454579263998</v>
      </c>
      <c r="CO308" s="111"/>
      <c r="CP308" s="111"/>
      <c r="CQ308" s="111"/>
      <c r="CR308" s="111"/>
      <c r="CS308" s="111"/>
      <c r="CT308" s="111"/>
      <c r="CU308" s="112"/>
      <c r="CV308" s="70">
        <f t="shared" si="9"/>
        <v>126633.73648593067</v>
      </c>
      <c r="CW308" s="70"/>
      <c r="CX308" s="70"/>
      <c r="CY308" s="70"/>
      <c r="CZ308" s="70"/>
      <c r="DA308" s="70"/>
      <c r="DB308" s="70"/>
      <c r="DC308" s="70"/>
      <c r="DD308" s="70"/>
      <c r="DE308" s="113"/>
    </row>
    <row r="309" spans="1:109" ht="12" customHeight="1" x14ac:dyDescent="0.2">
      <c r="A309" s="60" t="s">
        <v>27</v>
      </c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2"/>
      <c r="P309" s="63" t="s">
        <v>84</v>
      </c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5"/>
      <c r="AD309" s="66">
        <v>401</v>
      </c>
      <c r="AE309" s="61"/>
      <c r="AF309" s="62"/>
      <c r="AG309" s="67">
        <v>1</v>
      </c>
      <c r="AH309" s="68"/>
      <c r="AI309" s="68"/>
      <c r="AJ309" s="69"/>
      <c r="AK309" s="67">
        <v>6143</v>
      </c>
      <c r="AL309" s="68"/>
      <c r="AM309" s="68"/>
      <c r="AN309" s="68"/>
      <c r="AO309" s="68"/>
      <c r="AP309" s="69"/>
      <c r="AQ309" s="70">
        <f t="shared" si="8"/>
        <v>73716</v>
      </c>
      <c r="AR309" s="70"/>
      <c r="AS309" s="70"/>
      <c r="AT309" s="70"/>
      <c r="AU309" s="70"/>
      <c r="AV309" s="70"/>
      <c r="AW309" s="70"/>
      <c r="AX309" s="70"/>
      <c r="AY309" s="110">
        <v>0</v>
      </c>
      <c r="AZ309" s="111"/>
      <c r="BA309" s="111"/>
      <c r="BB309" s="111"/>
      <c r="BC309" s="111"/>
      <c r="BD309" s="111"/>
      <c r="BE309" s="111"/>
      <c r="BF309" s="23"/>
      <c r="BG309" s="110">
        <v>1357.1214666666665</v>
      </c>
      <c r="BH309" s="111"/>
      <c r="BI309" s="111"/>
      <c r="BJ309" s="111"/>
      <c r="BK309" s="111"/>
      <c r="BL309" s="111"/>
      <c r="BM309" s="24"/>
      <c r="BN309" s="23"/>
      <c r="BO309" s="110">
        <v>13571.214666666665</v>
      </c>
      <c r="BP309" s="111"/>
      <c r="BQ309" s="111"/>
      <c r="BR309" s="111"/>
      <c r="BS309" s="111"/>
      <c r="BT309" s="111"/>
      <c r="BU309" s="111"/>
      <c r="BV309" s="112"/>
      <c r="BW309" s="25"/>
      <c r="BX309" s="26"/>
      <c r="BY309" s="26"/>
      <c r="BZ309" s="26"/>
      <c r="CA309" s="26"/>
      <c r="CB309" s="26"/>
      <c r="CC309" s="26"/>
      <c r="CD309" s="27"/>
      <c r="CE309" s="25"/>
      <c r="CF309" s="26"/>
      <c r="CG309" s="26"/>
      <c r="CH309" s="26"/>
      <c r="CI309" s="26"/>
      <c r="CJ309" s="26"/>
      <c r="CK309" s="26"/>
      <c r="CL309" s="26"/>
      <c r="CM309" s="27"/>
      <c r="CN309" s="110">
        <v>33869.341021439999</v>
      </c>
      <c r="CO309" s="111"/>
      <c r="CP309" s="111"/>
      <c r="CQ309" s="111"/>
      <c r="CR309" s="111"/>
      <c r="CS309" s="111"/>
      <c r="CT309" s="111"/>
      <c r="CU309" s="112"/>
      <c r="CV309" s="70">
        <f t="shared" si="9"/>
        <v>122513.67715477332</v>
      </c>
      <c r="CW309" s="70"/>
      <c r="CX309" s="70"/>
      <c r="CY309" s="70"/>
      <c r="CZ309" s="70"/>
      <c r="DA309" s="70"/>
      <c r="DB309" s="70"/>
      <c r="DC309" s="70"/>
      <c r="DD309" s="70"/>
      <c r="DE309" s="113"/>
    </row>
    <row r="310" spans="1:109" ht="12" customHeight="1" x14ac:dyDescent="0.2">
      <c r="A310" s="60" t="s">
        <v>41</v>
      </c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2"/>
      <c r="P310" s="63" t="s">
        <v>84</v>
      </c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5"/>
      <c r="AD310" s="66">
        <v>401</v>
      </c>
      <c r="AE310" s="61"/>
      <c r="AF310" s="62"/>
      <c r="AG310" s="67">
        <v>1</v>
      </c>
      <c r="AH310" s="68"/>
      <c r="AI310" s="68"/>
      <c r="AJ310" s="69"/>
      <c r="AK310" s="67">
        <v>27662</v>
      </c>
      <c r="AL310" s="68"/>
      <c r="AM310" s="68"/>
      <c r="AN310" s="68"/>
      <c r="AO310" s="68"/>
      <c r="AP310" s="69"/>
      <c r="AQ310" s="70">
        <f t="shared" si="8"/>
        <v>331944</v>
      </c>
      <c r="AR310" s="70"/>
      <c r="AS310" s="70"/>
      <c r="AT310" s="70"/>
      <c r="AU310" s="70"/>
      <c r="AV310" s="70"/>
      <c r="AW310" s="70"/>
      <c r="AX310" s="70"/>
      <c r="AY310" s="110">
        <v>0</v>
      </c>
      <c r="AZ310" s="111"/>
      <c r="BA310" s="111"/>
      <c r="BB310" s="111"/>
      <c r="BC310" s="111"/>
      <c r="BD310" s="111"/>
      <c r="BE310" s="111"/>
      <c r="BF310" s="23"/>
      <c r="BG310" s="110">
        <v>4649.6666666666661</v>
      </c>
      <c r="BH310" s="111"/>
      <c r="BI310" s="111"/>
      <c r="BJ310" s="111"/>
      <c r="BK310" s="111"/>
      <c r="BL310" s="111"/>
      <c r="BM310" s="24"/>
      <c r="BN310" s="23"/>
      <c r="BO310" s="110">
        <v>46496.666666666664</v>
      </c>
      <c r="BP310" s="111"/>
      <c r="BQ310" s="111"/>
      <c r="BR310" s="111"/>
      <c r="BS310" s="111"/>
      <c r="BT310" s="111"/>
      <c r="BU310" s="111"/>
      <c r="BV310" s="112"/>
      <c r="BW310" s="25"/>
      <c r="BX310" s="26"/>
      <c r="BY310" s="26"/>
      <c r="BZ310" s="26"/>
      <c r="CA310" s="26"/>
      <c r="CB310" s="26"/>
      <c r="CC310" s="26"/>
      <c r="CD310" s="27"/>
      <c r="CE310" s="25"/>
      <c r="CF310" s="26"/>
      <c r="CG310" s="26"/>
      <c r="CH310" s="26"/>
      <c r="CI310" s="26"/>
      <c r="CJ310" s="26"/>
      <c r="CK310" s="26"/>
      <c r="CL310" s="26"/>
      <c r="CM310" s="27"/>
      <c r="CN310" s="110">
        <v>28585.414741333334</v>
      </c>
      <c r="CO310" s="111"/>
      <c r="CP310" s="111"/>
      <c r="CQ310" s="111"/>
      <c r="CR310" s="111"/>
      <c r="CS310" s="111"/>
      <c r="CT310" s="111"/>
      <c r="CU310" s="112"/>
      <c r="CV310" s="70">
        <f t="shared" si="9"/>
        <v>411675.74807466671</v>
      </c>
      <c r="CW310" s="70"/>
      <c r="CX310" s="70"/>
      <c r="CY310" s="70"/>
      <c r="CZ310" s="70"/>
      <c r="DA310" s="70"/>
      <c r="DB310" s="70"/>
      <c r="DC310" s="70"/>
      <c r="DD310" s="70"/>
      <c r="DE310" s="113"/>
    </row>
    <row r="311" spans="1:109" ht="12" customHeight="1" x14ac:dyDescent="0.2">
      <c r="A311" s="60" t="s">
        <v>31</v>
      </c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2"/>
      <c r="P311" s="63" t="s">
        <v>84</v>
      </c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5"/>
      <c r="AD311" s="66">
        <v>401</v>
      </c>
      <c r="AE311" s="61"/>
      <c r="AF311" s="62"/>
      <c r="AG311" s="67">
        <v>1</v>
      </c>
      <c r="AH311" s="68"/>
      <c r="AI311" s="68"/>
      <c r="AJ311" s="69"/>
      <c r="AK311" s="67">
        <v>8395</v>
      </c>
      <c r="AL311" s="68"/>
      <c r="AM311" s="68"/>
      <c r="AN311" s="68"/>
      <c r="AO311" s="68"/>
      <c r="AP311" s="69"/>
      <c r="AQ311" s="70">
        <f t="shared" si="8"/>
        <v>100740</v>
      </c>
      <c r="AR311" s="70"/>
      <c r="AS311" s="70"/>
      <c r="AT311" s="70"/>
      <c r="AU311" s="70"/>
      <c r="AV311" s="70"/>
      <c r="AW311" s="70"/>
      <c r="AX311" s="70"/>
      <c r="AY311" s="110">
        <v>12474.25728</v>
      </c>
      <c r="AZ311" s="111"/>
      <c r="BA311" s="111"/>
      <c r="BB311" s="111"/>
      <c r="BC311" s="111"/>
      <c r="BD311" s="111"/>
      <c r="BE311" s="111"/>
      <c r="BF311" s="23"/>
      <c r="BG311" s="110">
        <v>1905.7893066666668</v>
      </c>
      <c r="BH311" s="111"/>
      <c r="BI311" s="111"/>
      <c r="BJ311" s="111"/>
      <c r="BK311" s="111"/>
      <c r="BL311" s="111"/>
      <c r="BM311" s="24"/>
      <c r="BN311" s="23"/>
      <c r="BO311" s="110">
        <v>19057.893066666667</v>
      </c>
      <c r="BP311" s="111"/>
      <c r="BQ311" s="111"/>
      <c r="BR311" s="111"/>
      <c r="BS311" s="111"/>
      <c r="BT311" s="111"/>
      <c r="BU311" s="111"/>
      <c r="BV311" s="112"/>
      <c r="BW311" s="25"/>
      <c r="BX311" s="26"/>
      <c r="BY311" s="26"/>
      <c r="BZ311" s="26"/>
      <c r="CA311" s="26"/>
      <c r="CB311" s="26"/>
      <c r="CC311" s="26"/>
      <c r="CD311" s="27"/>
      <c r="CE311" s="25"/>
      <c r="CF311" s="26"/>
      <c r="CG311" s="26"/>
      <c r="CH311" s="26"/>
      <c r="CI311" s="26"/>
      <c r="CJ311" s="26"/>
      <c r="CK311" s="26"/>
      <c r="CL311" s="26"/>
      <c r="CM311" s="27"/>
      <c r="CN311" s="110">
        <v>38179.593201408003</v>
      </c>
      <c r="CO311" s="111"/>
      <c r="CP311" s="111"/>
      <c r="CQ311" s="111"/>
      <c r="CR311" s="111"/>
      <c r="CS311" s="111"/>
      <c r="CT311" s="111"/>
      <c r="CU311" s="112"/>
      <c r="CV311" s="70">
        <f t="shared" si="9"/>
        <v>172357.53285474132</v>
      </c>
      <c r="CW311" s="70"/>
      <c r="CX311" s="70"/>
      <c r="CY311" s="70"/>
      <c r="CZ311" s="70"/>
      <c r="DA311" s="70"/>
      <c r="DB311" s="70"/>
      <c r="DC311" s="70"/>
      <c r="DD311" s="70"/>
      <c r="DE311" s="113"/>
    </row>
    <row r="312" spans="1:109" ht="12" customHeight="1" x14ac:dyDescent="0.2">
      <c r="A312" s="60" t="s">
        <v>32</v>
      </c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2"/>
      <c r="P312" s="63" t="s">
        <v>84</v>
      </c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5"/>
      <c r="AD312" s="66">
        <v>401</v>
      </c>
      <c r="AE312" s="61"/>
      <c r="AF312" s="62"/>
      <c r="AG312" s="67">
        <v>1</v>
      </c>
      <c r="AH312" s="68"/>
      <c r="AI312" s="68"/>
      <c r="AJ312" s="69"/>
      <c r="AK312" s="67">
        <v>17744</v>
      </c>
      <c r="AL312" s="68"/>
      <c r="AM312" s="68"/>
      <c r="AN312" s="68"/>
      <c r="AO312" s="68"/>
      <c r="AP312" s="69"/>
      <c r="AQ312" s="70">
        <f t="shared" si="8"/>
        <v>212928</v>
      </c>
      <c r="AR312" s="70"/>
      <c r="AS312" s="70"/>
      <c r="AT312" s="70"/>
      <c r="AU312" s="70"/>
      <c r="AV312" s="70"/>
      <c r="AW312" s="70"/>
      <c r="AX312" s="70"/>
      <c r="AY312" s="110">
        <v>0</v>
      </c>
      <c r="AZ312" s="111"/>
      <c r="BA312" s="111"/>
      <c r="BB312" s="111"/>
      <c r="BC312" s="111"/>
      <c r="BD312" s="111"/>
      <c r="BE312" s="111"/>
      <c r="BF312" s="23"/>
      <c r="BG312" s="110">
        <v>3290.6130666666668</v>
      </c>
      <c r="BH312" s="111"/>
      <c r="BI312" s="111"/>
      <c r="BJ312" s="111"/>
      <c r="BK312" s="111"/>
      <c r="BL312" s="111"/>
      <c r="BM312" s="24"/>
      <c r="BN312" s="23"/>
      <c r="BO312" s="110">
        <v>32906.130666666664</v>
      </c>
      <c r="BP312" s="111"/>
      <c r="BQ312" s="111"/>
      <c r="BR312" s="111"/>
      <c r="BS312" s="111"/>
      <c r="BT312" s="111"/>
      <c r="BU312" s="111"/>
      <c r="BV312" s="112"/>
      <c r="BW312" s="25"/>
      <c r="BX312" s="26"/>
      <c r="BY312" s="26"/>
      <c r="BZ312" s="26"/>
      <c r="CA312" s="26"/>
      <c r="CB312" s="26"/>
      <c r="CC312" s="26"/>
      <c r="CD312" s="27"/>
      <c r="CE312" s="25"/>
      <c r="CF312" s="26"/>
      <c r="CG312" s="26"/>
      <c r="CH312" s="26"/>
      <c r="CI312" s="26"/>
      <c r="CJ312" s="26"/>
      <c r="CK312" s="26"/>
      <c r="CL312" s="26"/>
      <c r="CM312" s="27"/>
      <c r="CN312" s="110">
        <v>49577.670276010664</v>
      </c>
      <c r="CO312" s="111"/>
      <c r="CP312" s="111"/>
      <c r="CQ312" s="111"/>
      <c r="CR312" s="111"/>
      <c r="CS312" s="111"/>
      <c r="CT312" s="111"/>
      <c r="CU312" s="112"/>
      <c r="CV312" s="70">
        <f t="shared" si="9"/>
        <v>298702.41400934401</v>
      </c>
      <c r="CW312" s="70"/>
      <c r="CX312" s="70"/>
      <c r="CY312" s="70"/>
      <c r="CZ312" s="70"/>
      <c r="DA312" s="70"/>
      <c r="DB312" s="70"/>
      <c r="DC312" s="70"/>
      <c r="DD312" s="70"/>
      <c r="DE312" s="113"/>
    </row>
    <row r="313" spans="1:109" ht="12" customHeight="1" x14ac:dyDescent="0.2">
      <c r="A313" s="60" t="s">
        <v>32</v>
      </c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2"/>
      <c r="P313" s="63" t="s">
        <v>84</v>
      </c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5"/>
      <c r="AD313" s="66">
        <v>401</v>
      </c>
      <c r="AE313" s="61"/>
      <c r="AF313" s="62"/>
      <c r="AG313" s="67">
        <v>1</v>
      </c>
      <c r="AH313" s="68"/>
      <c r="AI313" s="68"/>
      <c r="AJ313" s="69"/>
      <c r="AK313" s="67">
        <v>16154</v>
      </c>
      <c r="AL313" s="68"/>
      <c r="AM313" s="68"/>
      <c r="AN313" s="68"/>
      <c r="AO313" s="68"/>
      <c r="AP313" s="69"/>
      <c r="AQ313" s="70">
        <f t="shared" si="8"/>
        <v>193848</v>
      </c>
      <c r="AR313" s="70"/>
      <c r="AS313" s="70"/>
      <c r="AT313" s="70"/>
      <c r="AU313" s="70"/>
      <c r="AV313" s="70"/>
      <c r="AW313" s="70"/>
      <c r="AX313" s="70"/>
      <c r="AY313" s="110">
        <v>14523.228159999999</v>
      </c>
      <c r="AZ313" s="111"/>
      <c r="BA313" s="111"/>
      <c r="BB313" s="111"/>
      <c r="BC313" s="111"/>
      <c r="BD313" s="111"/>
      <c r="BE313" s="111"/>
      <c r="BF313" s="23"/>
      <c r="BG313" s="110">
        <v>3227.3840355555553</v>
      </c>
      <c r="BH313" s="111"/>
      <c r="BI313" s="111"/>
      <c r="BJ313" s="111"/>
      <c r="BK313" s="111"/>
      <c r="BL313" s="111"/>
      <c r="BM313" s="24"/>
      <c r="BN313" s="23"/>
      <c r="BO313" s="110">
        <v>32273.840355555552</v>
      </c>
      <c r="BP313" s="111"/>
      <c r="BQ313" s="111"/>
      <c r="BR313" s="111"/>
      <c r="BS313" s="111"/>
      <c r="BT313" s="111"/>
      <c r="BU313" s="111"/>
      <c r="BV313" s="112"/>
      <c r="BW313" s="25"/>
      <c r="BX313" s="26"/>
      <c r="BY313" s="26"/>
      <c r="BZ313" s="26"/>
      <c r="CA313" s="26"/>
      <c r="CB313" s="26"/>
      <c r="CC313" s="26"/>
      <c r="CD313" s="27"/>
      <c r="CE313" s="25"/>
      <c r="CF313" s="26"/>
      <c r="CG313" s="26"/>
      <c r="CH313" s="26"/>
      <c r="CI313" s="26"/>
      <c r="CJ313" s="26"/>
      <c r="CK313" s="26"/>
      <c r="CL313" s="26"/>
      <c r="CM313" s="27"/>
      <c r="CN313" s="110">
        <v>49046.991547056357</v>
      </c>
      <c r="CO313" s="111"/>
      <c r="CP313" s="111"/>
      <c r="CQ313" s="111"/>
      <c r="CR313" s="111"/>
      <c r="CS313" s="111"/>
      <c r="CT313" s="111"/>
      <c r="CU313" s="112"/>
      <c r="CV313" s="70">
        <f t="shared" si="9"/>
        <v>292919.44409816747</v>
      </c>
      <c r="CW313" s="70"/>
      <c r="CX313" s="70"/>
      <c r="CY313" s="70"/>
      <c r="CZ313" s="70"/>
      <c r="DA313" s="70"/>
      <c r="DB313" s="70"/>
      <c r="DC313" s="70"/>
      <c r="DD313" s="70"/>
      <c r="DE313" s="113"/>
    </row>
    <row r="314" spans="1:109" ht="12" customHeight="1" x14ac:dyDescent="0.2">
      <c r="A314" s="60" t="s">
        <v>32</v>
      </c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2"/>
      <c r="P314" s="63" t="s">
        <v>84</v>
      </c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5"/>
      <c r="AD314" s="66">
        <v>401</v>
      </c>
      <c r="AE314" s="61"/>
      <c r="AF314" s="62"/>
      <c r="AG314" s="67">
        <v>1</v>
      </c>
      <c r="AH314" s="68"/>
      <c r="AI314" s="68"/>
      <c r="AJ314" s="69"/>
      <c r="AK314" s="67">
        <v>15578</v>
      </c>
      <c r="AL314" s="68"/>
      <c r="AM314" s="68"/>
      <c r="AN314" s="68"/>
      <c r="AO314" s="68"/>
      <c r="AP314" s="69"/>
      <c r="AQ314" s="70">
        <f t="shared" si="8"/>
        <v>186936</v>
      </c>
      <c r="AR314" s="70"/>
      <c r="AS314" s="70"/>
      <c r="AT314" s="70"/>
      <c r="AU314" s="70"/>
      <c r="AV314" s="70"/>
      <c r="AW314" s="70"/>
      <c r="AX314" s="70"/>
      <c r="AY314" s="110">
        <v>14062.428159999999</v>
      </c>
      <c r="AZ314" s="111"/>
      <c r="BA314" s="111"/>
      <c r="BB314" s="111"/>
      <c r="BC314" s="111"/>
      <c r="BD314" s="111"/>
      <c r="BE314" s="111"/>
      <c r="BF314" s="23"/>
      <c r="BG314" s="110">
        <v>3124.9840355555552</v>
      </c>
      <c r="BH314" s="111"/>
      <c r="BI314" s="111"/>
      <c r="BJ314" s="111"/>
      <c r="BK314" s="111"/>
      <c r="BL314" s="111"/>
      <c r="BM314" s="24"/>
      <c r="BN314" s="23"/>
      <c r="BO314" s="110">
        <v>31249.840355555552</v>
      </c>
      <c r="BP314" s="111"/>
      <c r="BQ314" s="111"/>
      <c r="BR314" s="111"/>
      <c r="BS314" s="111"/>
      <c r="BT314" s="111"/>
      <c r="BU314" s="111"/>
      <c r="BV314" s="112"/>
      <c r="BW314" s="25"/>
      <c r="BX314" s="26"/>
      <c r="BY314" s="26"/>
      <c r="BZ314" s="26"/>
      <c r="CA314" s="26"/>
      <c r="CB314" s="26"/>
      <c r="CC314" s="26"/>
      <c r="CD314" s="27"/>
      <c r="CE314" s="25"/>
      <c r="CF314" s="26"/>
      <c r="CG314" s="26"/>
      <c r="CH314" s="26"/>
      <c r="CI314" s="26"/>
      <c r="CJ314" s="26"/>
      <c r="CK314" s="26"/>
      <c r="CL314" s="26"/>
      <c r="CM314" s="27"/>
      <c r="CN314" s="110">
        <v>48187.552443056353</v>
      </c>
      <c r="CO314" s="111"/>
      <c r="CP314" s="111"/>
      <c r="CQ314" s="111"/>
      <c r="CR314" s="111"/>
      <c r="CS314" s="111"/>
      <c r="CT314" s="111"/>
      <c r="CU314" s="112"/>
      <c r="CV314" s="70">
        <f t="shared" si="9"/>
        <v>283560.80499416747</v>
      </c>
      <c r="CW314" s="70"/>
      <c r="CX314" s="70"/>
      <c r="CY314" s="70"/>
      <c r="CZ314" s="70"/>
      <c r="DA314" s="70"/>
      <c r="DB314" s="70"/>
      <c r="DC314" s="70"/>
      <c r="DD314" s="70"/>
      <c r="DE314" s="113"/>
    </row>
    <row r="315" spans="1:109" ht="12" customHeight="1" x14ac:dyDescent="0.2">
      <c r="A315" s="60" t="s">
        <v>32</v>
      </c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2"/>
      <c r="P315" s="63" t="s">
        <v>84</v>
      </c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5"/>
      <c r="AD315" s="66">
        <v>401</v>
      </c>
      <c r="AE315" s="61"/>
      <c r="AF315" s="62"/>
      <c r="AG315" s="67">
        <v>1</v>
      </c>
      <c r="AH315" s="68"/>
      <c r="AI315" s="68"/>
      <c r="AJ315" s="69"/>
      <c r="AK315" s="67">
        <v>13005</v>
      </c>
      <c r="AL315" s="68"/>
      <c r="AM315" s="68"/>
      <c r="AN315" s="68"/>
      <c r="AO315" s="68"/>
      <c r="AP315" s="69"/>
      <c r="AQ315" s="70">
        <f t="shared" si="8"/>
        <v>156060</v>
      </c>
      <c r="AR315" s="70"/>
      <c r="AS315" s="70"/>
      <c r="AT315" s="70"/>
      <c r="AU315" s="70"/>
      <c r="AV315" s="70"/>
      <c r="AW315" s="70"/>
      <c r="AX315" s="70"/>
      <c r="AY315" s="110">
        <v>12004.238079999999</v>
      </c>
      <c r="AZ315" s="111"/>
      <c r="BA315" s="111"/>
      <c r="BB315" s="111"/>
      <c r="BC315" s="111"/>
      <c r="BD315" s="111"/>
      <c r="BE315" s="111"/>
      <c r="BF315" s="23"/>
      <c r="BG315" s="110">
        <v>2667.608462222222</v>
      </c>
      <c r="BH315" s="111"/>
      <c r="BI315" s="111"/>
      <c r="BJ315" s="111"/>
      <c r="BK315" s="111"/>
      <c r="BL315" s="111"/>
      <c r="BM315" s="24"/>
      <c r="BN315" s="23"/>
      <c r="BO315" s="110">
        <v>26676.084622222221</v>
      </c>
      <c r="BP315" s="111"/>
      <c r="BQ315" s="111"/>
      <c r="BR315" s="111"/>
      <c r="BS315" s="111"/>
      <c r="BT315" s="111"/>
      <c r="BU315" s="111"/>
      <c r="BV315" s="112"/>
      <c r="BW315" s="25"/>
      <c r="BX315" s="26"/>
      <c r="BY315" s="26"/>
      <c r="BZ315" s="26"/>
      <c r="CA315" s="26"/>
      <c r="CB315" s="26"/>
      <c r="CC315" s="26"/>
      <c r="CD315" s="27"/>
      <c r="CE315" s="25"/>
      <c r="CF315" s="26"/>
      <c r="CG315" s="26"/>
      <c r="CH315" s="26"/>
      <c r="CI315" s="26"/>
      <c r="CJ315" s="26"/>
      <c r="CK315" s="26"/>
      <c r="CL315" s="26"/>
      <c r="CM315" s="27"/>
      <c r="CN315" s="110">
        <v>44360.315095668615</v>
      </c>
      <c r="CO315" s="111"/>
      <c r="CP315" s="111"/>
      <c r="CQ315" s="111"/>
      <c r="CR315" s="111"/>
      <c r="CS315" s="111"/>
      <c r="CT315" s="111"/>
      <c r="CU315" s="112"/>
      <c r="CV315" s="70">
        <f t="shared" si="9"/>
        <v>241768.24626011308</v>
      </c>
      <c r="CW315" s="70"/>
      <c r="CX315" s="70"/>
      <c r="CY315" s="70"/>
      <c r="CZ315" s="70"/>
      <c r="DA315" s="70"/>
      <c r="DB315" s="70"/>
      <c r="DC315" s="70"/>
      <c r="DD315" s="70"/>
      <c r="DE315" s="113"/>
    </row>
    <row r="316" spans="1:109" ht="12" customHeight="1" x14ac:dyDescent="0.2">
      <c r="A316" s="60" t="s">
        <v>32</v>
      </c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2"/>
      <c r="P316" s="63" t="s">
        <v>84</v>
      </c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5"/>
      <c r="AD316" s="66">
        <v>401</v>
      </c>
      <c r="AE316" s="61"/>
      <c r="AF316" s="62"/>
      <c r="AG316" s="67">
        <v>1</v>
      </c>
      <c r="AH316" s="68"/>
      <c r="AI316" s="68"/>
      <c r="AJ316" s="69"/>
      <c r="AK316" s="67">
        <v>9140</v>
      </c>
      <c r="AL316" s="68"/>
      <c r="AM316" s="68"/>
      <c r="AN316" s="68"/>
      <c r="AO316" s="68"/>
      <c r="AP316" s="69"/>
      <c r="AQ316" s="70">
        <f t="shared" si="8"/>
        <v>109680</v>
      </c>
      <c r="AR316" s="70"/>
      <c r="AS316" s="70"/>
      <c r="AT316" s="70"/>
      <c r="AU316" s="70"/>
      <c r="AV316" s="70"/>
      <c r="AW316" s="70"/>
      <c r="AX316" s="70"/>
      <c r="AY316" s="110">
        <v>8911.9654399999999</v>
      </c>
      <c r="AZ316" s="111"/>
      <c r="BA316" s="111"/>
      <c r="BB316" s="111"/>
      <c r="BC316" s="111"/>
      <c r="BD316" s="111"/>
      <c r="BE316" s="111"/>
      <c r="BF316" s="23"/>
      <c r="BG316" s="110">
        <v>1980.4367644444442</v>
      </c>
      <c r="BH316" s="111"/>
      <c r="BI316" s="111"/>
      <c r="BJ316" s="111"/>
      <c r="BK316" s="111"/>
      <c r="BL316" s="111"/>
      <c r="BM316" s="24"/>
      <c r="BN316" s="23"/>
      <c r="BO316" s="110">
        <v>19804.367644444443</v>
      </c>
      <c r="BP316" s="111"/>
      <c r="BQ316" s="111"/>
      <c r="BR316" s="111"/>
      <c r="BS316" s="111"/>
      <c r="BT316" s="111"/>
      <c r="BU316" s="111"/>
      <c r="BV316" s="112"/>
      <c r="BW316" s="25"/>
      <c r="BX316" s="26"/>
      <c r="BY316" s="26"/>
      <c r="BZ316" s="26"/>
      <c r="CA316" s="26"/>
      <c r="CB316" s="26"/>
      <c r="CC316" s="26"/>
      <c r="CD316" s="27"/>
      <c r="CE316" s="25"/>
      <c r="CF316" s="26"/>
      <c r="CG316" s="26"/>
      <c r="CH316" s="26"/>
      <c r="CI316" s="26"/>
      <c r="CJ316" s="26"/>
      <c r="CK316" s="26"/>
      <c r="CL316" s="26"/>
      <c r="CM316" s="27"/>
      <c r="CN316" s="110">
        <v>38773.426952740978</v>
      </c>
      <c r="CO316" s="111"/>
      <c r="CP316" s="111"/>
      <c r="CQ316" s="111"/>
      <c r="CR316" s="111"/>
      <c r="CS316" s="111"/>
      <c r="CT316" s="111"/>
      <c r="CU316" s="112"/>
      <c r="CV316" s="70">
        <f t="shared" si="9"/>
        <v>179150.19680162985</v>
      </c>
      <c r="CW316" s="70"/>
      <c r="CX316" s="70"/>
      <c r="CY316" s="70"/>
      <c r="CZ316" s="70"/>
      <c r="DA316" s="70"/>
      <c r="DB316" s="70"/>
      <c r="DC316" s="70"/>
      <c r="DD316" s="70"/>
      <c r="DE316" s="113"/>
    </row>
    <row r="317" spans="1:109" ht="12" customHeight="1" x14ac:dyDescent="0.2">
      <c r="A317" s="60" t="s">
        <v>27</v>
      </c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2"/>
      <c r="P317" s="63" t="s">
        <v>85</v>
      </c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5"/>
      <c r="AD317" s="66">
        <v>401</v>
      </c>
      <c r="AE317" s="61"/>
      <c r="AF317" s="62"/>
      <c r="AG317" s="67">
        <v>1</v>
      </c>
      <c r="AH317" s="68"/>
      <c r="AI317" s="68"/>
      <c r="AJ317" s="69"/>
      <c r="AK317" s="67">
        <v>12916</v>
      </c>
      <c r="AL317" s="68"/>
      <c r="AM317" s="68"/>
      <c r="AN317" s="68"/>
      <c r="AO317" s="68"/>
      <c r="AP317" s="69"/>
      <c r="AQ317" s="70">
        <f t="shared" si="8"/>
        <v>154992</v>
      </c>
      <c r="AR317" s="70"/>
      <c r="AS317" s="70"/>
      <c r="AT317" s="70"/>
      <c r="AU317" s="70"/>
      <c r="AV317" s="70"/>
      <c r="AW317" s="70"/>
      <c r="AX317" s="70"/>
      <c r="AY317" s="110">
        <v>11933.144960000001</v>
      </c>
      <c r="AZ317" s="111"/>
      <c r="BA317" s="111"/>
      <c r="BB317" s="111"/>
      <c r="BC317" s="111"/>
      <c r="BD317" s="111"/>
      <c r="BE317" s="111"/>
      <c r="BF317" s="23"/>
      <c r="BG317" s="110">
        <v>2651.8099911111112</v>
      </c>
      <c r="BH317" s="111"/>
      <c r="BI317" s="111"/>
      <c r="BJ317" s="111"/>
      <c r="BK317" s="111"/>
      <c r="BL317" s="111"/>
      <c r="BM317" s="24"/>
      <c r="BN317" s="23"/>
      <c r="BO317" s="110">
        <v>26518.099911111112</v>
      </c>
      <c r="BP317" s="111"/>
      <c r="BQ317" s="111"/>
      <c r="BR317" s="111"/>
      <c r="BS317" s="111"/>
      <c r="BT317" s="111"/>
      <c r="BU317" s="111"/>
      <c r="BV317" s="112"/>
      <c r="BW317" s="25"/>
      <c r="BX317" s="26"/>
      <c r="BY317" s="26"/>
      <c r="BZ317" s="26"/>
      <c r="CA317" s="26"/>
      <c r="CB317" s="26"/>
      <c r="CC317" s="26"/>
      <c r="CD317" s="27"/>
      <c r="CE317" s="25"/>
      <c r="CF317" s="26"/>
      <c r="CG317" s="26"/>
      <c r="CH317" s="26"/>
      <c r="CI317" s="26"/>
      <c r="CJ317" s="26"/>
      <c r="CK317" s="26"/>
      <c r="CL317" s="26"/>
      <c r="CM317" s="27"/>
      <c r="CN317" s="110">
        <v>44228.629151507906</v>
      </c>
      <c r="CO317" s="111"/>
      <c r="CP317" s="111"/>
      <c r="CQ317" s="111"/>
      <c r="CR317" s="111"/>
      <c r="CS317" s="111"/>
      <c r="CT317" s="111"/>
      <c r="CU317" s="112"/>
      <c r="CV317" s="70">
        <f t="shared" si="9"/>
        <v>240323.68401373015</v>
      </c>
      <c r="CW317" s="70"/>
      <c r="CX317" s="70"/>
      <c r="CY317" s="70"/>
      <c r="CZ317" s="70"/>
      <c r="DA317" s="70"/>
      <c r="DB317" s="70"/>
      <c r="DC317" s="70"/>
      <c r="DD317" s="70"/>
      <c r="DE317" s="113"/>
    </row>
    <row r="318" spans="1:109" ht="12" customHeight="1" x14ac:dyDescent="0.2">
      <c r="A318" s="60" t="s">
        <v>27</v>
      </c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2"/>
      <c r="P318" s="63" t="s">
        <v>85</v>
      </c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5"/>
      <c r="AD318" s="66">
        <v>401</v>
      </c>
      <c r="AE318" s="61"/>
      <c r="AF318" s="62"/>
      <c r="AG318" s="67">
        <v>1</v>
      </c>
      <c r="AH318" s="68"/>
      <c r="AI318" s="68"/>
      <c r="AJ318" s="69"/>
      <c r="AK318" s="67">
        <v>8877</v>
      </c>
      <c r="AL318" s="68"/>
      <c r="AM318" s="68"/>
      <c r="AN318" s="68"/>
      <c r="AO318" s="68"/>
      <c r="AP318" s="69"/>
      <c r="AQ318" s="70">
        <f t="shared" si="8"/>
        <v>106524</v>
      </c>
      <c r="AR318" s="70"/>
      <c r="AS318" s="70"/>
      <c r="AT318" s="70"/>
      <c r="AU318" s="70"/>
      <c r="AV318" s="70"/>
      <c r="AW318" s="70"/>
      <c r="AX318" s="70"/>
      <c r="AY318" s="110">
        <v>8701.7715200000002</v>
      </c>
      <c r="AZ318" s="111"/>
      <c r="BA318" s="111"/>
      <c r="BB318" s="111"/>
      <c r="BC318" s="111"/>
      <c r="BD318" s="111"/>
      <c r="BE318" s="111"/>
      <c r="BF318" s="23"/>
      <c r="BG318" s="110">
        <v>1933.7270044444447</v>
      </c>
      <c r="BH318" s="111"/>
      <c r="BI318" s="111"/>
      <c r="BJ318" s="111"/>
      <c r="BK318" s="111"/>
      <c r="BL318" s="111"/>
      <c r="BM318" s="24"/>
      <c r="BN318" s="23"/>
      <c r="BO318" s="110">
        <v>19337.270044444445</v>
      </c>
      <c r="BP318" s="111"/>
      <c r="BQ318" s="111"/>
      <c r="BR318" s="111"/>
      <c r="BS318" s="111"/>
      <c r="BT318" s="111"/>
      <c r="BU318" s="111"/>
      <c r="BV318" s="112"/>
      <c r="BW318" s="25"/>
      <c r="BX318" s="26"/>
      <c r="BY318" s="26"/>
      <c r="BZ318" s="26"/>
      <c r="CA318" s="26"/>
      <c r="CB318" s="26"/>
      <c r="CC318" s="26"/>
      <c r="CD318" s="27"/>
      <c r="CE318" s="25"/>
      <c r="CF318" s="26"/>
      <c r="CG318" s="26"/>
      <c r="CH318" s="26"/>
      <c r="CI318" s="26"/>
      <c r="CJ318" s="26"/>
      <c r="CK318" s="26"/>
      <c r="CL318" s="26"/>
      <c r="CM318" s="27"/>
      <c r="CN318" s="110">
        <v>38401.348214923375</v>
      </c>
      <c r="CO318" s="111"/>
      <c r="CP318" s="111"/>
      <c r="CQ318" s="111"/>
      <c r="CR318" s="111"/>
      <c r="CS318" s="111"/>
      <c r="CT318" s="111"/>
      <c r="CU318" s="112"/>
      <c r="CV318" s="70">
        <f t="shared" si="9"/>
        <v>174898.11678381226</v>
      </c>
      <c r="CW318" s="70"/>
      <c r="CX318" s="70"/>
      <c r="CY318" s="70"/>
      <c r="CZ318" s="70"/>
      <c r="DA318" s="70"/>
      <c r="DB318" s="70"/>
      <c r="DC318" s="70"/>
      <c r="DD318" s="70"/>
      <c r="DE318" s="113"/>
    </row>
    <row r="319" spans="1:109" ht="12" customHeight="1" x14ac:dyDescent="0.2">
      <c r="A319" s="60" t="s">
        <v>27</v>
      </c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2"/>
      <c r="P319" s="63" t="s">
        <v>85</v>
      </c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5"/>
      <c r="AD319" s="66">
        <v>401</v>
      </c>
      <c r="AE319" s="61"/>
      <c r="AF319" s="62"/>
      <c r="AG319" s="67">
        <v>1</v>
      </c>
      <c r="AH319" s="68"/>
      <c r="AI319" s="68"/>
      <c r="AJ319" s="69"/>
      <c r="AK319" s="67">
        <v>8147</v>
      </c>
      <c r="AL319" s="68"/>
      <c r="AM319" s="68"/>
      <c r="AN319" s="68"/>
      <c r="AO319" s="68"/>
      <c r="AP319" s="69"/>
      <c r="AQ319" s="70">
        <f t="shared" si="8"/>
        <v>97764</v>
      </c>
      <c r="AR319" s="70"/>
      <c r="AS319" s="70"/>
      <c r="AT319" s="70"/>
      <c r="AU319" s="70"/>
      <c r="AV319" s="70"/>
      <c r="AW319" s="70"/>
      <c r="AX319" s="70"/>
      <c r="AY319" s="110">
        <v>8117.3030399999998</v>
      </c>
      <c r="AZ319" s="111"/>
      <c r="BA319" s="111"/>
      <c r="BB319" s="111"/>
      <c r="BC319" s="111"/>
      <c r="BD319" s="111"/>
      <c r="BE319" s="111"/>
      <c r="BF319" s="23"/>
      <c r="BG319" s="110">
        <v>1803.84512</v>
      </c>
      <c r="BH319" s="111"/>
      <c r="BI319" s="111"/>
      <c r="BJ319" s="111"/>
      <c r="BK319" s="111"/>
      <c r="BL319" s="111"/>
      <c r="BM319" s="24"/>
      <c r="BN319" s="23"/>
      <c r="BO319" s="110">
        <v>18038.4512</v>
      </c>
      <c r="BP319" s="111"/>
      <c r="BQ319" s="111"/>
      <c r="BR319" s="111"/>
      <c r="BS319" s="111"/>
      <c r="BT319" s="111"/>
      <c r="BU319" s="111"/>
      <c r="BV319" s="112"/>
      <c r="BW319" s="25"/>
      <c r="BX319" s="26"/>
      <c r="BY319" s="26"/>
      <c r="BZ319" s="26"/>
      <c r="CA319" s="26"/>
      <c r="CB319" s="26"/>
      <c r="CC319" s="26"/>
      <c r="CD319" s="27"/>
      <c r="CE319" s="25"/>
      <c r="CF319" s="26"/>
      <c r="CG319" s="26"/>
      <c r="CH319" s="26"/>
      <c r="CI319" s="26"/>
      <c r="CJ319" s="26"/>
      <c r="CK319" s="26"/>
      <c r="CL319" s="26"/>
      <c r="CM319" s="27"/>
      <c r="CN319" s="110">
        <v>37377.577896064002</v>
      </c>
      <c r="CO319" s="111"/>
      <c r="CP319" s="111"/>
      <c r="CQ319" s="111"/>
      <c r="CR319" s="111"/>
      <c r="CS319" s="111"/>
      <c r="CT319" s="111"/>
      <c r="CU319" s="112"/>
      <c r="CV319" s="70">
        <f t="shared" si="9"/>
        <v>163101.17725606399</v>
      </c>
      <c r="CW319" s="70"/>
      <c r="CX319" s="70"/>
      <c r="CY319" s="70"/>
      <c r="CZ319" s="70"/>
      <c r="DA319" s="70"/>
      <c r="DB319" s="70"/>
      <c r="DC319" s="70"/>
      <c r="DD319" s="70"/>
      <c r="DE319" s="113"/>
    </row>
    <row r="320" spans="1:109" ht="12" customHeight="1" x14ac:dyDescent="0.2">
      <c r="A320" s="60" t="s">
        <v>27</v>
      </c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2"/>
      <c r="P320" s="63" t="s">
        <v>85</v>
      </c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5"/>
      <c r="AD320" s="66">
        <v>401</v>
      </c>
      <c r="AE320" s="61"/>
      <c r="AF320" s="62"/>
      <c r="AG320" s="67">
        <v>1</v>
      </c>
      <c r="AH320" s="68"/>
      <c r="AI320" s="68"/>
      <c r="AJ320" s="69"/>
      <c r="AK320" s="67">
        <v>8137</v>
      </c>
      <c r="AL320" s="68"/>
      <c r="AM320" s="68"/>
      <c r="AN320" s="68"/>
      <c r="AO320" s="68"/>
      <c r="AP320" s="69"/>
      <c r="AQ320" s="70">
        <f t="shared" si="8"/>
        <v>97644</v>
      </c>
      <c r="AR320" s="70"/>
      <c r="AS320" s="70"/>
      <c r="AT320" s="70"/>
      <c r="AU320" s="70"/>
      <c r="AV320" s="70"/>
      <c r="AW320" s="70"/>
      <c r="AX320" s="70"/>
      <c r="AY320" s="110">
        <v>16219.54304</v>
      </c>
      <c r="AZ320" s="111"/>
      <c r="BA320" s="111"/>
      <c r="BB320" s="111"/>
      <c r="BC320" s="111"/>
      <c r="BD320" s="111"/>
      <c r="BE320" s="111"/>
      <c r="BF320" s="23"/>
      <c r="BG320" s="110">
        <v>1914.8071644444444</v>
      </c>
      <c r="BH320" s="111"/>
      <c r="BI320" s="111"/>
      <c r="BJ320" s="111"/>
      <c r="BK320" s="111"/>
      <c r="BL320" s="111"/>
      <c r="BM320" s="24"/>
      <c r="BN320" s="23"/>
      <c r="BO320" s="110">
        <v>19148.071644444444</v>
      </c>
      <c r="BP320" s="111"/>
      <c r="BQ320" s="111"/>
      <c r="BR320" s="111"/>
      <c r="BS320" s="111"/>
      <c r="BT320" s="111"/>
      <c r="BU320" s="111"/>
      <c r="BV320" s="112"/>
      <c r="BW320" s="25"/>
      <c r="BX320" s="26"/>
      <c r="BY320" s="26"/>
      <c r="BZ320" s="26"/>
      <c r="CA320" s="26"/>
      <c r="CB320" s="26"/>
      <c r="CC320" s="26"/>
      <c r="CD320" s="27"/>
      <c r="CE320" s="25"/>
      <c r="CF320" s="26"/>
      <c r="CG320" s="26"/>
      <c r="CH320" s="26"/>
      <c r="CI320" s="26"/>
      <c r="CJ320" s="26"/>
      <c r="CK320" s="26"/>
      <c r="CL320" s="26"/>
      <c r="CM320" s="27"/>
      <c r="CN320" s="110">
        <v>38250.63731024498</v>
      </c>
      <c r="CO320" s="111"/>
      <c r="CP320" s="111"/>
      <c r="CQ320" s="111"/>
      <c r="CR320" s="111"/>
      <c r="CS320" s="111"/>
      <c r="CT320" s="111"/>
      <c r="CU320" s="112"/>
      <c r="CV320" s="70">
        <f t="shared" si="9"/>
        <v>173177.05915913387</v>
      </c>
      <c r="CW320" s="70"/>
      <c r="CX320" s="70"/>
      <c r="CY320" s="70"/>
      <c r="CZ320" s="70"/>
      <c r="DA320" s="70"/>
      <c r="DB320" s="70"/>
      <c r="DC320" s="70"/>
      <c r="DD320" s="70"/>
      <c r="DE320" s="113"/>
    </row>
    <row r="321" spans="1:109" ht="12" customHeight="1" x14ac:dyDescent="0.2">
      <c r="A321" s="60" t="s">
        <v>27</v>
      </c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2"/>
      <c r="P321" s="63" t="s">
        <v>85</v>
      </c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5"/>
      <c r="AD321" s="66">
        <v>401</v>
      </c>
      <c r="AE321" s="61"/>
      <c r="AF321" s="62"/>
      <c r="AG321" s="67">
        <v>1</v>
      </c>
      <c r="AH321" s="68"/>
      <c r="AI321" s="68"/>
      <c r="AJ321" s="69"/>
      <c r="AK321" s="67">
        <v>5928</v>
      </c>
      <c r="AL321" s="68"/>
      <c r="AM321" s="68"/>
      <c r="AN321" s="68"/>
      <c r="AO321" s="68"/>
      <c r="AP321" s="69"/>
      <c r="AQ321" s="70">
        <f t="shared" si="8"/>
        <v>71136</v>
      </c>
      <c r="AR321" s="70"/>
      <c r="AS321" s="70"/>
      <c r="AT321" s="70"/>
      <c r="AU321" s="70"/>
      <c r="AV321" s="70"/>
      <c r="AW321" s="70"/>
      <c r="AX321" s="70"/>
      <c r="AY321" s="110">
        <v>6342.3417600000012</v>
      </c>
      <c r="AZ321" s="111"/>
      <c r="BA321" s="111"/>
      <c r="BB321" s="111"/>
      <c r="BC321" s="111"/>
      <c r="BD321" s="111"/>
      <c r="BE321" s="111"/>
      <c r="BF321" s="23"/>
      <c r="BG321" s="110">
        <v>1409.4092800000001</v>
      </c>
      <c r="BH321" s="111"/>
      <c r="BI321" s="111"/>
      <c r="BJ321" s="111"/>
      <c r="BK321" s="111"/>
      <c r="BL321" s="111"/>
      <c r="BM321" s="24"/>
      <c r="BN321" s="23"/>
      <c r="BO321" s="110">
        <v>14094.092800000002</v>
      </c>
      <c r="BP321" s="111"/>
      <c r="BQ321" s="111"/>
      <c r="BR321" s="111"/>
      <c r="BS321" s="111"/>
      <c r="BT321" s="111"/>
      <c r="BU321" s="111"/>
      <c r="BV321" s="112"/>
      <c r="BW321" s="25"/>
      <c r="BX321" s="26"/>
      <c r="BY321" s="26"/>
      <c r="BZ321" s="26"/>
      <c r="CA321" s="26"/>
      <c r="CB321" s="26"/>
      <c r="CC321" s="26"/>
      <c r="CD321" s="27"/>
      <c r="CE321" s="25"/>
      <c r="CF321" s="26"/>
      <c r="CG321" s="26"/>
      <c r="CH321" s="26"/>
      <c r="CI321" s="26"/>
      <c r="CJ321" s="26"/>
      <c r="CK321" s="26"/>
      <c r="CL321" s="26"/>
      <c r="CM321" s="27"/>
      <c r="CN321" s="110">
        <v>34274.472255615998</v>
      </c>
      <c r="CO321" s="111"/>
      <c r="CP321" s="111"/>
      <c r="CQ321" s="111"/>
      <c r="CR321" s="111"/>
      <c r="CS321" s="111"/>
      <c r="CT321" s="111"/>
      <c r="CU321" s="112"/>
      <c r="CV321" s="70">
        <f t="shared" si="9"/>
        <v>127256.316095616</v>
      </c>
      <c r="CW321" s="70"/>
      <c r="CX321" s="70"/>
      <c r="CY321" s="70"/>
      <c r="CZ321" s="70"/>
      <c r="DA321" s="70"/>
      <c r="DB321" s="70"/>
      <c r="DC321" s="70"/>
      <c r="DD321" s="70"/>
      <c r="DE321" s="113"/>
    </row>
    <row r="322" spans="1:109" ht="12" customHeight="1" x14ac:dyDescent="0.2">
      <c r="A322" s="60" t="s">
        <v>28</v>
      </c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2"/>
      <c r="P322" s="63" t="s">
        <v>85</v>
      </c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5"/>
      <c r="AD322" s="66">
        <v>401</v>
      </c>
      <c r="AE322" s="61"/>
      <c r="AF322" s="62"/>
      <c r="AG322" s="67">
        <v>1</v>
      </c>
      <c r="AH322" s="68"/>
      <c r="AI322" s="68"/>
      <c r="AJ322" s="69"/>
      <c r="AK322" s="67">
        <v>12985</v>
      </c>
      <c r="AL322" s="68"/>
      <c r="AM322" s="68"/>
      <c r="AN322" s="68"/>
      <c r="AO322" s="68"/>
      <c r="AP322" s="69"/>
      <c r="AQ322" s="70">
        <f t="shared" si="8"/>
        <v>155820</v>
      </c>
      <c r="AR322" s="70"/>
      <c r="AS322" s="70"/>
      <c r="AT322" s="70"/>
      <c r="AU322" s="70"/>
      <c r="AV322" s="70"/>
      <c r="AW322" s="70"/>
      <c r="AX322" s="70"/>
      <c r="AY322" s="110">
        <v>5993.8470400000006</v>
      </c>
      <c r="AZ322" s="111"/>
      <c r="BA322" s="111"/>
      <c r="BB322" s="111"/>
      <c r="BC322" s="111"/>
      <c r="BD322" s="111"/>
      <c r="BE322" s="111"/>
      <c r="BF322" s="23"/>
      <c r="BG322" s="110">
        <v>2580.6841422222219</v>
      </c>
      <c r="BH322" s="111"/>
      <c r="BI322" s="111"/>
      <c r="BJ322" s="111"/>
      <c r="BK322" s="111"/>
      <c r="BL322" s="111"/>
      <c r="BM322" s="24"/>
      <c r="BN322" s="23"/>
      <c r="BO322" s="110">
        <v>25806.84142222222</v>
      </c>
      <c r="BP322" s="111"/>
      <c r="BQ322" s="111"/>
      <c r="BR322" s="111"/>
      <c r="BS322" s="111"/>
      <c r="BT322" s="111"/>
      <c r="BU322" s="111"/>
      <c r="BV322" s="112"/>
      <c r="BW322" s="25"/>
      <c r="BX322" s="26"/>
      <c r="BY322" s="26"/>
      <c r="BZ322" s="26"/>
      <c r="CA322" s="26"/>
      <c r="CB322" s="26"/>
      <c r="CC322" s="26"/>
      <c r="CD322" s="27"/>
      <c r="CE322" s="25"/>
      <c r="CF322" s="26"/>
      <c r="CG322" s="26"/>
      <c r="CH322" s="26"/>
      <c r="CI322" s="26"/>
      <c r="CJ322" s="26"/>
      <c r="CK322" s="26"/>
      <c r="CL322" s="26"/>
      <c r="CM322" s="27"/>
      <c r="CN322" s="110">
        <v>43635.769595713427</v>
      </c>
      <c r="CO322" s="111"/>
      <c r="CP322" s="111"/>
      <c r="CQ322" s="111"/>
      <c r="CR322" s="111"/>
      <c r="CS322" s="111"/>
      <c r="CT322" s="111"/>
      <c r="CU322" s="112"/>
      <c r="CV322" s="70">
        <f t="shared" si="9"/>
        <v>233837.14220015786</v>
      </c>
      <c r="CW322" s="70"/>
      <c r="CX322" s="70"/>
      <c r="CY322" s="70"/>
      <c r="CZ322" s="70"/>
      <c r="DA322" s="70"/>
      <c r="DB322" s="70"/>
      <c r="DC322" s="70"/>
      <c r="DD322" s="70"/>
      <c r="DE322" s="113"/>
    </row>
    <row r="323" spans="1:109" ht="12" customHeight="1" x14ac:dyDescent="0.2">
      <c r="A323" s="60" t="s">
        <v>28</v>
      </c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2"/>
      <c r="P323" s="63" t="s">
        <v>85</v>
      </c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5"/>
      <c r="AD323" s="66">
        <v>401</v>
      </c>
      <c r="AE323" s="61"/>
      <c r="AF323" s="62"/>
      <c r="AG323" s="67">
        <v>1</v>
      </c>
      <c r="AH323" s="68"/>
      <c r="AI323" s="68"/>
      <c r="AJ323" s="69"/>
      <c r="AK323" s="67">
        <v>8753</v>
      </c>
      <c r="AL323" s="68"/>
      <c r="AM323" s="68"/>
      <c r="AN323" s="68"/>
      <c r="AO323" s="68"/>
      <c r="AP323" s="69"/>
      <c r="AQ323" s="70">
        <f t="shared" si="8"/>
        <v>105036</v>
      </c>
      <c r="AR323" s="70"/>
      <c r="AS323" s="70"/>
      <c r="AT323" s="70"/>
      <c r="AU323" s="70"/>
      <c r="AV323" s="70"/>
      <c r="AW323" s="70"/>
      <c r="AX323" s="70"/>
      <c r="AY323" s="110">
        <v>17204.508159999998</v>
      </c>
      <c r="AZ323" s="111"/>
      <c r="BA323" s="111"/>
      <c r="BB323" s="111"/>
      <c r="BC323" s="111"/>
      <c r="BD323" s="111"/>
      <c r="BE323" s="111"/>
      <c r="BF323" s="23"/>
      <c r="BG323" s="110">
        <v>2031.0877688888886</v>
      </c>
      <c r="BH323" s="111"/>
      <c r="BI323" s="111"/>
      <c r="BJ323" s="111"/>
      <c r="BK323" s="111"/>
      <c r="BL323" s="111"/>
      <c r="BM323" s="24"/>
      <c r="BN323" s="23"/>
      <c r="BO323" s="110">
        <v>20310.877688888886</v>
      </c>
      <c r="BP323" s="111"/>
      <c r="BQ323" s="111"/>
      <c r="BR323" s="111"/>
      <c r="BS323" s="111"/>
      <c r="BT323" s="111"/>
      <c r="BU323" s="111"/>
      <c r="BV323" s="112"/>
      <c r="BW323" s="25"/>
      <c r="BX323" s="26"/>
      <c r="BY323" s="26"/>
      <c r="BZ323" s="26"/>
      <c r="CA323" s="26"/>
      <c r="CB323" s="26"/>
      <c r="CC323" s="26"/>
      <c r="CD323" s="27"/>
      <c r="CE323" s="25"/>
      <c r="CF323" s="26"/>
      <c r="CG323" s="26"/>
      <c r="CH323" s="26"/>
      <c r="CI323" s="26"/>
      <c r="CJ323" s="26"/>
      <c r="CK323" s="26"/>
      <c r="CL323" s="26"/>
      <c r="CM323" s="27"/>
      <c r="CN323" s="110">
        <v>39176.900697904355</v>
      </c>
      <c r="CO323" s="111"/>
      <c r="CP323" s="111"/>
      <c r="CQ323" s="111"/>
      <c r="CR323" s="111"/>
      <c r="CS323" s="111"/>
      <c r="CT323" s="111"/>
      <c r="CU323" s="112"/>
      <c r="CV323" s="70">
        <f t="shared" si="9"/>
        <v>183759.37431568213</v>
      </c>
      <c r="CW323" s="70"/>
      <c r="CX323" s="70"/>
      <c r="CY323" s="70"/>
      <c r="CZ323" s="70"/>
      <c r="DA323" s="70"/>
      <c r="DB323" s="70"/>
      <c r="DC323" s="70"/>
      <c r="DD323" s="70"/>
      <c r="DE323" s="113"/>
    </row>
    <row r="324" spans="1:109" ht="12" customHeight="1" x14ac:dyDescent="0.2">
      <c r="A324" s="60" t="s">
        <v>41</v>
      </c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2"/>
      <c r="P324" s="63" t="s">
        <v>85</v>
      </c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5"/>
      <c r="AD324" s="66">
        <v>401</v>
      </c>
      <c r="AE324" s="61"/>
      <c r="AF324" s="62"/>
      <c r="AG324" s="67">
        <v>1</v>
      </c>
      <c r="AH324" s="68"/>
      <c r="AI324" s="68"/>
      <c r="AJ324" s="69"/>
      <c r="AK324" s="67">
        <v>28702</v>
      </c>
      <c r="AL324" s="68"/>
      <c r="AM324" s="68"/>
      <c r="AN324" s="68"/>
      <c r="AO324" s="68"/>
      <c r="AP324" s="69"/>
      <c r="AQ324" s="70">
        <f t="shared" si="8"/>
        <v>344424</v>
      </c>
      <c r="AR324" s="70"/>
      <c r="AS324" s="70"/>
      <c r="AT324" s="70"/>
      <c r="AU324" s="70"/>
      <c r="AV324" s="70"/>
      <c r="AW324" s="70"/>
      <c r="AX324" s="70"/>
      <c r="AY324" s="110">
        <v>0</v>
      </c>
      <c r="AZ324" s="111"/>
      <c r="BA324" s="111"/>
      <c r="BB324" s="111"/>
      <c r="BC324" s="111"/>
      <c r="BD324" s="111"/>
      <c r="BE324" s="111"/>
      <c r="BF324" s="23"/>
      <c r="BG324" s="110">
        <v>4823</v>
      </c>
      <c r="BH324" s="111"/>
      <c r="BI324" s="111"/>
      <c r="BJ324" s="111"/>
      <c r="BK324" s="111"/>
      <c r="BL324" s="111"/>
      <c r="BM324" s="24"/>
      <c r="BN324" s="23"/>
      <c r="BO324" s="110">
        <v>48230</v>
      </c>
      <c r="BP324" s="111"/>
      <c r="BQ324" s="111"/>
      <c r="BR324" s="111"/>
      <c r="BS324" s="111"/>
      <c r="BT324" s="111"/>
      <c r="BU324" s="111"/>
      <c r="BV324" s="112"/>
      <c r="BW324" s="25"/>
      <c r="BX324" s="26"/>
      <c r="BY324" s="26"/>
      <c r="BZ324" s="26"/>
      <c r="CA324" s="26"/>
      <c r="CB324" s="26"/>
      <c r="CC324" s="26"/>
      <c r="CD324" s="27"/>
      <c r="CE324" s="25"/>
      <c r="CF324" s="26"/>
      <c r="CG324" s="26"/>
      <c r="CH324" s="26"/>
      <c r="CI324" s="26"/>
      <c r="CJ324" s="26"/>
      <c r="CK324" s="26"/>
      <c r="CL324" s="26"/>
      <c r="CM324" s="27"/>
      <c r="CN324" s="110">
        <v>29755.345408000001</v>
      </c>
      <c r="CO324" s="111"/>
      <c r="CP324" s="111"/>
      <c r="CQ324" s="111"/>
      <c r="CR324" s="111"/>
      <c r="CS324" s="111"/>
      <c r="CT324" s="111"/>
      <c r="CU324" s="112"/>
      <c r="CV324" s="70">
        <f t="shared" si="9"/>
        <v>427232.34540799999</v>
      </c>
      <c r="CW324" s="70"/>
      <c r="CX324" s="70"/>
      <c r="CY324" s="70"/>
      <c r="CZ324" s="70"/>
      <c r="DA324" s="70"/>
      <c r="DB324" s="70"/>
      <c r="DC324" s="70"/>
      <c r="DD324" s="70"/>
      <c r="DE324" s="113"/>
    </row>
    <row r="325" spans="1:109" ht="12" customHeight="1" x14ac:dyDescent="0.2">
      <c r="A325" s="60" t="s">
        <v>31</v>
      </c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2"/>
      <c r="P325" s="63" t="s">
        <v>85</v>
      </c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5"/>
      <c r="AD325" s="66">
        <v>401</v>
      </c>
      <c r="AE325" s="61"/>
      <c r="AF325" s="62"/>
      <c r="AG325" s="67">
        <v>1</v>
      </c>
      <c r="AH325" s="68"/>
      <c r="AI325" s="68"/>
      <c r="AJ325" s="69"/>
      <c r="AK325" s="67">
        <v>7124</v>
      </c>
      <c r="AL325" s="68"/>
      <c r="AM325" s="68"/>
      <c r="AN325" s="68"/>
      <c r="AO325" s="68"/>
      <c r="AP325" s="69"/>
      <c r="AQ325" s="70">
        <f t="shared" si="8"/>
        <v>85488</v>
      </c>
      <c r="AR325" s="70"/>
      <c r="AS325" s="70"/>
      <c r="AT325" s="70"/>
      <c r="AU325" s="70"/>
      <c r="AV325" s="70"/>
      <c r="AW325" s="70"/>
      <c r="AX325" s="70"/>
      <c r="AY325" s="110">
        <v>0</v>
      </c>
      <c r="AZ325" s="111"/>
      <c r="BA325" s="111"/>
      <c r="BB325" s="111"/>
      <c r="BC325" s="111"/>
      <c r="BD325" s="111"/>
      <c r="BE325" s="111"/>
      <c r="BF325" s="23"/>
      <c r="BG325" s="110">
        <v>1520.6961333333336</v>
      </c>
      <c r="BH325" s="111"/>
      <c r="BI325" s="111"/>
      <c r="BJ325" s="111"/>
      <c r="BK325" s="111"/>
      <c r="BL325" s="111"/>
      <c r="BM325" s="24"/>
      <c r="BN325" s="23"/>
      <c r="BO325" s="110">
        <v>15206.961333333336</v>
      </c>
      <c r="BP325" s="111"/>
      <c r="BQ325" s="111"/>
      <c r="BR325" s="111"/>
      <c r="BS325" s="111"/>
      <c r="BT325" s="111"/>
      <c r="BU325" s="111"/>
      <c r="BV325" s="112"/>
      <c r="BW325" s="25"/>
      <c r="BX325" s="26"/>
      <c r="BY325" s="26"/>
      <c r="BZ325" s="26"/>
      <c r="CA325" s="26"/>
      <c r="CB325" s="26"/>
      <c r="CC325" s="26"/>
      <c r="CD325" s="27"/>
      <c r="CE325" s="25"/>
      <c r="CF325" s="26"/>
      <c r="CG325" s="26"/>
      <c r="CH325" s="26"/>
      <c r="CI325" s="26"/>
      <c r="CJ325" s="26"/>
      <c r="CK325" s="26"/>
      <c r="CL325" s="26"/>
      <c r="CM325" s="27"/>
      <c r="CN325" s="110">
        <v>35149.988188160001</v>
      </c>
      <c r="CO325" s="111"/>
      <c r="CP325" s="111"/>
      <c r="CQ325" s="111"/>
      <c r="CR325" s="111"/>
      <c r="CS325" s="111"/>
      <c r="CT325" s="111"/>
      <c r="CU325" s="112"/>
      <c r="CV325" s="70">
        <f t="shared" si="9"/>
        <v>137365.64565482666</v>
      </c>
      <c r="CW325" s="70"/>
      <c r="CX325" s="70"/>
      <c r="CY325" s="70"/>
      <c r="CZ325" s="70"/>
      <c r="DA325" s="70"/>
      <c r="DB325" s="70"/>
      <c r="DC325" s="70"/>
      <c r="DD325" s="70"/>
      <c r="DE325" s="113"/>
    </row>
    <row r="326" spans="1:109" ht="12" customHeight="1" x14ac:dyDescent="0.2">
      <c r="A326" s="60" t="s">
        <v>32</v>
      </c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2"/>
      <c r="P326" s="63" t="s">
        <v>85</v>
      </c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5"/>
      <c r="AD326" s="66">
        <v>401</v>
      </c>
      <c r="AE326" s="61"/>
      <c r="AF326" s="62"/>
      <c r="AG326" s="67">
        <v>1</v>
      </c>
      <c r="AH326" s="68"/>
      <c r="AI326" s="68"/>
      <c r="AJ326" s="69"/>
      <c r="AK326" s="67">
        <v>15578</v>
      </c>
      <c r="AL326" s="68"/>
      <c r="AM326" s="68"/>
      <c r="AN326" s="68"/>
      <c r="AO326" s="68"/>
      <c r="AP326" s="69"/>
      <c r="AQ326" s="70">
        <f t="shared" si="8"/>
        <v>186936</v>
      </c>
      <c r="AR326" s="70"/>
      <c r="AS326" s="70"/>
      <c r="AT326" s="70"/>
      <c r="AU326" s="70"/>
      <c r="AV326" s="70"/>
      <c r="AW326" s="70"/>
      <c r="AX326" s="70"/>
      <c r="AY326" s="110">
        <v>14062.428159999999</v>
      </c>
      <c r="AZ326" s="111"/>
      <c r="BA326" s="111"/>
      <c r="BB326" s="111"/>
      <c r="BC326" s="111"/>
      <c r="BD326" s="111"/>
      <c r="BE326" s="111"/>
      <c r="BF326" s="23"/>
      <c r="BG326" s="110">
        <v>3124.9840355555552</v>
      </c>
      <c r="BH326" s="111"/>
      <c r="BI326" s="111"/>
      <c r="BJ326" s="111"/>
      <c r="BK326" s="111"/>
      <c r="BL326" s="111"/>
      <c r="BM326" s="24"/>
      <c r="BN326" s="23"/>
      <c r="BO326" s="110">
        <v>31249.840355555552</v>
      </c>
      <c r="BP326" s="111"/>
      <c r="BQ326" s="111"/>
      <c r="BR326" s="111"/>
      <c r="BS326" s="111"/>
      <c r="BT326" s="111"/>
      <c r="BU326" s="111"/>
      <c r="BV326" s="112"/>
      <c r="BW326" s="25"/>
      <c r="BX326" s="26"/>
      <c r="BY326" s="26"/>
      <c r="BZ326" s="26"/>
      <c r="CA326" s="26"/>
      <c r="CB326" s="26"/>
      <c r="CC326" s="26"/>
      <c r="CD326" s="27"/>
      <c r="CE326" s="25"/>
      <c r="CF326" s="26"/>
      <c r="CG326" s="26"/>
      <c r="CH326" s="26"/>
      <c r="CI326" s="26"/>
      <c r="CJ326" s="26"/>
      <c r="CK326" s="26"/>
      <c r="CL326" s="26"/>
      <c r="CM326" s="27"/>
      <c r="CN326" s="110">
        <v>48187.552443056353</v>
      </c>
      <c r="CO326" s="111"/>
      <c r="CP326" s="111"/>
      <c r="CQ326" s="111"/>
      <c r="CR326" s="111"/>
      <c r="CS326" s="111"/>
      <c r="CT326" s="111"/>
      <c r="CU326" s="112"/>
      <c r="CV326" s="70">
        <f t="shared" si="9"/>
        <v>283560.80499416747</v>
      </c>
      <c r="CW326" s="70"/>
      <c r="CX326" s="70"/>
      <c r="CY326" s="70"/>
      <c r="CZ326" s="70"/>
      <c r="DA326" s="70"/>
      <c r="DB326" s="70"/>
      <c r="DC326" s="70"/>
      <c r="DD326" s="70"/>
      <c r="DE326" s="113"/>
    </row>
    <row r="327" spans="1:109" ht="12" customHeight="1" x14ac:dyDescent="0.2">
      <c r="A327" s="60" t="s">
        <v>32</v>
      </c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2"/>
      <c r="P327" s="63" t="s">
        <v>85</v>
      </c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5"/>
      <c r="AD327" s="66">
        <v>401</v>
      </c>
      <c r="AE327" s="61"/>
      <c r="AF327" s="62"/>
      <c r="AG327" s="67">
        <v>1</v>
      </c>
      <c r="AH327" s="68"/>
      <c r="AI327" s="68"/>
      <c r="AJ327" s="69"/>
      <c r="AK327" s="67">
        <v>11203</v>
      </c>
      <c r="AL327" s="68"/>
      <c r="AM327" s="68"/>
      <c r="AN327" s="68"/>
      <c r="AO327" s="68"/>
      <c r="AP327" s="69"/>
      <c r="AQ327" s="70">
        <f t="shared" si="8"/>
        <v>134436</v>
      </c>
      <c r="AR327" s="70"/>
      <c r="AS327" s="70"/>
      <c r="AT327" s="70"/>
      <c r="AU327" s="70"/>
      <c r="AV327" s="70"/>
      <c r="AW327" s="70"/>
      <c r="AX327" s="70"/>
      <c r="AY327" s="110">
        <v>5281.30944</v>
      </c>
      <c r="AZ327" s="111"/>
      <c r="BA327" s="111"/>
      <c r="BB327" s="111"/>
      <c r="BC327" s="111"/>
      <c r="BD327" s="111"/>
      <c r="BE327" s="111"/>
      <c r="BF327" s="23"/>
      <c r="BG327" s="110">
        <v>2273.8971200000001</v>
      </c>
      <c r="BH327" s="111"/>
      <c r="BI327" s="111"/>
      <c r="BJ327" s="111"/>
      <c r="BK327" s="111"/>
      <c r="BL327" s="111"/>
      <c r="BM327" s="24"/>
      <c r="BN327" s="23"/>
      <c r="BO327" s="110">
        <v>22738.9712</v>
      </c>
      <c r="BP327" s="111"/>
      <c r="BQ327" s="111"/>
      <c r="BR327" s="111"/>
      <c r="BS327" s="111"/>
      <c r="BT327" s="111"/>
      <c r="BU327" s="111"/>
      <c r="BV327" s="112"/>
      <c r="BW327" s="25"/>
      <c r="BX327" s="26"/>
      <c r="BY327" s="26"/>
      <c r="BZ327" s="26"/>
      <c r="CA327" s="26"/>
      <c r="CB327" s="26"/>
      <c r="CC327" s="26"/>
      <c r="CD327" s="27"/>
      <c r="CE327" s="25"/>
      <c r="CF327" s="26"/>
      <c r="CG327" s="26"/>
      <c r="CH327" s="26"/>
      <c r="CI327" s="26"/>
      <c r="CJ327" s="26"/>
      <c r="CK327" s="26"/>
      <c r="CL327" s="26"/>
      <c r="CM327" s="27"/>
      <c r="CN327" s="110">
        <v>41111.061714611205</v>
      </c>
      <c r="CO327" s="111"/>
      <c r="CP327" s="111"/>
      <c r="CQ327" s="111"/>
      <c r="CR327" s="111"/>
      <c r="CS327" s="111"/>
      <c r="CT327" s="111"/>
      <c r="CU327" s="112"/>
      <c r="CV327" s="70">
        <f t="shared" si="9"/>
        <v>205841.23947461124</v>
      </c>
      <c r="CW327" s="70"/>
      <c r="CX327" s="70"/>
      <c r="CY327" s="70"/>
      <c r="CZ327" s="70"/>
      <c r="DA327" s="70"/>
      <c r="DB327" s="70"/>
      <c r="DC327" s="70"/>
      <c r="DD327" s="70"/>
      <c r="DE327" s="113"/>
    </row>
    <row r="328" spans="1:109" ht="12" customHeight="1" x14ac:dyDescent="0.2">
      <c r="A328" s="60" t="s">
        <v>27</v>
      </c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2"/>
      <c r="P328" s="63" t="s">
        <v>86</v>
      </c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5"/>
      <c r="AD328" s="66">
        <v>401</v>
      </c>
      <c r="AE328" s="61"/>
      <c r="AF328" s="62"/>
      <c r="AG328" s="67">
        <v>1</v>
      </c>
      <c r="AH328" s="68"/>
      <c r="AI328" s="68"/>
      <c r="AJ328" s="69"/>
      <c r="AK328" s="67">
        <v>8769</v>
      </c>
      <c r="AL328" s="68"/>
      <c r="AM328" s="68"/>
      <c r="AN328" s="68"/>
      <c r="AO328" s="68"/>
      <c r="AP328" s="69"/>
      <c r="AQ328" s="70">
        <f t="shared" si="8"/>
        <v>105228</v>
      </c>
      <c r="AR328" s="70"/>
      <c r="AS328" s="70"/>
      <c r="AT328" s="70"/>
      <c r="AU328" s="70"/>
      <c r="AV328" s="70"/>
      <c r="AW328" s="70"/>
      <c r="AX328" s="70"/>
      <c r="AY328" s="110">
        <v>8614.8191999999999</v>
      </c>
      <c r="AZ328" s="111"/>
      <c r="BA328" s="111"/>
      <c r="BB328" s="111"/>
      <c r="BC328" s="111"/>
      <c r="BD328" s="111"/>
      <c r="BE328" s="111"/>
      <c r="BF328" s="23"/>
      <c r="BG328" s="110">
        <v>1914.4042666666667</v>
      </c>
      <c r="BH328" s="111"/>
      <c r="BI328" s="111"/>
      <c r="BJ328" s="111"/>
      <c r="BK328" s="111"/>
      <c r="BL328" s="111"/>
      <c r="BM328" s="24"/>
      <c r="BN328" s="23"/>
      <c r="BO328" s="110">
        <v>19144.042666666668</v>
      </c>
      <c r="BP328" s="111"/>
      <c r="BQ328" s="111"/>
      <c r="BR328" s="111"/>
      <c r="BS328" s="111"/>
      <c r="BT328" s="111"/>
      <c r="BU328" s="111"/>
      <c r="BV328" s="112"/>
      <c r="BW328" s="25"/>
      <c r="BX328" s="26"/>
      <c r="BY328" s="26"/>
      <c r="BZ328" s="26"/>
      <c r="CA328" s="26"/>
      <c r="CB328" s="26"/>
      <c r="CC328" s="26"/>
      <c r="CD328" s="27"/>
      <c r="CE328" s="25"/>
      <c r="CF328" s="26"/>
      <c r="CG328" s="26"/>
      <c r="CH328" s="26"/>
      <c r="CI328" s="26"/>
      <c r="CJ328" s="26"/>
      <c r="CK328" s="26"/>
      <c r="CL328" s="26"/>
      <c r="CM328" s="27"/>
      <c r="CN328" s="110">
        <v>38247.427923242663</v>
      </c>
      <c r="CO328" s="111"/>
      <c r="CP328" s="111"/>
      <c r="CQ328" s="111"/>
      <c r="CR328" s="111"/>
      <c r="CS328" s="111"/>
      <c r="CT328" s="111"/>
      <c r="CU328" s="112"/>
      <c r="CV328" s="70">
        <f t="shared" si="9"/>
        <v>173148.694056576</v>
      </c>
      <c r="CW328" s="70"/>
      <c r="CX328" s="70"/>
      <c r="CY328" s="70"/>
      <c r="CZ328" s="70"/>
      <c r="DA328" s="70"/>
      <c r="DB328" s="70"/>
      <c r="DC328" s="70"/>
      <c r="DD328" s="70"/>
      <c r="DE328" s="113"/>
    </row>
    <row r="329" spans="1:109" ht="12" customHeight="1" x14ac:dyDescent="0.2">
      <c r="A329" s="60" t="s">
        <v>27</v>
      </c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2"/>
      <c r="P329" s="63" t="s">
        <v>86</v>
      </c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5"/>
      <c r="AD329" s="66">
        <v>401</v>
      </c>
      <c r="AE329" s="61"/>
      <c r="AF329" s="62"/>
      <c r="AG329" s="67">
        <v>1</v>
      </c>
      <c r="AH329" s="68"/>
      <c r="AI329" s="68"/>
      <c r="AJ329" s="69"/>
      <c r="AK329" s="67">
        <v>8539</v>
      </c>
      <c r="AL329" s="68"/>
      <c r="AM329" s="68"/>
      <c r="AN329" s="68"/>
      <c r="AO329" s="68"/>
      <c r="AP329" s="69"/>
      <c r="AQ329" s="70">
        <f t="shared" si="8"/>
        <v>102468</v>
      </c>
      <c r="AR329" s="70"/>
      <c r="AS329" s="70"/>
      <c r="AT329" s="70"/>
      <c r="AU329" s="70"/>
      <c r="AV329" s="70"/>
      <c r="AW329" s="70"/>
      <c r="AX329" s="70"/>
      <c r="AY329" s="110">
        <v>0</v>
      </c>
      <c r="AZ329" s="111"/>
      <c r="BA329" s="111"/>
      <c r="BB329" s="111"/>
      <c r="BC329" s="111"/>
      <c r="BD329" s="111"/>
      <c r="BE329" s="111"/>
      <c r="BF329" s="23"/>
      <c r="BG329" s="110">
        <v>1756.5425333333333</v>
      </c>
      <c r="BH329" s="111"/>
      <c r="BI329" s="111"/>
      <c r="BJ329" s="111"/>
      <c r="BK329" s="111"/>
      <c r="BL329" s="111"/>
      <c r="BM329" s="24"/>
      <c r="BN329" s="23"/>
      <c r="BO329" s="110">
        <v>17565.425333333333</v>
      </c>
      <c r="BP329" s="111"/>
      <c r="BQ329" s="111"/>
      <c r="BR329" s="111"/>
      <c r="BS329" s="111"/>
      <c r="BT329" s="111"/>
      <c r="BU329" s="111"/>
      <c r="BV329" s="112"/>
      <c r="BW329" s="25"/>
      <c r="BX329" s="26"/>
      <c r="BY329" s="26"/>
      <c r="BZ329" s="26"/>
      <c r="CA329" s="26"/>
      <c r="CB329" s="26"/>
      <c r="CC329" s="26"/>
      <c r="CD329" s="27"/>
      <c r="CE329" s="25"/>
      <c r="CF329" s="26"/>
      <c r="CG329" s="26"/>
      <c r="CH329" s="26"/>
      <c r="CI329" s="26"/>
      <c r="CJ329" s="26"/>
      <c r="CK329" s="26"/>
      <c r="CL329" s="26"/>
      <c r="CM329" s="27"/>
      <c r="CN329" s="110">
        <v>37005.438986239998</v>
      </c>
      <c r="CO329" s="111"/>
      <c r="CP329" s="111"/>
      <c r="CQ329" s="111"/>
      <c r="CR329" s="111"/>
      <c r="CS329" s="111"/>
      <c r="CT329" s="111"/>
      <c r="CU329" s="112"/>
      <c r="CV329" s="70">
        <f t="shared" si="9"/>
        <v>158795.40685290666</v>
      </c>
      <c r="CW329" s="70"/>
      <c r="CX329" s="70"/>
      <c r="CY329" s="70"/>
      <c r="CZ329" s="70"/>
      <c r="DA329" s="70"/>
      <c r="DB329" s="70"/>
      <c r="DC329" s="70"/>
      <c r="DD329" s="70"/>
      <c r="DE329" s="113"/>
    </row>
    <row r="330" spans="1:109" ht="12" customHeight="1" x14ac:dyDescent="0.2">
      <c r="A330" s="60" t="s">
        <v>27</v>
      </c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2"/>
      <c r="P330" s="63" t="s">
        <v>86</v>
      </c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5"/>
      <c r="AD330" s="66">
        <v>401</v>
      </c>
      <c r="AE330" s="61"/>
      <c r="AF330" s="62"/>
      <c r="AG330" s="67">
        <v>1</v>
      </c>
      <c r="AH330" s="68"/>
      <c r="AI330" s="68"/>
      <c r="AJ330" s="69"/>
      <c r="AK330" s="67">
        <v>8402</v>
      </c>
      <c r="AL330" s="68"/>
      <c r="AM330" s="68"/>
      <c r="AN330" s="68"/>
      <c r="AO330" s="68"/>
      <c r="AP330" s="69"/>
      <c r="AQ330" s="70">
        <f t="shared" si="8"/>
        <v>100824</v>
      </c>
      <c r="AR330" s="70"/>
      <c r="AS330" s="70"/>
      <c r="AT330" s="70"/>
      <c r="AU330" s="70"/>
      <c r="AV330" s="70"/>
      <c r="AW330" s="70"/>
      <c r="AX330" s="70"/>
      <c r="AY330" s="110">
        <v>8321.3651200000004</v>
      </c>
      <c r="AZ330" s="111"/>
      <c r="BA330" s="111"/>
      <c r="BB330" s="111"/>
      <c r="BC330" s="111"/>
      <c r="BD330" s="111"/>
      <c r="BE330" s="111"/>
      <c r="BF330" s="23"/>
      <c r="BG330" s="110">
        <v>1849.192248888889</v>
      </c>
      <c r="BH330" s="111"/>
      <c r="BI330" s="111"/>
      <c r="BJ330" s="111"/>
      <c r="BK330" s="111"/>
      <c r="BL330" s="111"/>
      <c r="BM330" s="24"/>
      <c r="BN330" s="23"/>
      <c r="BO330" s="110">
        <v>18491.922488888889</v>
      </c>
      <c r="BP330" s="111"/>
      <c r="BQ330" s="111"/>
      <c r="BR330" s="111"/>
      <c r="BS330" s="111"/>
      <c r="BT330" s="111"/>
      <c r="BU330" s="111"/>
      <c r="BV330" s="112"/>
      <c r="BW330" s="25"/>
      <c r="BX330" s="26"/>
      <c r="BY330" s="26"/>
      <c r="BZ330" s="26"/>
      <c r="CA330" s="26"/>
      <c r="CB330" s="26"/>
      <c r="CC330" s="26"/>
      <c r="CD330" s="27"/>
      <c r="CE330" s="25"/>
      <c r="CF330" s="26"/>
      <c r="CG330" s="26"/>
      <c r="CH330" s="26"/>
      <c r="CI330" s="26"/>
      <c r="CJ330" s="26"/>
      <c r="CK330" s="26"/>
      <c r="CL330" s="26"/>
      <c r="CM330" s="27"/>
      <c r="CN330" s="110">
        <v>37734.332828458668</v>
      </c>
      <c r="CO330" s="111"/>
      <c r="CP330" s="111"/>
      <c r="CQ330" s="111"/>
      <c r="CR330" s="111"/>
      <c r="CS330" s="111"/>
      <c r="CT330" s="111"/>
      <c r="CU330" s="112"/>
      <c r="CV330" s="70">
        <f t="shared" si="9"/>
        <v>167220.81268623646</v>
      </c>
      <c r="CW330" s="70"/>
      <c r="CX330" s="70"/>
      <c r="CY330" s="70"/>
      <c r="CZ330" s="70"/>
      <c r="DA330" s="70"/>
      <c r="DB330" s="70"/>
      <c r="DC330" s="70"/>
      <c r="DD330" s="70"/>
      <c r="DE330" s="113"/>
    </row>
    <row r="331" spans="1:109" ht="12" customHeight="1" x14ac:dyDescent="0.2">
      <c r="A331" s="60" t="s">
        <v>27</v>
      </c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2"/>
      <c r="P331" s="63" t="s">
        <v>86</v>
      </c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5"/>
      <c r="AD331" s="66">
        <v>401</v>
      </c>
      <c r="AE331" s="61"/>
      <c r="AF331" s="62"/>
      <c r="AG331" s="67">
        <v>1</v>
      </c>
      <c r="AH331" s="68"/>
      <c r="AI331" s="68"/>
      <c r="AJ331" s="69"/>
      <c r="AK331" s="67">
        <v>7456</v>
      </c>
      <c r="AL331" s="68"/>
      <c r="AM331" s="68"/>
      <c r="AN331" s="68"/>
      <c r="AO331" s="68"/>
      <c r="AP331" s="69"/>
      <c r="AQ331" s="70">
        <f t="shared" si="8"/>
        <v>89472</v>
      </c>
      <c r="AR331" s="70"/>
      <c r="AS331" s="70"/>
      <c r="AT331" s="70"/>
      <c r="AU331" s="70"/>
      <c r="AV331" s="70"/>
      <c r="AW331" s="70"/>
      <c r="AX331" s="70"/>
      <c r="AY331" s="110">
        <v>3782.3699200000001</v>
      </c>
      <c r="AZ331" s="111"/>
      <c r="BA331" s="111"/>
      <c r="BB331" s="111"/>
      <c r="BC331" s="111"/>
      <c r="BD331" s="111"/>
      <c r="BE331" s="111"/>
      <c r="BF331" s="23"/>
      <c r="BG331" s="110">
        <v>1628.5203822222225</v>
      </c>
      <c r="BH331" s="111"/>
      <c r="BI331" s="111"/>
      <c r="BJ331" s="111"/>
      <c r="BK331" s="111"/>
      <c r="BL331" s="111"/>
      <c r="BM331" s="24"/>
      <c r="BN331" s="23"/>
      <c r="BO331" s="110">
        <v>16285.203822222224</v>
      </c>
      <c r="BP331" s="111"/>
      <c r="BQ331" s="111"/>
      <c r="BR331" s="111"/>
      <c r="BS331" s="111"/>
      <c r="BT331" s="111"/>
      <c r="BU331" s="111"/>
      <c r="BV331" s="112"/>
      <c r="BW331" s="25"/>
      <c r="BX331" s="26"/>
      <c r="BY331" s="26"/>
      <c r="BZ331" s="26"/>
      <c r="CA331" s="26"/>
      <c r="CB331" s="26"/>
      <c r="CC331" s="26"/>
      <c r="CD331" s="27"/>
      <c r="CE331" s="25"/>
      <c r="CF331" s="26"/>
      <c r="CG331" s="26"/>
      <c r="CH331" s="26"/>
      <c r="CI331" s="26"/>
      <c r="CJ331" s="26"/>
      <c r="CK331" s="26"/>
      <c r="CL331" s="26"/>
      <c r="CM331" s="27"/>
      <c r="CN331" s="110">
        <v>35998.263119018666</v>
      </c>
      <c r="CO331" s="111"/>
      <c r="CP331" s="111"/>
      <c r="CQ331" s="111"/>
      <c r="CR331" s="111"/>
      <c r="CS331" s="111"/>
      <c r="CT331" s="111"/>
      <c r="CU331" s="112"/>
      <c r="CV331" s="70">
        <f t="shared" si="9"/>
        <v>147166.35724346311</v>
      </c>
      <c r="CW331" s="70"/>
      <c r="CX331" s="70"/>
      <c r="CY331" s="70"/>
      <c r="CZ331" s="70"/>
      <c r="DA331" s="70"/>
      <c r="DB331" s="70"/>
      <c r="DC331" s="70"/>
      <c r="DD331" s="70"/>
      <c r="DE331" s="113"/>
    </row>
    <row r="332" spans="1:109" ht="12" customHeight="1" x14ac:dyDescent="0.2">
      <c r="A332" s="60" t="s">
        <v>27</v>
      </c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2"/>
      <c r="P332" s="63" t="s">
        <v>86</v>
      </c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5"/>
      <c r="AD332" s="66">
        <v>401</v>
      </c>
      <c r="AE332" s="61"/>
      <c r="AF332" s="62"/>
      <c r="AG332" s="67">
        <v>1</v>
      </c>
      <c r="AH332" s="68"/>
      <c r="AI332" s="68"/>
      <c r="AJ332" s="69"/>
      <c r="AK332" s="67">
        <v>4583</v>
      </c>
      <c r="AL332" s="68"/>
      <c r="AM332" s="68"/>
      <c r="AN332" s="68"/>
      <c r="AO332" s="68"/>
      <c r="AP332" s="69"/>
      <c r="AQ332" s="70">
        <f t="shared" si="8"/>
        <v>54996</v>
      </c>
      <c r="AR332" s="70"/>
      <c r="AS332" s="70"/>
      <c r="AT332" s="70"/>
      <c r="AU332" s="70"/>
      <c r="AV332" s="70"/>
      <c r="AW332" s="70"/>
      <c r="AX332" s="70"/>
      <c r="AY332" s="110">
        <v>2633.1270400000003</v>
      </c>
      <c r="AZ332" s="111"/>
      <c r="BA332" s="111"/>
      <c r="BB332" s="111"/>
      <c r="BC332" s="111"/>
      <c r="BD332" s="111"/>
      <c r="BE332" s="111"/>
      <c r="BF332" s="23"/>
      <c r="BG332" s="110">
        <v>1133.7074755555554</v>
      </c>
      <c r="BH332" s="111"/>
      <c r="BI332" s="111"/>
      <c r="BJ332" s="111"/>
      <c r="BK332" s="111"/>
      <c r="BL332" s="111"/>
      <c r="BM332" s="24"/>
      <c r="BN332" s="23"/>
      <c r="BO332" s="110">
        <v>11337.074755555555</v>
      </c>
      <c r="BP332" s="111"/>
      <c r="BQ332" s="111"/>
      <c r="BR332" s="111"/>
      <c r="BS332" s="111"/>
      <c r="BT332" s="111"/>
      <c r="BU332" s="111"/>
      <c r="BV332" s="112"/>
      <c r="BW332" s="25"/>
      <c r="BX332" s="26"/>
      <c r="BY332" s="26"/>
      <c r="BZ332" s="26"/>
      <c r="CA332" s="26"/>
      <c r="CB332" s="26"/>
      <c r="CC332" s="26"/>
      <c r="CD332" s="27"/>
      <c r="CE332" s="25"/>
      <c r="CF332" s="26"/>
      <c r="CG332" s="26"/>
      <c r="CH332" s="26"/>
      <c r="CI332" s="26"/>
      <c r="CJ332" s="26"/>
      <c r="CK332" s="26"/>
      <c r="CL332" s="26"/>
      <c r="CM332" s="27"/>
      <c r="CN332" s="110">
        <v>32178.34224338489</v>
      </c>
      <c r="CO332" s="111"/>
      <c r="CP332" s="111"/>
      <c r="CQ332" s="111"/>
      <c r="CR332" s="111"/>
      <c r="CS332" s="111"/>
      <c r="CT332" s="111"/>
      <c r="CU332" s="112"/>
      <c r="CV332" s="70">
        <f t="shared" si="9"/>
        <v>102278.25151449601</v>
      </c>
      <c r="CW332" s="70"/>
      <c r="CX332" s="70"/>
      <c r="CY332" s="70"/>
      <c r="CZ332" s="70"/>
      <c r="DA332" s="70"/>
      <c r="DB332" s="70"/>
      <c r="DC332" s="70"/>
      <c r="DD332" s="70"/>
      <c r="DE332" s="113"/>
    </row>
    <row r="333" spans="1:109" ht="12" customHeight="1" x14ac:dyDescent="0.2">
      <c r="A333" s="60" t="s">
        <v>87</v>
      </c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2"/>
      <c r="P333" s="63" t="s">
        <v>86</v>
      </c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5"/>
      <c r="AD333" s="66">
        <v>401</v>
      </c>
      <c r="AE333" s="61"/>
      <c r="AF333" s="62"/>
      <c r="AG333" s="67">
        <v>1</v>
      </c>
      <c r="AH333" s="68"/>
      <c r="AI333" s="68"/>
      <c r="AJ333" s="69"/>
      <c r="AK333" s="67">
        <v>13771</v>
      </c>
      <c r="AL333" s="68"/>
      <c r="AM333" s="68"/>
      <c r="AN333" s="68"/>
      <c r="AO333" s="68"/>
      <c r="AP333" s="69"/>
      <c r="AQ333" s="70">
        <f t="shared" ref="AQ333:AQ396" si="10">(AK333*AG333)*12</f>
        <v>165252</v>
      </c>
      <c r="AR333" s="70"/>
      <c r="AS333" s="70"/>
      <c r="AT333" s="70"/>
      <c r="AU333" s="70"/>
      <c r="AV333" s="70"/>
      <c r="AW333" s="70"/>
      <c r="AX333" s="70"/>
      <c r="AY333" s="110">
        <v>0</v>
      </c>
      <c r="AZ333" s="111"/>
      <c r="BA333" s="111"/>
      <c r="BB333" s="111"/>
      <c r="BC333" s="111"/>
      <c r="BD333" s="111"/>
      <c r="BE333" s="111"/>
      <c r="BF333" s="23"/>
      <c r="BG333" s="110">
        <v>2334.4461333333329</v>
      </c>
      <c r="BH333" s="111"/>
      <c r="BI333" s="111"/>
      <c r="BJ333" s="111"/>
      <c r="BK333" s="111"/>
      <c r="BL333" s="111"/>
      <c r="BM333" s="24"/>
      <c r="BN333" s="23"/>
      <c r="BO333" s="110">
        <v>23344.461333333329</v>
      </c>
      <c r="BP333" s="111"/>
      <c r="BQ333" s="111"/>
      <c r="BR333" s="111"/>
      <c r="BS333" s="111"/>
      <c r="BT333" s="111"/>
      <c r="BU333" s="111"/>
      <c r="BV333" s="112"/>
      <c r="BW333" s="25"/>
      <c r="BX333" s="26"/>
      <c r="BY333" s="26"/>
      <c r="BZ333" s="26"/>
      <c r="CA333" s="26"/>
      <c r="CB333" s="26"/>
      <c r="CC333" s="26"/>
      <c r="CD333" s="27"/>
      <c r="CE333" s="25"/>
      <c r="CF333" s="26"/>
      <c r="CG333" s="26"/>
      <c r="CH333" s="26"/>
      <c r="CI333" s="26"/>
      <c r="CJ333" s="26"/>
      <c r="CK333" s="26"/>
      <c r="CL333" s="26"/>
      <c r="CM333" s="27"/>
      <c r="CN333" s="110">
        <v>13951.860500053332</v>
      </c>
      <c r="CO333" s="111"/>
      <c r="CP333" s="111"/>
      <c r="CQ333" s="111"/>
      <c r="CR333" s="111"/>
      <c r="CS333" s="111"/>
      <c r="CT333" s="111"/>
      <c r="CU333" s="112"/>
      <c r="CV333" s="70">
        <f t="shared" ref="CV333:CV396" si="11">AQ333+AY333+BG333+BO333+BW333+CE333+CN333</f>
        <v>204882.76796672001</v>
      </c>
      <c r="CW333" s="70"/>
      <c r="CX333" s="70"/>
      <c r="CY333" s="70"/>
      <c r="CZ333" s="70"/>
      <c r="DA333" s="70"/>
      <c r="DB333" s="70"/>
      <c r="DC333" s="70"/>
      <c r="DD333" s="70"/>
      <c r="DE333" s="113"/>
    </row>
    <row r="334" spans="1:109" ht="12" customHeight="1" x14ac:dyDescent="0.2">
      <c r="A334" s="60" t="s">
        <v>31</v>
      </c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2"/>
      <c r="P334" s="63" t="s">
        <v>86</v>
      </c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5"/>
      <c r="AD334" s="66">
        <v>401</v>
      </c>
      <c r="AE334" s="61"/>
      <c r="AF334" s="62"/>
      <c r="AG334" s="67">
        <v>1</v>
      </c>
      <c r="AH334" s="68"/>
      <c r="AI334" s="68"/>
      <c r="AJ334" s="69"/>
      <c r="AK334" s="67">
        <v>7677</v>
      </c>
      <c r="AL334" s="68"/>
      <c r="AM334" s="68"/>
      <c r="AN334" s="68"/>
      <c r="AO334" s="68"/>
      <c r="AP334" s="69"/>
      <c r="AQ334" s="70">
        <f t="shared" si="10"/>
        <v>92124</v>
      </c>
      <c r="AR334" s="70"/>
      <c r="AS334" s="70"/>
      <c r="AT334" s="70"/>
      <c r="AU334" s="70"/>
      <c r="AV334" s="70"/>
      <c r="AW334" s="70"/>
      <c r="AX334" s="70"/>
      <c r="AY334" s="110">
        <v>11612.657279999999</v>
      </c>
      <c r="AZ334" s="111"/>
      <c r="BA334" s="111"/>
      <c r="BB334" s="111"/>
      <c r="BC334" s="111"/>
      <c r="BD334" s="111"/>
      <c r="BE334" s="111"/>
      <c r="BF334" s="23"/>
      <c r="BG334" s="110">
        <v>1774.1559733333333</v>
      </c>
      <c r="BH334" s="111"/>
      <c r="BI334" s="111"/>
      <c r="BJ334" s="111"/>
      <c r="BK334" s="111"/>
      <c r="BL334" s="111"/>
      <c r="BM334" s="24"/>
      <c r="BN334" s="23"/>
      <c r="BO334" s="110">
        <v>17741.559733333332</v>
      </c>
      <c r="BP334" s="111"/>
      <c r="BQ334" s="111"/>
      <c r="BR334" s="111"/>
      <c r="BS334" s="111"/>
      <c r="BT334" s="111"/>
      <c r="BU334" s="111"/>
      <c r="BV334" s="112"/>
      <c r="BW334" s="25"/>
      <c r="BX334" s="26"/>
      <c r="BY334" s="26"/>
      <c r="BZ334" s="26"/>
      <c r="CA334" s="26"/>
      <c r="CB334" s="26"/>
      <c r="CC334" s="26"/>
      <c r="CD334" s="27"/>
      <c r="CE334" s="25"/>
      <c r="CF334" s="26"/>
      <c r="CG334" s="26"/>
      <c r="CH334" s="26"/>
      <c r="CI334" s="26"/>
      <c r="CJ334" s="26"/>
      <c r="CK334" s="26"/>
      <c r="CL334" s="26"/>
      <c r="CM334" s="27"/>
      <c r="CN334" s="110">
        <v>37144.007441408001</v>
      </c>
      <c r="CO334" s="111"/>
      <c r="CP334" s="111"/>
      <c r="CQ334" s="111"/>
      <c r="CR334" s="111"/>
      <c r="CS334" s="111"/>
      <c r="CT334" s="111"/>
      <c r="CU334" s="112"/>
      <c r="CV334" s="70">
        <f t="shared" si="11"/>
        <v>160396.38042807466</v>
      </c>
      <c r="CW334" s="70"/>
      <c r="CX334" s="70"/>
      <c r="CY334" s="70"/>
      <c r="CZ334" s="70"/>
      <c r="DA334" s="70"/>
      <c r="DB334" s="70"/>
      <c r="DC334" s="70"/>
      <c r="DD334" s="70"/>
      <c r="DE334" s="113"/>
    </row>
    <row r="335" spans="1:109" ht="12" customHeight="1" x14ac:dyDescent="0.2">
      <c r="A335" s="60" t="s">
        <v>27</v>
      </c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2"/>
      <c r="P335" s="63" t="s">
        <v>88</v>
      </c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5"/>
      <c r="AD335" s="66">
        <v>401</v>
      </c>
      <c r="AE335" s="61"/>
      <c r="AF335" s="62"/>
      <c r="AG335" s="67">
        <v>1</v>
      </c>
      <c r="AH335" s="68"/>
      <c r="AI335" s="68"/>
      <c r="AJ335" s="69"/>
      <c r="AK335" s="67">
        <v>8686</v>
      </c>
      <c r="AL335" s="68"/>
      <c r="AM335" s="68"/>
      <c r="AN335" s="68"/>
      <c r="AO335" s="68"/>
      <c r="AP335" s="69"/>
      <c r="AQ335" s="70">
        <f t="shared" si="10"/>
        <v>104232</v>
      </c>
      <c r="AR335" s="70"/>
      <c r="AS335" s="70"/>
      <c r="AT335" s="70"/>
      <c r="AU335" s="70"/>
      <c r="AV335" s="70"/>
      <c r="AW335" s="70"/>
      <c r="AX335" s="70"/>
      <c r="AY335" s="110">
        <v>0</v>
      </c>
      <c r="AZ335" s="111"/>
      <c r="BA335" s="111"/>
      <c r="BB335" s="111"/>
      <c r="BC335" s="111"/>
      <c r="BD335" s="111"/>
      <c r="BE335" s="111"/>
      <c r="BF335" s="23"/>
      <c r="BG335" s="110">
        <v>1781.0566666666668</v>
      </c>
      <c r="BH335" s="111"/>
      <c r="BI335" s="111"/>
      <c r="BJ335" s="111"/>
      <c r="BK335" s="111"/>
      <c r="BL335" s="111"/>
      <c r="BM335" s="24"/>
      <c r="BN335" s="23"/>
      <c r="BO335" s="110">
        <v>17810.566666666669</v>
      </c>
      <c r="BP335" s="111"/>
      <c r="BQ335" s="111"/>
      <c r="BR335" s="111"/>
      <c r="BS335" s="111"/>
      <c r="BT335" s="111"/>
      <c r="BU335" s="111"/>
      <c r="BV335" s="112"/>
      <c r="BW335" s="25"/>
      <c r="BX335" s="26"/>
      <c r="BY335" s="26"/>
      <c r="BZ335" s="26"/>
      <c r="CA335" s="26"/>
      <c r="CB335" s="26"/>
      <c r="CC335" s="26"/>
      <c r="CD335" s="27"/>
      <c r="CE335" s="25"/>
      <c r="CF335" s="26"/>
      <c r="CG335" s="26"/>
      <c r="CH335" s="26"/>
      <c r="CI335" s="26"/>
      <c r="CJ335" s="26"/>
      <c r="CK335" s="26"/>
      <c r="CL335" s="26"/>
      <c r="CM335" s="27"/>
      <c r="CN335" s="110">
        <v>37198.296576000001</v>
      </c>
      <c r="CO335" s="111"/>
      <c r="CP335" s="111"/>
      <c r="CQ335" s="111"/>
      <c r="CR335" s="111"/>
      <c r="CS335" s="111"/>
      <c r="CT335" s="111"/>
      <c r="CU335" s="112"/>
      <c r="CV335" s="70">
        <f t="shared" si="11"/>
        <v>161021.91990933334</v>
      </c>
      <c r="CW335" s="70"/>
      <c r="CX335" s="70"/>
      <c r="CY335" s="70"/>
      <c r="CZ335" s="70"/>
      <c r="DA335" s="70"/>
      <c r="DB335" s="70"/>
      <c r="DC335" s="70"/>
      <c r="DD335" s="70"/>
      <c r="DE335" s="113"/>
    </row>
    <row r="336" spans="1:109" ht="12" customHeight="1" x14ac:dyDescent="0.2">
      <c r="A336" s="60" t="s">
        <v>27</v>
      </c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2"/>
      <c r="P336" s="63" t="s">
        <v>88</v>
      </c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5"/>
      <c r="AD336" s="66">
        <v>401</v>
      </c>
      <c r="AE336" s="61"/>
      <c r="AF336" s="62"/>
      <c r="AG336" s="67">
        <v>1</v>
      </c>
      <c r="AH336" s="68"/>
      <c r="AI336" s="68"/>
      <c r="AJ336" s="69"/>
      <c r="AK336" s="67">
        <v>7144</v>
      </c>
      <c r="AL336" s="68"/>
      <c r="AM336" s="68"/>
      <c r="AN336" s="68"/>
      <c r="AO336" s="68"/>
      <c r="AP336" s="69"/>
      <c r="AQ336" s="70">
        <f t="shared" si="10"/>
        <v>85728</v>
      </c>
      <c r="AR336" s="70"/>
      <c r="AS336" s="70"/>
      <c r="AT336" s="70"/>
      <c r="AU336" s="70"/>
      <c r="AV336" s="70"/>
      <c r="AW336" s="70"/>
      <c r="AX336" s="70"/>
      <c r="AY336" s="110">
        <v>14629.93024</v>
      </c>
      <c r="AZ336" s="111"/>
      <c r="BA336" s="111"/>
      <c r="BB336" s="111"/>
      <c r="BC336" s="111"/>
      <c r="BD336" s="111"/>
      <c r="BE336" s="111"/>
      <c r="BF336" s="23"/>
      <c r="BG336" s="110">
        <v>1727.1445422222221</v>
      </c>
      <c r="BH336" s="111"/>
      <c r="BI336" s="111"/>
      <c r="BJ336" s="111"/>
      <c r="BK336" s="111"/>
      <c r="BL336" s="111"/>
      <c r="BM336" s="24"/>
      <c r="BN336" s="23"/>
      <c r="BO336" s="110">
        <v>17271.445422222219</v>
      </c>
      <c r="BP336" s="111"/>
      <c r="BQ336" s="111"/>
      <c r="BR336" s="111"/>
      <c r="BS336" s="111"/>
      <c r="BT336" s="111"/>
      <c r="BU336" s="111"/>
      <c r="BV336" s="112"/>
      <c r="BW336" s="25"/>
      <c r="BX336" s="26"/>
      <c r="BY336" s="26"/>
      <c r="BZ336" s="26"/>
      <c r="CA336" s="26"/>
      <c r="CB336" s="26"/>
      <c r="CC336" s="26"/>
      <c r="CD336" s="27"/>
      <c r="CE336" s="25"/>
      <c r="CF336" s="26"/>
      <c r="CG336" s="26"/>
      <c r="CH336" s="26"/>
      <c r="CI336" s="26"/>
      <c r="CJ336" s="26"/>
      <c r="CK336" s="26"/>
      <c r="CL336" s="26"/>
      <c r="CM336" s="27"/>
      <c r="CN336" s="110">
        <v>36774.159110570661</v>
      </c>
      <c r="CO336" s="111"/>
      <c r="CP336" s="111"/>
      <c r="CQ336" s="111"/>
      <c r="CR336" s="111"/>
      <c r="CS336" s="111"/>
      <c r="CT336" s="111"/>
      <c r="CU336" s="112"/>
      <c r="CV336" s="70">
        <f t="shared" si="11"/>
        <v>156130.67931501509</v>
      </c>
      <c r="CW336" s="70"/>
      <c r="CX336" s="70"/>
      <c r="CY336" s="70"/>
      <c r="CZ336" s="70"/>
      <c r="DA336" s="70"/>
      <c r="DB336" s="70"/>
      <c r="DC336" s="70"/>
      <c r="DD336" s="70"/>
      <c r="DE336" s="113"/>
    </row>
    <row r="337" spans="1:109" ht="12" customHeight="1" x14ac:dyDescent="0.2">
      <c r="A337" s="60" t="s">
        <v>27</v>
      </c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2"/>
      <c r="P337" s="63" t="s">
        <v>88</v>
      </c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5"/>
      <c r="AD337" s="66">
        <v>401</v>
      </c>
      <c r="AE337" s="61"/>
      <c r="AF337" s="62"/>
      <c r="AG337" s="67">
        <v>1</v>
      </c>
      <c r="AH337" s="68"/>
      <c r="AI337" s="68"/>
      <c r="AJ337" s="69"/>
      <c r="AK337" s="67">
        <v>6878</v>
      </c>
      <c r="AL337" s="68"/>
      <c r="AM337" s="68"/>
      <c r="AN337" s="68"/>
      <c r="AO337" s="68"/>
      <c r="AP337" s="69"/>
      <c r="AQ337" s="70">
        <f t="shared" si="10"/>
        <v>82536</v>
      </c>
      <c r="AR337" s="70"/>
      <c r="AS337" s="70"/>
      <c r="AT337" s="70"/>
      <c r="AU337" s="70"/>
      <c r="AV337" s="70"/>
      <c r="AW337" s="70"/>
      <c r="AX337" s="70"/>
      <c r="AY337" s="110">
        <v>14204.330239999999</v>
      </c>
      <c r="AZ337" s="111"/>
      <c r="BA337" s="111"/>
      <c r="BB337" s="111"/>
      <c r="BC337" s="111"/>
      <c r="BD337" s="111"/>
      <c r="BE337" s="111"/>
      <c r="BF337" s="23"/>
      <c r="BG337" s="110">
        <v>1676.9000977777778</v>
      </c>
      <c r="BH337" s="111"/>
      <c r="BI337" s="111"/>
      <c r="BJ337" s="111"/>
      <c r="BK337" s="111"/>
      <c r="BL337" s="111"/>
      <c r="BM337" s="24"/>
      <c r="BN337" s="23"/>
      <c r="BO337" s="110">
        <v>16769.000977777778</v>
      </c>
      <c r="BP337" s="111"/>
      <c r="BQ337" s="111"/>
      <c r="BR337" s="111"/>
      <c r="BS337" s="111"/>
      <c r="BT337" s="111"/>
      <c r="BU337" s="111"/>
      <c r="BV337" s="112"/>
      <c r="BW337" s="25"/>
      <c r="BX337" s="26"/>
      <c r="BY337" s="26"/>
      <c r="BZ337" s="26"/>
      <c r="CA337" s="26"/>
      <c r="CB337" s="26"/>
      <c r="CC337" s="26"/>
      <c r="CD337" s="27"/>
      <c r="CE337" s="25"/>
      <c r="CF337" s="26"/>
      <c r="CG337" s="26"/>
      <c r="CH337" s="26"/>
      <c r="CI337" s="26"/>
      <c r="CJ337" s="26"/>
      <c r="CK337" s="26"/>
      <c r="CL337" s="26"/>
      <c r="CM337" s="27"/>
      <c r="CN337" s="110">
        <v>36378.876017237337</v>
      </c>
      <c r="CO337" s="111"/>
      <c r="CP337" s="111"/>
      <c r="CQ337" s="111"/>
      <c r="CR337" s="111"/>
      <c r="CS337" s="111"/>
      <c r="CT337" s="111"/>
      <c r="CU337" s="112"/>
      <c r="CV337" s="70">
        <f t="shared" si="11"/>
        <v>151565.10733279289</v>
      </c>
      <c r="CW337" s="70"/>
      <c r="CX337" s="70"/>
      <c r="CY337" s="70"/>
      <c r="CZ337" s="70"/>
      <c r="DA337" s="70"/>
      <c r="DB337" s="70"/>
      <c r="DC337" s="70"/>
      <c r="DD337" s="70"/>
      <c r="DE337" s="113"/>
    </row>
    <row r="338" spans="1:109" ht="12" customHeight="1" x14ac:dyDescent="0.2">
      <c r="A338" s="60" t="s">
        <v>87</v>
      </c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2"/>
      <c r="P338" s="63" t="s">
        <v>88</v>
      </c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5"/>
      <c r="AD338" s="66">
        <v>401</v>
      </c>
      <c r="AE338" s="61"/>
      <c r="AF338" s="62"/>
      <c r="AG338" s="67">
        <v>1</v>
      </c>
      <c r="AH338" s="68"/>
      <c r="AI338" s="68"/>
      <c r="AJ338" s="69"/>
      <c r="AK338" s="67">
        <v>13771</v>
      </c>
      <c r="AL338" s="68"/>
      <c r="AM338" s="68"/>
      <c r="AN338" s="68"/>
      <c r="AO338" s="68"/>
      <c r="AP338" s="69"/>
      <c r="AQ338" s="70">
        <f t="shared" si="10"/>
        <v>165252</v>
      </c>
      <c r="AR338" s="70"/>
      <c r="AS338" s="70"/>
      <c r="AT338" s="70"/>
      <c r="AU338" s="70"/>
      <c r="AV338" s="70"/>
      <c r="AW338" s="70"/>
      <c r="AX338" s="70"/>
      <c r="AY338" s="110">
        <v>0</v>
      </c>
      <c r="AZ338" s="111"/>
      <c r="BA338" s="111"/>
      <c r="BB338" s="111"/>
      <c r="BC338" s="111"/>
      <c r="BD338" s="111"/>
      <c r="BE338" s="111"/>
      <c r="BF338" s="23"/>
      <c r="BG338" s="110">
        <v>2334.4461333333329</v>
      </c>
      <c r="BH338" s="111"/>
      <c r="BI338" s="111"/>
      <c r="BJ338" s="111"/>
      <c r="BK338" s="111"/>
      <c r="BL338" s="111"/>
      <c r="BM338" s="24"/>
      <c r="BN338" s="23"/>
      <c r="BO338" s="110">
        <v>23344.461333333329</v>
      </c>
      <c r="BP338" s="111"/>
      <c r="BQ338" s="111"/>
      <c r="BR338" s="111"/>
      <c r="BS338" s="111"/>
      <c r="BT338" s="111"/>
      <c r="BU338" s="111"/>
      <c r="BV338" s="112"/>
      <c r="BW338" s="25"/>
      <c r="BX338" s="26"/>
      <c r="BY338" s="26"/>
      <c r="BZ338" s="26"/>
      <c r="CA338" s="26"/>
      <c r="CB338" s="26"/>
      <c r="CC338" s="26"/>
      <c r="CD338" s="27"/>
      <c r="CE338" s="25"/>
      <c r="CF338" s="26"/>
      <c r="CG338" s="26"/>
      <c r="CH338" s="26"/>
      <c r="CI338" s="26"/>
      <c r="CJ338" s="26"/>
      <c r="CK338" s="26"/>
      <c r="CL338" s="26"/>
      <c r="CM338" s="27"/>
      <c r="CN338" s="110">
        <v>13951.860500053332</v>
      </c>
      <c r="CO338" s="111"/>
      <c r="CP338" s="111"/>
      <c r="CQ338" s="111"/>
      <c r="CR338" s="111"/>
      <c r="CS338" s="111"/>
      <c r="CT338" s="111"/>
      <c r="CU338" s="112"/>
      <c r="CV338" s="70">
        <f t="shared" si="11"/>
        <v>204882.76796672001</v>
      </c>
      <c r="CW338" s="70"/>
      <c r="CX338" s="70"/>
      <c r="CY338" s="70"/>
      <c r="CZ338" s="70"/>
      <c r="DA338" s="70"/>
      <c r="DB338" s="70"/>
      <c r="DC338" s="70"/>
      <c r="DD338" s="70"/>
      <c r="DE338" s="113"/>
    </row>
    <row r="339" spans="1:109" ht="12" customHeight="1" x14ac:dyDescent="0.2">
      <c r="A339" s="60" t="s">
        <v>31</v>
      </c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2"/>
      <c r="P339" s="63" t="s">
        <v>88</v>
      </c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5"/>
      <c r="AD339" s="66">
        <v>401</v>
      </c>
      <c r="AE339" s="61"/>
      <c r="AF339" s="62"/>
      <c r="AG339" s="67">
        <v>1</v>
      </c>
      <c r="AH339" s="68"/>
      <c r="AI339" s="68"/>
      <c r="AJ339" s="69"/>
      <c r="AK339" s="67">
        <v>7234</v>
      </c>
      <c r="AL339" s="68"/>
      <c r="AM339" s="68"/>
      <c r="AN339" s="68"/>
      <c r="AO339" s="68"/>
      <c r="AP339" s="69"/>
      <c r="AQ339" s="70">
        <f t="shared" si="10"/>
        <v>86808</v>
      </c>
      <c r="AR339" s="70"/>
      <c r="AS339" s="70"/>
      <c r="AT339" s="70"/>
      <c r="AU339" s="70"/>
      <c r="AV339" s="70"/>
      <c r="AW339" s="70"/>
      <c r="AX339" s="70"/>
      <c r="AY339" s="110">
        <v>11080.554240000001</v>
      </c>
      <c r="AZ339" s="111"/>
      <c r="BA339" s="111"/>
      <c r="BB339" s="111"/>
      <c r="BC339" s="111"/>
      <c r="BD339" s="111"/>
      <c r="BE339" s="111"/>
      <c r="BF339" s="23"/>
      <c r="BG339" s="110">
        <v>1692.8624533333334</v>
      </c>
      <c r="BH339" s="111"/>
      <c r="BI339" s="111"/>
      <c r="BJ339" s="111"/>
      <c r="BK339" s="111"/>
      <c r="BL339" s="111"/>
      <c r="BM339" s="24"/>
      <c r="BN339" s="23"/>
      <c r="BO339" s="110">
        <v>16928.624533333335</v>
      </c>
      <c r="BP339" s="111"/>
      <c r="BQ339" s="111"/>
      <c r="BR339" s="111"/>
      <c r="BS339" s="111"/>
      <c r="BT339" s="111"/>
      <c r="BU339" s="111"/>
      <c r="BV339" s="112"/>
      <c r="BW339" s="25"/>
      <c r="BX339" s="26"/>
      <c r="BY339" s="26"/>
      <c r="BZ339" s="26"/>
      <c r="CA339" s="26"/>
      <c r="CB339" s="26"/>
      <c r="CC339" s="26"/>
      <c r="CD339" s="27"/>
      <c r="CE339" s="25"/>
      <c r="CF339" s="26"/>
      <c r="CG339" s="26"/>
      <c r="CH339" s="26"/>
      <c r="CI339" s="26"/>
      <c r="CJ339" s="26"/>
      <c r="CK339" s="26"/>
      <c r="CL339" s="26"/>
      <c r="CM339" s="27"/>
      <c r="CN339" s="110">
        <v>36504.455060863998</v>
      </c>
      <c r="CO339" s="111"/>
      <c r="CP339" s="111"/>
      <c r="CQ339" s="111"/>
      <c r="CR339" s="111"/>
      <c r="CS339" s="111"/>
      <c r="CT339" s="111"/>
      <c r="CU339" s="112"/>
      <c r="CV339" s="70">
        <f t="shared" si="11"/>
        <v>153014.49628753067</v>
      </c>
      <c r="CW339" s="70"/>
      <c r="CX339" s="70"/>
      <c r="CY339" s="70"/>
      <c r="CZ339" s="70"/>
      <c r="DA339" s="70"/>
      <c r="DB339" s="70"/>
      <c r="DC339" s="70"/>
      <c r="DD339" s="70"/>
      <c r="DE339" s="113"/>
    </row>
    <row r="340" spans="1:109" ht="12" customHeight="1" x14ac:dyDescent="0.2">
      <c r="A340" s="60" t="s">
        <v>32</v>
      </c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2"/>
      <c r="P340" s="63" t="s">
        <v>88</v>
      </c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5"/>
      <c r="AD340" s="66">
        <v>401</v>
      </c>
      <c r="AE340" s="61"/>
      <c r="AF340" s="62"/>
      <c r="AG340" s="67">
        <v>1</v>
      </c>
      <c r="AH340" s="68"/>
      <c r="AI340" s="68"/>
      <c r="AJ340" s="69"/>
      <c r="AK340" s="67">
        <v>15161</v>
      </c>
      <c r="AL340" s="68"/>
      <c r="AM340" s="68"/>
      <c r="AN340" s="68"/>
      <c r="AO340" s="68"/>
      <c r="AP340" s="69"/>
      <c r="AQ340" s="70">
        <f t="shared" si="10"/>
        <v>181932</v>
      </c>
      <c r="AR340" s="70"/>
      <c r="AS340" s="70"/>
      <c r="AT340" s="70"/>
      <c r="AU340" s="70"/>
      <c r="AV340" s="70"/>
      <c r="AW340" s="70"/>
      <c r="AX340" s="70"/>
      <c r="AY340" s="110">
        <v>0</v>
      </c>
      <c r="AZ340" s="111"/>
      <c r="BA340" s="111"/>
      <c r="BB340" s="111"/>
      <c r="BC340" s="111"/>
      <c r="BD340" s="111"/>
      <c r="BE340" s="111"/>
      <c r="BF340" s="23"/>
      <c r="BG340" s="110">
        <v>2860.1138666666666</v>
      </c>
      <c r="BH340" s="111"/>
      <c r="BI340" s="111"/>
      <c r="BJ340" s="111"/>
      <c r="BK340" s="111"/>
      <c r="BL340" s="111"/>
      <c r="BM340" s="24"/>
      <c r="BN340" s="23"/>
      <c r="BO340" s="110">
        <v>28601.138666666669</v>
      </c>
      <c r="BP340" s="111"/>
      <c r="BQ340" s="111"/>
      <c r="BR340" s="111"/>
      <c r="BS340" s="111"/>
      <c r="BT340" s="111"/>
      <c r="BU340" s="111"/>
      <c r="BV340" s="112"/>
      <c r="BW340" s="25"/>
      <c r="BX340" s="26"/>
      <c r="BY340" s="26"/>
      <c r="BZ340" s="26"/>
      <c r="CA340" s="26"/>
      <c r="CB340" s="26"/>
      <c r="CC340" s="26"/>
      <c r="CD340" s="27"/>
      <c r="CE340" s="25"/>
      <c r="CF340" s="26"/>
      <c r="CG340" s="26"/>
      <c r="CH340" s="26"/>
      <c r="CI340" s="26"/>
      <c r="CJ340" s="26"/>
      <c r="CK340" s="26"/>
      <c r="CL340" s="26"/>
      <c r="CM340" s="27"/>
      <c r="CN340" s="110">
        <v>45964.916943658667</v>
      </c>
      <c r="CO340" s="111"/>
      <c r="CP340" s="111"/>
      <c r="CQ340" s="111"/>
      <c r="CR340" s="111"/>
      <c r="CS340" s="111"/>
      <c r="CT340" s="111"/>
      <c r="CU340" s="112"/>
      <c r="CV340" s="70">
        <f t="shared" si="11"/>
        <v>259358.16947699201</v>
      </c>
      <c r="CW340" s="70"/>
      <c r="CX340" s="70"/>
      <c r="CY340" s="70"/>
      <c r="CZ340" s="70"/>
      <c r="DA340" s="70"/>
      <c r="DB340" s="70"/>
      <c r="DC340" s="70"/>
      <c r="DD340" s="70"/>
      <c r="DE340" s="113"/>
    </row>
    <row r="341" spans="1:109" ht="12" customHeight="1" x14ac:dyDescent="0.2">
      <c r="A341" s="60" t="s">
        <v>32</v>
      </c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2"/>
      <c r="P341" s="63" t="s">
        <v>88</v>
      </c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5"/>
      <c r="AD341" s="66">
        <v>401</v>
      </c>
      <c r="AE341" s="61"/>
      <c r="AF341" s="62"/>
      <c r="AG341" s="67">
        <v>1</v>
      </c>
      <c r="AH341" s="68"/>
      <c r="AI341" s="68"/>
      <c r="AJ341" s="69"/>
      <c r="AK341" s="67">
        <v>6823</v>
      </c>
      <c r="AL341" s="68"/>
      <c r="AM341" s="68"/>
      <c r="AN341" s="68"/>
      <c r="AO341" s="68"/>
      <c r="AP341" s="69"/>
      <c r="AQ341" s="70">
        <f t="shared" si="10"/>
        <v>81876</v>
      </c>
      <c r="AR341" s="70"/>
      <c r="AS341" s="70"/>
      <c r="AT341" s="70"/>
      <c r="AU341" s="70"/>
      <c r="AV341" s="70"/>
      <c r="AW341" s="70"/>
      <c r="AX341" s="70"/>
      <c r="AY341" s="110">
        <v>14116.861440000001</v>
      </c>
      <c r="AZ341" s="111"/>
      <c r="BA341" s="111"/>
      <c r="BB341" s="111"/>
      <c r="BC341" s="111"/>
      <c r="BD341" s="111"/>
      <c r="BE341" s="111"/>
      <c r="BF341" s="23"/>
      <c r="BG341" s="110">
        <v>1666.5739200000003</v>
      </c>
      <c r="BH341" s="111"/>
      <c r="BI341" s="111"/>
      <c r="BJ341" s="111"/>
      <c r="BK341" s="111"/>
      <c r="BL341" s="111"/>
      <c r="BM341" s="24"/>
      <c r="BN341" s="23"/>
      <c r="BO341" s="110">
        <v>16665.7392</v>
      </c>
      <c r="BP341" s="111"/>
      <c r="BQ341" s="111"/>
      <c r="BR341" s="111"/>
      <c r="BS341" s="111"/>
      <c r="BT341" s="111"/>
      <c r="BU341" s="111"/>
      <c r="BV341" s="112"/>
      <c r="BW341" s="25"/>
      <c r="BX341" s="26"/>
      <c r="BY341" s="26"/>
      <c r="BZ341" s="26"/>
      <c r="CA341" s="26"/>
      <c r="CB341" s="26"/>
      <c r="CC341" s="26"/>
      <c r="CD341" s="27"/>
      <c r="CE341" s="25"/>
      <c r="CF341" s="26"/>
      <c r="CG341" s="26"/>
      <c r="CH341" s="26"/>
      <c r="CI341" s="26"/>
      <c r="CJ341" s="26"/>
      <c r="CK341" s="26"/>
      <c r="CL341" s="26"/>
      <c r="CM341" s="27"/>
      <c r="CN341" s="110">
        <v>36297.637911423997</v>
      </c>
      <c r="CO341" s="111"/>
      <c r="CP341" s="111"/>
      <c r="CQ341" s="111"/>
      <c r="CR341" s="111"/>
      <c r="CS341" s="111"/>
      <c r="CT341" s="111"/>
      <c r="CU341" s="112"/>
      <c r="CV341" s="70">
        <f t="shared" si="11"/>
        <v>150622.812471424</v>
      </c>
      <c r="CW341" s="70"/>
      <c r="CX341" s="70"/>
      <c r="CY341" s="70"/>
      <c r="CZ341" s="70"/>
      <c r="DA341" s="70"/>
      <c r="DB341" s="70"/>
      <c r="DC341" s="70"/>
      <c r="DD341" s="70"/>
      <c r="DE341" s="113"/>
    </row>
    <row r="342" spans="1:109" ht="12" customHeight="1" x14ac:dyDescent="0.2">
      <c r="A342" s="60" t="s">
        <v>27</v>
      </c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2"/>
      <c r="P342" s="63" t="s">
        <v>89</v>
      </c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5"/>
      <c r="AD342" s="66">
        <v>401</v>
      </c>
      <c r="AE342" s="61"/>
      <c r="AF342" s="62"/>
      <c r="AG342" s="67">
        <v>1</v>
      </c>
      <c r="AH342" s="68"/>
      <c r="AI342" s="68"/>
      <c r="AJ342" s="69"/>
      <c r="AK342" s="67">
        <v>13061</v>
      </c>
      <c r="AL342" s="68"/>
      <c r="AM342" s="68"/>
      <c r="AN342" s="68"/>
      <c r="AO342" s="68"/>
      <c r="AP342" s="69"/>
      <c r="AQ342" s="70">
        <f t="shared" si="10"/>
        <v>156732</v>
      </c>
      <c r="AR342" s="70"/>
      <c r="AS342" s="70"/>
      <c r="AT342" s="70"/>
      <c r="AU342" s="70"/>
      <c r="AV342" s="70"/>
      <c r="AW342" s="70"/>
      <c r="AX342" s="70"/>
      <c r="AY342" s="110">
        <v>12048.65984</v>
      </c>
      <c r="AZ342" s="111"/>
      <c r="BA342" s="111"/>
      <c r="BB342" s="111"/>
      <c r="BC342" s="111"/>
      <c r="BD342" s="111"/>
      <c r="BE342" s="111"/>
      <c r="BF342" s="23"/>
      <c r="BG342" s="110">
        <v>2677.4799644444442</v>
      </c>
      <c r="BH342" s="111"/>
      <c r="BI342" s="111"/>
      <c r="BJ342" s="111"/>
      <c r="BK342" s="111"/>
      <c r="BL342" s="111"/>
      <c r="BM342" s="24"/>
      <c r="BN342" s="23"/>
      <c r="BO342" s="110">
        <v>26774.799644444443</v>
      </c>
      <c r="BP342" s="111"/>
      <c r="BQ342" s="111"/>
      <c r="BR342" s="111"/>
      <c r="BS342" s="111"/>
      <c r="BT342" s="111"/>
      <c r="BU342" s="111"/>
      <c r="BV342" s="112"/>
      <c r="BW342" s="25"/>
      <c r="BX342" s="26"/>
      <c r="BY342" s="26"/>
      <c r="BZ342" s="26"/>
      <c r="CA342" s="26"/>
      <c r="CB342" s="26"/>
      <c r="CC342" s="26"/>
      <c r="CD342" s="27"/>
      <c r="CE342" s="25"/>
      <c r="CF342" s="26"/>
      <c r="CG342" s="26"/>
      <c r="CH342" s="26"/>
      <c r="CI342" s="26"/>
      <c r="CJ342" s="26"/>
      <c r="CK342" s="26"/>
      <c r="CL342" s="26"/>
      <c r="CM342" s="27"/>
      <c r="CN342" s="110">
        <v>44442.597620431639</v>
      </c>
      <c r="CO342" s="111"/>
      <c r="CP342" s="111"/>
      <c r="CQ342" s="111"/>
      <c r="CR342" s="111"/>
      <c r="CS342" s="111"/>
      <c r="CT342" s="111"/>
      <c r="CU342" s="112"/>
      <c r="CV342" s="70">
        <f t="shared" si="11"/>
        <v>242675.5370693205</v>
      </c>
      <c r="CW342" s="70"/>
      <c r="CX342" s="70"/>
      <c r="CY342" s="70"/>
      <c r="CZ342" s="70"/>
      <c r="DA342" s="70"/>
      <c r="DB342" s="70"/>
      <c r="DC342" s="70"/>
      <c r="DD342" s="70"/>
      <c r="DE342" s="113"/>
    </row>
    <row r="343" spans="1:109" ht="12" customHeight="1" x14ac:dyDescent="0.2">
      <c r="A343" s="60" t="s">
        <v>27</v>
      </c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2"/>
      <c r="P343" s="63" t="s">
        <v>89</v>
      </c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5"/>
      <c r="AD343" s="66">
        <v>401</v>
      </c>
      <c r="AE343" s="61"/>
      <c r="AF343" s="62"/>
      <c r="AG343" s="67">
        <v>1</v>
      </c>
      <c r="AH343" s="68"/>
      <c r="AI343" s="68"/>
      <c r="AJ343" s="69"/>
      <c r="AK343" s="67">
        <v>7463</v>
      </c>
      <c r="AL343" s="68"/>
      <c r="AM343" s="68"/>
      <c r="AN343" s="68"/>
      <c r="AO343" s="68"/>
      <c r="AP343" s="69"/>
      <c r="AQ343" s="70">
        <f t="shared" si="10"/>
        <v>89556</v>
      </c>
      <c r="AR343" s="70"/>
      <c r="AS343" s="70"/>
      <c r="AT343" s="70"/>
      <c r="AU343" s="70"/>
      <c r="AV343" s="70"/>
      <c r="AW343" s="70"/>
      <c r="AX343" s="70"/>
      <c r="AY343" s="110">
        <v>11355.261120000001</v>
      </c>
      <c r="AZ343" s="111"/>
      <c r="BA343" s="111"/>
      <c r="BB343" s="111"/>
      <c r="BC343" s="111"/>
      <c r="BD343" s="111"/>
      <c r="BE343" s="111"/>
      <c r="BF343" s="23"/>
      <c r="BG343" s="110">
        <v>1734.8315599999999</v>
      </c>
      <c r="BH343" s="111"/>
      <c r="BI343" s="111"/>
      <c r="BJ343" s="111"/>
      <c r="BK343" s="111"/>
      <c r="BL343" s="111"/>
      <c r="BM343" s="24"/>
      <c r="BN343" s="23"/>
      <c r="BO343" s="110">
        <v>17348.315599999998</v>
      </c>
      <c r="BP343" s="111"/>
      <c r="BQ343" s="111"/>
      <c r="BR343" s="111"/>
      <c r="BS343" s="111"/>
      <c r="BT343" s="111"/>
      <c r="BU343" s="111"/>
      <c r="BV343" s="112"/>
      <c r="BW343" s="25"/>
      <c r="BX343" s="26"/>
      <c r="BY343" s="26"/>
      <c r="BZ343" s="26"/>
      <c r="CA343" s="26"/>
      <c r="CB343" s="26"/>
      <c r="CC343" s="26"/>
      <c r="CD343" s="27"/>
      <c r="CE343" s="25"/>
      <c r="CF343" s="26"/>
      <c r="CG343" s="26"/>
      <c r="CH343" s="26"/>
      <c r="CI343" s="26"/>
      <c r="CJ343" s="26"/>
      <c r="CK343" s="26"/>
      <c r="CL343" s="26"/>
      <c r="CM343" s="27"/>
      <c r="CN343" s="110">
        <v>36834.634416831999</v>
      </c>
      <c r="CO343" s="111"/>
      <c r="CP343" s="111"/>
      <c r="CQ343" s="111"/>
      <c r="CR343" s="111"/>
      <c r="CS343" s="111"/>
      <c r="CT343" s="111"/>
      <c r="CU343" s="112"/>
      <c r="CV343" s="70">
        <f t="shared" si="11"/>
        <v>156829.04269683201</v>
      </c>
      <c r="CW343" s="70"/>
      <c r="CX343" s="70"/>
      <c r="CY343" s="70"/>
      <c r="CZ343" s="70"/>
      <c r="DA343" s="70"/>
      <c r="DB343" s="70"/>
      <c r="DC343" s="70"/>
      <c r="DD343" s="70"/>
      <c r="DE343" s="113"/>
    </row>
    <row r="344" spans="1:109" ht="12" customHeight="1" x14ac:dyDescent="0.2">
      <c r="A344" s="60" t="s">
        <v>87</v>
      </c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2"/>
      <c r="P344" s="63" t="s">
        <v>89</v>
      </c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5"/>
      <c r="AD344" s="66">
        <v>401</v>
      </c>
      <c r="AE344" s="61"/>
      <c r="AF344" s="62"/>
      <c r="AG344" s="67">
        <v>1</v>
      </c>
      <c r="AH344" s="68"/>
      <c r="AI344" s="68"/>
      <c r="AJ344" s="69"/>
      <c r="AK344" s="67">
        <v>13771</v>
      </c>
      <c r="AL344" s="68"/>
      <c r="AM344" s="68"/>
      <c r="AN344" s="68"/>
      <c r="AO344" s="68"/>
      <c r="AP344" s="69"/>
      <c r="AQ344" s="70">
        <f t="shared" si="10"/>
        <v>165252</v>
      </c>
      <c r="AR344" s="70"/>
      <c r="AS344" s="70"/>
      <c r="AT344" s="70"/>
      <c r="AU344" s="70"/>
      <c r="AV344" s="70"/>
      <c r="AW344" s="70"/>
      <c r="AX344" s="70"/>
      <c r="AY344" s="110">
        <v>0</v>
      </c>
      <c r="AZ344" s="111"/>
      <c r="BA344" s="111"/>
      <c r="BB344" s="111"/>
      <c r="BC344" s="111"/>
      <c r="BD344" s="111"/>
      <c r="BE344" s="111"/>
      <c r="BF344" s="23"/>
      <c r="BG344" s="110">
        <v>2334.4461333333329</v>
      </c>
      <c r="BH344" s="111"/>
      <c r="BI344" s="111"/>
      <c r="BJ344" s="111"/>
      <c r="BK344" s="111"/>
      <c r="BL344" s="111"/>
      <c r="BM344" s="24"/>
      <c r="BN344" s="23"/>
      <c r="BO344" s="110">
        <v>23344.461333333329</v>
      </c>
      <c r="BP344" s="111"/>
      <c r="BQ344" s="111"/>
      <c r="BR344" s="111"/>
      <c r="BS344" s="111"/>
      <c r="BT344" s="111"/>
      <c r="BU344" s="111"/>
      <c r="BV344" s="112"/>
      <c r="BW344" s="25"/>
      <c r="BX344" s="26"/>
      <c r="BY344" s="26"/>
      <c r="BZ344" s="26"/>
      <c r="CA344" s="26"/>
      <c r="CB344" s="26"/>
      <c r="CC344" s="26"/>
      <c r="CD344" s="27"/>
      <c r="CE344" s="25"/>
      <c r="CF344" s="26"/>
      <c r="CG344" s="26"/>
      <c r="CH344" s="26"/>
      <c r="CI344" s="26"/>
      <c r="CJ344" s="26"/>
      <c r="CK344" s="26"/>
      <c r="CL344" s="26"/>
      <c r="CM344" s="27"/>
      <c r="CN344" s="110">
        <v>13951.860500053332</v>
      </c>
      <c r="CO344" s="111"/>
      <c r="CP344" s="111"/>
      <c r="CQ344" s="111"/>
      <c r="CR344" s="111"/>
      <c r="CS344" s="111"/>
      <c r="CT344" s="111"/>
      <c r="CU344" s="112"/>
      <c r="CV344" s="70">
        <f t="shared" si="11"/>
        <v>204882.76796672001</v>
      </c>
      <c r="CW344" s="70"/>
      <c r="CX344" s="70"/>
      <c r="CY344" s="70"/>
      <c r="CZ344" s="70"/>
      <c r="DA344" s="70"/>
      <c r="DB344" s="70"/>
      <c r="DC344" s="70"/>
      <c r="DD344" s="70"/>
      <c r="DE344" s="113"/>
    </row>
    <row r="345" spans="1:109" ht="12" customHeight="1" x14ac:dyDescent="0.2">
      <c r="A345" s="60" t="s">
        <v>31</v>
      </c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2"/>
      <c r="P345" s="63" t="s">
        <v>89</v>
      </c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5"/>
      <c r="AD345" s="66">
        <v>401</v>
      </c>
      <c r="AE345" s="61"/>
      <c r="AF345" s="62"/>
      <c r="AG345" s="67">
        <v>1</v>
      </c>
      <c r="AH345" s="68"/>
      <c r="AI345" s="68"/>
      <c r="AJ345" s="69"/>
      <c r="AK345" s="67">
        <v>7677</v>
      </c>
      <c r="AL345" s="68"/>
      <c r="AM345" s="68"/>
      <c r="AN345" s="68"/>
      <c r="AO345" s="68"/>
      <c r="AP345" s="69"/>
      <c r="AQ345" s="70">
        <f t="shared" si="10"/>
        <v>92124</v>
      </c>
      <c r="AR345" s="70"/>
      <c r="AS345" s="70"/>
      <c r="AT345" s="70"/>
      <c r="AU345" s="70"/>
      <c r="AV345" s="70"/>
      <c r="AW345" s="70"/>
      <c r="AX345" s="70"/>
      <c r="AY345" s="110">
        <v>15483.54304</v>
      </c>
      <c r="AZ345" s="111"/>
      <c r="BA345" s="111"/>
      <c r="BB345" s="111"/>
      <c r="BC345" s="111"/>
      <c r="BD345" s="111"/>
      <c r="BE345" s="111"/>
      <c r="BF345" s="23"/>
      <c r="BG345" s="110">
        <v>1827.9182755555557</v>
      </c>
      <c r="BH345" s="111"/>
      <c r="BI345" s="111"/>
      <c r="BJ345" s="111"/>
      <c r="BK345" s="111"/>
      <c r="BL345" s="111"/>
      <c r="BM345" s="24"/>
      <c r="BN345" s="23"/>
      <c r="BO345" s="110">
        <v>18279.182755555557</v>
      </c>
      <c r="BP345" s="111"/>
      <c r="BQ345" s="111"/>
      <c r="BR345" s="111"/>
      <c r="BS345" s="111"/>
      <c r="BT345" s="111"/>
      <c r="BU345" s="111"/>
      <c r="BV345" s="112"/>
      <c r="BW345" s="25"/>
      <c r="BX345" s="26"/>
      <c r="BY345" s="26"/>
      <c r="BZ345" s="26"/>
      <c r="CA345" s="26"/>
      <c r="CB345" s="26"/>
      <c r="CC345" s="26"/>
      <c r="CD345" s="27"/>
      <c r="CE345" s="25"/>
      <c r="CF345" s="26"/>
      <c r="CG345" s="26"/>
      <c r="CH345" s="26"/>
      <c r="CI345" s="26"/>
      <c r="CJ345" s="26"/>
      <c r="CK345" s="26"/>
      <c r="CL345" s="26"/>
      <c r="CM345" s="27"/>
      <c r="CN345" s="110">
        <v>37566.966225450669</v>
      </c>
      <c r="CO345" s="111"/>
      <c r="CP345" s="111"/>
      <c r="CQ345" s="111"/>
      <c r="CR345" s="111"/>
      <c r="CS345" s="111"/>
      <c r="CT345" s="111"/>
      <c r="CU345" s="112"/>
      <c r="CV345" s="70">
        <f t="shared" si="11"/>
        <v>165281.61029656179</v>
      </c>
      <c r="CW345" s="70"/>
      <c r="CX345" s="70"/>
      <c r="CY345" s="70"/>
      <c r="CZ345" s="70"/>
      <c r="DA345" s="70"/>
      <c r="DB345" s="70"/>
      <c r="DC345" s="70"/>
      <c r="DD345" s="70"/>
      <c r="DE345" s="113"/>
    </row>
    <row r="346" spans="1:109" ht="12" customHeight="1" x14ac:dyDescent="0.2">
      <c r="A346" s="60" t="s">
        <v>32</v>
      </c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2"/>
      <c r="P346" s="63" t="s">
        <v>89</v>
      </c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5"/>
      <c r="AD346" s="66">
        <v>401</v>
      </c>
      <c r="AE346" s="61"/>
      <c r="AF346" s="62"/>
      <c r="AG346" s="67">
        <v>1</v>
      </c>
      <c r="AH346" s="68"/>
      <c r="AI346" s="68"/>
      <c r="AJ346" s="69"/>
      <c r="AK346" s="67">
        <v>12956</v>
      </c>
      <c r="AL346" s="68"/>
      <c r="AM346" s="68"/>
      <c r="AN346" s="68"/>
      <c r="AO346" s="68"/>
      <c r="AP346" s="69"/>
      <c r="AQ346" s="70">
        <f t="shared" si="10"/>
        <v>155472</v>
      </c>
      <c r="AR346" s="70"/>
      <c r="AS346" s="70"/>
      <c r="AT346" s="70"/>
      <c r="AU346" s="70"/>
      <c r="AV346" s="70"/>
      <c r="AW346" s="70"/>
      <c r="AX346" s="70"/>
      <c r="AY346" s="110">
        <v>5982.4998400000004</v>
      </c>
      <c r="AZ346" s="111"/>
      <c r="BA346" s="111"/>
      <c r="BB346" s="111"/>
      <c r="BC346" s="111"/>
      <c r="BD346" s="111"/>
      <c r="BE346" s="111"/>
      <c r="BF346" s="23"/>
      <c r="BG346" s="110">
        <v>2575.7985422222218</v>
      </c>
      <c r="BH346" s="111"/>
      <c r="BI346" s="111"/>
      <c r="BJ346" s="111"/>
      <c r="BK346" s="111"/>
      <c r="BL346" s="111"/>
      <c r="BM346" s="24"/>
      <c r="BN346" s="23"/>
      <c r="BO346" s="110">
        <v>25757.98542222222</v>
      </c>
      <c r="BP346" s="111"/>
      <c r="BQ346" s="111"/>
      <c r="BR346" s="111"/>
      <c r="BS346" s="111"/>
      <c r="BT346" s="111"/>
      <c r="BU346" s="111"/>
      <c r="BV346" s="112"/>
      <c r="BW346" s="25"/>
      <c r="BX346" s="26"/>
      <c r="BY346" s="26"/>
      <c r="BZ346" s="26"/>
      <c r="CA346" s="26"/>
      <c r="CB346" s="26"/>
      <c r="CC346" s="26"/>
      <c r="CD346" s="27"/>
      <c r="CE346" s="25"/>
      <c r="CF346" s="26"/>
      <c r="CG346" s="26"/>
      <c r="CH346" s="26"/>
      <c r="CI346" s="26"/>
      <c r="CJ346" s="26"/>
      <c r="CK346" s="26"/>
      <c r="CL346" s="26"/>
      <c r="CM346" s="27"/>
      <c r="CN346" s="110">
        <v>43595.046360897424</v>
      </c>
      <c r="CO346" s="111"/>
      <c r="CP346" s="111"/>
      <c r="CQ346" s="111"/>
      <c r="CR346" s="111"/>
      <c r="CS346" s="111"/>
      <c r="CT346" s="111"/>
      <c r="CU346" s="112"/>
      <c r="CV346" s="70">
        <f t="shared" si="11"/>
        <v>233383.33016534185</v>
      </c>
      <c r="CW346" s="70"/>
      <c r="CX346" s="70"/>
      <c r="CY346" s="70"/>
      <c r="CZ346" s="70"/>
      <c r="DA346" s="70"/>
      <c r="DB346" s="70"/>
      <c r="DC346" s="70"/>
      <c r="DD346" s="70"/>
      <c r="DE346" s="113"/>
    </row>
    <row r="347" spans="1:109" ht="12" customHeight="1" x14ac:dyDescent="0.2">
      <c r="A347" s="60" t="s">
        <v>32</v>
      </c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2"/>
      <c r="P347" s="63" t="s">
        <v>89</v>
      </c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5"/>
      <c r="AD347" s="66">
        <v>401</v>
      </c>
      <c r="AE347" s="61"/>
      <c r="AF347" s="62"/>
      <c r="AG347" s="67">
        <v>1</v>
      </c>
      <c r="AH347" s="68"/>
      <c r="AI347" s="68"/>
      <c r="AJ347" s="69"/>
      <c r="AK347" s="67">
        <v>5332</v>
      </c>
      <c r="AL347" s="68"/>
      <c r="AM347" s="68"/>
      <c r="AN347" s="68"/>
      <c r="AO347" s="68"/>
      <c r="AP347" s="69"/>
      <c r="AQ347" s="70">
        <f t="shared" si="10"/>
        <v>63984</v>
      </c>
      <c r="AR347" s="70"/>
      <c r="AS347" s="70"/>
      <c r="AT347" s="70"/>
      <c r="AU347" s="70"/>
      <c r="AV347" s="70"/>
      <c r="AW347" s="70"/>
      <c r="AX347" s="70"/>
      <c r="AY347" s="110">
        <v>2932.9235199999998</v>
      </c>
      <c r="AZ347" s="111"/>
      <c r="BA347" s="111"/>
      <c r="BB347" s="111"/>
      <c r="BC347" s="111"/>
      <c r="BD347" s="111"/>
      <c r="BE347" s="111"/>
      <c r="BF347" s="23"/>
      <c r="BG347" s="110">
        <v>1262.7865155555555</v>
      </c>
      <c r="BH347" s="111"/>
      <c r="BI347" s="111"/>
      <c r="BJ347" s="111"/>
      <c r="BK347" s="111"/>
      <c r="BL347" s="111"/>
      <c r="BM347" s="24"/>
      <c r="BN347" s="23"/>
      <c r="BO347" s="110">
        <v>12627.865155555555</v>
      </c>
      <c r="BP347" s="111"/>
      <c r="BQ347" s="111"/>
      <c r="BR347" s="111"/>
      <c r="BS347" s="111"/>
      <c r="BT347" s="111"/>
      <c r="BU347" s="111"/>
      <c r="BV347" s="112"/>
      <c r="BW347" s="25"/>
      <c r="BX347" s="26"/>
      <c r="BY347" s="26"/>
      <c r="BZ347" s="26"/>
      <c r="CA347" s="26"/>
      <c r="CB347" s="26"/>
      <c r="CC347" s="26"/>
      <c r="CD347" s="27"/>
      <c r="CE347" s="25"/>
      <c r="CF347" s="26"/>
      <c r="CG347" s="26"/>
      <c r="CH347" s="26"/>
      <c r="CI347" s="26"/>
      <c r="CJ347" s="26"/>
      <c r="CK347" s="26"/>
      <c r="CL347" s="26"/>
      <c r="CM347" s="27"/>
      <c r="CN347" s="110">
        <v>33139.867711487997</v>
      </c>
      <c r="CO347" s="111"/>
      <c r="CP347" s="111"/>
      <c r="CQ347" s="111"/>
      <c r="CR347" s="111"/>
      <c r="CS347" s="111"/>
      <c r="CT347" s="111"/>
      <c r="CU347" s="112"/>
      <c r="CV347" s="70">
        <f t="shared" si="11"/>
        <v>113947.44290259911</v>
      </c>
      <c r="CW347" s="70"/>
      <c r="CX347" s="70"/>
      <c r="CY347" s="70"/>
      <c r="CZ347" s="70"/>
      <c r="DA347" s="70"/>
      <c r="DB347" s="70"/>
      <c r="DC347" s="70"/>
      <c r="DD347" s="70"/>
      <c r="DE347" s="113"/>
    </row>
    <row r="348" spans="1:109" ht="12" customHeight="1" x14ac:dyDescent="0.2">
      <c r="A348" s="60" t="s">
        <v>27</v>
      </c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2"/>
      <c r="P348" s="63" t="s">
        <v>90</v>
      </c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5"/>
      <c r="AD348" s="66">
        <v>401</v>
      </c>
      <c r="AE348" s="61"/>
      <c r="AF348" s="62"/>
      <c r="AG348" s="67">
        <v>1</v>
      </c>
      <c r="AH348" s="68"/>
      <c r="AI348" s="68"/>
      <c r="AJ348" s="69"/>
      <c r="AK348" s="67">
        <v>7171</v>
      </c>
      <c r="AL348" s="68"/>
      <c r="AM348" s="68"/>
      <c r="AN348" s="68"/>
      <c r="AO348" s="68"/>
      <c r="AP348" s="69"/>
      <c r="AQ348" s="70">
        <f t="shared" si="10"/>
        <v>86052</v>
      </c>
      <c r="AR348" s="70"/>
      <c r="AS348" s="70"/>
      <c r="AT348" s="70"/>
      <c r="AU348" s="70"/>
      <c r="AV348" s="70"/>
      <c r="AW348" s="70"/>
      <c r="AX348" s="70"/>
      <c r="AY348" s="110">
        <v>11005.457280000002</v>
      </c>
      <c r="AZ348" s="111"/>
      <c r="BA348" s="111"/>
      <c r="BB348" s="111"/>
      <c r="BC348" s="111"/>
      <c r="BD348" s="111"/>
      <c r="BE348" s="111"/>
      <c r="BF348" s="23"/>
      <c r="BG348" s="110">
        <v>1681.3893066666669</v>
      </c>
      <c r="BH348" s="111"/>
      <c r="BI348" s="111"/>
      <c r="BJ348" s="111"/>
      <c r="BK348" s="111"/>
      <c r="BL348" s="111"/>
      <c r="BM348" s="24"/>
      <c r="BN348" s="23"/>
      <c r="BO348" s="110">
        <v>16813.893066666667</v>
      </c>
      <c r="BP348" s="111"/>
      <c r="BQ348" s="111"/>
      <c r="BR348" s="111"/>
      <c r="BS348" s="111"/>
      <c r="BT348" s="111"/>
      <c r="BU348" s="111"/>
      <c r="BV348" s="112"/>
      <c r="BW348" s="25"/>
      <c r="BX348" s="26"/>
      <c r="BY348" s="26"/>
      <c r="BZ348" s="26"/>
      <c r="CA348" s="26"/>
      <c r="CB348" s="26"/>
      <c r="CC348" s="26"/>
      <c r="CD348" s="27"/>
      <c r="CE348" s="25"/>
      <c r="CF348" s="26"/>
      <c r="CG348" s="26"/>
      <c r="CH348" s="26"/>
      <c r="CI348" s="26"/>
      <c r="CJ348" s="26"/>
      <c r="CK348" s="26"/>
      <c r="CL348" s="26"/>
      <c r="CM348" s="27"/>
      <c r="CN348" s="110">
        <v>36414.193521408</v>
      </c>
      <c r="CO348" s="111"/>
      <c r="CP348" s="111"/>
      <c r="CQ348" s="111"/>
      <c r="CR348" s="111"/>
      <c r="CS348" s="111"/>
      <c r="CT348" s="111"/>
      <c r="CU348" s="112"/>
      <c r="CV348" s="70">
        <f t="shared" si="11"/>
        <v>151966.93317474134</v>
      </c>
      <c r="CW348" s="70"/>
      <c r="CX348" s="70"/>
      <c r="CY348" s="70"/>
      <c r="CZ348" s="70"/>
      <c r="DA348" s="70"/>
      <c r="DB348" s="70"/>
      <c r="DC348" s="70"/>
      <c r="DD348" s="70"/>
      <c r="DE348" s="113"/>
    </row>
    <row r="349" spans="1:109" ht="12" customHeight="1" x14ac:dyDescent="0.2">
      <c r="A349" s="60" t="s">
        <v>27</v>
      </c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2"/>
      <c r="P349" s="63" t="s">
        <v>90</v>
      </c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5"/>
      <c r="AD349" s="66">
        <v>401</v>
      </c>
      <c r="AE349" s="61"/>
      <c r="AF349" s="62"/>
      <c r="AG349" s="67">
        <v>1</v>
      </c>
      <c r="AH349" s="68"/>
      <c r="AI349" s="68"/>
      <c r="AJ349" s="69"/>
      <c r="AK349" s="67">
        <v>6821</v>
      </c>
      <c r="AL349" s="68"/>
      <c r="AM349" s="68"/>
      <c r="AN349" s="68"/>
      <c r="AO349" s="68"/>
      <c r="AP349" s="69"/>
      <c r="AQ349" s="70">
        <f t="shared" si="10"/>
        <v>81852</v>
      </c>
      <c r="AR349" s="70"/>
      <c r="AS349" s="70"/>
      <c r="AT349" s="70"/>
      <c r="AU349" s="70"/>
      <c r="AV349" s="70"/>
      <c r="AW349" s="70"/>
      <c r="AX349" s="70"/>
      <c r="AY349" s="110">
        <v>7056.9715200000001</v>
      </c>
      <c r="AZ349" s="111"/>
      <c r="BA349" s="111"/>
      <c r="BB349" s="111"/>
      <c r="BC349" s="111"/>
      <c r="BD349" s="111"/>
      <c r="BE349" s="111"/>
      <c r="BF349" s="23"/>
      <c r="BG349" s="110">
        <v>1568.2158933333333</v>
      </c>
      <c r="BH349" s="111"/>
      <c r="BI349" s="111"/>
      <c r="BJ349" s="111"/>
      <c r="BK349" s="111"/>
      <c r="BL349" s="111"/>
      <c r="BM349" s="24"/>
      <c r="BN349" s="23"/>
      <c r="BO349" s="110">
        <v>15682.158933333332</v>
      </c>
      <c r="BP349" s="111"/>
      <c r="BQ349" s="111"/>
      <c r="BR349" s="111"/>
      <c r="BS349" s="111"/>
      <c r="BT349" s="111"/>
      <c r="BU349" s="111"/>
      <c r="BV349" s="112"/>
      <c r="BW349" s="25"/>
      <c r="BX349" s="26"/>
      <c r="BY349" s="26"/>
      <c r="BZ349" s="26"/>
      <c r="CA349" s="26"/>
      <c r="CB349" s="26"/>
      <c r="CC349" s="26"/>
      <c r="CD349" s="27"/>
      <c r="CE349" s="25"/>
      <c r="CF349" s="26"/>
      <c r="CG349" s="26"/>
      <c r="CH349" s="26"/>
      <c r="CI349" s="26"/>
      <c r="CJ349" s="26"/>
      <c r="CK349" s="26"/>
      <c r="CL349" s="26"/>
      <c r="CM349" s="27"/>
      <c r="CN349" s="110">
        <v>35523.835644031999</v>
      </c>
      <c r="CO349" s="111"/>
      <c r="CP349" s="111"/>
      <c r="CQ349" s="111"/>
      <c r="CR349" s="111"/>
      <c r="CS349" s="111"/>
      <c r="CT349" s="111"/>
      <c r="CU349" s="112"/>
      <c r="CV349" s="70">
        <f t="shared" si="11"/>
        <v>141683.18199069865</v>
      </c>
      <c r="CW349" s="70"/>
      <c r="CX349" s="70"/>
      <c r="CY349" s="70"/>
      <c r="CZ349" s="70"/>
      <c r="DA349" s="70"/>
      <c r="DB349" s="70"/>
      <c r="DC349" s="70"/>
      <c r="DD349" s="70"/>
      <c r="DE349" s="113"/>
    </row>
    <row r="350" spans="1:109" ht="12" customHeight="1" x14ac:dyDescent="0.2">
      <c r="A350" s="60" t="s">
        <v>87</v>
      </c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2"/>
      <c r="P350" s="63" t="s">
        <v>90</v>
      </c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5"/>
      <c r="AD350" s="66">
        <v>401</v>
      </c>
      <c r="AE350" s="61"/>
      <c r="AF350" s="62"/>
      <c r="AG350" s="67">
        <v>1</v>
      </c>
      <c r="AH350" s="68"/>
      <c r="AI350" s="68"/>
      <c r="AJ350" s="69"/>
      <c r="AK350" s="67">
        <v>13771</v>
      </c>
      <c r="AL350" s="68"/>
      <c r="AM350" s="68"/>
      <c r="AN350" s="68"/>
      <c r="AO350" s="68"/>
      <c r="AP350" s="69"/>
      <c r="AQ350" s="70">
        <f t="shared" si="10"/>
        <v>165252</v>
      </c>
      <c r="AR350" s="70"/>
      <c r="AS350" s="70"/>
      <c r="AT350" s="70"/>
      <c r="AU350" s="70"/>
      <c r="AV350" s="70"/>
      <c r="AW350" s="70"/>
      <c r="AX350" s="70"/>
      <c r="AY350" s="110">
        <v>0</v>
      </c>
      <c r="AZ350" s="111"/>
      <c r="BA350" s="111"/>
      <c r="BB350" s="111"/>
      <c r="BC350" s="111"/>
      <c r="BD350" s="111"/>
      <c r="BE350" s="111"/>
      <c r="BF350" s="23"/>
      <c r="BG350" s="110">
        <v>2334.5189333333333</v>
      </c>
      <c r="BH350" s="111"/>
      <c r="BI350" s="111"/>
      <c r="BJ350" s="111"/>
      <c r="BK350" s="111"/>
      <c r="BL350" s="111"/>
      <c r="BM350" s="24"/>
      <c r="BN350" s="23"/>
      <c r="BO350" s="110">
        <v>23345.189333333336</v>
      </c>
      <c r="BP350" s="111"/>
      <c r="BQ350" s="111"/>
      <c r="BR350" s="111"/>
      <c r="BS350" s="111"/>
      <c r="BT350" s="111"/>
      <c r="BU350" s="111"/>
      <c r="BV350" s="112"/>
      <c r="BW350" s="25"/>
      <c r="BX350" s="26"/>
      <c r="BY350" s="26"/>
      <c r="BZ350" s="26"/>
      <c r="CA350" s="26"/>
      <c r="CB350" s="26"/>
      <c r="CC350" s="26"/>
      <c r="CD350" s="27"/>
      <c r="CE350" s="25"/>
      <c r="CF350" s="26"/>
      <c r="CG350" s="26"/>
      <c r="CH350" s="26"/>
      <c r="CI350" s="26"/>
      <c r="CJ350" s="26"/>
      <c r="CK350" s="26"/>
      <c r="CL350" s="26"/>
      <c r="CM350" s="27"/>
      <c r="CN350" s="110">
        <v>13952.278546773334</v>
      </c>
      <c r="CO350" s="111"/>
      <c r="CP350" s="111"/>
      <c r="CQ350" s="111"/>
      <c r="CR350" s="111"/>
      <c r="CS350" s="111"/>
      <c r="CT350" s="111"/>
      <c r="CU350" s="112"/>
      <c r="CV350" s="70">
        <f t="shared" si="11"/>
        <v>204883.98681344002</v>
      </c>
      <c r="CW350" s="70"/>
      <c r="CX350" s="70"/>
      <c r="CY350" s="70"/>
      <c r="CZ350" s="70"/>
      <c r="DA350" s="70"/>
      <c r="DB350" s="70"/>
      <c r="DC350" s="70"/>
      <c r="DD350" s="70"/>
      <c r="DE350" s="113"/>
    </row>
    <row r="351" spans="1:109" ht="12" customHeight="1" x14ac:dyDescent="0.2">
      <c r="A351" s="60" t="s">
        <v>31</v>
      </c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2"/>
      <c r="P351" s="63" t="s">
        <v>90</v>
      </c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5"/>
      <c r="AD351" s="66">
        <v>401</v>
      </c>
      <c r="AE351" s="61"/>
      <c r="AF351" s="62"/>
      <c r="AG351" s="67">
        <v>1</v>
      </c>
      <c r="AH351" s="68"/>
      <c r="AI351" s="68"/>
      <c r="AJ351" s="69"/>
      <c r="AK351" s="67">
        <v>7234</v>
      </c>
      <c r="AL351" s="68"/>
      <c r="AM351" s="68"/>
      <c r="AN351" s="68"/>
      <c r="AO351" s="68"/>
      <c r="AP351" s="69"/>
      <c r="AQ351" s="70">
        <f t="shared" si="10"/>
        <v>86808</v>
      </c>
      <c r="AR351" s="70"/>
      <c r="AS351" s="70"/>
      <c r="AT351" s="70"/>
      <c r="AU351" s="70"/>
      <c r="AV351" s="70"/>
      <c r="AW351" s="70"/>
      <c r="AX351" s="70"/>
      <c r="AY351" s="110">
        <v>11080.554240000001</v>
      </c>
      <c r="AZ351" s="111"/>
      <c r="BA351" s="111"/>
      <c r="BB351" s="111"/>
      <c r="BC351" s="111"/>
      <c r="BD351" s="111"/>
      <c r="BE351" s="111"/>
      <c r="BF351" s="23"/>
      <c r="BG351" s="110">
        <v>1692.8624533333334</v>
      </c>
      <c r="BH351" s="111"/>
      <c r="BI351" s="111"/>
      <c r="BJ351" s="111"/>
      <c r="BK351" s="111"/>
      <c r="BL351" s="111"/>
      <c r="BM351" s="24"/>
      <c r="BN351" s="23"/>
      <c r="BO351" s="110">
        <v>16928.624533333335</v>
      </c>
      <c r="BP351" s="111"/>
      <c r="BQ351" s="111"/>
      <c r="BR351" s="111"/>
      <c r="BS351" s="111"/>
      <c r="BT351" s="111"/>
      <c r="BU351" s="111"/>
      <c r="BV351" s="112"/>
      <c r="BW351" s="25"/>
      <c r="BX351" s="26"/>
      <c r="BY351" s="26"/>
      <c r="BZ351" s="26"/>
      <c r="CA351" s="26"/>
      <c r="CB351" s="26"/>
      <c r="CC351" s="26"/>
      <c r="CD351" s="27"/>
      <c r="CE351" s="25"/>
      <c r="CF351" s="26"/>
      <c r="CG351" s="26"/>
      <c r="CH351" s="26"/>
      <c r="CI351" s="26"/>
      <c r="CJ351" s="26"/>
      <c r="CK351" s="26"/>
      <c r="CL351" s="26"/>
      <c r="CM351" s="27"/>
      <c r="CN351" s="110">
        <v>36504.455060863998</v>
      </c>
      <c r="CO351" s="111"/>
      <c r="CP351" s="111"/>
      <c r="CQ351" s="111"/>
      <c r="CR351" s="111"/>
      <c r="CS351" s="111"/>
      <c r="CT351" s="111"/>
      <c r="CU351" s="112"/>
      <c r="CV351" s="70">
        <f t="shared" si="11"/>
        <v>153014.49628753067</v>
      </c>
      <c r="CW351" s="70"/>
      <c r="CX351" s="70"/>
      <c r="CY351" s="70"/>
      <c r="CZ351" s="70"/>
      <c r="DA351" s="70"/>
      <c r="DB351" s="70"/>
      <c r="DC351" s="70"/>
      <c r="DD351" s="70"/>
      <c r="DE351" s="113"/>
    </row>
    <row r="352" spans="1:109" ht="12" customHeight="1" x14ac:dyDescent="0.2">
      <c r="A352" s="60" t="s">
        <v>32</v>
      </c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2"/>
      <c r="P352" s="63" t="s">
        <v>90</v>
      </c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5"/>
      <c r="AD352" s="66">
        <v>401</v>
      </c>
      <c r="AE352" s="61"/>
      <c r="AF352" s="62"/>
      <c r="AG352" s="67">
        <v>1</v>
      </c>
      <c r="AH352" s="68"/>
      <c r="AI352" s="68"/>
      <c r="AJ352" s="69"/>
      <c r="AK352" s="67">
        <v>6198</v>
      </c>
      <c r="AL352" s="68"/>
      <c r="AM352" s="68"/>
      <c r="AN352" s="68"/>
      <c r="AO352" s="68"/>
      <c r="AP352" s="69"/>
      <c r="AQ352" s="70">
        <f t="shared" si="10"/>
        <v>74376</v>
      </c>
      <c r="AR352" s="70"/>
      <c r="AS352" s="70"/>
      <c r="AT352" s="70"/>
      <c r="AU352" s="70"/>
      <c r="AV352" s="70"/>
      <c r="AW352" s="70"/>
      <c r="AX352" s="70"/>
      <c r="AY352" s="110">
        <v>6558.6367999999993</v>
      </c>
      <c r="AZ352" s="111"/>
      <c r="BA352" s="111"/>
      <c r="BB352" s="111"/>
      <c r="BC352" s="111"/>
      <c r="BD352" s="111"/>
      <c r="BE352" s="111"/>
      <c r="BF352" s="23"/>
      <c r="BG352" s="110">
        <v>1457.4748444444444</v>
      </c>
      <c r="BH352" s="111"/>
      <c r="BI352" s="111"/>
      <c r="BJ352" s="111"/>
      <c r="BK352" s="111"/>
      <c r="BL352" s="111"/>
      <c r="BM352" s="24"/>
      <c r="BN352" s="23"/>
      <c r="BO352" s="110">
        <v>14574.748444444444</v>
      </c>
      <c r="BP352" s="111"/>
      <c r="BQ352" s="111"/>
      <c r="BR352" s="111"/>
      <c r="BS352" s="111"/>
      <c r="BT352" s="111"/>
      <c r="BU352" s="111"/>
      <c r="BV352" s="112"/>
      <c r="BW352" s="25"/>
      <c r="BX352" s="26"/>
      <c r="BY352" s="26"/>
      <c r="BZ352" s="26"/>
      <c r="CA352" s="26"/>
      <c r="CB352" s="26"/>
      <c r="CC352" s="26"/>
      <c r="CD352" s="27"/>
      <c r="CE352" s="25"/>
      <c r="CF352" s="26"/>
      <c r="CG352" s="26"/>
      <c r="CH352" s="26"/>
      <c r="CI352" s="26"/>
      <c r="CJ352" s="26"/>
      <c r="CK352" s="26"/>
      <c r="CL352" s="26"/>
      <c r="CM352" s="27"/>
      <c r="CN352" s="110">
        <v>34652.613664213335</v>
      </c>
      <c r="CO352" s="111"/>
      <c r="CP352" s="111"/>
      <c r="CQ352" s="111"/>
      <c r="CR352" s="111"/>
      <c r="CS352" s="111"/>
      <c r="CT352" s="111"/>
      <c r="CU352" s="112"/>
      <c r="CV352" s="70">
        <f t="shared" si="11"/>
        <v>131619.47375310221</v>
      </c>
      <c r="CW352" s="70"/>
      <c r="CX352" s="70"/>
      <c r="CY352" s="70"/>
      <c r="CZ352" s="70"/>
      <c r="DA352" s="70"/>
      <c r="DB352" s="70"/>
      <c r="DC352" s="70"/>
      <c r="DD352" s="70"/>
      <c r="DE352" s="113"/>
    </row>
    <row r="353" spans="1:109" ht="12" customHeight="1" x14ac:dyDescent="0.2">
      <c r="A353" s="60" t="s">
        <v>27</v>
      </c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2"/>
      <c r="P353" s="63" t="s">
        <v>91</v>
      </c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5"/>
      <c r="AD353" s="66">
        <v>401</v>
      </c>
      <c r="AE353" s="61"/>
      <c r="AF353" s="62"/>
      <c r="AG353" s="67">
        <v>1</v>
      </c>
      <c r="AH353" s="68"/>
      <c r="AI353" s="68"/>
      <c r="AJ353" s="69"/>
      <c r="AK353" s="67">
        <v>7497</v>
      </c>
      <c r="AL353" s="68"/>
      <c r="AM353" s="68"/>
      <c r="AN353" s="68"/>
      <c r="AO353" s="68"/>
      <c r="AP353" s="69"/>
      <c r="AQ353" s="70">
        <f t="shared" si="10"/>
        <v>89964</v>
      </c>
      <c r="AR353" s="70"/>
      <c r="AS353" s="70"/>
      <c r="AT353" s="70"/>
      <c r="AU353" s="70"/>
      <c r="AV353" s="70"/>
      <c r="AW353" s="70"/>
      <c r="AX353" s="70"/>
      <c r="AY353" s="110">
        <v>11395.954560000002</v>
      </c>
      <c r="AZ353" s="111"/>
      <c r="BA353" s="111"/>
      <c r="BB353" s="111"/>
      <c r="BC353" s="111"/>
      <c r="BD353" s="111"/>
      <c r="BE353" s="111"/>
      <c r="BF353" s="23"/>
      <c r="BG353" s="110">
        <v>1741.0486133333334</v>
      </c>
      <c r="BH353" s="111"/>
      <c r="BI353" s="111"/>
      <c r="BJ353" s="111"/>
      <c r="BK353" s="111"/>
      <c r="BL353" s="111"/>
      <c r="BM353" s="24"/>
      <c r="BN353" s="23"/>
      <c r="BO353" s="110">
        <v>17410.486133333332</v>
      </c>
      <c r="BP353" s="111"/>
      <c r="BQ353" s="111"/>
      <c r="BR353" s="111"/>
      <c r="BS353" s="111"/>
      <c r="BT353" s="111"/>
      <c r="BU353" s="111"/>
      <c r="BV353" s="112"/>
      <c r="BW353" s="25"/>
      <c r="BX353" s="26"/>
      <c r="BY353" s="26"/>
      <c r="BZ353" s="26"/>
      <c r="CA353" s="26"/>
      <c r="CB353" s="26"/>
      <c r="CC353" s="26"/>
      <c r="CD353" s="27"/>
      <c r="CE353" s="25"/>
      <c r="CF353" s="26"/>
      <c r="CG353" s="26"/>
      <c r="CH353" s="26"/>
      <c r="CI353" s="26"/>
      <c r="CJ353" s="26"/>
      <c r="CK353" s="26"/>
      <c r="CL353" s="26"/>
      <c r="CM353" s="27"/>
      <c r="CN353" s="110">
        <v>36883.545218815998</v>
      </c>
      <c r="CO353" s="111"/>
      <c r="CP353" s="111"/>
      <c r="CQ353" s="111"/>
      <c r="CR353" s="111"/>
      <c r="CS353" s="111"/>
      <c r="CT353" s="111"/>
      <c r="CU353" s="112"/>
      <c r="CV353" s="70">
        <f t="shared" si="11"/>
        <v>157395.03452548265</v>
      </c>
      <c r="CW353" s="70"/>
      <c r="CX353" s="70"/>
      <c r="CY353" s="70"/>
      <c r="CZ353" s="70"/>
      <c r="DA353" s="70"/>
      <c r="DB353" s="70"/>
      <c r="DC353" s="70"/>
      <c r="DD353" s="70"/>
      <c r="DE353" s="113"/>
    </row>
    <row r="354" spans="1:109" ht="12" customHeight="1" x14ac:dyDescent="0.2">
      <c r="A354" s="60" t="s">
        <v>27</v>
      </c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2"/>
      <c r="P354" s="63" t="s">
        <v>91</v>
      </c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5"/>
      <c r="AD354" s="66">
        <v>401</v>
      </c>
      <c r="AE354" s="61"/>
      <c r="AF354" s="62"/>
      <c r="AG354" s="67">
        <v>1</v>
      </c>
      <c r="AH354" s="68"/>
      <c r="AI354" s="68"/>
      <c r="AJ354" s="69"/>
      <c r="AK354" s="67">
        <v>7459</v>
      </c>
      <c r="AL354" s="68"/>
      <c r="AM354" s="68"/>
      <c r="AN354" s="68"/>
      <c r="AO354" s="68"/>
      <c r="AP354" s="69"/>
      <c r="AQ354" s="70">
        <f t="shared" si="10"/>
        <v>89508</v>
      </c>
      <c r="AR354" s="70"/>
      <c r="AS354" s="70"/>
      <c r="AT354" s="70"/>
      <c r="AU354" s="70"/>
      <c r="AV354" s="70"/>
      <c r="AW354" s="70"/>
      <c r="AX354" s="70"/>
      <c r="AY354" s="110">
        <v>7567.054079999999</v>
      </c>
      <c r="AZ354" s="111"/>
      <c r="BA354" s="111"/>
      <c r="BB354" s="111"/>
      <c r="BC354" s="111"/>
      <c r="BD354" s="111"/>
      <c r="BE354" s="111"/>
      <c r="BF354" s="23"/>
      <c r="BG354" s="110">
        <v>1681.567573333333</v>
      </c>
      <c r="BH354" s="111"/>
      <c r="BI354" s="111"/>
      <c r="BJ354" s="111"/>
      <c r="BK354" s="111"/>
      <c r="BL354" s="111"/>
      <c r="BM354" s="24"/>
      <c r="BN354" s="23"/>
      <c r="BO354" s="110">
        <v>16815.67573333333</v>
      </c>
      <c r="BP354" s="111"/>
      <c r="BQ354" s="111"/>
      <c r="BR354" s="111"/>
      <c r="BS354" s="111"/>
      <c r="BT354" s="111"/>
      <c r="BU354" s="111"/>
      <c r="BV354" s="112"/>
      <c r="BW354" s="25"/>
      <c r="BX354" s="26"/>
      <c r="BY354" s="26"/>
      <c r="BZ354" s="26"/>
      <c r="CA354" s="26"/>
      <c r="CB354" s="26"/>
      <c r="CC354" s="26"/>
      <c r="CD354" s="27"/>
      <c r="CE354" s="25"/>
      <c r="CF354" s="26"/>
      <c r="CG354" s="26"/>
      <c r="CH354" s="26"/>
      <c r="CI354" s="26"/>
      <c r="CJ354" s="26"/>
      <c r="CK354" s="26"/>
      <c r="CL354" s="26"/>
      <c r="CM354" s="27"/>
      <c r="CN354" s="110">
        <v>36415.595980927996</v>
      </c>
      <c r="CO354" s="111"/>
      <c r="CP354" s="111"/>
      <c r="CQ354" s="111"/>
      <c r="CR354" s="111"/>
      <c r="CS354" s="111"/>
      <c r="CT354" s="111"/>
      <c r="CU354" s="112"/>
      <c r="CV354" s="70">
        <f t="shared" si="11"/>
        <v>151987.89336759466</v>
      </c>
      <c r="CW354" s="70"/>
      <c r="CX354" s="70"/>
      <c r="CY354" s="70"/>
      <c r="CZ354" s="70"/>
      <c r="DA354" s="70"/>
      <c r="DB354" s="70"/>
      <c r="DC354" s="70"/>
      <c r="DD354" s="70"/>
      <c r="DE354" s="113"/>
    </row>
    <row r="355" spans="1:109" ht="12" customHeight="1" x14ac:dyDescent="0.2">
      <c r="A355" s="60" t="s">
        <v>27</v>
      </c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2"/>
      <c r="P355" s="63" t="s">
        <v>91</v>
      </c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5"/>
      <c r="AD355" s="66">
        <v>401</v>
      </c>
      <c r="AE355" s="61"/>
      <c r="AF355" s="62"/>
      <c r="AG355" s="67">
        <v>1</v>
      </c>
      <c r="AH355" s="68"/>
      <c r="AI355" s="68"/>
      <c r="AJ355" s="69"/>
      <c r="AK355" s="67">
        <v>5139</v>
      </c>
      <c r="AL355" s="68"/>
      <c r="AM355" s="68"/>
      <c r="AN355" s="68"/>
      <c r="AO355" s="68"/>
      <c r="AP355" s="69"/>
      <c r="AQ355" s="70">
        <f t="shared" si="10"/>
        <v>61668</v>
      </c>
      <c r="AR355" s="70"/>
      <c r="AS355" s="70"/>
      <c r="AT355" s="70"/>
      <c r="AU355" s="70"/>
      <c r="AV355" s="70"/>
      <c r="AW355" s="70"/>
      <c r="AX355" s="70"/>
      <c r="AY355" s="110">
        <v>5711.5404800000006</v>
      </c>
      <c r="AZ355" s="111"/>
      <c r="BA355" s="111"/>
      <c r="BB355" s="111"/>
      <c r="BC355" s="111"/>
      <c r="BD355" s="111"/>
      <c r="BE355" s="111"/>
      <c r="BF355" s="23"/>
      <c r="BG355" s="110">
        <v>1269.2312177777781</v>
      </c>
      <c r="BH355" s="111"/>
      <c r="BI355" s="111"/>
      <c r="BJ355" s="111"/>
      <c r="BK355" s="111"/>
      <c r="BL355" s="111"/>
      <c r="BM355" s="24"/>
      <c r="BN355" s="23"/>
      <c r="BO355" s="110">
        <v>12692.31217777778</v>
      </c>
      <c r="BP355" s="111"/>
      <c r="BQ355" s="111"/>
      <c r="BR355" s="111"/>
      <c r="BS355" s="111"/>
      <c r="BT355" s="111"/>
      <c r="BU355" s="111"/>
      <c r="BV355" s="112"/>
      <c r="BW355" s="25"/>
      <c r="BX355" s="26"/>
      <c r="BY355" s="26"/>
      <c r="BZ355" s="26"/>
      <c r="CA355" s="26"/>
      <c r="CB355" s="26"/>
      <c r="CC355" s="26"/>
      <c r="CD355" s="27"/>
      <c r="CE355" s="25"/>
      <c r="CF355" s="26"/>
      <c r="CG355" s="26"/>
      <c r="CH355" s="26"/>
      <c r="CI355" s="26"/>
      <c r="CJ355" s="26"/>
      <c r="CK355" s="26"/>
      <c r="CL355" s="26"/>
      <c r="CM355" s="27"/>
      <c r="CN355" s="110">
        <v>33189.703304832001</v>
      </c>
      <c r="CO355" s="111"/>
      <c r="CP355" s="111"/>
      <c r="CQ355" s="111"/>
      <c r="CR355" s="111"/>
      <c r="CS355" s="111"/>
      <c r="CT355" s="111"/>
      <c r="CU355" s="112"/>
      <c r="CV355" s="70">
        <f t="shared" si="11"/>
        <v>114530.78718038756</v>
      </c>
      <c r="CW355" s="70"/>
      <c r="CX355" s="70"/>
      <c r="CY355" s="70"/>
      <c r="CZ355" s="70"/>
      <c r="DA355" s="70"/>
      <c r="DB355" s="70"/>
      <c r="DC355" s="70"/>
      <c r="DD355" s="70"/>
      <c r="DE355" s="113"/>
    </row>
    <row r="356" spans="1:109" ht="12" customHeight="1" x14ac:dyDescent="0.2">
      <c r="A356" s="60" t="s">
        <v>87</v>
      </c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2"/>
      <c r="P356" s="63" t="s">
        <v>91</v>
      </c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5"/>
      <c r="AD356" s="66">
        <v>401</v>
      </c>
      <c r="AE356" s="61"/>
      <c r="AF356" s="62"/>
      <c r="AG356" s="67">
        <v>1</v>
      </c>
      <c r="AH356" s="68"/>
      <c r="AI356" s="68"/>
      <c r="AJ356" s="69"/>
      <c r="AK356" s="67">
        <v>13771</v>
      </c>
      <c r="AL356" s="68"/>
      <c r="AM356" s="68"/>
      <c r="AN356" s="68"/>
      <c r="AO356" s="68"/>
      <c r="AP356" s="69"/>
      <c r="AQ356" s="70">
        <f t="shared" si="10"/>
        <v>165252</v>
      </c>
      <c r="AR356" s="70"/>
      <c r="AS356" s="70"/>
      <c r="AT356" s="70"/>
      <c r="AU356" s="70"/>
      <c r="AV356" s="70"/>
      <c r="AW356" s="70"/>
      <c r="AX356" s="70"/>
      <c r="AY356" s="110">
        <v>5602.6707199999992</v>
      </c>
      <c r="AZ356" s="111"/>
      <c r="BA356" s="111"/>
      <c r="BB356" s="111"/>
      <c r="BC356" s="111"/>
      <c r="BD356" s="111"/>
      <c r="BE356" s="111"/>
      <c r="BF356" s="23"/>
      <c r="BG356" s="110">
        <v>2412.2610044444441</v>
      </c>
      <c r="BH356" s="111"/>
      <c r="BI356" s="111"/>
      <c r="BJ356" s="111"/>
      <c r="BK356" s="111"/>
      <c r="BL356" s="111"/>
      <c r="BM356" s="24"/>
      <c r="BN356" s="23"/>
      <c r="BO356" s="110">
        <v>24122.610044444442</v>
      </c>
      <c r="BP356" s="111"/>
      <c r="BQ356" s="111"/>
      <c r="BR356" s="111"/>
      <c r="BS356" s="111"/>
      <c r="BT356" s="111"/>
      <c r="BU356" s="111"/>
      <c r="BV356" s="112"/>
      <c r="BW356" s="25"/>
      <c r="BX356" s="26"/>
      <c r="BY356" s="26"/>
      <c r="BZ356" s="26"/>
      <c r="CA356" s="26"/>
      <c r="CB356" s="26"/>
      <c r="CC356" s="26"/>
      <c r="CD356" s="27"/>
      <c r="CE356" s="25"/>
      <c r="CF356" s="26"/>
      <c r="CG356" s="26"/>
      <c r="CH356" s="26"/>
      <c r="CI356" s="26"/>
      <c r="CJ356" s="26"/>
      <c r="CK356" s="26"/>
      <c r="CL356" s="26"/>
      <c r="CM356" s="27"/>
      <c r="CN356" s="110">
        <v>14398.704615921777</v>
      </c>
      <c r="CO356" s="111"/>
      <c r="CP356" s="111"/>
      <c r="CQ356" s="111"/>
      <c r="CR356" s="111"/>
      <c r="CS356" s="111"/>
      <c r="CT356" s="111"/>
      <c r="CU356" s="112"/>
      <c r="CV356" s="70">
        <f t="shared" si="11"/>
        <v>211788.24638481066</v>
      </c>
      <c r="CW356" s="70"/>
      <c r="CX356" s="70"/>
      <c r="CY356" s="70"/>
      <c r="CZ356" s="70"/>
      <c r="DA356" s="70"/>
      <c r="DB356" s="70"/>
      <c r="DC356" s="70"/>
      <c r="DD356" s="70"/>
      <c r="DE356" s="113"/>
    </row>
    <row r="357" spans="1:109" ht="12" customHeight="1" x14ac:dyDescent="0.2">
      <c r="A357" s="60" t="s">
        <v>31</v>
      </c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2"/>
      <c r="P357" s="63" t="s">
        <v>91</v>
      </c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5"/>
      <c r="AD357" s="66">
        <v>401</v>
      </c>
      <c r="AE357" s="61"/>
      <c r="AF357" s="62"/>
      <c r="AG357" s="67">
        <v>1</v>
      </c>
      <c r="AH357" s="68"/>
      <c r="AI357" s="68"/>
      <c r="AJ357" s="69"/>
      <c r="AK357" s="67">
        <v>5972</v>
      </c>
      <c r="AL357" s="68"/>
      <c r="AM357" s="68"/>
      <c r="AN357" s="68"/>
      <c r="AO357" s="68"/>
      <c r="AP357" s="69"/>
      <c r="AQ357" s="70">
        <f t="shared" si="10"/>
        <v>71664</v>
      </c>
      <c r="AR357" s="70"/>
      <c r="AS357" s="70"/>
      <c r="AT357" s="70"/>
      <c r="AU357" s="70"/>
      <c r="AV357" s="70"/>
      <c r="AW357" s="70"/>
      <c r="AX357" s="70"/>
      <c r="AY357" s="110">
        <v>6377.6435199999996</v>
      </c>
      <c r="AZ357" s="111"/>
      <c r="BA357" s="111"/>
      <c r="BB357" s="111"/>
      <c r="BC357" s="111"/>
      <c r="BD357" s="111"/>
      <c r="BE357" s="111"/>
      <c r="BF357" s="23"/>
      <c r="BG357" s="110">
        <v>1417.2541155555555</v>
      </c>
      <c r="BH357" s="111"/>
      <c r="BI357" s="111"/>
      <c r="BJ357" s="111"/>
      <c r="BK357" s="111"/>
      <c r="BL357" s="111"/>
      <c r="BM357" s="24"/>
      <c r="BN357" s="23"/>
      <c r="BO357" s="110">
        <v>14172.541155555555</v>
      </c>
      <c r="BP357" s="111"/>
      <c r="BQ357" s="111"/>
      <c r="BR357" s="111"/>
      <c r="BS357" s="111"/>
      <c r="BT357" s="111"/>
      <c r="BU357" s="111"/>
      <c r="BV357" s="112"/>
      <c r="BW357" s="25"/>
      <c r="BX357" s="26"/>
      <c r="BY357" s="26"/>
      <c r="BZ357" s="26"/>
      <c r="CA357" s="26"/>
      <c r="CB357" s="26"/>
      <c r="CC357" s="26"/>
      <c r="CD357" s="27"/>
      <c r="CE357" s="25"/>
      <c r="CF357" s="26"/>
      <c r="CG357" s="26"/>
      <c r="CH357" s="26"/>
      <c r="CI357" s="26"/>
      <c r="CJ357" s="26"/>
      <c r="CK357" s="26"/>
      <c r="CL357" s="26"/>
      <c r="CM357" s="27"/>
      <c r="CN357" s="110">
        <v>34336.189145898665</v>
      </c>
      <c r="CO357" s="111"/>
      <c r="CP357" s="111"/>
      <c r="CQ357" s="111"/>
      <c r="CR357" s="111"/>
      <c r="CS357" s="111"/>
      <c r="CT357" s="111"/>
      <c r="CU357" s="112"/>
      <c r="CV357" s="70">
        <f t="shared" si="11"/>
        <v>127967.62793700978</v>
      </c>
      <c r="CW357" s="70"/>
      <c r="CX357" s="70"/>
      <c r="CY357" s="70"/>
      <c r="CZ357" s="70"/>
      <c r="DA357" s="70"/>
      <c r="DB357" s="70"/>
      <c r="DC357" s="70"/>
      <c r="DD357" s="70"/>
      <c r="DE357" s="113"/>
    </row>
    <row r="358" spans="1:109" ht="12" customHeight="1" x14ac:dyDescent="0.2">
      <c r="A358" s="60" t="s">
        <v>92</v>
      </c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2"/>
      <c r="P358" s="63" t="s">
        <v>91</v>
      </c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5"/>
      <c r="AD358" s="66">
        <v>401</v>
      </c>
      <c r="AE358" s="61"/>
      <c r="AF358" s="62"/>
      <c r="AG358" s="67">
        <v>1</v>
      </c>
      <c r="AH358" s="68"/>
      <c r="AI358" s="68"/>
      <c r="AJ358" s="69"/>
      <c r="AK358" s="67">
        <v>7865</v>
      </c>
      <c r="AL358" s="68"/>
      <c r="AM358" s="68"/>
      <c r="AN358" s="68"/>
      <c r="AO358" s="68"/>
      <c r="AP358" s="69"/>
      <c r="AQ358" s="70">
        <f t="shared" si="10"/>
        <v>94380</v>
      </c>
      <c r="AR358" s="70"/>
      <c r="AS358" s="70"/>
      <c r="AT358" s="70"/>
      <c r="AU358" s="70"/>
      <c r="AV358" s="70"/>
      <c r="AW358" s="70"/>
      <c r="AX358" s="70"/>
      <c r="AY358" s="110">
        <v>3802.1766399999997</v>
      </c>
      <c r="AZ358" s="111"/>
      <c r="BA358" s="111"/>
      <c r="BB358" s="111"/>
      <c r="BC358" s="111"/>
      <c r="BD358" s="111"/>
      <c r="BE358" s="111"/>
      <c r="BF358" s="23"/>
      <c r="BG358" s="110">
        <v>1637.0482755555556</v>
      </c>
      <c r="BH358" s="111"/>
      <c r="BI358" s="111"/>
      <c r="BJ358" s="111"/>
      <c r="BK358" s="111"/>
      <c r="BL358" s="111"/>
      <c r="BM358" s="24"/>
      <c r="BN358" s="23"/>
      <c r="BO358" s="110">
        <v>16370.482755555557</v>
      </c>
      <c r="BP358" s="111"/>
      <c r="BQ358" s="111"/>
      <c r="BR358" s="111"/>
      <c r="BS358" s="111"/>
      <c r="BT358" s="111"/>
      <c r="BU358" s="111"/>
      <c r="BV358" s="112"/>
      <c r="BW358" s="25"/>
      <c r="BX358" s="26"/>
      <c r="BY358" s="26"/>
      <c r="BZ358" s="26"/>
      <c r="CA358" s="26"/>
      <c r="CB358" s="26"/>
      <c r="CC358" s="26"/>
      <c r="CD358" s="27"/>
      <c r="CE358" s="25"/>
      <c r="CF358" s="26"/>
      <c r="CG358" s="26"/>
      <c r="CH358" s="26"/>
      <c r="CI358" s="26"/>
      <c r="CJ358" s="26"/>
      <c r="CK358" s="26"/>
      <c r="CL358" s="26"/>
      <c r="CM358" s="27"/>
      <c r="CN358" s="110">
        <v>31745.353761450664</v>
      </c>
      <c r="CO358" s="111"/>
      <c r="CP358" s="111"/>
      <c r="CQ358" s="111"/>
      <c r="CR358" s="111"/>
      <c r="CS358" s="111"/>
      <c r="CT358" s="111"/>
      <c r="CU358" s="112"/>
      <c r="CV358" s="70">
        <f t="shared" si="11"/>
        <v>147935.06143256178</v>
      </c>
      <c r="CW358" s="70"/>
      <c r="CX358" s="70"/>
      <c r="CY358" s="70"/>
      <c r="CZ358" s="70"/>
      <c r="DA358" s="70"/>
      <c r="DB358" s="70"/>
      <c r="DC358" s="70"/>
      <c r="DD358" s="70"/>
      <c r="DE358" s="113"/>
    </row>
    <row r="359" spans="1:109" ht="12" customHeight="1" x14ac:dyDescent="0.2">
      <c r="A359" s="60" t="s">
        <v>27</v>
      </c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2"/>
      <c r="P359" s="63" t="s">
        <v>93</v>
      </c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5"/>
      <c r="AD359" s="66">
        <v>401</v>
      </c>
      <c r="AE359" s="61"/>
      <c r="AF359" s="62"/>
      <c r="AG359" s="67">
        <v>1</v>
      </c>
      <c r="AH359" s="68"/>
      <c r="AI359" s="68"/>
      <c r="AJ359" s="69"/>
      <c r="AK359" s="67">
        <v>9607</v>
      </c>
      <c r="AL359" s="68"/>
      <c r="AM359" s="68"/>
      <c r="AN359" s="68"/>
      <c r="AO359" s="68"/>
      <c r="AP359" s="69"/>
      <c r="AQ359" s="70">
        <f t="shared" si="10"/>
        <v>115284</v>
      </c>
      <c r="AR359" s="70"/>
      <c r="AS359" s="70"/>
      <c r="AT359" s="70"/>
      <c r="AU359" s="70"/>
      <c r="AV359" s="70"/>
      <c r="AW359" s="70"/>
      <c r="AX359" s="70"/>
      <c r="AY359" s="110">
        <v>13928.32128</v>
      </c>
      <c r="AZ359" s="111"/>
      <c r="BA359" s="111"/>
      <c r="BB359" s="111"/>
      <c r="BC359" s="111"/>
      <c r="BD359" s="111"/>
      <c r="BE359" s="111"/>
      <c r="BF359" s="23"/>
      <c r="BG359" s="110">
        <v>2127.9379733333335</v>
      </c>
      <c r="BH359" s="111"/>
      <c r="BI359" s="111"/>
      <c r="BJ359" s="111"/>
      <c r="BK359" s="111"/>
      <c r="BL359" s="111"/>
      <c r="BM359" s="24"/>
      <c r="BN359" s="23"/>
      <c r="BO359" s="110">
        <v>21279.379733333335</v>
      </c>
      <c r="BP359" s="111"/>
      <c r="BQ359" s="111"/>
      <c r="BR359" s="111"/>
      <c r="BS359" s="111"/>
      <c r="BT359" s="111"/>
      <c r="BU359" s="111"/>
      <c r="BV359" s="112"/>
      <c r="BW359" s="25"/>
      <c r="BX359" s="26"/>
      <c r="BY359" s="26"/>
      <c r="BZ359" s="26"/>
      <c r="CA359" s="26"/>
      <c r="CB359" s="26"/>
      <c r="CC359" s="26"/>
      <c r="CD359" s="27"/>
      <c r="CE359" s="25"/>
      <c r="CF359" s="26"/>
      <c r="CG359" s="26"/>
      <c r="CH359" s="26"/>
      <c r="CI359" s="26"/>
      <c r="CJ359" s="26"/>
      <c r="CK359" s="26"/>
      <c r="CL359" s="26"/>
      <c r="CM359" s="27"/>
      <c r="CN359" s="110">
        <v>39948.386182459733</v>
      </c>
      <c r="CO359" s="111"/>
      <c r="CP359" s="111"/>
      <c r="CQ359" s="111"/>
      <c r="CR359" s="111"/>
      <c r="CS359" s="111"/>
      <c r="CT359" s="111"/>
      <c r="CU359" s="112"/>
      <c r="CV359" s="70">
        <f t="shared" si="11"/>
        <v>192568.0251691264</v>
      </c>
      <c r="CW359" s="70"/>
      <c r="CX359" s="70"/>
      <c r="CY359" s="70"/>
      <c r="CZ359" s="70"/>
      <c r="DA359" s="70"/>
      <c r="DB359" s="70"/>
      <c r="DC359" s="70"/>
      <c r="DD359" s="70"/>
      <c r="DE359" s="113"/>
    </row>
    <row r="360" spans="1:109" ht="12" customHeight="1" x14ac:dyDescent="0.2">
      <c r="A360" s="60" t="s">
        <v>27</v>
      </c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2"/>
      <c r="P360" s="63" t="s">
        <v>93</v>
      </c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5"/>
      <c r="AD360" s="66">
        <v>401</v>
      </c>
      <c r="AE360" s="61"/>
      <c r="AF360" s="62"/>
      <c r="AG360" s="67">
        <v>1</v>
      </c>
      <c r="AH360" s="68"/>
      <c r="AI360" s="68"/>
      <c r="AJ360" s="69"/>
      <c r="AK360" s="67">
        <v>7206</v>
      </c>
      <c r="AL360" s="68"/>
      <c r="AM360" s="68"/>
      <c r="AN360" s="68"/>
      <c r="AO360" s="68"/>
      <c r="AP360" s="69"/>
      <c r="AQ360" s="70">
        <f t="shared" si="10"/>
        <v>86472</v>
      </c>
      <c r="AR360" s="70"/>
      <c r="AS360" s="70"/>
      <c r="AT360" s="70"/>
      <c r="AU360" s="70"/>
      <c r="AV360" s="70"/>
      <c r="AW360" s="70"/>
      <c r="AX360" s="70"/>
      <c r="AY360" s="110">
        <v>7364.4767999999985</v>
      </c>
      <c r="AZ360" s="111"/>
      <c r="BA360" s="111"/>
      <c r="BB360" s="111"/>
      <c r="BC360" s="111"/>
      <c r="BD360" s="111"/>
      <c r="BE360" s="111"/>
      <c r="BF360" s="23"/>
      <c r="BG360" s="110">
        <v>1636.5503999999999</v>
      </c>
      <c r="BH360" s="111"/>
      <c r="BI360" s="111"/>
      <c r="BJ360" s="111"/>
      <c r="BK360" s="111"/>
      <c r="BL360" s="111"/>
      <c r="BM360" s="24"/>
      <c r="BN360" s="23"/>
      <c r="BO360" s="110">
        <v>16365.503999999999</v>
      </c>
      <c r="BP360" s="111"/>
      <c r="BQ360" s="111"/>
      <c r="BR360" s="111"/>
      <c r="BS360" s="111"/>
      <c r="BT360" s="111"/>
      <c r="BU360" s="111"/>
      <c r="BV360" s="112"/>
      <c r="BW360" s="25"/>
      <c r="BX360" s="26"/>
      <c r="BY360" s="26"/>
      <c r="BZ360" s="26"/>
      <c r="CA360" s="26"/>
      <c r="CB360" s="26"/>
      <c r="CC360" s="26"/>
      <c r="CD360" s="27"/>
      <c r="CE360" s="25"/>
      <c r="CF360" s="26"/>
      <c r="CG360" s="26"/>
      <c r="CH360" s="26"/>
      <c r="CI360" s="26"/>
      <c r="CJ360" s="26"/>
      <c r="CK360" s="26"/>
      <c r="CL360" s="26"/>
      <c r="CM360" s="27"/>
      <c r="CN360" s="110">
        <v>36061.436874879997</v>
      </c>
      <c r="CO360" s="111"/>
      <c r="CP360" s="111"/>
      <c r="CQ360" s="111"/>
      <c r="CR360" s="111"/>
      <c r="CS360" s="111"/>
      <c r="CT360" s="111"/>
      <c r="CU360" s="112"/>
      <c r="CV360" s="70">
        <f t="shared" si="11"/>
        <v>147899.96807487999</v>
      </c>
      <c r="CW360" s="70"/>
      <c r="CX360" s="70"/>
      <c r="CY360" s="70"/>
      <c r="CZ360" s="70"/>
      <c r="DA360" s="70"/>
      <c r="DB360" s="70"/>
      <c r="DC360" s="70"/>
      <c r="DD360" s="70"/>
      <c r="DE360" s="113"/>
    </row>
    <row r="361" spans="1:109" ht="12" customHeight="1" x14ac:dyDescent="0.2">
      <c r="A361" s="60" t="s">
        <v>87</v>
      </c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2"/>
      <c r="P361" s="63" t="s">
        <v>93</v>
      </c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5"/>
      <c r="AD361" s="66">
        <v>401</v>
      </c>
      <c r="AE361" s="61"/>
      <c r="AF361" s="62"/>
      <c r="AG361" s="67">
        <v>1</v>
      </c>
      <c r="AH361" s="68"/>
      <c r="AI361" s="68"/>
      <c r="AJ361" s="69"/>
      <c r="AK361" s="67">
        <v>13771</v>
      </c>
      <c r="AL361" s="68"/>
      <c r="AM361" s="68"/>
      <c r="AN361" s="68"/>
      <c r="AO361" s="68"/>
      <c r="AP361" s="69"/>
      <c r="AQ361" s="70">
        <f t="shared" si="10"/>
        <v>165252</v>
      </c>
      <c r="AR361" s="70"/>
      <c r="AS361" s="70"/>
      <c r="AT361" s="70"/>
      <c r="AU361" s="70"/>
      <c r="AV361" s="70"/>
      <c r="AW361" s="70"/>
      <c r="AX361" s="70"/>
      <c r="AY361" s="110">
        <v>0</v>
      </c>
      <c r="AZ361" s="111"/>
      <c r="BA361" s="111"/>
      <c r="BB361" s="111"/>
      <c r="BC361" s="111"/>
      <c r="BD361" s="111"/>
      <c r="BE361" s="111"/>
      <c r="BF361" s="23"/>
      <c r="BG361" s="110">
        <v>2334.5189333333333</v>
      </c>
      <c r="BH361" s="111"/>
      <c r="BI361" s="111"/>
      <c r="BJ361" s="111"/>
      <c r="BK361" s="111"/>
      <c r="BL361" s="111"/>
      <c r="BM361" s="24"/>
      <c r="BN361" s="23"/>
      <c r="BO361" s="110">
        <v>23345.189333333336</v>
      </c>
      <c r="BP361" s="111"/>
      <c r="BQ361" s="111"/>
      <c r="BR361" s="111"/>
      <c r="BS361" s="111"/>
      <c r="BT361" s="111"/>
      <c r="BU361" s="111"/>
      <c r="BV361" s="112"/>
      <c r="BW361" s="25"/>
      <c r="BX361" s="26"/>
      <c r="BY361" s="26"/>
      <c r="BZ361" s="26"/>
      <c r="CA361" s="26"/>
      <c r="CB361" s="26"/>
      <c r="CC361" s="26"/>
      <c r="CD361" s="27"/>
      <c r="CE361" s="25"/>
      <c r="CF361" s="26"/>
      <c r="CG361" s="26"/>
      <c r="CH361" s="26"/>
      <c r="CI361" s="26"/>
      <c r="CJ361" s="26"/>
      <c r="CK361" s="26"/>
      <c r="CL361" s="26"/>
      <c r="CM361" s="27"/>
      <c r="CN361" s="110">
        <v>13952.278546773334</v>
      </c>
      <c r="CO361" s="111"/>
      <c r="CP361" s="111"/>
      <c r="CQ361" s="111"/>
      <c r="CR361" s="111"/>
      <c r="CS361" s="111"/>
      <c r="CT361" s="111"/>
      <c r="CU361" s="112"/>
      <c r="CV361" s="70">
        <f t="shared" si="11"/>
        <v>204883.98681344002</v>
      </c>
      <c r="CW361" s="70"/>
      <c r="CX361" s="70"/>
      <c r="CY361" s="70"/>
      <c r="CZ361" s="70"/>
      <c r="DA361" s="70"/>
      <c r="DB361" s="70"/>
      <c r="DC361" s="70"/>
      <c r="DD361" s="70"/>
      <c r="DE361" s="113"/>
    </row>
    <row r="362" spans="1:109" ht="12" customHeight="1" x14ac:dyDescent="0.2">
      <c r="A362" s="60" t="s">
        <v>27</v>
      </c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2"/>
      <c r="P362" s="63" t="s">
        <v>94</v>
      </c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5"/>
      <c r="AD362" s="66">
        <v>401</v>
      </c>
      <c r="AE362" s="61"/>
      <c r="AF362" s="62"/>
      <c r="AG362" s="67">
        <v>1</v>
      </c>
      <c r="AH362" s="68"/>
      <c r="AI362" s="68"/>
      <c r="AJ362" s="69"/>
      <c r="AK362" s="67">
        <v>7205</v>
      </c>
      <c r="AL362" s="68"/>
      <c r="AM362" s="68"/>
      <c r="AN362" s="68"/>
      <c r="AO362" s="68"/>
      <c r="AP362" s="69"/>
      <c r="AQ362" s="70">
        <f t="shared" si="10"/>
        <v>86460</v>
      </c>
      <c r="AR362" s="70"/>
      <c r="AS362" s="70"/>
      <c r="AT362" s="70"/>
      <c r="AU362" s="70"/>
      <c r="AV362" s="70"/>
      <c r="AW362" s="70"/>
      <c r="AX362" s="70"/>
      <c r="AY362" s="110">
        <v>3681.8515200000002</v>
      </c>
      <c r="AZ362" s="111"/>
      <c r="BA362" s="111"/>
      <c r="BB362" s="111"/>
      <c r="BC362" s="111"/>
      <c r="BD362" s="111"/>
      <c r="BE362" s="111"/>
      <c r="BF362" s="23"/>
      <c r="BG362" s="110">
        <v>1585.2416266666664</v>
      </c>
      <c r="BH362" s="111"/>
      <c r="BI362" s="111"/>
      <c r="BJ362" s="111"/>
      <c r="BK362" s="111"/>
      <c r="BL362" s="111"/>
      <c r="BM362" s="24"/>
      <c r="BN362" s="23"/>
      <c r="BO362" s="110">
        <v>15852.416266666665</v>
      </c>
      <c r="BP362" s="111"/>
      <c r="BQ362" s="111"/>
      <c r="BR362" s="111"/>
      <c r="BS362" s="111"/>
      <c r="BT362" s="111"/>
      <c r="BU362" s="111"/>
      <c r="BV362" s="112"/>
      <c r="BW362" s="25"/>
      <c r="BX362" s="26"/>
      <c r="BY362" s="26"/>
      <c r="BZ362" s="26"/>
      <c r="CA362" s="26"/>
      <c r="CB362" s="26"/>
      <c r="CC362" s="26"/>
      <c r="CD362" s="27"/>
      <c r="CE362" s="25"/>
      <c r="CF362" s="26"/>
      <c r="CG362" s="26"/>
      <c r="CH362" s="26"/>
      <c r="CI362" s="26"/>
      <c r="CJ362" s="26"/>
      <c r="CK362" s="26"/>
      <c r="CL362" s="26"/>
      <c r="CM362" s="27"/>
      <c r="CN362" s="110">
        <v>35657.780493311999</v>
      </c>
      <c r="CO362" s="111"/>
      <c r="CP362" s="111"/>
      <c r="CQ362" s="111"/>
      <c r="CR362" s="111"/>
      <c r="CS362" s="111"/>
      <c r="CT362" s="111"/>
      <c r="CU362" s="112"/>
      <c r="CV362" s="70">
        <f t="shared" si="11"/>
        <v>143237.28990664534</v>
      </c>
      <c r="CW362" s="70"/>
      <c r="CX362" s="70"/>
      <c r="CY362" s="70"/>
      <c r="CZ362" s="70"/>
      <c r="DA362" s="70"/>
      <c r="DB362" s="70"/>
      <c r="DC362" s="70"/>
      <c r="DD362" s="70"/>
      <c r="DE362" s="113"/>
    </row>
    <row r="363" spans="1:109" ht="12" customHeight="1" x14ac:dyDescent="0.2">
      <c r="A363" s="60" t="s">
        <v>27</v>
      </c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2"/>
      <c r="P363" s="63" t="s">
        <v>94</v>
      </c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5"/>
      <c r="AD363" s="66">
        <v>401</v>
      </c>
      <c r="AE363" s="61"/>
      <c r="AF363" s="62"/>
      <c r="AG363" s="67">
        <v>1</v>
      </c>
      <c r="AH363" s="68"/>
      <c r="AI363" s="68"/>
      <c r="AJ363" s="69"/>
      <c r="AK363" s="67">
        <v>6374</v>
      </c>
      <c r="AL363" s="68"/>
      <c r="AM363" s="68"/>
      <c r="AN363" s="68"/>
      <c r="AO363" s="68"/>
      <c r="AP363" s="69"/>
      <c r="AQ363" s="70">
        <f t="shared" si="10"/>
        <v>76488</v>
      </c>
      <c r="AR363" s="70"/>
      <c r="AS363" s="70"/>
      <c r="AT363" s="70"/>
      <c r="AU363" s="70"/>
      <c r="AV363" s="70"/>
      <c r="AW363" s="70"/>
      <c r="AX363" s="70"/>
      <c r="AY363" s="110">
        <v>3349.6624000000002</v>
      </c>
      <c r="AZ363" s="111"/>
      <c r="BA363" s="111"/>
      <c r="BB363" s="111"/>
      <c r="BC363" s="111"/>
      <c r="BD363" s="111"/>
      <c r="BE363" s="111"/>
      <c r="BF363" s="23"/>
      <c r="BG363" s="110">
        <v>1442.2157555555552</v>
      </c>
      <c r="BH363" s="111"/>
      <c r="BI363" s="111"/>
      <c r="BJ363" s="111"/>
      <c r="BK363" s="111"/>
      <c r="BL363" s="111"/>
      <c r="BM363" s="24"/>
      <c r="BN363" s="23"/>
      <c r="BO363" s="110">
        <v>14422.157555555552</v>
      </c>
      <c r="BP363" s="111"/>
      <c r="BQ363" s="111"/>
      <c r="BR363" s="111"/>
      <c r="BS363" s="111"/>
      <c r="BT363" s="111"/>
      <c r="BU363" s="111"/>
      <c r="BV363" s="112"/>
      <c r="BW363" s="25"/>
      <c r="BX363" s="26"/>
      <c r="BY363" s="26"/>
      <c r="BZ363" s="26"/>
      <c r="CA363" s="26"/>
      <c r="CB363" s="26"/>
      <c r="CC363" s="26"/>
      <c r="CD363" s="27"/>
      <c r="CE363" s="25"/>
      <c r="CF363" s="26"/>
      <c r="CG363" s="26"/>
      <c r="CH363" s="26"/>
      <c r="CI363" s="26"/>
      <c r="CJ363" s="26"/>
      <c r="CK363" s="26"/>
      <c r="CL363" s="26"/>
      <c r="CM363" s="27"/>
      <c r="CN363" s="110">
        <v>34532.567360106666</v>
      </c>
      <c r="CO363" s="111"/>
      <c r="CP363" s="111"/>
      <c r="CQ363" s="111"/>
      <c r="CR363" s="111"/>
      <c r="CS363" s="111"/>
      <c r="CT363" s="111"/>
      <c r="CU363" s="112"/>
      <c r="CV363" s="70">
        <f t="shared" si="11"/>
        <v>130234.60307121777</v>
      </c>
      <c r="CW363" s="70"/>
      <c r="CX363" s="70"/>
      <c r="CY363" s="70"/>
      <c r="CZ363" s="70"/>
      <c r="DA363" s="70"/>
      <c r="DB363" s="70"/>
      <c r="DC363" s="70"/>
      <c r="DD363" s="70"/>
      <c r="DE363" s="113"/>
    </row>
    <row r="364" spans="1:109" ht="12" customHeight="1" x14ac:dyDescent="0.2">
      <c r="A364" s="60" t="s">
        <v>87</v>
      </c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2"/>
      <c r="P364" s="63" t="s">
        <v>94</v>
      </c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5"/>
      <c r="AD364" s="66">
        <v>401</v>
      </c>
      <c r="AE364" s="61"/>
      <c r="AF364" s="62"/>
      <c r="AG364" s="67">
        <v>1</v>
      </c>
      <c r="AH364" s="68"/>
      <c r="AI364" s="68"/>
      <c r="AJ364" s="69"/>
      <c r="AK364" s="67">
        <v>13771</v>
      </c>
      <c r="AL364" s="68"/>
      <c r="AM364" s="68"/>
      <c r="AN364" s="68"/>
      <c r="AO364" s="68"/>
      <c r="AP364" s="69"/>
      <c r="AQ364" s="70">
        <f t="shared" si="10"/>
        <v>165252</v>
      </c>
      <c r="AR364" s="70"/>
      <c r="AS364" s="70"/>
      <c r="AT364" s="70"/>
      <c r="AU364" s="70"/>
      <c r="AV364" s="70"/>
      <c r="AW364" s="70"/>
      <c r="AX364" s="70"/>
      <c r="AY364" s="110">
        <v>0</v>
      </c>
      <c r="AZ364" s="111"/>
      <c r="BA364" s="111"/>
      <c r="BB364" s="111"/>
      <c r="BC364" s="111"/>
      <c r="BD364" s="111"/>
      <c r="BE364" s="111"/>
      <c r="BF364" s="23"/>
      <c r="BG364" s="110">
        <v>2334.5189333333333</v>
      </c>
      <c r="BH364" s="111"/>
      <c r="BI364" s="111"/>
      <c r="BJ364" s="111"/>
      <c r="BK364" s="111"/>
      <c r="BL364" s="111"/>
      <c r="BM364" s="24"/>
      <c r="BN364" s="23"/>
      <c r="BO364" s="110">
        <v>23345.189333333336</v>
      </c>
      <c r="BP364" s="111"/>
      <c r="BQ364" s="111"/>
      <c r="BR364" s="111"/>
      <c r="BS364" s="111"/>
      <c r="BT364" s="111"/>
      <c r="BU364" s="111"/>
      <c r="BV364" s="112"/>
      <c r="BW364" s="25"/>
      <c r="BX364" s="26"/>
      <c r="BY364" s="26"/>
      <c r="BZ364" s="26"/>
      <c r="CA364" s="26"/>
      <c r="CB364" s="26"/>
      <c r="CC364" s="26"/>
      <c r="CD364" s="27"/>
      <c r="CE364" s="25"/>
      <c r="CF364" s="26"/>
      <c r="CG364" s="26"/>
      <c r="CH364" s="26"/>
      <c r="CI364" s="26"/>
      <c r="CJ364" s="26"/>
      <c r="CK364" s="26"/>
      <c r="CL364" s="26"/>
      <c r="CM364" s="27"/>
      <c r="CN364" s="110">
        <v>13952.278546773334</v>
      </c>
      <c r="CO364" s="111"/>
      <c r="CP364" s="111"/>
      <c r="CQ364" s="111"/>
      <c r="CR364" s="111"/>
      <c r="CS364" s="111"/>
      <c r="CT364" s="111"/>
      <c r="CU364" s="112"/>
      <c r="CV364" s="70">
        <f t="shared" si="11"/>
        <v>204883.98681344002</v>
      </c>
      <c r="CW364" s="70"/>
      <c r="CX364" s="70"/>
      <c r="CY364" s="70"/>
      <c r="CZ364" s="70"/>
      <c r="DA364" s="70"/>
      <c r="DB364" s="70"/>
      <c r="DC364" s="70"/>
      <c r="DD364" s="70"/>
      <c r="DE364" s="113"/>
    </row>
    <row r="365" spans="1:109" ht="12" customHeight="1" x14ac:dyDescent="0.2">
      <c r="A365" s="60" t="s">
        <v>31</v>
      </c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2"/>
      <c r="P365" s="63" t="s">
        <v>94</v>
      </c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5"/>
      <c r="AD365" s="66">
        <v>401</v>
      </c>
      <c r="AE365" s="61"/>
      <c r="AF365" s="62"/>
      <c r="AG365" s="67">
        <v>1</v>
      </c>
      <c r="AH365" s="68"/>
      <c r="AI365" s="68"/>
      <c r="AJ365" s="69"/>
      <c r="AK365" s="67">
        <v>5813</v>
      </c>
      <c r="AL365" s="68"/>
      <c r="AM365" s="68"/>
      <c r="AN365" s="68"/>
      <c r="AO365" s="68"/>
      <c r="AP365" s="69"/>
      <c r="AQ365" s="70">
        <f t="shared" si="10"/>
        <v>69756</v>
      </c>
      <c r="AR365" s="70"/>
      <c r="AS365" s="70"/>
      <c r="AT365" s="70"/>
      <c r="AU365" s="70"/>
      <c r="AV365" s="70"/>
      <c r="AW365" s="70"/>
      <c r="AX365" s="70"/>
      <c r="AY365" s="110">
        <v>9375.6710399999993</v>
      </c>
      <c r="AZ365" s="111"/>
      <c r="BA365" s="111"/>
      <c r="BB365" s="111"/>
      <c r="BC365" s="111"/>
      <c r="BD365" s="111"/>
      <c r="BE365" s="111"/>
      <c r="BF365" s="23"/>
      <c r="BG365" s="110">
        <v>1432.3941866666667</v>
      </c>
      <c r="BH365" s="111"/>
      <c r="BI365" s="111"/>
      <c r="BJ365" s="111"/>
      <c r="BK365" s="111"/>
      <c r="BL365" s="111"/>
      <c r="BM365" s="24"/>
      <c r="BN365" s="23"/>
      <c r="BO365" s="110">
        <v>14323.941866666666</v>
      </c>
      <c r="BP365" s="111"/>
      <c r="BQ365" s="111"/>
      <c r="BR365" s="111"/>
      <c r="BS365" s="111"/>
      <c r="BT365" s="111"/>
      <c r="BU365" s="111"/>
      <c r="BV365" s="112"/>
      <c r="BW365" s="25"/>
      <c r="BX365" s="26"/>
      <c r="BY365" s="26"/>
      <c r="BZ365" s="26"/>
      <c r="CA365" s="26"/>
      <c r="CB365" s="26"/>
      <c r="CC365" s="26"/>
      <c r="CD365" s="27"/>
      <c r="CE365" s="25"/>
      <c r="CF365" s="26"/>
      <c r="CG365" s="26"/>
      <c r="CH365" s="26"/>
      <c r="CI365" s="26"/>
      <c r="CJ365" s="26"/>
      <c r="CK365" s="26"/>
      <c r="CL365" s="26"/>
      <c r="CM365" s="27"/>
      <c r="CN365" s="110">
        <v>34455.299113344001</v>
      </c>
      <c r="CO365" s="111"/>
      <c r="CP365" s="111"/>
      <c r="CQ365" s="111"/>
      <c r="CR365" s="111"/>
      <c r="CS365" s="111"/>
      <c r="CT365" s="111"/>
      <c r="CU365" s="112"/>
      <c r="CV365" s="70">
        <f t="shared" si="11"/>
        <v>129343.30620667734</v>
      </c>
      <c r="CW365" s="70"/>
      <c r="CX365" s="70"/>
      <c r="CY365" s="70"/>
      <c r="CZ365" s="70"/>
      <c r="DA365" s="70"/>
      <c r="DB365" s="70"/>
      <c r="DC365" s="70"/>
      <c r="DD365" s="70"/>
      <c r="DE365" s="113"/>
    </row>
    <row r="366" spans="1:109" ht="12" customHeight="1" x14ac:dyDescent="0.2">
      <c r="A366" s="60" t="s">
        <v>32</v>
      </c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2"/>
      <c r="P366" s="63" t="s">
        <v>94</v>
      </c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5"/>
      <c r="AD366" s="66">
        <v>401</v>
      </c>
      <c r="AE366" s="61"/>
      <c r="AF366" s="62"/>
      <c r="AG366" s="67">
        <v>1</v>
      </c>
      <c r="AH366" s="68"/>
      <c r="AI366" s="68"/>
      <c r="AJ366" s="69"/>
      <c r="AK366" s="67">
        <v>5928</v>
      </c>
      <c r="AL366" s="68"/>
      <c r="AM366" s="68"/>
      <c r="AN366" s="68"/>
      <c r="AO366" s="68"/>
      <c r="AP366" s="69"/>
      <c r="AQ366" s="70">
        <f t="shared" si="10"/>
        <v>71136</v>
      </c>
      <c r="AR366" s="70"/>
      <c r="AS366" s="70"/>
      <c r="AT366" s="70"/>
      <c r="AU366" s="70"/>
      <c r="AV366" s="70"/>
      <c r="AW366" s="70"/>
      <c r="AX366" s="70"/>
      <c r="AY366" s="110">
        <v>9513.5999999999985</v>
      </c>
      <c r="AZ366" s="111"/>
      <c r="BA366" s="111"/>
      <c r="BB366" s="111"/>
      <c r="BC366" s="111"/>
      <c r="BD366" s="111"/>
      <c r="BE366" s="111"/>
      <c r="BF366" s="23"/>
      <c r="BG366" s="110">
        <v>1453.4666666666667</v>
      </c>
      <c r="BH366" s="111"/>
      <c r="BI366" s="111"/>
      <c r="BJ366" s="111"/>
      <c r="BK366" s="111"/>
      <c r="BL366" s="111"/>
      <c r="BM366" s="24"/>
      <c r="BN366" s="23"/>
      <c r="BO366" s="110">
        <v>14534.666666666666</v>
      </c>
      <c r="BP366" s="111"/>
      <c r="BQ366" s="111"/>
      <c r="BR366" s="111"/>
      <c r="BS366" s="111"/>
      <c r="BT366" s="111"/>
      <c r="BU366" s="111"/>
      <c r="BV366" s="112"/>
      <c r="BW366" s="25"/>
      <c r="BX366" s="26"/>
      <c r="BY366" s="26"/>
      <c r="BZ366" s="26"/>
      <c r="CA366" s="26"/>
      <c r="CB366" s="26"/>
      <c r="CC366" s="26"/>
      <c r="CD366" s="27"/>
      <c r="CE366" s="25"/>
      <c r="CF366" s="26"/>
      <c r="CG366" s="26"/>
      <c r="CH366" s="26"/>
      <c r="CI366" s="26"/>
      <c r="CJ366" s="26"/>
      <c r="CK366" s="26"/>
      <c r="CL366" s="26"/>
      <c r="CM366" s="27"/>
      <c r="CN366" s="110">
        <v>34621.080527999999</v>
      </c>
      <c r="CO366" s="111"/>
      <c r="CP366" s="111"/>
      <c r="CQ366" s="111"/>
      <c r="CR366" s="111"/>
      <c r="CS366" s="111"/>
      <c r="CT366" s="111"/>
      <c r="CU366" s="112"/>
      <c r="CV366" s="70">
        <f t="shared" si="11"/>
        <v>131258.81386133333</v>
      </c>
      <c r="CW366" s="70"/>
      <c r="CX366" s="70"/>
      <c r="CY366" s="70"/>
      <c r="CZ366" s="70"/>
      <c r="DA366" s="70"/>
      <c r="DB366" s="70"/>
      <c r="DC366" s="70"/>
      <c r="DD366" s="70"/>
      <c r="DE366" s="113"/>
    </row>
    <row r="367" spans="1:109" ht="12" customHeight="1" x14ac:dyDescent="0.2">
      <c r="A367" s="60" t="s">
        <v>27</v>
      </c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2"/>
      <c r="P367" s="63" t="s">
        <v>95</v>
      </c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5"/>
      <c r="AD367" s="66">
        <v>401</v>
      </c>
      <c r="AE367" s="61"/>
      <c r="AF367" s="62"/>
      <c r="AG367" s="67">
        <v>1</v>
      </c>
      <c r="AH367" s="68"/>
      <c r="AI367" s="68"/>
      <c r="AJ367" s="69"/>
      <c r="AK367" s="67">
        <v>8581</v>
      </c>
      <c r="AL367" s="68"/>
      <c r="AM367" s="68"/>
      <c r="AN367" s="68"/>
      <c r="AO367" s="68"/>
      <c r="AP367" s="69"/>
      <c r="AQ367" s="70">
        <f t="shared" si="10"/>
        <v>102972</v>
      </c>
      <c r="AR367" s="70"/>
      <c r="AS367" s="70"/>
      <c r="AT367" s="70"/>
      <c r="AU367" s="70"/>
      <c r="AV367" s="70"/>
      <c r="AW367" s="70"/>
      <c r="AX367" s="70"/>
      <c r="AY367" s="110">
        <v>8464.971520000001</v>
      </c>
      <c r="AZ367" s="111"/>
      <c r="BA367" s="111"/>
      <c r="BB367" s="111"/>
      <c r="BC367" s="111"/>
      <c r="BD367" s="111"/>
      <c r="BE367" s="111"/>
      <c r="BF367" s="23"/>
      <c r="BG367" s="110">
        <v>1881.1047822222224</v>
      </c>
      <c r="BH367" s="111"/>
      <c r="BI367" s="111"/>
      <c r="BJ367" s="111"/>
      <c r="BK367" s="111"/>
      <c r="BL367" s="111"/>
      <c r="BM367" s="24"/>
      <c r="BN367" s="23"/>
      <c r="BO367" s="110">
        <v>18811.047822222223</v>
      </c>
      <c r="BP367" s="111"/>
      <c r="BQ367" s="111"/>
      <c r="BR367" s="111"/>
      <c r="BS367" s="111"/>
      <c r="BT367" s="111"/>
      <c r="BU367" s="111"/>
      <c r="BV367" s="112"/>
      <c r="BW367" s="25"/>
      <c r="BX367" s="26"/>
      <c r="BY367" s="26"/>
      <c r="BZ367" s="26"/>
      <c r="CA367" s="26"/>
      <c r="CB367" s="26"/>
      <c r="CC367" s="26"/>
      <c r="CD367" s="27"/>
      <c r="CE367" s="25"/>
      <c r="CF367" s="26"/>
      <c r="CG367" s="26"/>
      <c r="CH367" s="26"/>
      <c r="CI367" s="26"/>
      <c r="CJ367" s="26"/>
      <c r="CK367" s="26"/>
      <c r="CL367" s="26"/>
      <c r="CM367" s="27"/>
      <c r="CN367" s="110">
        <v>37985.395110698664</v>
      </c>
      <c r="CO367" s="111"/>
      <c r="CP367" s="111"/>
      <c r="CQ367" s="111"/>
      <c r="CR367" s="111"/>
      <c r="CS367" s="111"/>
      <c r="CT367" s="111"/>
      <c r="CU367" s="112"/>
      <c r="CV367" s="70">
        <f t="shared" si="11"/>
        <v>170114.51923514309</v>
      </c>
      <c r="CW367" s="70"/>
      <c r="CX367" s="70"/>
      <c r="CY367" s="70"/>
      <c r="CZ367" s="70"/>
      <c r="DA367" s="70"/>
      <c r="DB367" s="70"/>
      <c r="DC367" s="70"/>
      <c r="DD367" s="70"/>
      <c r="DE367" s="113"/>
    </row>
    <row r="368" spans="1:109" ht="12" customHeight="1" x14ac:dyDescent="0.2">
      <c r="A368" s="60" t="s">
        <v>27</v>
      </c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2"/>
      <c r="P368" s="63" t="s">
        <v>95</v>
      </c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5"/>
      <c r="AD368" s="66">
        <v>401</v>
      </c>
      <c r="AE368" s="61"/>
      <c r="AF368" s="62"/>
      <c r="AG368" s="67">
        <v>1</v>
      </c>
      <c r="AH368" s="68"/>
      <c r="AI368" s="68"/>
      <c r="AJ368" s="69"/>
      <c r="AK368" s="67">
        <v>7923</v>
      </c>
      <c r="AL368" s="68"/>
      <c r="AM368" s="68"/>
      <c r="AN368" s="68"/>
      <c r="AO368" s="68"/>
      <c r="AP368" s="69"/>
      <c r="AQ368" s="70">
        <f t="shared" si="10"/>
        <v>95076</v>
      </c>
      <c r="AR368" s="70"/>
      <c r="AS368" s="70"/>
      <c r="AT368" s="70"/>
      <c r="AU368" s="70"/>
      <c r="AV368" s="70"/>
      <c r="AW368" s="70"/>
      <c r="AX368" s="70"/>
      <c r="AY368" s="110">
        <v>7938.5715200000004</v>
      </c>
      <c r="AZ368" s="111"/>
      <c r="BA368" s="111"/>
      <c r="BB368" s="111"/>
      <c r="BC368" s="111"/>
      <c r="BD368" s="111"/>
      <c r="BE368" s="111"/>
      <c r="BF368" s="23"/>
      <c r="BG368" s="110">
        <v>1764.1270044444445</v>
      </c>
      <c r="BH368" s="111"/>
      <c r="BI368" s="111"/>
      <c r="BJ368" s="111"/>
      <c r="BK368" s="111"/>
      <c r="BL368" s="111"/>
      <c r="BM368" s="24"/>
      <c r="BN368" s="23"/>
      <c r="BO368" s="110">
        <v>17641.270044444445</v>
      </c>
      <c r="BP368" s="111"/>
      <c r="BQ368" s="111"/>
      <c r="BR368" s="111"/>
      <c r="BS368" s="111"/>
      <c r="BT368" s="111"/>
      <c r="BU368" s="111"/>
      <c r="BV368" s="112"/>
      <c r="BW368" s="25"/>
      <c r="BX368" s="26"/>
      <c r="BY368" s="26"/>
      <c r="BZ368" s="26"/>
      <c r="CA368" s="26"/>
      <c r="CB368" s="26"/>
      <c r="CC368" s="26"/>
      <c r="CD368" s="27"/>
      <c r="CE368" s="25"/>
      <c r="CF368" s="26"/>
      <c r="CG368" s="26"/>
      <c r="CH368" s="26"/>
      <c r="CI368" s="26"/>
      <c r="CJ368" s="26"/>
      <c r="CK368" s="26"/>
      <c r="CL368" s="26"/>
      <c r="CM368" s="27"/>
      <c r="CN368" s="110">
        <v>37065.107537365337</v>
      </c>
      <c r="CO368" s="111"/>
      <c r="CP368" s="111"/>
      <c r="CQ368" s="111"/>
      <c r="CR368" s="111"/>
      <c r="CS368" s="111"/>
      <c r="CT368" s="111"/>
      <c r="CU368" s="112"/>
      <c r="CV368" s="70">
        <f t="shared" si="11"/>
        <v>159485.07610625422</v>
      </c>
      <c r="CW368" s="70"/>
      <c r="CX368" s="70"/>
      <c r="CY368" s="70"/>
      <c r="CZ368" s="70"/>
      <c r="DA368" s="70"/>
      <c r="DB368" s="70"/>
      <c r="DC368" s="70"/>
      <c r="DD368" s="70"/>
      <c r="DE368" s="113"/>
    </row>
    <row r="369" spans="1:109" ht="12" customHeight="1" x14ac:dyDescent="0.2">
      <c r="A369" s="60" t="s">
        <v>27</v>
      </c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2"/>
      <c r="P369" s="63" t="s">
        <v>95</v>
      </c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5"/>
      <c r="AD369" s="66">
        <v>401</v>
      </c>
      <c r="AE369" s="61"/>
      <c r="AF369" s="62"/>
      <c r="AG369" s="67">
        <v>1</v>
      </c>
      <c r="AH369" s="68"/>
      <c r="AI369" s="68"/>
      <c r="AJ369" s="69"/>
      <c r="AK369" s="67">
        <v>7496</v>
      </c>
      <c r="AL369" s="68"/>
      <c r="AM369" s="68"/>
      <c r="AN369" s="68"/>
      <c r="AO369" s="68"/>
      <c r="AP369" s="69"/>
      <c r="AQ369" s="70">
        <f t="shared" si="10"/>
        <v>89952</v>
      </c>
      <c r="AR369" s="70"/>
      <c r="AS369" s="70"/>
      <c r="AT369" s="70"/>
      <c r="AU369" s="70"/>
      <c r="AV369" s="70"/>
      <c r="AW369" s="70"/>
      <c r="AX369" s="70"/>
      <c r="AY369" s="110">
        <v>3798.2368000000006</v>
      </c>
      <c r="AZ369" s="111"/>
      <c r="BA369" s="111"/>
      <c r="BB369" s="111"/>
      <c r="BC369" s="111"/>
      <c r="BD369" s="111"/>
      <c r="BE369" s="111"/>
      <c r="BF369" s="23"/>
      <c r="BG369" s="110">
        <v>1635.3519555555556</v>
      </c>
      <c r="BH369" s="111"/>
      <c r="BI369" s="111"/>
      <c r="BJ369" s="111"/>
      <c r="BK369" s="111"/>
      <c r="BL369" s="111"/>
      <c r="BM369" s="24"/>
      <c r="BN369" s="23"/>
      <c r="BO369" s="110">
        <v>16353.519555555557</v>
      </c>
      <c r="BP369" s="111"/>
      <c r="BQ369" s="111"/>
      <c r="BR369" s="111"/>
      <c r="BS369" s="111"/>
      <c r="BT369" s="111"/>
      <c r="BU369" s="111"/>
      <c r="BV369" s="112"/>
      <c r="BW369" s="25"/>
      <c r="BX369" s="26"/>
      <c r="BY369" s="26"/>
      <c r="BZ369" s="26"/>
      <c r="CA369" s="26"/>
      <c r="CB369" s="26"/>
      <c r="CC369" s="26"/>
      <c r="CD369" s="27"/>
      <c r="CE369" s="25"/>
      <c r="CF369" s="26"/>
      <c r="CG369" s="26"/>
      <c r="CH369" s="26"/>
      <c r="CI369" s="26"/>
      <c r="CJ369" s="26"/>
      <c r="CK369" s="26"/>
      <c r="CL369" s="26"/>
      <c r="CM369" s="27"/>
      <c r="CN369" s="110">
        <v>36052.008472746667</v>
      </c>
      <c r="CO369" s="111"/>
      <c r="CP369" s="111"/>
      <c r="CQ369" s="111"/>
      <c r="CR369" s="111"/>
      <c r="CS369" s="111"/>
      <c r="CT369" s="111"/>
      <c r="CU369" s="112"/>
      <c r="CV369" s="70">
        <f t="shared" si="11"/>
        <v>147791.11678385778</v>
      </c>
      <c r="CW369" s="70"/>
      <c r="CX369" s="70"/>
      <c r="CY369" s="70"/>
      <c r="CZ369" s="70"/>
      <c r="DA369" s="70"/>
      <c r="DB369" s="70"/>
      <c r="DC369" s="70"/>
      <c r="DD369" s="70"/>
      <c r="DE369" s="113"/>
    </row>
    <row r="370" spans="1:109" ht="12" customHeight="1" x14ac:dyDescent="0.2">
      <c r="A370" s="60" t="s">
        <v>27</v>
      </c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2"/>
      <c r="P370" s="63" t="s">
        <v>95</v>
      </c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5"/>
      <c r="AD370" s="66">
        <v>401</v>
      </c>
      <c r="AE370" s="61"/>
      <c r="AF370" s="62"/>
      <c r="AG370" s="67">
        <v>1</v>
      </c>
      <c r="AH370" s="68"/>
      <c r="AI370" s="68"/>
      <c r="AJ370" s="69"/>
      <c r="AK370" s="67">
        <v>7147</v>
      </c>
      <c r="AL370" s="68"/>
      <c r="AM370" s="68"/>
      <c r="AN370" s="68"/>
      <c r="AO370" s="68"/>
      <c r="AP370" s="69"/>
      <c r="AQ370" s="70">
        <f t="shared" si="10"/>
        <v>85764</v>
      </c>
      <c r="AR370" s="70"/>
      <c r="AS370" s="70"/>
      <c r="AT370" s="70"/>
      <c r="AU370" s="70"/>
      <c r="AV370" s="70"/>
      <c r="AW370" s="70"/>
      <c r="AX370" s="70"/>
      <c r="AY370" s="110">
        <v>3658.6515200000003</v>
      </c>
      <c r="AZ370" s="111"/>
      <c r="BA370" s="111"/>
      <c r="BB370" s="111"/>
      <c r="BC370" s="111"/>
      <c r="BD370" s="111"/>
      <c r="BE370" s="111"/>
      <c r="BF370" s="23"/>
      <c r="BG370" s="110">
        <v>1575.2527377777778</v>
      </c>
      <c r="BH370" s="111"/>
      <c r="BI370" s="111"/>
      <c r="BJ370" s="111"/>
      <c r="BK370" s="111"/>
      <c r="BL370" s="111"/>
      <c r="BM370" s="24"/>
      <c r="BN370" s="23"/>
      <c r="BO370" s="110">
        <v>15752.527377777778</v>
      </c>
      <c r="BP370" s="111"/>
      <c r="BQ370" s="111"/>
      <c r="BR370" s="111"/>
      <c r="BS370" s="111"/>
      <c r="BT370" s="111"/>
      <c r="BU370" s="111"/>
      <c r="BV370" s="112"/>
      <c r="BW370" s="25"/>
      <c r="BX370" s="26"/>
      <c r="BY370" s="26"/>
      <c r="BZ370" s="26"/>
      <c r="CA370" s="26"/>
      <c r="CB370" s="26"/>
      <c r="CC370" s="26"/>
      <c r="CD370" s="27"/>
      <c r="CE370" s="25"/>
      <c r="CF370" s="26"/>
      <c r="CG370" s="26"/>
      <c r="CH370" s="26"/>
      <c r="CI370" s="26"/>
      <c r="CJ370" s="26"/>
      <c r="CK370" s="26"/>
      <c r="CL370" s="26"/>
      <c r="CM370" s="27"/>
      <c r="CN370" s="110">
        <v>35579.195906645335</v>
      </c>
      <c r="CO370" s="111"/>
      <c r="CP370" s="111"/>
      <c r="CQ370" s="111"/>
      <c r="CR370" s="111"/>
      <c r="CS370" s="111"/>
      <c r="CT370" s="111"/>
      <c r="CU370" s="112"/>
      <c r="CV370" s="70">
        <f t="shared" si="11"/>
        <v>142329.62754220088</v>
      </c>
      <c r="CW370" s="70"/>
      <c r="CX370" s="70"/>
      <c r="CY370" s="70"/>
      <c r="CZ370" s="70"/>
      <c r="DA370" s="70"/>
      <c r="DB370" s="70"/>
      <c r="DC370" s="70"/>
      <c r="DD370" s="70"/>
      <c r="DE370" s="113"/>
    </row>
    <row r="371" spans="1:109" ht="12" customHeight="1" x14ac:dyDescent="0.2">
      <c r="A371" s="60" t="s">
        <v>27</v>
      </c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2"/>
      <c r="P371" s="63" t="s">
        <v>95</v>
      </c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5"/>
      <c r="AD371" s="66">
        <v>401</v>
      </c>
      <c r="AE371" s="61"/>
      <c r="AF371" s="62"/>
      <c r="AG371" s="67">
        <v>1</v>
      </c>
      <c r="AH371" s="68"/>
      <c r="AI371" s="68"/>
      <c r="AJ371" s="69"/>
      <c r="AK371" s="67">
        <v>6147</v>
      </c>
      <c r="AL371" s="68"/>
      <c r="AM371" s="68"/>
      <c r="AN371" s="68"/>
      <c r="AO371" s="68"/>
      <c r="AP371" s="69"/>
      <c r="AQ371" s="70">
        <f t="shared" si="10"/>
        <v>73764</v>
      </c>
      <c r="AR371" s="70"/>
      <c r="AS371" s="70"/>
      <c r="AT371" s="70"/>
      <c r="AU371" s="70"/>
      <c r="AV371" s="70"/>
      <c r="AW371" s="70"/>
      <c r="AX371" s="70"/>
      <c r="AY371" s="110">
        <v>6517.3030400000007</v>
      </c>
      <c r="AZ371" s="111"/>
      <c r="BA371" s="111"/>
      <c r="BB371" s="111"/>
      <c r="BC371" s="111"/>
      <c r="BD371" s="111"/>
      <c r="BE371" s="111"/>
      <c r="BF371" s="23"/>
      <c r="BG371" s="110">
        <v>1448.2895644444445</v>
      </c>
      <c r="BH371" s="111"/>
      <c r="BI371" s="111"/>
      <c r="BJ371" s="111"/>
      <c r="BK371" s="111"/>
      <c r="BL371" s="111"/>
      <c r="BM371" s="24"/>
      <c r="BN371" s="23"/>
      <c r="BO371" s="110">
        <v>14482.895644444447</v>
      </c>
      <c r="BP371" s="111"/>
      <c r="BQ371" s="111"/>
      <c r="BR371" s="111"/>
      <c r="BS371" s="111"/>
      <c r="BT371" s="111"/>
      <c r="BU371" s="111"/>
      <c r="BV371" s="112"/>
      <c r="BW371" s="25"/>
      <c r="BX371" s="26"/>
      <c r="BY371" s="26"/>
      <c r="BZ371" s="26"/>
      <c r="CA371" s="26"/>
      <c r="CB371" s="26"/>
      <c r="CC371" s="26"/>
      <c r="CD371" s="27"/>
      <c r="CE371" s="25"/>
      <c r="CF371" s="26"/>
      <c r="CG371" s="26"/>
      <c r="CH371" s="26"/>
      <c r="CI371" s="26"/>
      <c r="CJ371" s="26"/>
      <c r="CK371" s="26"/>
      <c r="CL371" s="26"/>
      <c r="CM371" s="27"/>
      <c r="CN371" s="110">
        <v>34580.351229397333</v>
      </c>
      <c r="CO371" s="111"/>
      <c r="CP371" s="111"/>
      <c r="CQ371" s="111"/>
      <c r="CR371" s="111"/>
      <c r="CS371" s="111"/>
      <c r="CT371" s="111"/>
      <c r="CU371" s="112"/>
      <c r="CV371" s="70">
        <f t="shared" si="11"/>
        <v>130792.83947828623</v>
      </c>
      <c r="CW371" s="70"/>
      <c r="CX371" s="70"/>
      <c r="CY371" s="70"/>
      <c r="CZ371" s="70"/>
      <c r="DA371" s="70"/>
      <c r="DB371" s="70"/>
      <c r="DC371" s="70"/>
      <c r="DD371" s="70"/>
      <c r="DE371" s="113"/>
    </row>
    <row r="372" spans="1:109" ht="12" customHeight="1" x14ac:dyDescent="0.2">
      <c r="A372" s="60" t="s">
        <v>27</v>
      </c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2"/>
      <c r="P372" s="63" t="s">
        <v>95</v>
      </c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5"/>
      <c r="AD372" s="66">
        <v>401</v>
      </c>
      <c r="AE372" s="61"/>
      <c r="AF372" s="62"/>
      <c r="AG372" s="67">
        <v>1</v>
      </c>
      <c r="AH372" s="68"/>
      <c r="AI372" s="68"/>
      <c r="AJ372" s="69"/>
      <c r="AK372" s="67">
        <v>5108</v>
      </c>
      <c r="AL372" s="68"/>
      <c r="AM372" s="68"/>
      <c r="AN372" s="68"/>
      <c r="AO372" s="68"/>
      <c r="AP372" s="69"/>
      <c r="AQ372" s="70">
        <f t="shared" si="10"/>
        <v>61296</v>
      </c>
      <c r="AR372" s="70"/>
      <c r="AS372" s="70"/>
      <c r="AT372" s="70"/>
      <c r="AU372" s="70"/>
      <c r="AV372" s="70"/>
      <c r="AW372" s="70"/>
      <c r="AX372" s="70"/>
      <c r="AY372" s="110">
        <v>0</v>
      </c>
      <c r="AZ372" s="111"/>
      <c r="BA372" s="111"/>
      <c r="BB372" s="111"/>
      <c r="BC372" s="111"/>
      <c r="BD372" s="111"/>
      <c r="BE372" s="111"/>
      <c r="BF372" s="23"/>
      <c r="BG372" s="110">
        <v>1184.7175999999999</v>
      </c>
      <c r="BH372" s="111"/>
      <c r="BI372" s="111"/>
      <c r="BJ372" s="111"/>
      <c r="BK372" s="111"/>
      <c r="BL372" s="111"/>
      <c r="BM372" s="24"/>
      <c r="BN372" s="23"/>
      <c r="BO372" s="110">
        <v>11847.175999999999</v>
      </c>
      <c r="BP372" s="111"/>
      <c r="BQ372" s="111"/>
      <c r="BR372" s="111"/>
      <c r="BS372" s="111"/>
      <c r="BT372" s="111"/>
      <c r="BU372" s="111"/>
      <c r="BV372" s="112"/>
      <c r="BW372" s="25"/>
      <c r="BX372" s="26"/>
      <c r="BY372" s="26"/>
      <c r="BZ372" s="26"/>
      <c r="CA372" s="26"/>
      <c r="CB372" s="26"/>
      <c r="CC372" s="26"/>
      <c r="CD372" s="27"/>
      <c r="CE372" s="25"/>
      <c r="CF372" s="26"/>
      <c r="CG372" s="26"/>
      <c r="CH372" s="26"/>
      <c r="CI372" s="26"/>
      <c r="CJ372" s="26"/>
      <c r="CK372" s="26"/>
      <c r="CL372" s="26"/>
      <c r="CM372" s="27"/>
      <c r="CN372" s="110">
        <v>32555.245850880001</v>
      </c>
      <c r="CO372" s="111"/>
      <c r="CP372" s="111"/>
      <c r="CQ372" s="111"/>
      <c r="CR372" s="111"/>
      <c r="CS372" s="111"/>
      <c r="CT372" s="111"/>
      <c r="CU372" s="112"/>
      <c r="CV372" s="70">
        <f t="shared" si="11"/>
        <v>106883.13945088001</v>
      </c>
      <c r="CW372" s="70"/>
      <c r="CX372" s="70"/>
      <c r="CY372" s="70"/>
      <c r="CZ372" s="70"/>
      <c r="DA372" s="70"/>
      <c r="DB372" s="70"/>
      <c r="DC372" s="70"/>
      <c r="DD372" s="70"/>
      <c r="DE372" s="113"/>
    </row>
    <row r="373" spans="1:109" ht="12" customHeight="1" x14ac:dyDescent="0.2">
      <c r="A373" s="60" t="s">
        <v>28</v>
      </c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2"/>
      <c r="P373" s="63" t="s">
        <v>95</v>
      </c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5"/>
      <c r="AD373" s="66">
        <v>401</v>
      </c>
      <c r="AE373" s="61"/>
      <c r="AF373" s="62"/>
      <c r="AG373" s="67">
        <v>1</v>
      </c>
      <c r="AH373" s="68"/>
      <c r="AI373" s="68"/>
      <c r="AJ373" s="69"/>
      <c r="AK373" s="67">
        <v>7459</v>
      </c>
      <c r="AL373" s="68"/>
      <c r="AM373" s="68"/>
      <c r="AN373" s="68"/>
      <c r="AO373" s="68"/>
      <c r="AP373" s="69"/>
      <c r="AQ373" s="70">
        <f t="shared" si="10"/>
        <v>89508</v>
      </c>
      <c r="AR373" s="70"/>
      <c r="AS373" s="70"/>
      <c r="AT373" s="70"/>
      <c r="AU373" s="70"/>
      <c r="AV373" s="70"/>
      <c r="AW373" s="70"/>
      <c r="AX373" s="70"/>
      <c r="AY373" s="110">
        <v>0</v>
      </c>
      <c r="AZ373" s="111"/>
      <c r="BA373" s="111"/>
      <c r="BB373" s="111"/>
      <c r="BC373" s="111"/>
      <c r="BD373" s="111"/>
      <c r="BE373" s="111"/>
      <c r="BF373" s="23"/>
      <c r="BG373" s="110">
        <v>1576.4782666666667</v>
      </c>
      <c r="BH373" s="111"/>
      <c r="BI373" s="111"/>
      <c r="BJ373" s="111"/>
      <c r="BK373" s="111"/>
      <c r="BL373" s="111"/>
      <c r="BM373" s="24"/>
      <c r="BN373" s="23"/>
      <c r="BO373" s="110">
        <v>15764.782666666668</v>
      </c>
      <c r="BP373" s="111"/>
      <c r="BQ373" s="111"/>
      <c r="BR373" s="111"/>
      <c r="BS373" s="111"/>
      <c r="BT373" s="111"/>
      <c r="BU373" s="111"/>
      <c r="BV373" s="112"/>
      <c r="BW373" s="25"/>
      <c r="BX373" s="26"/>
      <c r="BY373" s="26"/>
      <c r="BZ373" s="26"/>
      <c r="CA373" s="26"/>
      <c r="CB373" s="26"/>
      <c r="CC373" s="26"/>
      <c r="CD373" s="27"/>
      <c r="CE373" s="25"/>
      <c r="CF373" s="26"/>
      <c r="CG373" s="26"/>
      <c r="CH373" s="26"/>
      <c r="CI373" s="26"/>
      <c r="CJ373" s="26"/>
      <c r="CK373" s="26"/>
      <c r="CL373" s="26"/>
      <c r="CM373" s="27"/>
      <c r="CN373" s="110">
        <v>35588.837387519998</v>
      </c>
      <c r="CO373" s="111"/>
      <c r="CP373" s="111"/>
      <c r="CQ373" s="111"/>
      <c r="CR373" s="111"/>
      <c r="CS373" s="111"/>
      <c r="CT373" s="111"/>
      <c r="CU373" s="112"/>
      <c r="CV373" s="70">
        <f t="shared" si="11"/>
        <v>142438.09832085334</v>
      </c>
      <c r="CW373" s="70"/>
      <c r="CX373" s="70"/>
      <c r="CY373" s="70"/>
      <c r="CZ373" s="70"/>
      <c r="DA373" s="70"/>
      <c r="DB373" s="70"/>
      <c r="DC373" s="70"/>
      <c r="DD373" s="70"/>
      <c r="DE373" s="113"/>
    </row>
    <row r="374" spans="1:109" ht="12" customHeight="1" x14ac:dyDescent="0.2">
      <c r="A374" s="60" t="s">
        <v>87</v>
      </c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2"/>
      <c r="P374" s="63" t="s">
        <v>95</v>
      </c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5"/>
      <c r="AD374" s="66">
        <v>401</v>
      </c>
      <c r="AE374" s="61"/>
      <c r="AF374" s="62"/>
      <c r="AG374" s="67">
        <v>1</v>
      </c>
      <c r="AH374" s="68"/>
      <c r="AI374" s="68"/>
      <c r="AJ374" s="69"/>
      <c r="AK374" s="67">
        <v>13771</v>
      </c>
      <c r="AL374" s="68"/>
      <c r="AM374" s="68"/>
      <c r="AN374" s="68"/>
      <c r="AO374" s="68"/>
      <c r="AP374" s="69"/>
      <c r="AQ374" s="70">
        <f t="shared" si="10"/>
        <v>165252</v>
      </c>
      <c r="AR374" s="70"/>
      <c r="AS374" s="70"/>
      <c r="AT374" s="70"/>
      <c r="AU374" s="70"/>
      <c r="AV374" s="70"/>
      <c r="AW374" s="70"/>
      <c r="AX374" s="70"/>
      <c r="AY374" s="110">
        <v>0</v>
      </c>
      <c r="AZ374" s="111"/>
      <c r="BA374" s="111"/>
      <c r="BB374" s="111"/>
      <c r="BC374" s="111"/>
      <c r="BD374" s="111"/>
      <c r="BE374" s="111"/>
      <c r="BF374" s="23"/>
      <c r="BG374" s="110">
        <v>2334.5189333333333</v>
      </c>
      <c r="BH374" s="111"/>
      <c r="BI374" s="111"/>
      <c r="BJ374" s="111"/>
      <c r="BK374" s="111"/>
      <c r="BL374" s="111"/>
      <c r="BM374" s="24"/>
      <c r="BN374" s="23"/>
      <c r="BO374" s="110">
        <v>23345.189333333336</v>
      </c>
      <c r="BP374" s="111"/>
      <c r="BQ374" s="111"/>
      <c r="BR374" s="111"/>
      <c r="BS374" s="111"/>
      <c r="BT374" s="111"/>
      <c r="BU374" s="111"/>
      <c r="BV374" s="112"/>
      <c r="BW374" s="25"/>
      <c r="BX374" s="26"/>
      <c r="BY374" s="26"/>
      <c r="BZ374" s="26"/>
      <c r="CA374" s="26"/>
      <c r="CB374" s="26"/>
      <c r="CC374" s="26"/>
      <c r="CD374" s="27"/>
      <c r="CE374" s="25"/>
      <c r="CF374" s="26"/>
      <c r="CG374" s="26"/>
      <c r="CH374" s="26"/>
      <c r="CI374" s="26"/>
      <c r="CJ374" s="26"/>
      <c r="CK374" s="26"/>
      <c r="CL374" s="26"/>
      <c r="CM374" s="27"/>
      <c r="CN374" s="110">
        <v>13952.278546773334</v>
      </c>
      <c r="CO374" s="111"/>
      <c r="CP374" s="111"/>
      <c r="CQ374" s="111"/>
      <c r="CR374" s="111"/>
      <c r="CS374" s="111"/>
      <c r="CT374" s="111"/>
      <c r="CU374" s="112"/>
      <c r="CV374" s="70">
        <f t="shared" si="11"/>
        <v>204883.98681344002</v>
      </c>
      <c r="CW374" s="70"/>
      <c r="CX374" s="70"/>
      <c r="CY374" s="70"/>
      <c r="CZ374" s="70"/>
      <c r="DA374" s="70"/>
      <c r="DB374" s="70"/>
      <c r="DC374" s="70"/>
      <c r="DD374" s="70"/>
      <c r="DE374" s="113"/>
    </row>
    <row r="375" spans="1:109" ht="12" customHeight="1" x14ac:dyDescent="0.2">
      <c r="A375" s="60" t="s">
        <v>32</v>
      </c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2"/>
      <c r="P375" s="63" t="s">
        <v>95</v>
      </c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5"/>
      <c r="AD375" s="66">
        <v>401</v>
      </c>
      <c r="AE375" s="61"/>
      <c r="AF375" s="62"/>
      <c r="AG375" s="67">
        <v>1</v>
      </c>
      <c r="AH375" s="68"/>
      <c r="AI375" s="68"/>
      <c r="AJ375" s="69"/>
      <c r="AK375" s="67">
        <v>5851</v>
      </c>
      <c r="AL375" s="68"/>
      <c r="AM375" s="68"/>
      <c r="AN375" s="68"/>
      <c r="AO375" s="68"/>
      <c r="AP375" s="69"/>
      <c r="AQ375" s="70">
        <f t="shared" si="10"/>
        <v>70212</v>
      </c>
      <c r="AR375" s="70"/>
      <c r="AS375" s="70"/>
      <c r="AT375" s="70"/>
      <c r="AU375" s="70"/>
      <c r="AV375" s="70"/>
      <c r="AW375" s="70"/>
      <c r="AX375" s="70"/>
      <c r="AY375" s="110">
        <v>6280.6207999999988</v>
      </c>
      <c r="AZ375" s="111"/>
      <c r="BA375" s="111"/>
      <c r="BB375" s="111"/>
      <c r="BC375" s="111"/>
      <c r="BD375" s="111"/>
      <c r="BE375" s="111"/>
      <c r="BF375" s="23"/>
      <c r="BG375" s="110">
        <v>1395.6935111111111</v>
      </c>
      <c r="BH375" s="111"/>
      <c r="BI375" s="111"/>
      <c r="BJ375" s="111"/>
      <c r="BK375" s="111"/>
      <c r="BL375" s="111"/>
      <c r="BM375" s="24"/>
      <c r="BN375" s="23"/>
      <c r="BO375" s="110">
        <v>13956.93511111111</v>
      </c>
      <c r="BP375" s="111"/>
      <c r="BQ375" s="111"/>
      <c r="BR375" s="111"/>
      <c r="BS375" s="111"/>
      <c r="BT375" s="111"/>
      <c r="BU375" s="111"/>
      <c r="BV375" s="112"/>
      <c r="BW375" s="25"/>
      <c r="BX375" s="26"/>
      <c r="BY375" s="26"/>
      <c r="BZ375" s="26"/>
      <c r="CA375" s="26"/>
      <c r="CB375" s="26"/>
      <c r="CC375" s="26"/>
      <c r="CD375" s="27"/>
      <c r="CE375" s="25"/>
      <c r="CF375" s="26"/>
      <c r="CG375" s="26"/>
      <c r="CH375" s="26"/>
      <c r="CI375" s="26"/>
      <c r="CJ375" s="26"/>
      <c r="CK375" s="26"/>
      <c r="CL375" s="26"/>
      <c r="CM375" s="27"/>
      <c r="CN375" s="110">
        <v>34167.610926720001</v>
      </c>
      <c r="CO375" s="111"/>
      <c r="CP375" s="111"/>
      <c r="CQ375" s="111"/>
      <c r="CR375" s="111"/>
      <c r="CS375" s="111"/>
      <c r="CT375" s="111"/>
      <c r="CU375" s="112"/>
      <c r="CV375" s="70">
        <f t="shared" si="11"/>
        <v>126012.86034894222</v>
      </c>
      <c r="CW375" s="70"/>
      <c r="CX375" s="70"/>
      <c r="CY375" s="70"/>
      <c r="CZ375" s="70"/>
      <c r="DA375" s="70"/>
      <c r="DB375" s="70"/>
      <c r="DC375" s="70"/>
      <c r="DD375" s="70"/>
      <c r="DE375" s="113"/>
    </row>
    <row r="376" spans="1:109" ht="12" customHeight="1" x14ac:dyDescent="0.2">
      <c r="A376" s="60" t="s">
        <v>27</v>
      </c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2"/>
      <c r="P376" s="63" t="s">
        <v>96</v>
      </c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5"/>
      <c r="AD376" s="66">
        <v>401</v>
      </c>
      <c r="AE376" s="61"/>
      <c r="AF376" s="62"/>
      <c r="AG376" s="67">
        <v>1</v>
      </c>
      <c r="AH376" s="68"/>
      <c r="AI376" s="68"/>
      <c r="AJ376" s="69"/>
      <c r="AK376" s="67">
        <v>15183</v>
      </c>
      <c r="AL376" s="68"/>
      <c r="AM376" s="68"/>
      <c r="AN376" s="68"/>
      <c r="AO376" s="68"/>
      <c r="AP376" s="69"/>
      <c r="AQ376" s="70">
        <f t="shared" si="10"/>
        <v>182196</v>
      </c>
      <c r="AR376" s="70"/>
      <c r="AS376" s="70"/>
      <c r="AT376" s="70"/>
      <c r="AU376" s="70"/>
      <c r="AV376" s="70"/>
      <c r="AW376" s="70"/>
      <c r="AX376" s="70"/>
      <c r="AY376" s="110">
        <v>27492.376319999999</v>
      </c>
      <c r="AZ376" s="111"/>
      <c r="BA376" s="111"/>
      <c r="BB376" s="111"/>
      <c r="BC376" s="111"/>
      <c r="BD376" s="111"/>
      <c r="BE376" s="111"/>
      <c r="BF376" s="23"/>
      <c r="BG376" s="110">
        <v>3245.6277599999999</v>
      </c>
      <c r="BH376" s="111"/>
      <c r="BI376" s="111"/>
      <c r="BJ376" s="111"/>
      <c r="BK376" s="111"/>
      <c r="BL376" s="111"/>
      <c r="BM376" s="24"/>
      <c r="BN376" s="23"/>
      <c r="BO376" s="110">
        <v>32456.277599999998</v>
      </c>
      <c r="BP376" s="111"/>
      <c r="BQ376" s="111"/>
      <c r="BR376" s="111"/>
      <c r="BS376" s="111"/>
      <c r="BT376" s="111"/>
      <c r="BU376" s="111"/>
      <c r="BV376" s="112"/>
      <c r="BW376" s="25"/>
      <c r="BX376" s="26"/>
      <c r="BY376" s="26"/>
      <c r="BZ376" s="26"/>
      <c r="CA376" s="26"/>
      <c r="CB376" s="26"/>
      <c r="CC376" s="26"/>
      <c r="CD376" s="27"/>
      <c r="CE376" s="25"/>
      <c r="CF376" s="26"/>
      <c r="CG376" s="26"/>
      <c r="CH376" s="26"/>
      <c r="CI376" s="26"/>
      <c r="CJ376" s="26"/>
      <c r="CK376" s="26"/>
      <c r="CL376" s="26"/>
      <c r="CM376" s="27"/>
      <c r="CN376" s="110">
        <v>49200.110396569602</v>
      </c>
      <c r="CO376" s="111"/>
      <c r="CP376" s="111"/>
      <c r="CQ376" s="111"/>
      <c r="CR376" s="111"/>
      <c r="CS376" s="111"/>
      <c r="CT376" s="111"/>
      <c r="CU376" s="112"/>
      <c r="CV376" s="70">
        <f t="shared" si="11"/>
        <v>294590.39207656961</v>
      </c>
      <c r="CW376" s="70"/>
      <c r="CX376" s="70"/>
      <c r="CY376" s="70"/>
      <c r="CZ376" s="70"/>
      <c r="DA376" s="70"/>
      <c r="DB376" s="70"/>
      <c r="DC376" s="70"/>
      <c r="DD376" s="70"/>
      <c r="DE376" s="113"/>
    </row>
    <row r="377" spans="1:109" ht="12" customHeight="1" x14ac:dyDescent="0.2">
      <c r="A377" s="60" t="s">
        <v>27</v>
      </c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2"/>
      <c r="P377" s="63" t="s">
        <v>96</v>
      </c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5"/>
      <c r="AD377" s="66">
        <v>401</v>
      </c>
      <c r="AE377" s="61"/>
      <c r="AF377" s="62"/>
      <c r="AG377" s="67">
        <v>1</v>
      </c>
      <c r="AH377" s="68"/>
      <c r="AI377" s="68"/>
      <c r="AJ377" s="69"/>
      <c r="AK377" s="67">
        <v>7887</v>
      </c>
      <c r="AL377" s="68"/>
      <c r="AM377" s="68"/>
      <c r="AN377" s="68"/>
      <c r="AO377" s="68"/>
      <c r="AP377" s="69"/>
      <c r="AQ377" s="70">
        <f t="shared" si="10"/>
        <v>94644</v>
      </c>
      <c r="AR377" s="70"/>
      <c r="AS377" s="70"/>
      <c r="AT377" s="70"/>
      <c r="AU377" s="70"/>
      <c r="AV377" s="70"/>
      <c r="AW377" s="70"/>
      <c r="AX377" s="70"/>
      <c r="AY377" s="110">
        <v>11864.657279999999</v>
      </c>
      <c r="AZ377" s="111"/>
      <c r="BA377" s="111"/>
      <c r="BB377" s="111"/>
      <c r="BC377" s="111"/>
      <c r="BD377" s="111"/>
      <c r="BE377" s="111"/>
      <c r="BF377" s="23"/>
      <c r="BG377" s="110">
        <v>1812.6559733333333</v>
      </c>
      <c r="BH377" s="111"/>
      <c r="BI377" s="111"/>
      <c r="BJ377" s="111"/>
      <c r="BK377" s="111"/>
      <c r="BL377" s="111"/>
      <c r="BM377" s="24"/>
      <c r="BN377" s="23"/>
      <c r="BO377" s="110">
        <v>18126.559733333335</v>
      </c>
      <c r="BP377" s="111"/>
      <c r="BQ377" s="111"/>
      <c r="BR377" s="111"/>
      <c r="BS377" s="111"/>
      <c r="BT377" s="111"/>
      <c r="BU377" s="111"/>
      <c r="BV377" s="112"/>
      <c r="BW377" s="25"/>
      <c r="BX377" s="26"/>
      <c r="BY377" s="26"/>
      <c r="BZ377" s="26"/>
      <c r="CA377" s="26"/>
      <c r="CB377" s="26"/>
      <c r="CC377" s="26"/>
      <c r="CD377" s="27"/>
      <c r="CE377" s="25"/>
      <c r="CF377" s="26"/>
      <c r="CG377" s="26"/>
      <c r="CH377" s="26"/>
      <c r="CI377" s="26"/>
      <c r="CJ377" s="26"/>
      <c r="CK377" s="26"/>
      <c r="CL377" s="26"/>
      <c r="CM377" s="27"/>
      <c r="CN377" s="110">
        <v>37446.894641407998</v>
      </c>
      <c r="CO377" s="111"/>
      <c r="CP377" s="111"/>
      <c r="CQ377" s="111"/>
      <c r="CR377" s="111"/>
      <c r="CS377" s="111"/>
      <c r="CT377" s="111"/>
      <c r="CU377" s="112"/>
      <c r="CV377" s="70">
        <f t="shared" si="11"/>
        <v>163894.76762807465</v>
      </c>
      <c r="CW377" s="70"/>
      <c r="CX377" s="70"/>
      <c r="CY377" s="70"/>
      <c r="CZ377" s="70"/>
      <c r="DA377" s="70"/>
      <c r="DB377" s="70"/>
      <c r="DC377" s="70"/>
      <c r="DD377" s="70"/>
      <c r="DE377" s="113"/>
    </row>
    <row r="378" spans="1:109" ht="12" customHeight="1" x14ac:dyDescent="0.2">
      <c r="A378" s="60" t="s">
        <v>87</v>
      </c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2"/>
      <c r="P378" s="63" t="s">
        <v>96</v>
      </c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5"/>
      <c r="AD378" s="66">
        <v>401</v>
      </c>
      <c r="AE378" s="61"/>
      <c r="AF378" s="62"/>
      <c r="AG378" s="67">
        <v>1</v>
      </c>
      <c r="AH378" s="68"/>
      <c r="AI378" s="68"/>
      <c r="AJ378" s="69"/>
      <c r="AK378" s="67">
        <v>13771</v>
      </c>
      <c r="AL378" s="68"/>
      <c r="AM378" s="68"/>
      <c r="AN378" s="68"/>
      <c r="AO378" s="68"/>
      <c r="AP378" s="69"/>
      <c r="AQ378" s="70">
        <f t="shared" si="10"/>
        <v>165252</v>
      </c>
      <c r="AR378" s="70"/>
      <c r="AS378" s="70"/>
      <c r="AT378" s="70"/>
      <c r="AU378" s="70"/>
      <c r="AV378" s="70"/>
      <c r="AW378" s="70"/>
      <c r="AX378" s="70"/>
      <c r="AY378" s="110">
        <v>0</v>
      </c>
      <c r="AZ378" s="111"/>
      <c r="BA378" s="111"/>
      <c r="BB378" s="111"/>
      <c r="BC378" s="111"/>
      <c r="BD378" s="111"/>
      <c r="BE378" s="111"/>
      <c r="BF378" s="23"/>
      <c r="BG378" s="110">
        <v>2334.5189333333333</v>
      </c>
      <c r="BH378" s="111"/>
      <c r="BI378" s="111"/>
      <c r="BJ378" s="111"/>
      <c r="BK378" s="111"/>
      <c r="BL378" s="111"/>
      <c r="BM378" s="24"/>
      <c r="BN378" s="23"/>
      <c r="BO378" s="110">
        <v>23345.189333333336</v>
      </c>
      <c r="BP378" s="111"/>
      <c r="BQ378" s="111"/>
      <c r="BR378" s="111"/>
      <c r="BS378" s="111"/>
      <c r="BT378" s="111"/>
      <c r="BU378" s="111"/>
      <c r="BV378" s="112"/>
      <c r="BW378" s="25"/>
      <c r="BX378" s="26"/>
      <c r="BY378" s="26"/>
      <c r="BZ378" s="26"/>
      <c r="CA378" s="26"/>
      <c r="CB378" s="26"/>
      <c r="CC378" s="26"/>
      <c r="CD378" s="27"/>
      <c r="CE378" s="25"/>
      <c r="CF378" s="26"/>
      <c r="CG378" s="26"/>
      <c r="CH378" s="26"/>
      <c r="CI378" s="26"/>
      <c r="CJ378" s="26"/>
      <c r="CK378" s="26"/>
      <c r="CL378" s="26"/>
      <c r="CM378" s="27"/>
      <c r="CN378" s="110">
        <v>13952.278546773334</v>
      </c>
      <c r="CO378" s="111"/>
      <c r="CP378" s="111"/>
      <c r="CQ378" s="111"/>
      <c r="CR378" s="111"/>
      <c r="CS378" s="111"/>
      <c r="CT378" s="111"/>
      <c r="CU378" s="112"/>
      <c r="CV378" s="70">
        <f t="shared" si="11"/>
        <v>204883.98681344002</v>
      </c>
      <c r="CW378" s="70"/>
      <c r="CX378" s="70"/>
      <c r="CY378" s="70"/>
      <c r="CZ378" s="70"/>
      <c r="DA378" s="70"/>
      <c r="DB378" s="70"/>
      <c r="DC378" s="70"/>
      <c r="DD378" s="70"/>
      <c r="DE378" s="113"/>
    </row>
    <row r="379" spans="1:109" ht="12" customHeight="1" x14ac:dyDescent="0.2">
      <c r="A379" s="60" t="s">
        <v>31</v>
      </c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2"/>
      <c r="P379" s="63" t="s">
        <v>96</v>
      </c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5"/>
      <c r="AD379" s="66">
        <v>401</v>
      </c>
      <c r="AE379" s="61"/>
      <c r="AF379" s="62"/>
      <c r="AG379" s="67">
        <v>1</v>
      </c>
      <c r="AH379" s="68"/>
      <c r="AI379" s="68"/>
      <c r="AJ379" s="69"/>
      <c r="AK379" s="67">
        <v>8647</v>
      </c>
      <c r="AL379" s="68"/>
      <c r="AM379" s="68"/>
      <c r="AN379" s="68"/>
      <c r="AO379" s="68"/>
      <c r="AP379" s="69"/>
      <c r="AQ379" s="70">
        <f t="shared" si="10"/>
        <v>103764</v>
      </c>
      <c r="AR379" s="70"/>
      <c r="AS379" s="70"/>
      <c r="AT379" s="70"/>
      <c r="AU379" s="70"/>
      <c r="AV379" s="70"/>
      <c r="AW379" s="70"/>
      <c r="AX379" s="70"/>
      <c r="AY379" s="110">
        <v>8517.3030400000007</v>
      </c>
      <c r="AZ379" s="111"/>
      <c r="BA379" s="111"/>
      <c r="BB379" s="111"/>
      <c r="BC379" s="111"/>
      <c r="BD379" s="111"/>
      <c r="BE379" s="111"/>
      <c r="BF379" s="23"/>
      <c r="BG379" s="110">
        <v>1892.7340088888889</v>
      </c>
      <c r="BH379" s="111"/>
      <c r="BI379" s="111"/>
      <c r="BJ379" s="111"/>
      <c r="BK379" s="111"/>
      <c r="BL379" s="111"/>
      <c r="BM379" s="24"/>
      <c r="BN379" s="23"/>
      <c r="BO379" s="110">
        <v>18927.34008888889</v>
      </c>
      <c r="BP379" s="111"/>
      <c r="BQ379" s="111"/>
      <c r="BR379" s="111"/>
      <c r="BS379" s="111"/>
      <c r="BT379" s="111"/>
      <c r="BU379" s="111"/>
      <c r="BV379" s="112"/>
      <c r="BW379" s="25"/>
      <c r="BX379" s="26"/>
      <c r="BY379" s="26"/>
      <c r="BZ379" s="26"/>
      <c r="CA379" s="26"/>
      <c r="CB379" s="26"/>
      <c r="CC379" s="26"/>
      <c r="CD379" s="27"/>
      <c r="CE379" s="25"/>
      <c r="CF379" s="26"/>
      <c r="CG379" s="26"/>
      <c r="CH379" s="26"/>
      <c r="CI379" s="26"/>
      <c r="CJ379" s="26"/>
      <c r="CK379" s="26"/>
      <c r="CL379" s="26"/>
      <c r="CM379" s="27"/>
      <c r="CN379" s="110">
        <v>38076.884562730665</v>
      </c>
      <c r="CO379" s="111"/>
      <c r="CP379" s="111"/>
      <c r="CQ379" s="111"/>
      <c r="CR379" s="111"/>
      <c r="CS379" s="111"/>
      <c r="CT379" s="111"/>
      <c r="CU379" s="112"/>
      <c r="CV379" s="70">
        <f t="shared" si="11"/>
        <v>171178.26170050845</v>
      </c>
      <c r="CW379" s="70"/>
      <c r="CX379" s="70"/>
      <c r="CY379" s="70"/>
      <c r="CZ379" s="70"/>
      <c r="DA379" s="70"/>
      <c r="DB379" s="70"/>
      <c r="DC379" s="70"/>
      <c r="DD379" s="70"/>
      <c r="DE379" s="113"/>
    </row>
    <row r="380" spans="1:109" ht="12" customHeight="1" x14ac:dyDescent="0.2">
      <c r="A380" s="60" t="s">
        <v>31</v>
      </c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2"/>
      <c r="P380" s="63" t="s">
        <v>96</v>
      </c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5"/>
      <c r="AD380" s="66">
        <v>401</v>
      </c>
      <c r="AE380" s="61"/>
      <c r="AF380" s="62"/>
      <c r="AG380" s="67">
        <v>1</v>
      </c>
      <c r="AH380" s="68"/>
      <c r="AI380" s="68"/>
      <c r="AJ380" s="69"/>
      <c r="AK380" s="67">
        <v>7486</v>
      </c>
      <c r="AL380" s="68"/>
      <c r="AM380" s="68"/>
      <c r="AN380" s="68"/>
      <c r="AO380" s="68"/>
      <c r="AP380" s="69"/>
      <c r="AQ380" s="70">
        <f t="shared" si="10"/>
        <v>89832</v>
      </c>
      <c r="AR380" s="70"/>
      <c r="AS380" s="70"/>
      <c r="AT380" s="70"/>
      <c r="AU380" s="70"/>
      <c r="AV380" s="70"/>
      <c r="AW380" s="70"/>
      <c r="AX380" s="70"/>
      <c r="AY380" s="110">
        <v>15177.136639999999</v>
      </c>
      <c r="AZ380" s="111"/>
      <c r="BA380" s="111"/>
      <c r="BB380" s="111"/>
      <c r="BC380" s="111"/>
      <c r="BD380" s="111"/>
      <c r="BE380" s="111"/>
      <c r="BF380" s="23"/>
      <c r="BG380" s="110">
        <v>1791.745297777778</v>
      </c>
      <c r="BH380" s="111"/>
      <c r="BI380" s="111"/>
      <c r="BJ380" s="111"/>
      <c r="BK380" s="111"/>
      <c r="BL380" s="111"/>
      <c r="BM380" s="24"/>
      <c r="BN380" s="23"/>
      <c r="BO380" s="110">
        <v>17917.452977777779</v>
      </c>
      <c r="BP380" s="111"/>
      <c r="BQ380" s="111"/>
      <c r="BR380" s="111"/>
      <c r="BS380" s="111"/>
      <c r="BT380" s="111"/>
      <c r="BU380" s="111"/>
      <c r="BV380" s="112"/>
      <c r="BW380" s="25"/>
      <c r="BX380" s="26"/>
      <c r="BY380" s="26"/>
      <c r="BZ380" s="26"/>
      <c r="CA380" s="26"/>
      <c r="CB380" s="26"/>
      <c r="CC380" s="26"/>
      <c r="CD380" s="27"/>
      <c r="CE380" s="25"/>
      <c r="CF380" s="26"/>
      <c r="CG380" s="26"/>
      <c r="CH380" s="26"/>
      <c r="CI380" s="26"/>
      <c r="CJ380" s="26"/>
      <c r="CK380" s="26"/>
      <c r="CL380" s="26"/>
      <c r="CM380" s="27"/>
      <c r="CN380" s="110">
        <v>37282.386174677333</v>
      </c>
      <c r="CO380" s="111"/>
      <c r="CP380" s="111"/>
      <c r="CQ380" s="111"/>
      <c r="CR380" s="111"/>
      <c r="CS380" s="111"/>
      <c r="CT380" s="111"/>
      <c r="CU380" s="112"/>
      <c r="CV380" s="70">
        <f t="shared" si="11"/>
        <v>162000.7210902329</v>
      </c>
      <c r="CW380" s="70"/>
      <c r="CX380" s="70"/>
      <c r="CY380" s="70"/>
      <c r="CZ380" s="70"/>
      <c r="DA380" s="70"/>
      <c r="DB380" s="70"/>
      <c r="DC380" s="70"/>
      <c r="DD380" s="70"/>
      <c r="DE380" s="113"/>
    </row>
    <row r="381" spans="1:109" ht="12" customHeight="1" x14ac:dyDescent="0.2">
      <c r="A381" s="60" t="s">
        <v>97</v>
      </c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2"/>
      <c r="P381" s="63" t="s">
        <v>98</v>
      </c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5"/>
      <c r="AD381" s="66">
        <v>401</v>
      </c>
      <c r="AE381" s="61"/>
      <c r="AF381" s="62"/>
      <c r="AG381" s="67">
        <v>1</v>
      </c>
      <c r="AH381" s="68"/>
      <c r="AI381" s="68"/>
      <c r="AJ381" s="69"/>
      <c r="AK381" s="67">
        <v>10257</v>
      </c>
      <c r="AL381" s="68"/>
      <c r="AM381" s="68"/>
      <c r="AN381" s="68"/>
      <c r="AO381" s="68"/>
      <c r="AP381" s="69"/>
      <c r="AQ381" s="70">
        <f t="shared" si="10"/>
        <v>123084</v>
      </c>
      <c r="AR381" s="70"/>
      <c r="AS381" s="70"/>
      <c r="AT381" s="70"/>
      <c r="AU381" s="70"/>
      <c r="AV381" s="70"/>
      <c r="AW381" s="70"/>
      <c r="AX381" s="70"/>
      <c r="AY381" s="110">
        <v>0</v>
      </c>
      <c r="AZ381" s="111"/>
      <c r="BA381" s="111"/>
      <c r="BB381" s="111"/>
      <c r="BC381" s="111"/>
      <c r="BD381" s="111"/>
      <c r="BE381" s="111"/>
      <c r="BF381" s="23"/>
      <c r="BG381" s="110">
        <v>1748.8894666666667</v>
      </c>
      <c r="BH381" s="111"/>
      <c r="BI381" s="111"/>
      <c r="BJ381" s="111"/>
      <c r="BK381" s="111"/>
      <c r="BL381" s="111"/>
      <c r="BM381" s="24"/>
      <c r="BN381" s="23"/>
      <c r="BO381" s="110">
        <v>17488.894666666667</v>
      </c>
      <c r="BP381" s="111"/>
      <c r="BQ381" s="111"/>
      <c r="BR381" s="111"/>
      <c r="BS381" s="111"/>
      <c r="BT381" s="111"/>
      <c r="BU381" s="111"/>
      <c r="BV381" s="112"/>
      <c r="BW381" s="25"/>
      <c r="BX381" s="26"/>
      <c r="BY381" s="26"/>
      <c r="BZ381" s="26"/>
      <c r="CA381" s="26"/>
      <c r="CB381" s="26"/>
      <c r="CC381" s="26"/>
      <c r="CD381" s="27"/>
      <c r="CE381" s="25"/>
      <c r="CF381" s="26"/>
      <c r="CG381" s="26"/>
      <c r="CH381" s="26"/>
      <c r="CI381" s="26"/>
      <c r="CJ381" s="26"/>
      <c r="CK381" s="26"/>
      <c r="CL381" s="26"/>
      <c r="CM381" s="27"/>
      <c r="CN381" s="110">
        <v>15777.230780160002</v>
      </c>
      <c r="CO381" s="111"/>
      <c r="CP381" s="111"/>
      <c r="CQ381" s="111"/>
      <c r="CR381" s="111"/>
      <c r="CS381" s="111"/>
      <c r="CT381" s="111"/>
      <c r="CU381" s="112"/>
      <c r="CV381" s="70">
        <f t="shared" si="11"/>
        <v>158099.01491349333</v>
      </c>
      <c r="CW381" s="70"/>
      <c r="CX381" s="70"/>
      <c r="CY381" s="70"/>
      <c r="CZ381" s="70"/>
      <c r="DA381" s="70"/>
      <c r="DB381" s="70"/>
      <c r="DC381" s="70"/>
      <c r="DD381" s="70"/>
      <c r="DE381" s="113"/>
    </row>
    <row r="382" spans="1:109" ht="12" customHeight="1" x14ac:dyDescent="0.2">
      <c r="A382" s="60" t="s">
        <v>47</v>
      </c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2"/>
      <c r="P382" s="63" t="s">
        <v>98</v>
      </c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5"/>
      <c r="AD382" s="66">
        <v>401</v>
      </c>
      <c r="AE382" s="61"/>
      <c r="AF382" s="62"/>
      <c r="AG382" s="67">
        <v>1</v>
      </c>
      <c r="AH382" s="68"/>
      <c r="AI382" s="68"/>
      <c r="AJ382" s="69"/>
      <c r="AK382" s="67">
        <v>6236</v>
      </c>
      <c r="AL382" s="68"/>
      <c r="AM382" s="68"/>
      <c r="AN382" s="68"/>
      <c r="AO382" s="68"/>
      <c r="AP382" s="69"/>
      <c r="AQ382" s="70">
        <f t="shared" si="10"/>
        <v>74832</v>
      </c>
      <c r="AR382" s="70"/>
      <c r="AS382" s="70"/>
      <c r="AT382" s="70"/>
      <c r="AU382" s="70"/>
      <c r="AV382" s="70"/>
      <c r="AW382" s="70"/>
      <c r="AX382" s="70"/>
      <c r="AY382" s="110">
        <v>6588.5567999999994</v>
      </c>
      <c r="AZ382" s="111"/>
      <c r="BA382" s="111"/>
      <c r="BB382" s="111"/>
      <c r="BC382" s="111"/>
      <c r="BD382" s="111"/>
      <c r="BE382" s="111"/>
      <c r="BF382" s="23"/>
      <c r="BG382" s="110">
        <v>1464.1237333333331</v>
      </c>
      <c r="BH382" s="111"/>
      <c r="BI382" s="111"/>
      <c r="BJ382" s="111"/>
      <c r="BK382" s="111"/>
      <c r="BL382" s="111"/>
      <c r="BM382" s="24"/>
      <c r="BN382" s="23"/>
      <c r="BO382" s="110">
        <v>14641.237333333331</v>
      </c>
      <c r="BP382" s="111"/>
      <c r="BQ382" s="111"/>
      <c r="BR382" s="111"/>
      <c r="BS382" s="111"/>
      <c r="BT382" s="111"/>
      <c r="BU382" s="111"/>
      <c r="BV382" s="112"/>
      <c r="BW382" s="25"/>
      <c r="BX382" s="26"/>
      <c r="BY382" s="26"/>
      <c r="BZ382" s="26"/>
      <c r="CA382" s="26"/>
      <c r="CB382" s="26"/>
      <c r="CC382" s="26"/>
      <c r="CD382" s="27"/>
      <c r="CE382" s="25"/>
      <c r="CF382" s="26"/>
      <c r="CG382" s="26"/>
      <c r="CH382" s="26"/>
      <c r="CI382" s="26"/>
      <c r="CJ382" s="26"/>
      <c r="CK382" s="26"/>
      <c r="CL382" s="26"/>
      <c r="CM382" s="27"/>
      <c r="CN382" s="110">
        <v>34704.921802879995</v>
      </c>
      <c r="CO382" s="111"/>
      <c r="CP382" s="111"/>
      <c r="CQ382" s="111"/>
      <c r="CR382" s="111"/>
      <c r="CS382" s="111"/>
      <c r="CT382" s="111"/>
      <c r="CU382" s="112"/>
      <c r="CV382" s="70">
        <f t="shared" si="11"/>
        <v>132230.83966954664</v>
      </c>
      <c r="CW382" s="70"/>
      <c r="CX382" s="70"/>
      <c r="CY382" s="70"/>
      <c r="CZ382" s="70"/>
      <c r="DA382" s="70"/>
      <c r="DB382" s="70"/>
      <c r="DC382" s="70"/>
      <c r="DD382" s="70"/>
      <c r="DE382" s="113"/>
    </row>
    <row r="383" spans="1:109" ht="12" customHeight="1" x14ac:dyDescent="0.2">
      <c r="A383" s="60" t="s">
        <v>31</v>
      </c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2"/>
      <c r="P383" s="63" t="s">
        <v>98</v>
      </c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5"/>
      <c r="AD383" s="66">
        <v>401</v>
      </c>
      <c r="AE383" s="61"/>
      <c r="AF383" s="62"/>
      <c r="AG383" s="67">
        <v>1</v>
      </c>
      <c r="AH383" s="68"/>
      <c r="AI383" s="68"/>
      <c r="AJ383" s="69"/>
      <c r="AK383" s="67">
        <v>9959</v>
      </c>
      <c r="AL383" s="68"/>
      <c r="AM383" s="68"/>
      <c r="AN383" s="68"/>
      <c r="AO383" s="68"/>
      <c r="AP383" s="69"/>
      <c r="AQ383" s="70">
        <f t="shared" si="10"/>
        <v>119508</v>
      </c>
      <c r="AR383" s="70"/>
      <c r="AS383" s="70"/>
      <c r="AT383" s="70"/>
      <c r="AU383" s="70"/>
      <c r="AV383" s="70"/>
      <c r="AW383" s="70"/>
      <c r="AX383" s="70"/>
      <c r="AY383" s="110">
        <v>0</v>
      </c>
      <c r="AZ383" s="111"/>
      <c r="BA383" s="111"/>
      <c r="BB383" s="111"/>
      <c r="BC383" s="111"/>
      <c r="BD383" s="111"/>
      <c r="BE383" s="111"/>
      <c r="BF383" s="23"/>
      <c r="BG383" s="110">
        <v>1959.8036266666668</v>
      </c>
      <c r="BH383" s="111"/>
      <c r="BI383" s="111"/>
      <c r="BJ383" s="111"/>
      <c r="BK383" s="111"/>
      <c r="BL383" s="111"/>
      <c r="BM383" s="24"/>
      <c r="BN383" s="23"/>
      <c r="BO383" s="110">
        <v>19598.03626666667</v>
      </c>
      <c r="BP383" s="111"/>
      <c r="BQ383" s="111"/>
      <c r="BR383" s="111"/>
      <c r="BS383" s="111"/>
      <c r="BT383" s="111"/>
      <c r="BU383" s="111"/>
      <c r="BV383" s="112"/>
      <c r="BW383" s="25"/>
      <c r="BX383" s="26"/>
      <c r="BY383" s="26"/>
      <c r="BZ383" s="26"/>
      <c r="CA383" s="26"/>
      <c r="CB383" s="26"/>
      <c r="CC383" s="26"/>
      <c r="CD383" s="27"/>
      <c r="CE383" s="25"/>
      <c r="CF383" s="26"/>
      <c r="CG383" s="26"/>
      <c r="CH383" s="26"/>
      <c r="CI383" s="26"/>
      <c r="CJ383" s="26"/>
      <c r="CK383" s="26"/>
      <c r="CL383" s="26"/>
      <c r="CM383" s="27"/>
      <c r="CN383" s="110">
        <v>36209.068329156267</v>
      </c>
      <c r="CO383" s="111"/>
      <c r="CP383" s="111"/>
      <c r="CQ383" s="111"/>
      <c r="CR383" s="111"/>
      <c r="CS383" s="111"/>
      <c r="CT383" s="111"/>
      <c r="CU383" s="112"/>
      <c r="CV383" s="70">
        <f t="shared" si="11"/>
        <v>177274.90822248958</v>
      </c>
      <c r="CW383" s="70"/>
      <c r="CX383" s="70"/>
      <c r="CY383" s="70"/>
      <c r="CZ383" s="70"/>
      <c r="DA383" s="70"/>
      <c r="DB383" s="70"/>
      <c r="DC383" s="70"/>
      <c r="DD383" s="70"/>
      <c r="DE383" s="113"/>
    </row>
    <row r="384" spans="1:109" ht="12" customHeight="1" x14ac:dyDescent="0.2">
      <c r="A384" s="60" t="s">
        <v>97</v>
      </c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2"/>
      <c r="P384" s="63" t="s">
        <v>99</v>
      </c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5"/>
      <c r="AD384" s="66">
        <v>401</v>
      </c>
      <c r="AE384" s="61"/>
      <c r="AF384" s="62"/>
      <c r="AG384" s="67">
        <v>1</v>
      </c>
      <c r="AH384" s="68"/>
      <c r="AI384" s="68"/>
      <c r="AJ384" s="69"/>
      <c r="AK384" s="67">
        <v>10257</v>
      </c>
      <c r="AL384" s="68"/>
      <c r="AM384" s="68"/>
      <c r="AN384" s="68"/>
      <c r="AO384" s="68"/>
      <c r="AP384" s="69"/>
      <c r="AQ384" s="70">
        <f t="shared" si="10"/>
        <v>123084</v>
      </c>
      <c r="AR384" s="70"/>
      <c r="AS384" s="70"/>
      <c r="AT384" s="70"/>
      <c r="AU384" s="70"/>
      <c r="AV384" s="70"/>
      <c r="AW384" s="70"/>
      <c r="AX384" s="70"/>
      <c r="AY384" s="110">
        <v>0</v>
      </c>
      <c r="AZ384" s="111"/>
      <c r="BA384" s="111"/>
      <c r="BB384" s="111"/>
      <c r="BC384" s="111"/>
      <c r="BD384" s="111"/>
      <c r="BE384" s="111"/>
      <c r="BF384" s="23"/>
      <c r="BG384" s="110">
        <v>1982.8894666666667</v>
      </c>
      <c r="BH384" s="111"/>
      <c r="BI384" s="111"/>
      <c r="BJ384" s="111"/>
      <c r="BK384" s="111"/>
      <c r="BL384" s="111"/>
      <c r="BM384" s="24"/>
      <c r="BN384" s="23"/>
      <c r="BO384" s="110">
        <v>19828.894666666667</v>
      </c>
      <c r="BP384" s="111"/>
      <c r="BQ384" s="111"/>
      <c r="BR384" s="111"/>
      <c r="BS384" s="111"/>
      <c r="BT384" s="111"/>
      <c r="BU384" s="111"/>
      <c r="BV384" s="112"/>
      <c r="BW384" s="25"/>
      <c r="BX384" s="26"/>
      <c r="BY384" s="26"/>
      <c r="BZ384" s="26"/>
      <c r="CA384" s="26"/>
      <c r="CB384" s="26"/>
      <c r="CC384" s="26"/>
      <c r="CD384" s="27"/>
      <c r="CE384" s="25"/>
      <c r="CF384" s="26"/>
      <c r="CG384" s="26"/>
      <c r="CH384" s="26"/>
      <c r="CI384" s="26"/>
      <c r="CJ384" s="26"/>
      <c r="CK384" s="26"/>
      <c r="CL384" s="26"/>
      <c r="CM384" s="27"/>
      <c r="CN384" s="110">
        <v>34472.96458999467</v>
      </c>
      <c r="CO384" s="111"/>
      <c r="CP384" s="111"/>
      <c r="CQ384" s="111"/>
      <c r="CR384" s="111"/>
      <c r="CS384" s="111"/>
      <c r="CT384" s="111"/>
      <c r="CU384" s="112"/>
      <c r="CV384" s="70">
        <f t="shared" si="11"/>
        <v>179368.748723328</v>
      </c>
      <c r="CW384" s="70"/>
      <c r="CX384" s="70"/>
      <c r="CY384" s="70"/>
      <c r="CZ384" s="70"/>
      <c r="DA384" s="70"/>
      <c r="DB384" s="70"/>
      <c r="DC384" s="70"/>
      <c r="DD384" s="70"/>
      <c r="DE384" s="113"/>
    </row>
    <row r="385" spans="1:109" ht="12" customHeight="1" x14ac:dyDescent="0.2">
      <c r="A385" s="60" t="s">
        <v>27</v>
      </c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2"/>
      <c r="P385" s="63" t="s">
        <v>99</v>
      </c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5"/>
      <c r="AD385" s="66">
        <v>401</v>
      </c>
      <c r="AE385" s="61"/>
      <c r="AF385" s="62"/>
      <c r="AG385" s="67">
        <v>1</v>
      </c>
      <c r="AH385" s="68"/>
      <c r="AI385" s="68"/>
      <c r="AJ385" s="69"/>
      <c r="AK385" s="67">
        <v>6344</v>
      </c>
      <c r="AL385" s="68"/>
      <c r="AM385" s="68"/>
      <c r="AN385" s="68"/>
      <c r="AO385" s="68"/>
      <c r="AP385" s="69"/>
      <c r="AQ385" s="70">
        <f t="shared" si="10"/>
        <v>76128</v>
      </c>
      <c r="AR385" s="70"/>
      <c r="AS385" s="70"/>
      <c r="AT385" s="70"/>
      <c r="AU385" s="70"/>
      <c r="AV385" s="70"/>
      <c r="AW385" s="70"/>
      <c r="AX385" s="70"/>
      <c r="AY385" s="110">
        <v>10012.447679999997</v>
      </c>
      <c r="AZ385" s="111"/>
      <c r="BA385" s="111"/>
      <c r="BB385" s="111"/>
      <c r="BC385" s="111"/>
      <c r="BD385" s="111"/>
      <c r="BE385" s="111"/>
      <c r="BF385" s="23"/>
      <c r="BG385" s="110">
        <v>1529.6795066666664</v>
      </c>
      <c r="BH385" s="111"/>
      <c r="BI385" s="111"/>
      <c r="BJ385" s="111"/>
      <c r="BK385" s="111"/>
      <c r="BL385" s="111"/>
      <c r="BM385" s="24"/>
      <c r="BN385" s="23"/>
      <c r="BO385" s="110">
        <v>15296.795066666664</v>
      </c>
      <c r="BP385" s="111"/>
      <c r="BQ385" s="111"/>
      <c r="BR385" s="111"/>
      <c r="BS385" s="111"/>
      <c r="BT385" s="111"/>
      <c r="BU385" s="111"/>
      <c r="BV385" s="112"/>
      <c r="BW385" s="25"/>
      <c r="BX385" s="26"/>
      <c r="BY385" s="26"/>
      <c r="BZ385" s="26"/>
      <c r="CA385" s="26"/>
      <c r="CB385" s="26"/>
      <c r="CC385" s="26"/>
      <c r="CD385" s="27"/>
      <c r="CE385" s="25"/>
      <c r="CF385" s="26"/>
      <c r="CG385" s="26"/>
      <c r="CH385" s="26"/>
      <c r="CI385" s="26"/>
      <c r="CJ385" s="26"/>
      <c r="CK385" s="26"/>
      <c r="CL385" s="26"/>
      <c r="CM385" s="27"/>
      <c r="CN385" s="110">
        <v>35220.662182847998</v>
      </c>
      <c r="CO385" s="111"/>
      <c r="CP385" s="111"/>
      <c r="CQ385" s="111"/>
      <c r="CR385" s="111"/>
      <c r="CS385" s="111"/>
      <c r="CT385" s="111"/>
      <c r="CU385" s="112"/>
      <c r="CV385" s="70">
        <f t="shared" si="11"/>
        <v>138187.58443618132</v>
      </c>
      <c r="CW385" s="70"/>
      <c r="CX385" s="70"/>
      <c r="CY385" s="70"/>
      <c r="CZ385" s="70"/>
      <c r="DA385" s="70"/>
      <c r="DB385" s="70"/>
      <c r="DC385" s="70"/>
      <c r="DD385" s="70"/>
      <c r="DE385" s="113"/>
    </row>
    <row r="386" spans="1:109" ht="12" customHeight="1" x14ac:dyDescent="0.2">
      <c r="A386" s="60" t="s">
        <v>97</v>
      </c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2"/>
      <c r="P386" s="63" t="s">
        <v>100</v>
      </c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5"/>
      <c r="AD386" s="66">
        <v>401</v>
      </c>
      <c r="AE386" s="61"/>
      <c r="AF386" s="62"/>
      <c r="AG386" s="67">
        <v>1</v>
      </c>
      <c r="AH386" s="68"/>
      <c r="AI386" s="68"/>
      <c r="AJ386" s="69"/>
      <c r="AK386" s="67">
        <v>10257</v>
      </c>
      <c r="AL386" s="68"/>
      <c r="AM386" s="68"/>
      <c r="AN386" s="68"/>
      <c r="AO386" s="68"/>
      <c r="AP386" s="69"/>
      <c r="AQ386" s="70">
        <f t="shared" si="10"/>
        <v>123084</v>
      </c>
      <c r="AR386" s="70"/>
      <c r="AS386" s="70"/>
      <c r="AT386" s="70"/>
      <c r="AU386" s="70"/>
      <c r="AV386" s="70"/>
      <c r="AW386" s="70"/>
      <c r="AX386" s="70"/>
      <c r="AY386" s="110">
        <v>0</v>
      </c>
      <c r="AZ386" s="111"/>
      <c r="BA386" s="111"/>
      <c r="BB386" s="111"/>
      <c r="BC386" s="111"/>
      <c r="BD386" s="111"/>
      <c r="BE386" s="111"/>
      <c r="BF386" s="23"/>
      <c r="BG386" s="110">
        <v>1748.8894666666667</v>
      </c>
      <c r="BH386" s="111"/>
      <c r="BI386" s="111"/>
      <c r="BJ386" s="111"/>
      <c r="BK386" s="111"/>
      <c r="BL386" s="111"/>
      <c r="BM386" s="24"/>
      <c r="BN386" s="23"/>
      <c r="BO386" s="110">
        <v>17488.894666666667</v>
      </c>
      <c r="BP386" s="111"/>
      <c r="BQ386" s="111"/>
      <c r="BR386" s="111"/>
      <c r="BS386" s="111"/>
      <c r="BT386" s="111"/>
      <c r="BU386" s="111"/>
      <c r="BV386" s="112"/>
      <c r="BW386" s="25"/>
      <c r="BX386" s="26"/>
      <c r="BY386" s="26"/>
      <c r="BZ386" s="26"/>
      <c r="CA386" s="26"/>
      <c r="CB386" s="26"/>
      <c r="CC386" s="26"/>
      <c r="CD386" s="27"/>
      <c r="CE386" s="25"/>
      <c r="CF386" s="26"/>
      <c r="CG386" s="26"/>
      <c r="CH386" s="26"/>
      <c r="CI386" s="26"/>
      <c r="CJ386" s="26"/>
      <c r="CK386" s="26"/>
      <c r="CL386" s="26"/>
      <c r="CM386" s="27"/>
      <c r="CN386" s="110">
        <v>15777.230780160002</v>
      </c>
      <c r="CO386" s="111"/>
      <c r="CP386" s="111"/>
      <c r="CQ386" s="111"/>
      <c r="CR386" s="111"/>
      <c r="CS386" s="111"/>
      <c r="CT386" s="111"/>
      <c r="CU386" s="112"/>
      <c r="CV386" s="70">
        <f t="shared" si="11"/>
        <v>158099.01491349333</v>
      </c>
      <c r="CW386" s="70"/>
      <c r="CX386" s="70"/>
      <c r="CY386" s="70"/>
      <c r="CZ386" s="70"/>
      <c r="DA386" s="70"/>
      <c r="DB386" s="70"/>
      <c r="DC386" s="70"/>
      <c r="DD386" s="70"/>
      <c r="DE386" s="113"/>
    </row>
    <row r="387" spans="1:109" ht="12" customHeight="1" x14ac:dyDescent="0.2">
      <c r="A387" s="60" t="s">
        <v>27</v>
      </c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2"/>
      <c r="P387" s="63" t="s">
        <v>100</v>
      </c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5"/>
      <c r="AD387" s="66">
        <v>401</v>
      </c>
      <c r="AE387" s="61"/>
      <c r="AF387" s="62"/>
      <c r="AG387" s="67">
        <v>1</v>
      </c>
      <c r="AH387" s="68"/>
      <c r="AI387" s="68"/>
      <c r="AJ387" s="69"/>
      <c r="AK387" s="67">
        <v>10632</v>
      </c>
      <c r="AL387" s="68"/>
      <c r="AM387" s="68"/>
      <c r="AN387" s="68"/>
      <c r="AO387" s="68"/>
      <c r="AP387" s="69"/>
      <c r="AQ387" s="70">
        <f t="shared" si="10"/>
        <v>127584</v>
      </c>
      <c r="AR387" s="70"/>
      <c r="AS387" s="70"/>
      <c r="AT387" s="70"/>
      <c r="AU387" s="70"/>
      <c r="AV387" s="70"/>
      <c r="AW387" s="70"/>
      <c r="AX387" s="70"/>
      <c r="AY387" s="110">
        <v>5052.70784</v>
      </c>
      <c r="AZ387" s="111"/>
      <c r="BA387" s="111"/>
      <c r="BB387" s="111"/>
      <c r="BC387" s="111"/>
      <c r="BD387" s="111"/>
      <c r="BE387" s="111"/>
      <c r="BF387" s="23"/>
      <c r="BG387" s="110">
        <v>2175.4714311111111</v>
      </c>
      <c r="BH387" s="111"/>
      <c r="BI387" s="111"/>
      <c r="BJ387" s="111"/>
      <c r="BK387" s="111"/>
      <c r="BL387" s="111"/>
      <c r="BM387" s="24"/>
      <c r="BN387" s="23"/>
      <c r="BO387" s="110">
        <v>21754.714311111111</v>
      </c>
      <c r="BP387" s="111"/>
      <c r="BQ387" s="111"/>
      <c r="BR387" s="111"/>
      <c r="BS387" s="111"/>
      <c r="BT387" s="111"/>
      <c r="BU387" s="111"/>
      <c r="BV387" s="112"/>
      <c r="BW387" s="25"/>
      <c r="BX387" s="26"/>
      <c r="BY387" s="26"/>
      <c r="BZ387" s="26"/>
      <c r="CA387" s="26"/>
      <c r="CB387" s="26"/>
      <c r="CC387" s="26"/>
      <c r="CD387" s="27"/>
      <c r="CE387" s="25"/>
      <c r="CF387" s="26"/>
      <c r="CG387" s="26"/>
      <c r="CH387" s="26"/>
      <c r="CI387" s="26"/>
      <c r="CJ387" s="26"/>
      <c r="CK387" s="26"/>
      <c r="CL387" s="26"/>
      <c r="CM387" s="27"/>
      <c r="CN387" s="110">
        <v>40327.026299087644</v>
      </c>
      <c r="CO387" s="111"/>
      <c r="CP387" s="111"/>
      <c r="CQ387" s="111"/>
      <c r="CR387" s="111"/>
      <c r="CS387" s="111"/>
      <c r="CT387" s="111"/>
      <c r="CU387" s="112"/>
      <c r="CV387" s="70">
        <f t="shared" si="11"/>
        <v>196893.91988130985</v>
      </c>
      <c r="CW387" s="70"/>
      <c r="CX387" s="70"/>
      <c r="CY387" s="70"/>
      <c r="CZ387" s="70"/>
      <c r="DA387" s="70"/>
      <c r="DB387" s="70"/>
      <c r="DC387" s="70"/>
      <c r="DD387" s="70"/>
      <c r="DE387" s="113"/>
    </row>
    <row r="388" spans="1:109" ht="12" customHeight="1" x14ac:dyDescent="0.2">
      <c r="A388" s="60" t="s">
        <v>27</v>
      </c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2"/>
      <c r="P388" s="63" t="s">
        <v>100</v>
      </c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5"/>
      <c r="AD388" s="66">
        <v>401</v>
      </c>
      <c r="AE388" s="61"/>
      <c r="AF388" s="62"/>
      <c r="AG388" s="67">
        <v>1</v>
      </c>
      <c r="AH388" s="68"/>
      <c r="AI388" s="68"/>
      <c r="AJ388" s="69"/>
      <c r="AK388" s="67">
        <v>7282</v>
      </c>
      <c r="AL388" s="68"/>
      <c r="AM388" s="68"/>
      <c r="AN388" s="68"/>
      <c r="AO388" s="68"/>
      <c r="AP388" s="69"/>
      <c r="AQ388" s="70">
        <f t="shared" si="10"/>
        <v>87384</v>
      </c>
      <c r="AR388" s="70"/>
      <c r="AS388" s="70"/>
      <c r="AT388" s="70"/>
      <c r="AU388" s="70"/>
      <c r="AV388" s="70"/>
      <c r="AW388" s="70"/>
      <c r="AX388" s="70"/>
      <c r="AY388" s="110">
        <v>11138.05248</v>
      </c>
      <c r="AZ388" s="111"/>
      <c r="BA388" s="111"/>
      <c r="BB388" s="111"/>
      <c r="BC388" s="111"/>
      <c r="BD388" s="111"/>
      <c r="BE388" s="111"/>
      <c r="BF388" s="23"/>
      <c r="BG388" s="110">
        <v>1701.6469066666664</v>
      </c>
      <c r="BH388" s="111"/>
      <c r="BI388" s="111"/>
      <c r="BJ388" s="111"/>
      <c r="BK388" s="111"/>
      <c r="BL388" s="111"/>
      <c r="BM388" s="24"/>
      <c r="BN388" s="23"/>
      <c r="BO388" s="110">
        <v>17016.469066666665</v>
      </c>
      <c r="BP388" s="111"/>
      <c r="BQ388" s="111"/>
      <c r="BR388" s="111"/>
      <c r="BS388" s="111"/>
      <c r="BT388" s="111"/>
      <c r="BU388" s="111"/>
      <c r="BV388" s="112"/>
      <c r="BW388" s="25"/>
      <c r="BX388" s="26"/>
      <c r="BY388" s="26"/>
      <c r="BZ388" s="26"/>
      <c r="CA388" s="26"/>
      <c r="CB388" s="26"/>
      <c r="CC388" s="26"/>
      <c r="CD388" s="27"/>
      <c r="CE388" s="25"/>
      <c r="CF388" s="26"/>
      <c r="CG388" s="26"/>
      <c r="CH388" s="26"/>
      <c r="CI388" s="26"/>
      <c r="CJ388" s="26"/>
      <c r="CK388" s="26"/>
      <c r="CL388" s="26"/>
      <c r="CM388" s="27"/>
      <c r="CN388" s="110">
        <v>36573.564112127999</v>
      </c>
      <c r="CO388" s="111"/>
      <c r="CP388" s="111"/>
      <c r="CQ388" s="111"/>
      <c r="CR388" s="111"/>
      <c r="CS388" s="111"/>
      <c r="CT388" s="111"/>
      <c r="CU388" s="112"/>
      <c r="CV388" s="70">
        <f t="shared" si="11"/>
        <v>153813.73256546131</v>
      </c>
      <c r="CW388" s="70"/>
      <c r="CX388" s="70"/>
      <c r="CY388" s="70"/>
      <c r="CZ388" s="70"/>
      <c r="DA388" s="70"/>
      <c r="DB388" s="70"/>
      <c r="DC388" s="70"/>
      <c r="DD388" s="70"/>
      <c r="DE388" s="113"/>
    </row>
    <row r="389" spans="1:109" ht="12" customHeight="1" x14ac:dyDescent="0.2">
      <c r="A389" s="60" t="s">
        <v>27</v>
      </c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2"/>
      <c r="P389" s="63" t="s">
        <v>100</v>
      </c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5"/>
      <c r="AD389" s="66">
        <v>401</v>
      </c>
      <c r="AE389" s="61"/>
      <c r="AF389" s="62"/>
      <c r="AG389" s="67">
        <v>1</v>
      </c>
      <c r="AH389" s="68"/>
      <c r="AI389" s="68"/>
      <c r="AJ389" s="69"/>
      <c r="AK389" s="67">
        <v>6326</v>
      </c>
      <c r="AL389" s="68"/>
      <c r="AM389" s="68"/>
      <c r="AN389" s="68"/>
      <c r="AO389" s="68"/>
      <c r="AP389" s="69"/>
      <c r="AQ389" s="70">
        <f t="shared" si="10"/>
        <v>75912</v>
      </c>
      <c r="AR389" s="70"/>
      <c r="AS389" s="70"/>
      <c r="AT389" s="70"/>
      <c r="AU389" s="70"/>
      <c r="AV389" s="70"/>
      <c r="AW389" s="70"/>
      <c r="AX389" s="70"/>
      <c r="AY389" s="110">
        <v>6661.0367999999989</v>
      </c>
      <c r="AZ389" s="111"/>
      <c r="BA389" s="111"/>
      <c r="BB389" s="111"/>
      <c r="BC389" s="111"/>
      <c r="BD389" s="111"/>
      <c r="BE389" s="111"/>
      <c r="BF389" s="23"/>
      <c r="BG389" s="110">
        <v>1480.2303999999999</v>
      </c>
      <c r="BH389" s="111"/>
      <c r="BI389" s="111"/>
      <c r="BJ389" s="111"/>
      <c r="BK389" s="111"/>
      <c r="BL389" s="111"/>
      <c r="BM389" s="24"/>
      <c r="BN389" s="23"/>
      <c r="BO389" s="110">
        <v>14802.303999999998</v>
      </c>
      <c r="BP389" s="111"/>
      <c r="BQ389" s="111"/>
      <c r="BR389" s="111"/>
      <c r="BS389" s="111"/>
      <c r="BT389" s="111"/>
      <c r="BU389" s="111"/>
      <c r="BV389" s="112"/>
      <c r="BW389" s="25"/>
      <c r="BX389" s="26"/>
      <c r="BY389" s="26"/>
      <c r="BZ389" s="26"/>
      <c r="CA389" s="26"/>
      <c r="CB389" s="26"/>
      <c r="CC389" s="26"/>
      <c r="CD389" s="27"/>
      <c r="CE389" s="25"/>
      <c r="CF389" s="26"/>
      <c r="CG389" s="26"/>
      <c r="CH389" s="26"/>
      <c r="CI389" s="26"/>
      <c r="CJ389" s="26"/>
      <c r="CK389" s="26"/>
      <c r="CL389" s="26"/>
      <c r="CM389" s="27"/>
      <c r="CN389" s="110">
        <v>34831.636170879996</v>
      </c>
      <c r="CO389" s="111"/>
      <c r="CP389" s="111"/>
      <c r="CQ389" s="111"/>
      <c r="CR389" s="111"/>
      <c r="CS389" s="111"/>
      <c r="CT389" s="111"/>
      <c r="CU389" s="112"/>
      <c r="CV389" s="70">
        <f t="shared" si="11"/>
        <v>133687.20737088</v>
      </c>
      <c r="CW389" s="70"/>
      <c r="CX389" s="70"/>
      <c r="CY389" s="70"/>
      <c r="CZ389" s="70"/>
      <c r="DA389" s="70"/>
      <c r="DB389" s="70"/>
      <c r="DC389" s="70"/>
      <c r="DD389" s="70"/>
      <c r="DE389" s="113"/>
    </row>
    <row r="390" spans="1:109" ht="12" customHeight="1" x14ac:dyDescent="0.2">
      <c r="A390" s="60" t="s">
        <v>31</v>
      </c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2"/>
      <c r="P390" s="63" t="s">
        <v>100</v>
      </c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5"/>
      <c r="AD390" s="66">
        <v>401</v>
      </c>
      <c r="AE390" s="61"/>
      <c r="AF390" s="62"/>
      <c r="AG390" s="67">
        <v>1</v>
      </c>
      <c r="AH390" s="68"/>
      <c r="AI390" s="68"/>
      <c r="AJ390" s="69"/>
      <c r="AK390" s="67">
        <v>8083</v>
      </c>
      <c r="AL390" s="68"/>
      <c r="AM390" s="68"/>
      <c r="AN390" s="68"/>
      <c r="AO390" s="68"/>
      <c r="AP390" s="69"/>
      <c r="AQ390" s="70">
        <f t="shared" si="10"/>
        <v>96996</v>
      </c>
      <c r="AR390" s="70"/>
      <c r="AS390" s="70"/>
      <c r="AT390" s="70"/>
      <c r="AU390" s="70"/>
      <c r="AV390" s="70"/>
      <c r="AW390" s="70"/>
      <c r="AX390" s="70"/>
      <c r="AY390" s="110">
        <v>16133.143039999999</v>
      </c>
      <c r="AZ390" s="111"/>
      <c r="BA390" s="111"/>
      <c r="BB390" s="111"/>
      <c r="BC390" s="111"/>
      <c r="BD390" s="111"/>
      <c r="BE390" s="111"/>
      <c r="BF390" s="23"/>
      <c r="BG390" s="110">
        <v>1904.6071644444446</v>
      </c>
      <c r="BH390" s="111"/>
      <c r="BI390" s="111"/>
      <c r="BJ390" s="111"/>
      <c r="BK390" s="111"/>
      <c r="BL390" s="111"/>
      <c r="BM390" s="24"/>
      <c r="BN390" s="23"/>
      <c r="BO390" s="110">
        <v>19046.071644444448</v>
      </c>
      <c r="BP390" s="111"/>
      <c r="BQ390" s="111"/>
      <c r="BR390" s="111"/>
      <c r="BS390" s="111"/>
      <c r="BT390" s="111"/>
      <c r="BU390" s="111"/>
      <c r="BV390" s="112"/>
      <c r="BW390" s="25"/>
      <c r="BX390" s="26"/>
      <c r="BY390" s="26"/>
      <c r="BZ390" s="26"/>
      <c r="CA390" s="26"/>
      <c r="CB390" s="26"/>
      <c r="CC390" s="26"/>
      <c r="CD390" s="27"/>
      <c r="CE390" s="25"/>
      <c r="CF390" s="26"/>
      <c r="CG390" s="26"/>
      <c r="CH390" s="26"/>
      <c r="CI390" s="26"/>
      <c r="CJ390" s="26"/>
      <c r="CK390" s="26"/>
      <c r="CL390" s="26"/>
      <c r="CM390" s="27"/>
      <c r="CN390" s="110">
        <v>38170.293052117333</v>
      </c>
      <c r="CO390" s="111"/>
      <c r="CP390" s="111"/>
      <c r="CQ390" s="111"/>
      <c r="CR390" s="111"/>
      <c r="CS390" s="111"/>
      <c r="CT390" s="111"/>
      <c r="CU390" s="112"/>
      <c r="CV390" s="70">
        <f t="shared" si="11"/>
        <v>172250.11490100622</v>
      </c>
      <c r="CW390" s="70"/>
      <c r="CX390" s="70"/>
      <c r="CY390" s="70"/>
      <c r="CZ390" s="70"/>
      <c r="DA390" s="70"/>
      <c r="DB390" s="70"/>
      <c r="DC390" s="70"/>
      <c r="DD390" s="70"/>
      <c r="DE390" s="113"/>
    </row>
    <row r="391" spans="1:109" ht="12" customHeight="1" x14ac:dyDescent="0.2">
      <c r="A391" s="60" t="s">
        <v>31</v>
      </c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2"/>
      <c r="P391" s="63" t="s">
        <v>100</v>
      </c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5"/>
      <c r="AD391" s="66">
        <v>401</v>
      </c>
      <c r="AE391" s="61"/>
      <c r="AF391" s="62"/>
      <c r="AG391" s="67">
        <v>1</v>
      </c>
      <c r="AH391" s="68"/>
      <c r="AI391" s="68"/>
      <c r="AJ391" s="69"/>
      <c r="AK391" s="67">
        <v>7854</v>
      </c>
      <c r="AL391" s="68"/>
      <c r="AM391" s="68"/>
      <c r="AN391" s="68"/>
      <c r="AO391" s="68"/>
      <c r="AP391" s="69"/>
      <c r="AQ391" s="70">
        <f t="shared" si="10"/>
        <v>94248</v>
      </c>
      <c r="AR391" s="70"/>
      <c r="AS391" s="70"/>
      <c r="AT391" s="70"/>
      <c r="AU391" s="70"/>
      <c r="AV391" s="70"/>
      <c r="AW391" s="70"/>
      <c r="AX391" s="70"/>
      <c r="AY391" s="110">
        <v>0</v>
      </c>
      <c r="AZ391" s="111"/>
      <c r="BA391" s="111"/>
      <c r="BB391" s="111"/>
      <c r="BC391" s="111"/>
      <c r="BD391" s="111"/>
      <c r="BE391" s="111"/>
      <c r="BF391" s="23"/>
      <c r="BG391" s="110">
        <v>1642.2578666666668</v>
      </c>
      <c r="BH391" s="111"/>
      <c r="BI391" s="111"/>
      <c r="BJ391" s="111"/>
      <c r="BK391" s="111"/>
      <c r="BL391" s="111"/>
      <c r="BM391" s="24"/>
      <c r="BN391" s="23"/>
      <c r="BO391" s="110">
        <v>16422.578666666668</v>
      </c>
      <c r="BP391" s="111"/>
      <c r="BQ391" s="111"/>
      <c r="BR391" s="111"/>
      <c r="BS391" s="111"/>
      <c r="BT391" s="111"/>
      <c r="BU391" s="111"/>
      <c r="BV391" s="112"/>
      <c r="BW391" s="25"/>
      <c r="BX391" s="26"/>
      <c r="BY391" s="26"/>
      <c r="BZ391" s="26"/>
      <c r="CA391" s="26"/>
      <c r="CB391" s="26"/>
      <c r="CC391" s="26"/>
      <c r="CD391" s="27"/>
      <c r="CE391" s="25"/>
      <c r="CF391" s="26"/>
      <c r="CG391" s="26"/>
      <c r="CH391" s="26"/>
      <c r="CI391" s="26"/>
      <c r="CJ391" s="26"/>
      <c r="CK391" s="26"/>
      <c r="CL391" s="26"/>
      <c r="CM391" s="27"/>
      <c r="CN391" s="110">
        <v>36106.33865664</v>
      </c>
      <c r="CO391" s="111"/>
      <c r="CP391" s="111"/>
      <c r="CQ391" s="111"/>
      <c r="CR391" s="111"/>
      <c r="CS391" s="111"/>
      <c r="CT391" s="111"/>
      <c r="CU391" s="112"/>
      <c r="CV391" s="70">
        <f t="shared" si="11"/>
        <v>148419.17518997332</v>
      </c>
      <c r="CW391" s="70"/>
      <c r="CX391" s="70"/>
      <c r="CY391" s="70"/>
      <c r="CZ391" s="70"/>
      <c r="DA391" s="70"/>
      <c r="DB391" s="70"/>
      <c r="DC391" s="70"/>
      <c r="DD391" s="70"/>
      <c r="DE391" s="113"/>
    </row>
    <row r="392" spans="1:109" ht="12" customHeight="1" x14ac:dyDescent="0.2">
      <c r="A392" s="60" t="s">
        <v>24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2"/>
      <c r="P392" s="63" t="s">
        <v>101</v>
      </c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5"/>
      <c r="AD392" s="66">
        <v>401</v>
      </c>
      <c r="AE392" s="61"/>
      <c r="AF392" s="62"/>
      <c r="AG392" s="67">
        <v>1</v>
      </c>
      <c r="AH392" s="68"/>
      <c r="AI392" s="68"/>
      <c r="AJ392" s="69"/>
      <c r="AK392" s="67">
        <v>25527</v>
      </c>
      <c r="AL392" s="68"/>
      <c r="AM392" s="68"/>
      <c r="AN392" s="68"/>
      <c r="AO392" s="68"/>
      <c r="AP392" s="69"/>
      <c r="AQ392" s="70">
        <f t="shared" si="10"/>
        <v>306324</v>
      </c>
      <c r="AR392" s="70"/>
      <c r="AS392" s="70"/>
      <c r="AT392" s="70"/>
      <c r="AU392" s="70"/>
      <c r="AV392" s="70"/>
      <c r="AW392" s="70"/>
      <c r="AX392" s="70"/>
      <c r="AY392" s="110">
        <v>31748.201280000001</v>
      </c>
      <c r="AZ392" s="111"/>
      <c r="BA392" s="111"/>
      <c r="BB392" s="111"/>
      <c r="BC392" s="111"/>
      <c r="BD392" s="111"/>
      <c r="BE392" s="111"/>
      <c r="BF392" s="23"/>
      <c r="BG392" s="110">
        <v>4850.4196400000001</v>
      </c>
      <c r="BH392" s="111"/>
      <c r="BI392" s="111"/>
      <c r="BJ392" s="111"/>
      <c r="BK392" s="111"/>
      <c r="BL392" s="111"/>
      <c r="BM392" s="24"/>
      <c r="BN392" s="23"/>
      <c r="BO392" s="110">
        <v>48504.196400000001</v>
      </c>
      <c r="BP392" s="111"/>
      <c r="BQ392" s="111"/>
      <c r="BR392" s="111"/>
      <c r="BS392" s="111"/>
      <c r="BT392" s="111"/>
      <c r="BU392" s="111"/>
      <c r="BV392" s="112"/>
      <c r="BW392" s="25"/>
      <c r="BX392" s="26"/>
      <c r="BY392" s="26"/>
      <c r="BZ392" s="26"/>
      <c r="CA392" s="26"/>
      <c r="CB392" s="26"/>
      <c r="CC392" s="26"/>
      <c r="CD392" s="27"/>
      <c r="CE392" s="25"/>
      <c r="CF392" s="26"/>
      <c r="CG392" s="26"/>
      <c r="CH392" s="26"/>
      <c r="CI392" s="26"/>
      <c r="CJ392" s="26"/>
      <c r="CK392" s="26"/>
      <c r="CL392" s="26"/>
      <c r="CM392" s="27"/>
      <c r="CN392" s="110">
        <v>51109.529719372804</v>
      </c>
      <c r="CO392" s="111"/>
      <c r="CP392" s="111"/>
      <c r="CQ392" s="111"/>
      <c r="CR392" s="111"/>
      <c r="CS392" s="111"/>
      <c r="CT392" s="111"/>
      <c r="CU392" s="112"/>
      <c r="CV392" s="70">
        <f t="shared" si="11"/>
        <v>442536.34703937278</v>
      </c>
      <c r="CW392" s="70"/>
      <c r="CX392" s="70"/>
      <c r="CY392" s="70"/>
      <c r="CZ392" s="70"/>
      <c r="DA392" s="70"/>
      <c r="DB392" s="70"/>
      <c r="DC392" s="70"/>
      <c r="DD392" s="70"/>
      <c r="DE392" s="113"/>
    </row>
    <row r="393" spans="1:109" ht="12" customHeight="1" x14ac:dyDescent="0.2">
      <c r="A393" s="60" t="s">
        <v>24</v>
      </c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2"/>
      <c r="P393" s="63" t="s">
        <v>101</v>
      </c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5"/>
      <c r="AD393" s="66">
        <v>401</v>
      </c>
      <c r="AE393" s="61"/>
      <c r="AF393" s="62"/>
      <c r="AG393" s="67">
        <v>1</v>
      </c>
      <c r="AH393" s="68"/>
      <c r="AI393" s="68"/>
      <c r="AJ393" s="69"/>
      <c r="AK393" s="67">
        <v>11938</v>
      </c>
      <c r="AL393" s="68"/>
      <c r="AM393" s="68"/>
      <c r="AN393" s="68"/>
      <c r="AO393" s="68"/>
      <c r="AP393" s="69"/>
      <c r="AQ393" s="70">
        <f t="shared" si="10"/>
        <v>143256</v>
      </c>
      <c r="AR393" s="70"/>
      <c r="AS393" s="70"/>
      <c r="AT393" s="70"/>
      <c r="AU393" s="70"/>
      <c r="AV393" s="70"/>
      <c r="AW393" s="70"/>
      <c r="AX393" s="70"/>
      <c r="AY393" s="110">
        <v>0</v>
      </c>
      <c r="AZ393" s="111"/>
      <c r="BA393" s="111"/>
      <c r="BB393" s="111"/>
      <c r="BC393" s="111"/>
      <c r="BD393" s="111"/>
      <c r="BE393" s="111"/>
      <c r="BF393" s="23"/>
      <c r="BG393" s="110">
        <v>2323.0474666666669</v>
      </c>
      <c r="BH393" s="111"/>
      <c r="BI393" s="111"/>
      <c r="BJ393" s="111"/>
      <c r="BK393" s="111"/>
      <c r="BL393" s="111"/>
      <c r="BM393" s="24"/>
      <c r="BN393" s="23"/>
      <c r="BO393" s="110">
        <v>23230.474666666669</v>
      </c>
      <c r="BP393" s="111"/>
      <c r="BQ393" s="111"/>
      <c r="BR393" s="111"/>
      <c r="BS393" s="111"/>
      <c r="BT393" s="111"/>
      <c r="BU393" s="111"/>
      <c r="BV393" s="112"/>
      <c r="BW393" s="25"/>
      <c r="BX393" s="26"/>
      <c r="BY393" s="26"/>
      <c r="BZ393" s="26"/>
      <c r="CA393" s="26"/>
      <c r="CB393" s="26"/>
      <c r="CC393" s="26"/>
      <c r="CD393" s="27"/>
      <c r="CE393" s="25"/>
      <c r="CF393" s="26"/>
      <c r="CG393" s="26"/>
      <c r="CH393" s="26"/>
      <c r="CI393" s="26"/>
      <c r="CJ393" s="26"/>
      <c r="CK393" s="26"/>
      <c r="CL393" s="26"/>
      <c r="CM393" s="27"/>
      <c r="CN393" s="110">
        <v>41510.300168874666</v>
      </c>
      <c r="CO393" s="111"/>
      <c r="CP393" s="111"/>
      <c r="CQ393" s="111"/>
      <c r="CR393" s="111"/>
      <c r="CS393" s="111"/>
      <c r="CT393" s="111"/>
      <c r="CU393" s="112"/>
      <c r="CV393" s="70">
        <f t="shared" si="11"/>
        <v>210319.82230220802</v>
      </c>
      <c r="CW393" s="70"/>
      <c r="CX393" s="70"/>
      <c r="CY393" s="70"/>
      <c r="CZ393" s="70"/>
      <c r="DA393" s="70"/>
      <c r="DB393" s="70"/>
      <c r="DC393" s="70"/>
      <c r="DD393" s="70"/>
      <c r="DE393" s="113"/>
    </row>
    <row r="394" spans="1:109" ht="12" customHeight="1" x14ac:dyDescent="0.2">
      <c r="A394" s="60" t="s">
        <v>24</v>
      </c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2"/>
      <c r="P394" s="63" t="s">
        <v>101</v>
      </c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5"/>
      <c r="AD394" s="66">
        <v>401</v>
      </c>
      <c r="AE394" s="61"/>
      <c r="AF394" s="62"/>
      <c r="AG394" s="67">
        <v>1</v>
      </c>
      <c r="AH394" s="68"/>
      <c r="AI394" s="68"/>
      <c r="AJ394" s="69"/>
      <c r="AK394" s="67">
        <v>11531</v>
      </c>
      <c r="AL394" s="68"/>
      <c r="AM394" s="68"/>
      <c r="AN394" s="68"/>
      <c r="AO394" s="68"/>
      <c r="AP394" s="69"/>
      <c r="AQ394" s="70">
        <f t="shared" si="10"/>
        <v>138372</v>
      </c>
      <c r="AR394" s="70"/>
      <c r="AS394" s="70"/>
      <c r="AT394" s="70"/>
      <c r="AU394" s="70"/>
      <c r="AV394" s="70"/>
      <c r="AW394" s="70"/>
      <c r="AX394" s="70"/>
      <c r="AY394" s="110">
        <v>21648.852479999998</v>
      </c>
      <c r="AZ394" s="111"/>
      <c r="BA394" s="111"/>
      <c r="BB394" s="111"/>
      <c r="BC394" s="111"/>
      <c r="BD394" s="111"/>
      <c r="BE394" s="111"/>
      <c r="BF394" s="23"/>
      <c r="BG394" s="110">
        <v>2555.7673066666666</v>
      </c>
      <c r="BH394" s="111"/>
      <c r="BI394" s="111"/>
      <c r="BJ394" s="111"/>
      <c r="BK394" s="111"/>
      <c r="BL394" s="111"/>
      <c r="BM394" s="24"/>
      <c r="BN394" s="23"/>
      <c r="BO394" s="110">
        <v>25557.673066666666</v>
      </c>
      <c r="BP394" s="111"/>
      <c r="BQ394" s="111"/>
      <c r="BR394" s="111"/>
      <c r="BS394" s="111"/>
      <c r="BT394" s="111"/>
      <c r="BU394" s="111"/>
      <c r="BV394" s="112"/>
      <c r="BW394" s="25"/>
      <c r="BX394" s="26"/>
      <c r="BY394" s="26"/>
      <c r="BZ394" s="26"/>
      <c r="CA394" s="26"/>
      <c r="CB394" s="26"/>
      <c r="CC394" s="26"/>
      <c r="CD394" s="27"/>
      <c r="CE394" s="25"/>
      <c r="CF394" s="26"/>
      <c r="CG394" s="26"/>
      <c r="CH394" s="26"/>
      <c r="CI394" s="26"/>
      <c r="CJ394" s="26"/>
      <c r="CK394" s="26"/>
      <c r="CL394" s="26"/>
      <c r="CM394" s="27"/>
      <c r="CN394" s="110">
        <v>43428.078801297066</v>
      </c>
      <c r="CO394" s="111"/>
      <c r="CP394" s="111"/>
      <c r="CQ394" s="111"/>
      <c r="CR394" s="111"/>
      <c r="CS394" s="111"/>
      <c r="CT394" s="111"/>
      <c r="CU394" s="112"/>
      <c r="CV394" s="70">
        <f t="shared" si="11"/>
        <v>231562.37165463041</v>
      </c>
      <c r="CW394" s="70"/>
      <c r="CX394" s="70"/>
      <c r="CY394" s="70"/>
      <c r="CZ394" s="70"/>
      <c r="DA394" s="70"/>
      <c r="DB394" s="70"/>
      <c r="DC394" s="70"/>
      <c r="DD394" s="70"/>
      <c r="DE394" s="113"/>
    </row>
    <row r="395" spans="1:109" ht="12" customHeight="1" x14ac:dyDescent="0.2">
      <c r="A395" s="60" t="s">
        <v>24</v>
      </c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2"/>
      <c r="P395" s="63" t="s">
        <v>101</v>
      </c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5"/>
      <c r="AD395" s="66">
        <v>401</v>
      </c>
      <c r="AE395" s="61"/>
      <c r="AF395" s="62"/>
      <c r="AG395" s="67">
        <v>1</v>
      </c>
      <c r="AH395" s="68"/>
      <c r="AI395" s="68"/>
      <c r="AJ395" s="69"/>
      <c r="AK395" s="67">
        <v>11384</v>
      </c>
      <c r="AL395" s="68"/>
      <c r="AM395" s="68"/>
      <c r="AN395" s="68"/>
      <c r="AO395" s="68"/>
      <c r="AP395" s="69"/>
      <c r="AQ395" s="70">
        <f t="shared" si="10"/>
        <v>136608</v>
      </c>
      <c r="AR395" s="70"/>
      <c r="AS395" s="70"/>
      <c r="AT395" s="70"/>
      <c r="AU395" s="70"/>
      <c r="AV395" s="70"/>
      <c r="AW395" s="70"/>
      <c r="AX395" s="70"/>
      <c r="AY395" s="110">
        <v>21157.66272</v>
      </c>
      <c r="AZ395" s="111"/>
      <c r="BA395" s="111"/>
      <c r="BB395" s="111"/>
      <c r="BC395" s="111"/>
      <c r="BD395" s="111"/>
      <c r="BE395" s="111"/>
      <c r="BF395" s="23"/>
      <c r="BG395" s="110">
        <v>2497.7796266666664</v>
      </c>
      <c r="BH395" s="111"/>
      <c r="BI395" s="111"/>
      <c r="BJ395" s="111"/>
      <c r="BK395" s="111"/>
      <c r="BL395" s="111"/>
      <c r="BM395" s="24"/>
      <c r="BN395" s="23"/>
      <c r="BO395" s="110">
        <v>24977.796266666664</v>
      </c>
      <c r="BP395" s="111"/>
      <c r="BQ395" s="111"/>
      <c r="BR395" s="111"/>
      <c r="BS395" s="111"/>
      <c r="BT395" s="111"/>
      <c r="BU395" s="111"/>
      <c r="BV395" s="112"/>
      <c r="BW395" s="25"/>
      <c r="BX395" s="26"/>
      <c r="BY395" s="26"/>
      <c r="BZ395" s="26"/>
      <c r="CA395" s="26"/>
      <c r="CB395" s="26"/>
      <c r="CC395" s="26"/>
      <c r="CD395" s="27"/>
      <c r="CE395" s="25"/>
      <c r="CF395" s="26"/>
      <c r="CG395" s="26"/>
      <c r="CH395" s="26"/>
      <c r="CI395" s="26"/>
      <c r="CJ395" s="26"/>
      <c r="CK395" s="26"/>
      <c r="CL395" s="26"/>
      <c r="CM395" s="27"/>
      <c r="CN395" s="110">
        <v>41024.730612932268</v>
      </c>
      <c r="CO395" s="111"/>
      <c r="CP395" s="111"/>
      <c r="CQ395" s="111"/>
      <c r="CR395" s="111"/>
      <c r="CS395" s="111"/>
      <c r="CT395" s="111"/>
      <c r="CU395" s="112"/>
      <c r="CV395" s="70">
        <f t="shared" si="11"/>
        <v>226265.96922626559</v>
      </c>
      <c r="CW395" s="70"/>
      <c r="CX395" s="70"/>
      <c r="CY395" s="70"/>
      <c r="CZ395" s="70"/>
      <c r="DA395" s="70"/>
      <c r="DB395" s="70"/>
      <c r="DC395" s="70"/>
      <c r="DD395" s="70"/>
      <c r="DE395" s="113"/>
    </row>
    <row r="396" spans="1:109" ht="12" customHeight="1" x14ac:dyDescent="0.2">
      <c r="A396" s="60" t="s">
        <v>24</v>
      </c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2"/>
      <c r="P396" s="63" t="s">
        <v>101</v>
      </c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5"/>
      <c r="AD396" s="66">
        <v>401</v>
      </c>
      <c r="AE396" s="61"/>
      <c r="AF396" s="62"/>
      <c r="AG396" s="67">
        <v>1</v>
      </c>
      <c r="AH396" s="68"/>
      <c r="AI396" s="68"/>
      <c r="AJ396" s="69"/>
      <c r="AK396" s="67">
        <v>11313</v>
      </c>
      <c r="AL396" s="68"/>
      <c r="AM396" s="68"/>
      <c r="AN396" s="68"/>
      <c r="AO396" s="68"/>
      <c r="AP396" s="69"/>
      <c r="AQ396" s="70">
        <f t="shared" si="10"/>
        <v>135756</v>
      </c>
      <c r="AR396" s="70"/>
      <c r="AS396" s="70"/>
      <c r="AT396" s="70"/>
      <c r="AU396" s="70"/>
      <c r="AV396" s="70"/>
      <c r="AW396" s="70"/>
      <c r="AX396" s="70"/>
      <c r="AY396" s="110">
        <v>5261.0131199999996</v>
      </c>
      <c r="AZ396" s="111"/>
      <c r="BA396" s="111"/>
      <c r="BB396" s="111"/>
      <c r="BC396" s="111"/>
      <c r="BD396" s="111"/>
      <c r="BE396" s="111"/>
      <c r="BF396" s="23"/>
      <c r="BG396" s="110">
        <v>2265.1584266666664</v>
      </c>
      <c r="BH396" s="111"/>
      <c r="BI396" s="111"/>
      <c r="BJ396" s="111"/>
      <c r="BK396" s="111"/>
      <c r="BL396" s="111"/>
      <c r="BM396" s="24"/>
      <c r="BN396" s="23"/>
      <c r="BO396" s="110">
        <v>22651.584266666665</v>
      </c>
      <c r="BP396" s="111"/>
      <c r="BQ396" s="111"/>
      <c r="BR396" s="111"/>
      <c r="BS396" s="111"/>
      <c r="BT396" s="111"/>
      <c r="BU396" s="111"/>
      <c r="BV396" s="112"/>
      <c r="BW396" s="25"/>
      <c r="BX396" s="26"/>
      <c r="BY396" s="26"/>
      <c r="BZ396" s="26"/>
      <c r="CA396" s="26"/>
      <c r="CB396" s="26"/>
      <c r="CC396" s="26"/>
      <c r="CD396" s="27"/>
      <c r="CE396" s="25"/>
      <c r="CF396" s="26"/>
      <c r="CG396" s="26"/>
      <c r="CH396" s="26"/>
      <c r="CI396" s="26"/>
      <c r="CJ396" s="26"/>
      <c r="CK396" s="26"/>
      <c r="CL396" s="26"/>
      <c r="CM396" s="27"/>
      <c r="CN396" s="110">
        <v>39121.451380804268</v>
      </c>
      <c r="CO396" s="111"/>
      <c r="CP396" s="111"/>
      <c r="CQ396" s="111"/>
      <c r="CR396" s="111"/>
      <c r="CS396" s="111"/>
      <c r="CT396" s="111"/>
      <c r="CU396" s="112"/>
      <c r="CV396" s="70">
        <f t="shared" si="11"/>
        <v>205055.20719413759</v>
      </c>
      <c r="CW396" s="70"/>
      <c r="CX396" s="70"/>
      <c r="CY396" s="70"/>
      <c r="CZ396" s="70"/>
      <c r="DA396" s="70"/>
      <c r="DB396" s="70"/>
      <c r="DC396" s="70"/>
      <c r="DD396" s="70"/>
      <c r="DE396" s="113"/>
    </row>
    <row r="397" spans="1:109" ht="12" customHeight="1" x14ac:dyDescent="0.2">
      <c r="A397" s="60" t="s">
        <v>24</v>
      </c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2"/>
      <c r="P397" s="63" t="s">
        <v>101</v>
      </c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5"/>
      <c r="AD397" s="66">
        <v>401</v>
      </c>
      <c r="AE397" s="61"/>
      <c r="AF397" s="62"/>
      <c r="AG397" s="67">
        <v>1</v>
      </c>
      <c r="AH397" s="68"/>
      <c r="AI397" s="68"/>
      <c r="AJ397" s="69"/>
      <c r="AK397" s="67">
        <v>11283</v>
      </c>
      <c r="AL397" s="68"/>
      <c r="AM397" s="68"/>
      <c r="AN397" s="68"/>
      <c r="AO397" s="68"/>
      <c r="AP397" s="69"/>
      <c r="AQ397" s="70">
        <f t="shared" ref="AQ397:AQ460" si="12">(AK397*AG397)*12</f>
        <v>135396</v>
      </c>
      <c r="AR397" s="70"/>
      <c r="AS397" s="70"/>
      <c r="AT397" s="70"/>
      <c r="AU397" s="70"/>
      <c r="AV397" s="70"/>
      <c r="AW397" s="70"/>
      <c r="AX397" s="70"/>
      <c r="AY397" s="110">
        <v>20997.163520000002</v>
      </c>
      <c r="AZ397" s="111"/>
      <c r="BA397" s="111"/>
      <c r="BB397" s="111"/>
      <c r="BC397" s="111"/>
      <c r="BD397" s="111"/>
      <c r="BE397" s="111"/>
      <c r="BF397" s="23"/>
      <c r="BG397" s="110">
        <v>2478.8318044444445</v>
      </c>
      <c r="BH397" s="111"/>
      <c r="BI397" s="111"/>
      <c r="BJ397" s="111"/>
      <c r="BK397" s="111"/>
      <c r="BL397" s="111"/>
      <c r="BM397" s="24"/>
      <c r="BN397" s="23"/>
      <c r="BO397" s="110">
        <v>24788.318044444448</v>
      </c>
      <c r="BP397" s="111"/>
      <c r="BQ397" s="111"/>
      <c r="BR397" s="111"/>
      <c r="BS397" s="111"/>
      <c r="BT397" s="111"/>
      <c r="BU397" s="111"/>
      <c r="BV397" s="112"/>
      <c r="BW397" s="25"/>
      <c r="BX397" s="26"/>
      <c r="BY397" s="26"/>
      <c r="BZ397" s="26"/>
      <c r="CA397" s="26"/>
      <c r="CB397" s="26"/>
      <c r="CC397" s="26"/>
      <c r="CD397" s="27"/>
      <c r="CE397" s="25"/>
      <c r="CF397" s="26"/>
      <c r="CG397" s="26"/>
      <c r="CH397" s="26"/>
      <c r="CI397" s="26"/>
      <c r="CJ397" s="26"/>
      <c r="CK397" s="26"/>
      <c r="CL397" s="26"/>
      <c r="CM397" s="27"/>
      <c r="CN397" s="110">
        <v>40866.793693494044</v>
      </c>
      <c r="CO397" s="111"/>
      <c r="CP397" s="111"/>
      <c r="CQ397" s="111"/>
      <c r="CR397" s="111"/>
      <c r="CS397" s="111"/>
      <c r="CT397" s="111"/>
      <c r="CU397" s="112"/>
      <c r="CV397" s="70">
        <f t="shared" ref="CV397:CV460" si="13">AQ397+AY397+BG397+BO397+BW397+CE397+CN397</f>
        <v>224527.10706238294</v>
      </c>
      <c r="CW397" s="70"/>
      <c r="CX397" s="70"/>
      <c r="CY397" s="70"/>
      <c r="CZ397" s="70"/>
      <c r="DA397" s="70"/>
      <c r="DB397" s="70"/>
      <c r="DC397" s="70"/>
      <c r="DD397" s="70"/>
      <c r="DE397" s="113"/>
    </row>
    <row r="398" spans="1:109" ht="12" customHeight="1" x14ac:dyDescent="0.2">
      <c r="A398" s="60" t="s">
        <v>24</v>
      </c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2"/>
      <c r="P398" s="63" t="s">
        <v>101</v>
      </c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5"/>
      <c r="AD398" s="66">
        <v>401</v>
      </c>
      <c r="AE398" s="61"/>
      <c r="AF398" s="62"/>
      <c r="AG398" s="67">
        <v>1</v>
      </c>
      <c r="AH398" s="68"/>
      <c r="AI398" s="68"/>
      <c r="AJ398" s="69"/>
      <c r="AK398" s="67">
        <v>10950</v>
      </c>
      <c r="AL398" s="68"/>
      <c r="AM398" s="68"/>
      <c r="AN398" s="68"/>
      <c r="AO398" s="68"/>
      <c r="AP398" s="69"/>
      <c r="AQ398" s="70">
        <f t="shared" si="12"/>
        <v>131400</v>
      </c>
      <c r="AR398" s="70"/>
      <c r="AS398" s="70"/>
      <c r="AT398" s="70"/>
      <c r="AU398" s="70"/>
      <c r="AV398" s="70"/>
      <c r="AW398" s="70"/>
      <c r="AX398" s="70"/>
      <c r="AY398" s="110">
        <v>5116.1910400000006</v>
      </c>
      <c r="AZ398" s="111"/>
      <c r="BA398" s="111"/>
      <c r="BB398" s="111"/>
      <c r="BC398" s="111"/>
      <c r="BD398" s="111"/>
      <c r="BE398" s="111"/>
      <c r="BF398" s="23"/>
      <c r="BG398" s="110">
        <v>2202.8044755555557</v>
      </c>
      <c r="BH398" s="111"/>
      <c r="BI398" s="111"/>
      <c r="BJ398" s="111"/>
      <c r="BK398" s="111"/>
      <c r="BL398" s="111"/>
      <c r="BM398" s="24"/>
      <c r="BN398" s="23"/>
      <c r="BO398" s="110">
        <v>22028.044755555555</v>
      </c>
      <c r="BP398" s="111"/>
      <c r="BQ398" s="111"/>
      <c r="BR398" s="111"/>
      <c r="BS398" s="111"/>
      <c r="BT398" s="111"/>
      <c r="BU398" s="111"/>
      <c r="BV398" s="112"/>
      <c r="BW398" s="25"/>
      <c r="BX398" s="26"/>
      <c r="BY398" s="26"/>
      <c r="BZ398" s="26"/>
      <c r="CA398" s="26"/>
      <c r="CB398" s="26"/>
      <c r="CC398" s="26"/>
      <c r="CD398" s="27"/>
      <c r="CE398" s="25"/>
      <c r="CF398" s="26"/>
      <c r="CG398" s="26"/>
      <c r="CH398" s="26"/>
      <c r="CI398" s="26"/>
      <c r="CJ398" s="26"/>
      <c r="CK398" s="26"/>
      <c r="CL398" s="26"/>
      <c r="CM398" s="27"/>
      <c r="CN398" s="110">
        <v>38624.75477120142</v>
      </c>
      <c r="CO398" s="111"/>
      <c r="CP398" s="111"/>
      <c r="CQ398" s="111"/>
      <c r="CR398" s="111"/>
      <c r="CS398" s="111"/>
      <c r="CT398" s="111"/>
      <c r="CU398" s="112"/>
      <c r="CV398" s="70">
        <f t="shared" si="13"/>
        <v>199371.79504231253</v>
      </c>
      <c r="CW398" s="70"/>
      <c r="CX398" s="70"/>
      <c r="CY398" s="70"/>
      <c r="CZ398" s="70"/>
      <c r="DA398" s="70"/>
      <c r="DB398" s="70"/>
      <c r="DC398" s="70"/>
      <c r="DD398" s="70"/>
      <c r="DE398" s="113"/>
    </row>
    <row r="399" spans="1:109" ht="12" customHeight="1" x14ac:dyDescent="0.2">
      <c r="A399" s="60" t="s">
        <v>24</v>
      </c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2"/>
      <c r="P399" s="63" t="s">
        <v>101</v>
      </c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5"/>
      <c r="AD399" s="66">
        <v>401</v>
      </c>
      <c r="AE399" s="61"/>
      <c r="AF399" s="62"/>
      <c r="AG399" s="67">
        <v>1</v>
      </c>
      <c r="AH399" s="68"/>
      <c r="AI399" s="68"/>
      <c r="AJ399" s="69"/>
      <c r="AK399" s="67">
        <v>10570</v>
      </c>
      <c r="AL399" s="68"/>
      <c r="AM399" s="68"/>
      <c r="AN399" s="68"/>
      <c r="AO399" s="68"/>
      <c r="AP399" s="69"/>
      <c r="AQ399" s="70">
        <f t="shared" si="12"/>
        <v>126840</v>
      </c>
      <c r="AR399" s="70"/>
      <c r="AS399" s="70"/>
      <c r="AT399" s="70"/>
      <c r="AU399" s="70"/>
      <c r="AV399" s="70"/>
      <c r="AW399" s="70"/>
      <c r="AX399" s="70"/>
      <c r="AY399" s="110">
        <v>5028.0336000000007</v>
      </c>
      <c r="AZ399" s="111"/>
      <c r="BA399" s="111"/>
      <c r="BB399" s="111"/>
      <c r="BC399" s="111"/>
      <c r="BD399" s="111"/>
      <c r="BE399" s="111"/>
      <c r="BF399" s="23"/>
      <c r="BG399" s="110">
        <v>2164.8478000000005</v>
      </c>
      <c r="BH399" s="111"/>
      <c r="BI399" s="111"/>
      <c r="BJ399" s="111"/>
      <c r="BK399" s="111"/>
      <c r="BL399" s="111"/>
      <c r="BM399" s="24"/>
      <c r="BN399" s="23"/>
      <c r="BO399" s="110">
        <v>21648.478000000003</v>
      </c>
      <c r="BP399" s="111"/>
      <c r="BQ399" s="111"/>
      <c r="BR399" s="111"/>
      <c r="BS399" s="111"/>
      <c r="BT399" s="111"/>
      <c r="BU399" s="111"/>
      <c r="BV399" s="112"/>
      <c r="BW399" s="25"/>
      <c r="BX399" s="26"/>
      <c r="BY399" s="26"/>
      <c r="BZ399" s="26"/>
      <c r="CA399" s="26"/>
      <c r="CB399" s="26"/>
      <c r="CC399" s="26"/>
      <c r="CD399" s="27"/>
      <c r="CE399" s="25"/>
      <c r="CF399" s="26"/>
      <c r="CG399" s="26"/>
      <c r="CH399" s="26"/>
      <c r="CI399" s="26"/>
      <c r="CJ399" s="26"/>
      <c r="CK399" s="26"/>
      <c r="CL399" s="26"/>
      <c r="CM399" s="27"/>
      <c r="CN399" s="110">
        <v>40242.401003327999</v>
      </c>
      <c r="CO399" s="111"/>
      <c r="CP399" s="111"/>
      <c r="CQ399" s="111"/>
      <c r="CR399" s="111"/>
      <c r="CS399" s="111"/>
      <c r="CT399" s="111"/>
      <c r="CU399" s="112"/>
      <c r="CV399" s="70">
        <f t="shared" si="13"/>
        <v>195923.76040332799</v>
      </c>
      <c r="CW399" s="70"/>
      <c r="CX399" s="70"/>
      <c r="CY399" s="70"/>
      <c r="CZ399" s="70"/>
      <c r="DA399" s="70"/>
      <c r="DB399" s="70"/>
      <c r="DC399" s="70"/>
      <c r="DD399" s="70"/>
      <c r="DE399" s="113"/>
    </row>
    <row r="400" spans="1:109" ht="12" customHeight="1" x14ac:dyDescent="0.2">
      <c r="A400" s="60" t="s">
        <v>24</v>
      </c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2"/>
      <c r="P400" s="63" t="s">
        <v>101</v>
      </c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5"/>
      <c r="AD400" s="66">
        <v>401</v>
      </c>
      <c r="AE400" s="61"/>
      <c r="AF400" s="62"/>
      <c r="AG400" s="67">
        <v>1</v>
      </c>
      <c r="AH400" s="68"/>
      <c r="AI400" s="68"/>
      <c r="AJ400" s="69"/>
      <c r="AK400" s="67">
        <v>10315</v>
      </c>
      <c r="AL400" s="68"/>
      <c r="AM400" s="68"/>
      <c r="AN400" s="68"/>
      <c r="AO400" s="68"/>
      <c r="AP400" s="69"/>
      <c r="AQ400" s="70">
        <f t="shared" si="12"/>
        <v>123780</v>
      </c>
      <c r="AR400" s="70"/>
      <c r="AS400" s="70"/>
      <c r="AT400" s="70"/>
      <c r="AU400" s="70"/>
      <c r="AV400" s="70"/>
      <c r="AW400" s="70"/>
      <c r="AX400" s="70"/>
      <c r="AY400" s="110">
        <v>0</v>
      </c>
      <c r="AZ400" s="111"/>
      <c r="BA400" s="111"/>
      <c r="BB400" s="111"/>
      <c r="BC400" s="111"/>
      <c r="BD400" s="111"/>
      <c r="BE400" s="111"/>
      <c r="BF400" s="23"/>
      <c r="BG400" s="110">
        <v>2002.5748266666669</v>
      </c>
      <c r="BH400" s="111"/>
      <c r="BI400" s="111"/>
      <c r="BJ400" s="111"/>
      <c r="BK400" s="111"/>
      <c r="BL400" s="111"/>
      <c r="BM400" s="24"/>
      <c r="BN400" s="23"/>
      <c r="BO400" s="110">
        <v>20025.748266666669</v>
      </c>
      <c r="BP400" s="111"/>
      <c r="BQ400" s="111"/>
      <c r="BR400" s="111"/>
      <c r="BS400" s="111"/>
      <c r="BT400" s="111"/>
      <c r="BU400" s="111"/>
      <c r="BV400" s="112"/>
      <c r="BW400" s="25"/>
      <c r="BX400" s="26"/>
      <c r="BY400" s="26"/>
      <c r="BZ400" s="26"/>
      <c r="CA400" s="26"/>
      <c r="CB400" s="26"/>
      <c r="CC400" s="26"/>
      <c r="CD400" s="27"/>
      <c r="CE400" s="25"/>
      <c r="CF400" s="26"/>
      <c r="CG400" s="26"/>
      <c r="CH400" s="26"/>
      <c r="CI400" s="26"/>
      <c r="CJ400" s="26"/>
      <c r="CK400" s="26"/>
      <c r="CL400" s="26"/>
      <c r="CM400" s="27"/>
      <c r="CN400" s="110">
        <v>35349.77344326827</v>
      </c>
      <c r="CO400" s="111"/>
      <c r="CP400" s="111"/>
      <c r="CQ400" s="111"/>
      <c r="CR400" s="111"/>
      <c r="CS400" s="111"/>
      <c r="CT400" s="111"/>
      <c r="CU400" s="112"/>
      <c r="CV400" s="70">
        <f t="shared" si="13"/>
        <v>181158.0965366016</v>
      </c>
      <c r="CW400" s="70"/>
      <c r="CX400" s="70"/>
      <c r="CY400" s="70"/>
      <c r="CZ400" s="70"/>
      <c r="DA400" s="70"/>
      <c r="DB400" s="70"/>
      <c r="DC400" s="70"/>
      <c r="DD400" s="70"/>
      <c r="DE400" s="113"/>
    </row>
    <row r="401" spans="1:109" ht="12" customHeight="1" x14ac:dyDescent="0.2">
      <c r="A401" s="60" t="s">
        <v>24</v>
      </c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2"/>
      <c r="P401" s="63" t="s">
        <v>101</v>
      </c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5"/>
      <c r="AD401" s="66">
        <v>401</v>
      </c>
      <c r="AE401" s="61"/>
      <c r="AF401" s="62"/>
      <c r="AG401" s="67">
        <v>1</v>
      </c>
      <c r="AH401" s="68"/>
      <c r="AI401" s="68"/>
      <c r="AJ401" s="69"/>
      <c r="AK401" s="67">
        <v>9935</v>
      </c>
      <c r="AL401" s="68"/>
      <c r="AM401" s="68"/>
      <c r="AN401" s="68"/>
      <c r="AO401" s="68"/>
      <c r="AP401" s="69"/>
      <c r="AQ401" s="70">
        <f t="shared" si="12"/>
        <v>119220</v>
      </c>
      <c r="AR401" s="70"/>
      <c r="AS401" s="70"/>
      <c r="AT401" s="70"/>
      <c r="AU401" s="70"/>
      <c r="AV401" s="70"/>
      <c r="AW401" s="70"/>
      <c r="AX401" s="70"/>
      <c r="AY401" s="110">
        <v>4654</v>
      </c>
      <c r="AZ401" s="111"/>
      <c r="BA401" s="111"/>
      <c r="BB401" s="111"/>
      <c r="BC401" s="111"/>
      <c r="BD401" s="111"/>
      <c r="BE401" s="111"/>
      <c r="BF401" s="23"/>
      <c r="BG401" s="110">
        <v>2003.8055555555557</v>
      </c>
      <c r="BH401" s="111"/>
      <c r="BI401" s="111"/>
      <c r="BJ401" s="111"/>
      <c r="BK401" s="111"/>
      <c r="BL401" s="111"/>
      <c r="BM401" s="24"/>
      <c r="BN401" s="23"/>
      <c r="BO401" s="110">
        <v>20038.055555555555</v>
      </c>
      <c r="BP401" s="111"/>
      <c r="BQ401" s="111"/>
      <c r="BR401" s="111"/>
      <c r="BS401" s="111"/>
      <c r="BT401" s="111"/>
      <c r="BU401" s="111"/>
      <c r="BV401" s="112"/>
      <c r="BW401" s="25"/>
      <c r="BX401" s="26"/>
      <c r="BY401" s="26"/>
      <c r="BZ401" s="26"/>
      <c r="CA401" s="26"/>
      <c r="CB401" s="26"/>
      <c r="CC401" s="26"/>
      <c r="CD401" s="27"/>
      <c r="CE401" s="25"/>
      <c r="CF401" s="26"/>
      <c r="CG401" s="26"/>
      <c r="CH401" s="26"/>
      <c r="CI401" s="26"/>
      <c r="CJ401" s="26"/>
      <c r="CK401" s="26"/>
      <c r="CL401" s="26"/>
      <c r="CM401" s="27"/>
      <c r="CN401" s="110">
        <v>35359.577134222222</v>
      </c>
      <c r="CO401" s="111"/>
      <c r="CP401" s="111"/>
      <c r="CQ401" s="111"/>
      <c r="CR401" s="111"/>
      <c r="CS401" s="111"/>
      <c r="CT401" s="111"/>
      <c r="CU401" s="112"/>
      <c r="CV401" s="70">
        <f t="shared" si="13"/>
        <v>181275.43824533335</v>
      </c>
      <c r="CW401" s="70"/>
      <c r="CX401" s="70"/>
      <c r="CY401" s="70"/>
      <c r="CZ401" s="70"/>
      <c r="DA401" s="70"/>
      <c r="DB401" s="70"/>
      <c r="DC401" s="70"/>
      <c r="DD401" s="70"/>
      <c r="DE401" s="113"/>
    </row>
    <row r="402" spans="1:109" ht="12" customHeight="1" x14ac:dyDescent="0.2">
      <c r="A402" s="60" t="s">
        <v>24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2"/>
      <c r="P402" s="63" t="s">
        <v>101</v>
      </c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5"/>
      <c r="AD402" s="66">
        <v>401</v>
      </c>
      <c r="AE402" s="61"/>
      <c r="AF402" s="62"/>
      <c r="AG402" s="67">
        <v>1</v>
      </c>
      <c r="AH402" s="68"/>
      <c r="AI402" s="68"/>
      <c r="AJ402" s="69"/>
      <c r="AK402" s="67">
        <v>9444</v>
      </c>
      <c r="AL402" s="68"/>
      <c r="AM402" s="68"/>
      <c r="AN402" s="68"/>
      <c r="AO402" s="68"/>
      <c r="AP402" s="69"/>
      <c r="AQ402" s="70">
        <f t="shared" si="12"/>
        <v>113328</v>
      </c>
      <c r="AR402" s="70"/>
      <c r="AS402" s="70"/>
      <c r="AT402" s="70"/>
      <c r="AU402" s="70"/>
      <c r="AV402" s="70"/>
      <c r="AW402" s="70"/>
      <c r="AX402" s="70"/>
      <c r="AY402" s="110">
        <v>13733.172479999999</v>
      </c>
      <c r="AZ402" s="111"/>
      <c r="BA402" s="111"/>
      <c r="BB402" s="111"/>
      <c r="BC402" s="111"/>
      <c r="BD402" s="111"/>
      <c r="BE402" s="111"/>
      <c r="BF402" s="23"/>
      <c r="BG402" s="110">
        <v>2098.1235733333333</v>
      </c>
      <c r="BH402" s="111"/>
      <c r="BI402" s="111"/>
      <c r="BJ402" s="111"/>
      <c r="BK402" s="111"/>
      <c r="BL402" s="111"/>
      <c r="BM402" s="24"/>
      <c r="BN402" s="23"/>
      <c r="BO402" s="110">
        <v>20981.235733333331</v>
      </c>
      <c r="BP402" s="111"/>
      <c r="BQ402" s="111"/>
      <c r="BR402" s="111"/>
      <c r="BS402" s="111"/>
      <c r="BT402" s="111"/>
      <c r="BU402" s="111"/>
      <c r="BV402" s="112"/>
      <c r="BW402" s="25"/>
      <c r="BX402" s="26"/>
      <c r="BY402" s="26"/>
      <c r="BZ402" s="26"/>
      <c r="CA402" s="26"/>
      <c r="CB402" s="26"/>
      <c r="CC402" s="26"/>
      <c r="CD402" s="27"/>
      <c r="CE402" s="25"/>
      <c r="CF402" s="26"/>
      <c r="CG402" s="26"/>
      <c r="CH402" s="26"/>
      <c r="CI402" s="26"/>
      <c r="CJ402" s="26"/>
      <c r="CK402" s="26"/>
      <c r="CL402" s="26"/>
      <c r="CM402" s="27"/>
      <c r="CN402" s="110">
        <v>39710.891827515734</v>
      </c>
      <c r="CO402" s="111"/>
      <c r="CP402" s="111"/>
      <c r="CQ402" s="111"/>
      <c r="CR402" s="111"/>
      <c r="CS402" s="111"/>
      <c r="CT402" s="111"/>
      <c r="CU402" s="112"/>
      <c r="CV402" s="70">
        <f t="shared" si="13"/>
        <v>189851.42361418239</v>
      </c>
      <c r="CW402" s="70"/>
      <c r="CX402" s="70"/>
      <c r="CY402" s="70"/>
      <c r="CZ402" s="70"/>
      <c r="DA402" s="70"/>
      <c r="DB402" s="70"/>
      <c r="DC402" s="70"/>
      <c r="DD402" s="70"/>
      <c r="DE402" s="113"/>
    </row>
    <row r="403" spans="1:109" ht="12" customHeight="1" x14ac:dyDescent="0.2">
      <c r="A403" s="60" t="s">
        <v>24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2"/>
      <c r="P403" s="63" t="s">
        <v>101</v>
      </c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5"/>
      <c r="AD403" s="66">
        <v>401</v>
      </c>
      <c r="AE403" s="61"/>
      <c r="AF403" s="62"/>
      <c r="AG403" s="67">
        <v>1</v>
      </c>
      <c r="AH403" s="68"/>
      <c r="AI403" s="68"/>
      <c r="AJ403" s="69"/>
      <c r="AK403" s="67">
        <v>7238</v>
      </c>
      <c r="AL403" s="68"/>
      <c r="AM403" s="68"/>
      <c r="AN403" s="68"/>
      <c r="AO403" s="68"/>
      <c r="AP403" s="69"/>
      <c r="AQ403" s="70">
        <f t="shared" si="12"/>
        <v>86856</v>
      </c>
      <c r="AR403" s="70"/>
      <c r="AS403" s="70"/>
      <c r="AT403" s="70"/>
      <c r="AU403" s="70"/>
      <c r="AV403" s="70"/>
      <c r="AW403" s="70"/>
      <c r="AX403" s="70"/>
      <c r="AY403" s="110">
        <v>11085.674880000002</v>
      </c>
      <c r="AZ403" s="111"/>
      <c r="BA403" s="111"/>
      <c r="BB403" s="111"/>
      <c r="BC403" s="111"/>
      <c r="BD403" s="111"/>
      <c r="BE403" s="111"/>
      <c r="BF403" s="23"/>
      <c r="BG403" s="110">
        <v>1693.6447733333334</v>
      </c>
      <c r="BH403" s="111"/>
      <c r="BI403" s="111"/>
      <c r="BJ403" s="111"/>
      <c r="BK403" s="111"/>
      <c r="BL403" s="111"/>
      <c r="BM403" s="24"/>
      <c r="BN403" s="23"/>
      <c r="BO403" s="110">
        <v>16936.447733333334</v>
      </c>
      <c r="BP403" s="111"/>
      <c r="BQ403" s="111"/>
      <c r="BR403" s="111"/>
      <c r="BS403" s="111"/>
      <c r="BT403" s="111"/>
      <c r="BU403" s="111"/>
      <c r="BV403" s="112"/>
      <c r="BW403" s="25"/>
      <c r="BX403" s="26"/>
      <c r="BY403" s="26"/>
      <c r="BZ403" s="26"/>
      <c r="CA403" s="26"/>
      <c r="CB403" s="26"/>
      <c r="CC403" s="26"/>
      <c r="CD403" s="27"/>
      <c r="CE403" s="25"/>
      <c r="CF403" s="26"/>
      <c r="CG403" s="26"/>
      <c r="CH403" s="26"/>
      <c r="CI403" s="26"/>
      <c r="CJ403" s="26"/>
      <c r="CK403" s="26"/>
      <c r="CL403" s="26"/>
      <c r="CM403" s="27"/>
      <c r="CN403" s="110">
        <v>36510.609728768002</v>
      </c>
      <c r="CO403" s="111"/>
      <c r="CP403" s="111"/>
      <c r="CQ403" s="111"/>
      <c r="CR403" s="111"/>
      <c r="CS403" s="111"/>
      <c r="CT403" s="111"/>
      <c r="CU403" s="112"/>
      <c r="CV403" s="70">
        <f t="shared" si="13"/>
        <v>153082.37711543468</v>
      </c>
      <c r="CW403" s="70"/>
      <c r="CX403" s="70"/>
      <c r="CY403" s="70"/>
      <c r="CZ403" s="70"/>
      <c r="DA403" s="70"/>
      <c r="DB403" s="70"/>
      <c r="DC403" s="70"/>
      <c r="DD403" s="70"/>
      <c r="DE403" s="113"/>
    </row>
    <row r="404" spans="1:109" ht="12" customHeight="1" x14ac:dyDescent="0.2">
      <c r="A404" s="60" t="s">
        <v>102</v>
      </c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2"/>
      <c r="P404" s="63" t="s">
        <v>101</v>
      </c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5"/>
      <c r="AD404" s="66">
        <v>401</v>
      </c>
      <c r="AE404" s="61"/>
      <c r="AF404" s="62"/>
      <c r="AG404" s="67">
        <v>1</v>
      </c>
      <c r="AH404" s="68"/>
      <c r="AI404" s="68"/>
      <c r="AJ404" s="69"/>
      <c r="AK404" s="67">
        <v>13381</v>
      </c>
      <c r="AL404" s="68"/>
      <c r="AM404" s="68"/>
      <c r="AN404" s="68"/>
      <c r="AO404" s="68"/>
      <c r="AP404" s="69"/>
      <c r="AQ404" s="70">
        <f t="shared" si="12"/>
        <v>160572</v>
      </c>
      <c r="AR404" s="70"/>
      <c r="AS404" s="70"/>
      <c r="AT404" s="70"/>
      <c r="AU404" s="70"/>
      <c r="AV404" s="70"/>
      <c r="AW404" s="70"/>
      <c r="AX404" s="70"/>
      <c r="AY404" s="110">
        <v>22872.728319999998</v>
      </c>
      <c r="AZ404" s="111"/>
      <c r="BA404" s="111"/>
      <c r="BB404" s="111"/>
      <c r="BC404" s="111"/>
      <c r="BD404" s="111"/>
      <c r="BE404" s="111"/>
      <c r="BF404" s="23"/>
      <c r="BG404" s="110">
        <v>2700.2526488888884</v>
      </c>
      <c r="BH404" s="111"/>
      <c r="BI404" s="111"/>
      <c r="BJ404" s="111"/>
      <c r="BK404" s="111"/>
      <c r="BL404" s="111"/>
      <c r="BM404" s="24"/>
      <c r="BN404" s="23"/>
      <c r="BO404" s="110">
        <v>27002.526488888885</v>
      </c>
      <c r="BP404" s="111"/>
      <c r="BQ404" s="111"/>
      <c r="BR404" s="111"/>
      <c r="BS404" s="111"/>
      <c r="BT404" s="111"/>
      <c r="BU404" s="111"/>
      <c r="BV404" s="112"/>
      <c r="BW404" s="25"/>
      <c r="BX404" s="26"/>
      <c r="BY404" s="26"/>
      <c r="BZ404" s="26"/>
      <c r="CA404" s="26"/>
      <c r="CB404" s="26"/>
      <c r="CC404" s="26"/>
      <c r="CD404" s="27"/>
      <c r="CE404" s="25"/>
      <c r="CF404" s="26"/>
      <c r="CG404" s="26"/>
      <c r="CH404" s="26"/>
      <c r="CI404" s="26"/>
      <c r="CJ404" s="26"/>
      <c r="CK404" s="26"/>
      <c r="CL404" s="26"/>
      <c r="CM404" s="27"/>
      <c r="CN404" s="110">
        <v>24224.381537848887</v>
      </c>
      <c r="CO404" s="111"/>
      <c r="CP404" s="111"/>
      <c r="CQ404" s="111"/>
      <c r="CR404" s="111"/>
      <c r="CS404" s="111"/>
      <c r="CT404" s="111"/>
      <c r="CU404" s="112"/>
      <c r="CV404" s="70">
        <f t="shared" si="13"/>
        <v>237371.88899562665</v>
      </c>
      <c r="CW404" s="70"/>
      <c r="CX404" s="70"/>
      <c r="CY404" s="70"/>
      <c r="CZ404" s="70"/>
      <c r="DA404" s="70"/>
      <c r="DB404" s="70"/>
      <c r="DC404" s="70"/>
      <c r="DD404" s="70"/>
      <c r="DE404" s="113"/>
    </row>
    <row r="405" spans="1:109" ht="12" customHeight="1" x14ac:dyDescent="0.2">
      <c r="A405" s="60" t="s">
        <v>102</v>
      </c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2"/>
      <c r="P405" s="63" t="s">
        <v>101</v>
      </c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5"/>
      <c r="AD405" s="66">
        <v>401</v>
      </c>
      <c r="AE405" s="61"/>
      <c r="AF405" s="62"/>
      <c r="AG405" s="67">
        <v>1</v>
      </c>
      <c r="AH405" s="68"/>
      <c r="AI405" s="68"/>
      <c r="AJ405" s="69"/>
      <c r="AK405" s="67">
        <v>11995</v>
      </c>
      <c r="AL405" s="68"/>
      <c r="AM405" s="68"/>
      <c r="AN405" s="68"/>
      <c r="AO405" s="68"/>
      <c r="AP405" s="69"/>
      <c r="AQ405" s="70">
        <f t="shared" si="12"/>
        <v>143940</v>
      </c>
      <c r="AR405" s="70"/>
      <c r="AS405" s="70"/>
      <c r="AT405" s="70"/>
      <c r="AU405" s="70"/>
      <c r="AV405" s="70"/>
      <c r="AW405" s="70"/>
      <c r="AX405" s="70"/>
      <c r="AY405" s="110">
        <v>20655.128319999996</v>
      </c>
      <c r="AZ405" s="111"/>
      <c r="BA405" s="111"/>
      <c r="BB405" s="111"/>
      <c r="BC405" s="111"/>
      <c r="BD405" s="111"/>
      <c r="BE405" s="111"/>
      <c r="BF405" s="23"/>
      <c r="BG405" s="110">
        <v>2438.4526488888887</v>
      </c>
      <c r="BH405" s="111"/>
      <c r="BI405" s="111"/>
      <c r="BJ405" s="111"/>
      <c r="BK405" s="111"/>
      <c r="BL405" s="111"/>
      <c r="BM405" s="24"/>
      <c r="BN405" s="23"/>
      <c r="BO405" s="110">
        <v>24384.526488888885</v>
      </c>
      <c r="BP405" s="111"/>
      <c r="BQ405" s="111"/>
      <c r="BR405" s="111"/>
      <c r="BS405" s="111"/>
      <c r="BT405" s="111"/>
      <c r="BU405" s="111"/>
      <c r="BV405" s="112"/>
      <c r="BW405" s="25"/>
      <c r="BX405" s="26"/>
      <c r="BY405" s="26"/>
      <c r="BZ405" s="26"/>
      <c r="CA405" s="26"/>
      <c r="CB405" s="26"/>
      <c r="CC405" s="26"/>
      <c r="CD405" s="27"/>
      <c r="CE405" s="25"/>
      <c r="CF405" s="26"/>
      <c r="CG405" s="26"/>
      <c r="CH405" s="26"/>
      <c r="CI405" s="26"/>
      <c r="CJ405" s="26"/>
      <c r="CK405" s="26"/>
      <c r="CL405" s="26"/>
      <c r="CM405" s="27"/>
      <c r="CN405" s="110">
        <v>29422.517672573154</v>
      </c>
      <c r="CO405" s="111"/>
      <c r="CP405" s="111"/>
      <c r="CQ405" s="111"/>
      <c r="CR405" s="111"/>
      <c r="CS405" s="111"/>
      <c r="CT405" s="111"/>
      <c r="CU405" s="112"/>
      <c r="CV405" s="70">
        <f t="shared" si="13"/>
        <v>220840.62513035093</v>
      </c>
      <c r="CW405" s="70"/>
      <c r="CX405" s="70"/>
      <c r="CY405" s="70"/>
      <c r="CZ405" s="70"/>
      <c r="DA405" s="70"/>
      <c r="DB405" s="70"/>
      <c r="DC405" s="70"/>
      <c r="DD405" s="70"/>
      <c r="DE405" s="113"/>
    </row>
    <row r="406" spans="1:109" ht="12" customHeight="1" x14ac:dyDescent="0.2">
      <c r="A406" s="60" t="s">
        <v>102</v>
      </c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2"/>
      <c r="P406" s="63" t="s">
        <v>101</v>
      </c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5"/>
      <c r="AD406" s="66">
        <v>401</v>
      </c>
      <c r="AE406" s="61"/>
      <c r="AF406" s="62"/>
      <c r="AG406" s="67">
        <v>1</v>
      </c>
      <c r="AH406" s="68"/>
      <c r="AI406" s="68"/>
      <c r="AJ406" s="69"/>
      <c r="AK406" s="67">
        <v>11416</v>
      </c>
      <c r="AL406" s="68"/>
      <c r="AM406" s="68"/>
      <c r="AN406" s="68"/>
      <c r="AO406" s="68"/>
      <c r="AP406" s="69"/>
      <c r="AQ406" s="70">
        <f t="shared" si="12"/>
        <v>136992</v>
      </c>
      <c r="AR406" s="70"/>
      <c r="AS406" s="70"/>
      <c r="AT406" s="70"/>
      <c r="AU406" s="70"/>
      <c r="AV406" s="70"/>
      <c r="AW406" s="70"/>
      <c r="AX406" s="70"/>
      <c r="AY406" s="110">
        <v>0</v>
      </c>
      <c r="AZ406" s="111"/>
      <c r="BA406" s="111"/>
      <c r="BB406" s="111"/>
      <c r="BC406" s="111"/>
      <c r="BD406" s="111"/>
      <c r="BE406" s="111"/>
      <c r="BF406" s="23"/>
      <c r="BG406" s="110">
        <v>2186.0762133333328</v>
      </c>
      <c r="BH406" s="111"/>
      <c r="BI406" s="111"/>
      <c r="BJ406" s="111"/>
      <c r="BK406" s="111"/>
      <c r="BL406" s="111"/>
      <c r="BM406" s="24"/>
      <c r="BN406" s="23"/>
      <c r="BO406" s="110">
        <v>21860.76213333333</v>
      </c>
      <c r="BP406" s="111"/>
      <c r="BQ406" s="111"/>
      <c r="BR406" s="111"/>
      <c r="BS406" s="111"/>
      <c r="BT406" s="111"/>
      <c r="BU406" s="111"/>
      <c r="BV406" s="112"/>
      <c r="BW406" s="25"/>
      <c r="BX406" s="26"/>
      <c r="BY406" s="26"/>
      <c r="BZ406" s="26"/>
      <c r="CA406" s="26"/>
      <c r="CB406" s="26"/>
      <c r="CC406" s="26"/>
      <c r="CD406" s="27"/>
      <c r="CE406" s="25"/>
      <c r="CF406" s="26"/>
      <c r="CG406" s="26"/>
      <c r="CH406" s="26"/>
      <c r="CI406" s="26"/>
      <c r="CJ406" s="26"/>
      <c r="CK406" s="26"/>
      <c r="CL406" s="26"/>
      <c r="CM406" s="27"/>
      <c r="CN406" s="110">
        <v>30689.728273365334</v>
      </c>
      <c r="CO406" s="111"/>
      <c r="CP406" s="111"/>
      <c r="CQ406" s="111"/>
      <c r="CR406" s="111"/>
      <c r="CS406" s="111"/>
      <c r="CT406" s="111"/>
      <c r="CU406" s="112"/>
      <c r="CV406" s="70">
        <f t="shared" si="13"/>
        <v>191728.56662003198</v>
      </c>
      <c r="CW406" s="70"/>
      <c r="CX406" s="70"/>
      <c r="CY406" s="70"/>
      <c r="CZ406" s="70"/>
      <c r="DA406" s="70"/>
      <c r="DB406" s="70"/>
      <c r="DC406" s="70"/>
      <c r="DD406" s="70"/>
      <c r="DE406" s="113"/>
    </row>
    <row r="407" spans="1:109" ht="12" customHeight="1" x14ac:dyDescent="0.2">
      <c r="A407" s="60" t="s">
        <v>102</v>
      </c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2"/>
      <c r="P407" s="63" t="s">
        <v>101</v>
      </c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5"/>
      <c r="AD407" s="66">
        <v>401</v>
      </c>
      <c r="AE407" s="61"/>
      <c r="AF407" s="62"/>
      <c r="AG407" s="67">
        <v>1</v>
      </c>
      <c r="AH407" s="68"/>
      <c r="AI407" s="68"/>
      <c r="AJ407" s="69"/>
      <c r="AK407" s="67">
        <v>11301</v>
      </c>
      <c r="AL407" s="68"/>
      <c r="AM407" s="68"/>
      <c r="AN407" s="68"/>
      <c r="AO407" s="68"/>
      <c r="AP407" s="69"/>
      <c r="AQ407" s="70">
        <f t="shared" si="12"/>
        <v>135612</v>
      </c>
      <c r="AR407" s="70"/>
      <c r="AS407" s="70"/>
      <c r="AT407" s="70"/>
      <c r="AU407" s="70"/>
      <c r="AV407" s="70"/>
      <c r="AW407" s="70"/>
      <c r="AX407" s="70"/>
      <c r="AY407" s="110">
        <v>0</v>
      </c>
      <c r="AZ407" s="111"/>
      <c r="BA407" s="111"/>
      <c r="BB407" s="111"/>
      <c r="BC407" s="111"/>
      <c r="BD407" s="111"/>
      <c r="BE407" s="111"/>
      <c r="BF407" s="23"/>
      <c r="BG407" s="110">
        <v>2166.9091999999996</v>
      </c>
      <c r="BH407" s="111"/>
      <c r="BI407" s="111"/>
      <c r="BJ407" s="111"/>
      <c r="BK407" s="111"/>
      <c r="BL407" s="111"/>
      <c r="BM407" s="24"/>
      <c r="BN407" s="23"/>
      <c r="BO407" s="110">
        <v>21669.091999999997</v>
      </c>
      <c r="BP407" s="111"/>
      <c r="BQ407" s="111"/>
      <c r="BR407" s="111"/>
      <c r="BS407" s="111"/>
      <c r="BT407" s="111"/>
      <c r="BU407" s="111"/>
      <c r="BV407" s="112"/>
      <c r="BW407" s="25"/>
      <c r="BX407" s="26"/>
      <c r="BY407" s="26"/>
      <c r="BZ407" s="26"/>
      <c r="CA407" s="26"/>
      <c r="CB407" s="26"/>
      <c r="CC407" s="26"/>
      <c r="CD407" s="27"/>
      <c r="CE407" s="25"/>
      <c r="CF407" s="26"/>
      <c r="CG407" s="26"/>
      <c r="CH407" s="26"/>
      <c r="CI407" s="26"/>
      <c r="CJ407" s="26"/>
      <c r="CK407" s="26"/>
      <c r="CL407" s="26"/>
      <c r="CM407" s="27"/>
      <c r="CN407" s="110">
        <v>30583.803690879999</v>
      </c>
      <c r="CO407" s="111"/>
      <c r="CP407" s="111"/>
      <c r="CQ407" s="111"/>
      <c r="CR407" s="111"/>
      <c r="CS407" s="111"/>
      <c r="CT407" s="111"/>
      <c r="CU407" s="112"/>
      <c r="CV407" s="70">
        <f t="shared" si="13"/>
        <v>190031.80489088001</v>
      </c>
      <c r="CW407" s="70"/>
      <c r="CX407" s="70"/>
      <c r="CY407" s="70"/>
      <c r="CZ407" s="70"/>
      <c r="DA407" s="70"/>
      <c r="DB407" s="70"/>
      <c r="DC407" s="70"/>
      <c r="DD407" s="70"/>
      <c r="DE407" s="113"/>
    </row>
    <row r="408" spans="1:109" ht="12" customHeight="1" x14ac:dyDescent="0.2">
      <c r="A408" s="60" t="s">
        <v>102</v>
      </c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2"/>
      <c r="P408" s="63" t="s">
        <v>101</v>
      </c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5"/>
      <c r="AD408" s="66">
        <v>401</v>
      </c>
      <c r="AE408" s="61"/>
      <c r="AF408" s="62"/>
      <c r="AG408" s="67">
        <v>1</v>
      </c>
      <c r="AH408" s="68"/>
      <c r="AI408" s="68"/>
      <c r="AJ408" s="69"/>
      <c r="AK408" s="67">
        <v>10959</v>
      </c>
      <c r="AL408" s="68"/>
      <c r="AM408" s="68"/>
      <c r="AN408" s="68"/>
      <c r="AO408" s="68"/>
      <c r="AP408" s="69"/>
      <c r="AQ408" s="70">
        <f t="shared" si="12"/>
        <v>131508</v>
      </c>
      <c r="AR408" s="70"/>
      <c r="AS408" s="70"/>
      <c r="AT408" s="70"/>
      <c r="AU408" s="70"/>
      <c r="AV408" s="70"/>
      <c r="AW408" s="70"/>
      <c r="AX408" s="70"/>
      <c r="AY408" s="110">
        <v>18997.528319999998</v>
      </c>
      <c r="AZ408" s="111"/>
      <c r="BA408" s="111"/>
      <c r="BB408" s="111"/>
      <c r="BC408" s="111"/>
      <c r="BD408" s="111"/>
      <c r="BE408" s="111"/>
      <c r="BF408" s="23"/>
      <c r="BG408" s="110">
        <v>2242.7637599999998</v>
      </c>
      <c r="BH408" s="111"/>
      <c r="BI408" s="111"/>
      <c r="BJ408" s="111"/>
      <c r="BK408" s="111"/>
      <c r="BL408" s="111"/>
      <c r="BM408" s="24"/>
      <c r="BN408" s="23"/>
      <c r="BO408" s="110">
        <v>22427.637599999998</v>
      </c>
      <c r="BP408" s="111"/>
      <c r="BQ408" s="111"/>
      <c r="BR408" s="111"/>
      <c r="BS408" s="111"/>
      <c r="BT408" s="111"/>
      <c r="BU408" s="111"/>
      <c r="BV408" s="112"/>
      <c r="BW408" s="25"/>
      <c r="BX408" s="26"/>
      <c r="BY408" s="26"/>
      <c r="BZ408" s="26"/>
      <c r="CA408" s="26"/>
      <c r="CB408" s="26"/>
      <c r="CC408" s="26"/>
      <c r="CD408" s="27"/>
      <c r="CE408" s="25"/>
      <c r="CF408" s="26"/>
      <c r="CG408" s="26"/>
      <c r="CH408" s="26"/>
      <c r="CI408" s="26"/>
      <c r="CJ408" s="26"/>
      <c r="CK408" s="26"/>
      <c r="CL408" s="26"/>
      <c r="CM408" s="27"/>
      <c r="CN408" s="110">
        <v>27831.060840857597</v>
      </c>
      <c r="CO408" s="111"/>
      <c r="CP408" s="111"/>
      <c r="CQ408" s="111"/>
      <c r="CR408" s="111"/>
      <c r="CS408" s="111"/>
      <c r="CT408" s="111"/>
      <c r="CU408" s="112"/>
      <c r="CV408" s="70">
        <f t="shared" si="13"/>
        <v>203006.99052085757</v>
      </c>
      <c r="CW408" s="70"/>
      <c r="CX408" s="70"/>
      <c r="CY408" s="70"/>
      <c r="CZ408" s="70"/>
      <c r="DA408" s="70"/>
      <c r="DB408" s="70"/>
      <c r="DC408" s="70"/>
      <c r="DD408" s="70"/>
      <c r="DE408" s="113"/>
    </row>
    <row r="409" spans="1:109" ht="12" customHeight="1" x14ac:dyDescent="0.2">
      <c r="A409" s="60" t="s">
        <v>102</v>
      </c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2"/>
      <c r="P409" s="63" t="s">
        <v>101</v>
      </c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5"/>
      <c r="AD409" s="66">
        <v>401</v>
      </c>
      <c r="AE409" s="61"/>
      <c r="AF409" s="62"/>
      <c r="AG409" s="67">
        <v>1</v>
      </c>
      <c r="AH409" s="68"/>
      <c r="AI409" s="68"/>
      <c r="AJ409" s="69"/>
      <c r="AK409" s="67">
        <v>10495</v>
      </c>
      <c r="AL409" s="68"/>
      <c r="AM409" s="68"/>
      <c r="AN409" s="68"/>
      <c r="AO409" s="68"/>
      <c r="AP409" s="69"/>
      <c r="AQ409" s="70">
        <f t="shared" si="12"/>
        <v>125940</v>
      </c>
      <c r="AR409" s="70"/>
      <c r="AS409" s="70"/>
      <c r="AT409" s="70"/>
      <c r="AU409" s="70"/>
      <c r="AV409" s="70"/>
      <c r="AW409" s="70"/>
      <c r="AX409" s="70"/>
      <c r="AY409" s="110">
        <v>19416.363520000003</v>
      </c>
      <c r="AZ409" s="111"/>
      <c r="BA409" s="111"/>
      <c r="BB409" s="111"/>
      <c r="BC409" s="111"/>
      <c r="BD409" s="111"/>
      <c r="BE409" s="111"/>
      <c r="BF409" s="23"/>
      <c r="BG409" s="110">
        <v>2292.2095822222223</v>
      </c>
      <c r="BH409" s="111"/>
      <c r="BI409" s="111"/>
      <c r="BJ409" s="111"/>
      <c r="BK409" s="111"/>
      <c r="BL409" s="111"/>
      <c r="BM409" s="24"/>
      <c r="BN409" s="23"/>
      <c r="BO409" s="110">
        <v>22922.095822222225</v>
      </c>
      <c r="BP409" s="111"/>
      <c r="BQ409" s="111"/>
      <c r="BR409" s="111"/>
      <c r="BS409" s="111"/>
      <c r="BT409" s="111"/>
      <c r="BU409" s="111"/>
      <c r="BV409" s="112"/>
      <c r="BW409" s="25"/>
      <c r="BX409" s="26"/>
      <c r="BY409" s="26"/>
      <c r="BZ409" s="26"/>
      <c r="CA409" s="26"/>
      <c r="CB409" s="26"/>
      <c r="CC409" s="26"/>
      <c r="CD409" s="27"/>
      <c r="CE409" s="25"/>
      <c r="CF409" s="26"/>
      <c r="CG409" s="26"/>
      <c r="CH409" s="26"/>
      <c r="CI409" s="26"/>
      <c r="CJ409" s="26"/>
      <c r="CK409" s="26"/>
      <c r="CL409" s="26"/>
      <c r="CM409" s="27"/>
      <c r="CN409" s="110">
        <v>36937.991999442485</v>
      </c>
      <c r="CO409" s="111"/>
      <c r="CP409" s="111"/>
      <c r="CQ409" s="111"/>
      <c r="CR409" s="111"/>
      <c r="CS409" s="111"/>
      <c r="CT409" s="111"/>
      <c r="CU409" s="112"/>
      <c r="CV409" s="70">
        <f t="shared" si="13"/>
        <v>207508.66092388696</v>
      </c>
      <c r="CW409" s="70"/>
      <c r="CX409" s="70"/>
      <c r="CY409" s="70"/>
      <c r="CZ409" s="70"/>
      <c r="DA409" s="70"/>
      <c r="DB409" s="70"/>
      <c r="DC409" s="70"/>
      <c r="DD409" s="70"/>
      <c r="DE409" s="113"/>
    </row>
    <row r="410" spans="1:109" ht="12" customHeight="1" x14ac:dyDescent="0.2">
      <c r="A410" s="60" t="s">
        <v>102</v>
      </c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2"/>
      <c r="P410" s="63" t="s">
        <v>101</v>
      </c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5"/>
      <c r="AD410" s="66">
        <v>401</v>
      </c>
      <c r="AE410" s="61"/>
      <c r="AF410" s="62"/>
      <c r="AG410" s="67">
        <v>5</v>
      </c>
      <c r="AH410" s="68"/>
      <c r="AI410" s="68"/>
      <c r="AJ410" s="69"/>
      <c r="AK410" s="67">
        <v>10447</v>
      </c>
      <c r="AL410" s="68"/>
      <c r="AM410" s="68"/>
      <c r="AN410" s="68"/>
      <c r="AO410" s="68"/>
      <c r="AP410" s="69"/>
      <c r="AQ410" s="70">
        <f t="shared" si="12"/>
        <v>626820</v>
      </c>
      <c r="AR410" s="70"/>
      <c r="AS410" s="70"/>
      <c r="AT410" s="70"/>
      <c r="AU410" s="70"/>
      <c r="AV410" s="70"/>
      <c r="AW410" s="70"/>
      <c r="AX410" s="70"/>
      <c r="AY410" s="110">
        <v>68168.731199999995</v>
      </c>
      <c r="AZ410" s="111"/>
      <c r="BA410" s="111"/>
      <c r="BB410" s="111"/>
      <c r="BC410" s="111"/>
      <c r="BD410" s="111"/>
      <c r="BE410" s="111"/>
      <c r="BF410" s="23"/>
      <c r="BG410" s="110">
        <v>10535.667613333333</v>
      </c>
      <c r="BH410" s="111"/>
      <c r="BI410" s="111"/>
      <c r="BJ410" s="111"/>
      <c r="BK410" s="111"/>
      <c r="BL410" s="111"/>
      <c r="BM410" s="24"/>
      <c r="BN410" s="23"/>
      <c r="BO410" s="110">
        <v>105356.67613333333</v>
      </c>
      <c r="BP410" s="111"/>
      <c r="BQ410" s="111"/>
      <c r="BR410" s="111"/>
      <c r="BS410" s="111"/>
      <c r="BT410" s="111"/>
      <c r="BU410" s="111"/>
      <c r="BV410" s="112"/>
      <c r="BW410" s="25"/>
      <c r="BX410" s="26"/>
      <c r="BY410" s="26"/>
      <c r="BZ410" s="26"/>
      <c r="CA410" s="26"/>
      <c r="CB410" s="26"/>
      <c r="CC410" s="26"/>
      <c r="CD410" s="27"/>
      <c r="CE410" s="25"/>
      <c r="CF410" s="26"/>
      <c r="CG410" s="26"/>
      <c r="CH410" s="26"/>
      <c r="CI410" s="26"/>
      <c r="CJ410" s="26"/>
      <c r="CK410" s="26"/>
      <c r="CL410" s="26"/>
      <c r="CM410" s="27"/>
      <c r="CN410" s="110">
        <v>142465.31460758613</v>
      </c>
      <c r="CO410" s="111"/>
      <c r="CP410" s="111"/>
      <c r="CQ410" s="111"/>
      <c r="CR410" s="111"/>
      <c r="CS410" s="111"/>
      <c r="CT410" s="111"/>
      <c r="CU410" s="112"/>
      <c r="CV410" s="70">
        <f t="shared" si="13"/>
        <v>953346.38955425285</v>
      </c>
      <c r="CW410" s="70"/>
      <c r="CX410" s="70"/>
      <c r="CY410" s="70"/>
      <c r="CZ410" s="70"/>
      <c r="DA410" s="70"/>
      <c r="DB410" s="70"/>
      <c r="DC410" s="70"/>
      <c r="DD410" s="70"/>
      <c r="DE410" s="113"/>
    </row>
    <row r="411" spans="1:109" ht="12" customHeight="1" x14ac:dyDescent="0.2">
      <c r="A411" s="60" t="s">
        <v>27</v>
      </c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2"/>
      <c r="P411" s="63" t="s">
        <v>101</v>
      </c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5"/>
      <c r="AD411" s="66">
        <v>401</v>
      </c>
      <c r="AE411" s="61"/>
      <c r="AF411" s="62"/>
      <c r="AG411" s="67">
        <v>1</v>
      </c>
      <c r="AH411" s="68"/>
      <c r="AI411" s="68"/>
      <c r="AJ411" s="69"/>
      <c r="AK411" s="67">
        <v>12742</v>
      </c>
      <c r="AL411" s="68"/>
      <c r="AM411" s="68"/>
      <c r="AN411" s="68"/>
      <c r="AO411" s="68"/>
      <c r="AP411" s="69"/>
      <c r="AQ411" s="70">
        <f t="shared" si="12"/>
        <v>152904</v>
      </c>
      <c r="AR411" s="70"/>
      <c r="AS411" s="70"/>
      <c r="AT411" s="70"/>
      <c r="AU411" s="70"/>
      <c r="AV411" s="70"/>
      <c r="AW411" s="70"/>
      <c r="AX411" s="70"/>
      <c r="AY411" s="110">
        <v>23587.696640000002</v>
      </c>
      <c r="AZ411" s="111"/>
      <c r="BA411" s="111"/>
      <c r="BB411" s="111"/>
      <c r="BC411" s="111"/>
      <c r="BD411" s="111"/>
      <c r="BE411" s="111"/>
      <c r="BF411" s="23"/>
      <c r="BG411" s="110">
        <v>2784.6586311111114</v>
      </c>
      <c r="BH411" s="111"/>
      <c r="BI411" s="111"/>
      <c r="BJ411" s="111"/>
      <c r="BK411" s="111"/>
      <c r="BL411" s="111"/>
      <c r="BM411" s="24"/>
      <c r="BN411" s="23"/>
      <c r="BO411" s="110">
        <v>27846.586311111118</v>
      </c>
      <c r="BP411" s="111"/>
      <c r="BQ411" s="111"/>
      <c r="BR411" s="111"/>
      <c r="BS411" s="111"/>
      <c r="BT411" s="111"/>
      <c r="BU411" s="111"/>
      <c r="BV411" s="112"/>
      <c r="BW411" s="25"/>
      <c r="BX411" s="26"/>
      <c r="BY411" s="26"/>
      <c r="BZ411" s="26"/>
      <c r="CA411" s="26"/>
      <c r="CB411" s="26"/>
      <c r="CC411" s="26"/>
      <c r="CD411" s="27"/>
      <c r="CE411" s="25"/>
      <c r="CF411" s="26"/>
      <c r="CG411" s="26"/>
      <c r="CH411" s="26"/>
      <c r="CI411" s="26"/>
      <c r="CJ411" s="26"/>
      <c r="CK411" s="26"/>
      <c r="CL411" s="26"/>
      <c r="CM411" s="27"/>
      <c r="CN411" s="110">
        <v>45335.970391418319</v>
      </c>
      <c r="CO411" s="111"/>
      <c r="CP411" s="111"/>
      <c r="CQ411" s="111"/>
      <c r="CR411" s="111"/>
      <c r="CS411" s="111"/>
      <c r="CT411" s="111"/>
      <c r="CU411" s="112"/>
      <c r="CV411" s="70">
        <f t="shared" si="13"/>
        <v>252458.91197364056</v>
      </c>
      <c r="CW411" s="70"/>
      <c r="CX411" s="70"/>
      <c r="CY411" s="70"/>
      <c r="CZ411" s="70"/>
      <c r="DA411" s="70"/>
      <c r="DB411" s="70"/>
      <c r="DC411" s="70"/>
      <c r="DD411" s="70"/>
      <c r="DE411" s="113"/>
    </row>
    <row r="412" spans="1:109" ht="12" customHeight="1" x14ac:dyDescent="0.2">
      <c r="A412" s="60" t="s">
        <v>27</v>
      </c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2"/>
      <c r="P412" s="63" t="s">
        <v>101</v>
      </c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5"/>
      <c r="AD412" s="66">
        <v>401</v>
      </c>
      <c r="AE412" s="61"/>
      <c r="AF412" s="62"/>
      <c r="AG412" s="67">
        <v>1</v>
      </c>
      <c r="AH412" s="68"/>
      <c r="AI412" s="68"/>
      <c r="AJ412" s="69"/>
      <c r="AK412" s="67">
        <v>7628</v>
      </c>
      <c r="AL412" s="68"/>
      <c r="AM412" s="68"/>
      <c r="AN412" s="68"/>
      <c r="AO412" s="68"/>
      <c r="AP412" s="69"/>
      <c r="AQ412" s="70">
        <f t="shared" si="12"/>
        <v>91536</v>
      </c>
      <c r="AR412" s="70"/>
      <c r="AS412" s="70"/>
      <c r="AT412" s="70"/>
      <c r="AU412" s="70"/>
      <c r="AV412" s="70"/>
      <c r="AW412" s="70"/>
      <c r="AX412" s="70"/>
      <c r="AY412" s="110">
        <v>3851.2979200000004</v>
      </c>
      <c r="AZ412" s="111"/>
      <c r="BA412" s="111"/>
      <c r="BB412" s="111"/>
      <c r="BC412" s="111"/>
      <c r="BD412" s="111"/>
      <c r="BE412" s="111"/>
      <c r="BF412" s="23"/>
      <c r="BG412" s="110">
        <v>1658.1977155555558</v>
      </c>
      <c r="BH412" s="111"/>
      <c r="BI412" s="111"/>
      <c r="BJ412" s="111"/>
      <c r="BK412" s="111"/>
      <c r="BL412" s="111"/>
      <c r="BM412" s="24"/>
      <c r="BN412" s="23"/>
      <c r="BO412" s="110">
        <v>16581.977155555556</v>
      </c>
      <c r="BP412" s="111"/>
      <c r="BQ412" s="111"/>
      <c r="BR412" s="111"/>
      <c r="BS412" s="111"/>
      <c r="BT412" s="111"/>
      <c r="BU412" s="111"/>
      <c r="BV412" s="112"/>
      <c r="BW412" s="25"/>
      <c r="BX412" s="26"/>
      <c r="BY412" s="26"/>
      <c r="BZ412" s="26"/>
      <c r="CA412" s="26"/>
      <c r="CB412" s="26"/>
      <c r="CC412" s="26"/>
      <c r="CD412" s="27"/>
      <c r="CE412" s="25"/>
      <c r="CF412" s="26"/>
      <c r="CG412" s="26"/>
      <c r="CH412" s="26"/>
      <c r="CI412" s="26"/>
      <c r="CJ412" s="26"/>
      <c r="CK412" s="26"/>
      <c r="CL412" s="26"/>
      <c r="CM412" s="27"/>
      <c r="CN412" s="110">
        <v>36231.740635818671</v>
      </c>
      <c r="CO412" s="111"/>
      <c r="CP412" s="111"/>
      <c r="CQ412" s="111"/>
      <c r="CR412" s="111"/>
      <c r="CS412" s="111"/>
      <c r="CT412" s="111"/>
      <c r="CU412" s="112"/>
      <c r="CV412" s="70">
        <f t="shared" si="13"/>
        <v>149859.21342692978</v>
      </c>
      <c r="CW412" s="70"/>
      <c r="CX412" s="70"/>
      <c r="CY412" s="70"/>
      <c r="CZ412" s="70"/>
      <c r="DA412" s="70"/>
      <c r="DB412" s="70"/>
      <c r="DC412" s="70"/>
      <c r="DD412" s="70"/>
      <c r="DE412" s="113"/>
    </row>
    <row r="413" spans="1:109" ht="12" customHeight="1" x14ac:dyDescent="0.2">
      <c r="A413" s="60" t="s">
        <v>27</v>
      </c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2"/>
      <c r="P413" s="63" t="s">
        <v>101</v>
      </c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5"/>
      <c r="AD413" s="66">
        <v>401</v>
      </c>
      <c r="AE413" s="61"/>
      <c r="AF413" s="62"/>
      <c r="AG413" s="67">
        <v>1</v>
      </c>
      <c r="AH413" s="68"/>
      <c r="AI413" s="68"/>
      <c r="AJ413" s="69"/>
      <c r="AK413" s="67">
        <v>7074</v>
      </c>
      <c r="AL413" s="68"/>
      <c r="AM413" s="68"/>
      <c r="AN413" s="68"/>
      <c r="AO413" s="68"/>
      <c r="AP413" s="69"/>
      <c r="AQ413" s="70">
        <f t="shared" si="12"/>
        <v>84888</v>
      </c>
      <c r="AR413" s="70"/>
      <c r="AS413" s="70"/>
      <c r="AT413" s="70"/>
      <c r="AU413" s="70"/>
      <c r="AV413" s="70"/>
      <c r="AW413" s="70"/>
      <c r="AX413" s="70"/>
      <c r="AY413" s="110">
        <v>0</v>
      </c>
      <c r="AZ413" s="111"/>
      <c r="BA413" s="111"/>
      <c r="BB413" s="111"/>
      <c r="BC413" s="111"/>
      <c r="BD413" s="111"/>
      <c r="BE413" s="111"/>
      <c r="BF413" s="23"/>
      <c r="BG413" s="110">
        <v>1512.2843999999998</v>
      </c>
      <c r="BH413" s="111"/>
      <c r="BI413" s="111"/>
      <c r="BJ413" s="111"/>
      <c r="BK413" s="111"/>
      <c r="BL413" s="111"/>
      <c r="BM413" s="24"/>
      <c r="BN413" s="23"/>
      <c r="BO413" s="110">
        <v>15122.843999999997</v>
      </c>
      <c r="BP413" s="111"/>
      <c r="BQ413" s="111"/>
      <c r="BR413" s="111"/>
      <c r="BS413" s="111"/>
      <c r="BT413" s="111"/>
      <c r="BU413" s="111"/>
      <c r="BV413" s="112"/>
      <c r="BW413" s="25"/>
      <c r="BX413" s="26"/>
      <c r="BY413" s="26"/>
      <c r="BZ413" s="26"/>
      <c r="CA413" s="26"/>
      <c r="CB413" s="26"/>
      <c r="CC413" s="26"/>
      <c r="CD413" s="27"/>
      <c r="CE413" s="25"/>
      <c r="CF413" s="26"/>
      <c r="CG413" s="26"/>
      <c r="CH413" s="26"/>
      <c r="CI413" s="26"/>
      <c r="CJ413" s="26"/>
      <c r="CK413" s="26"/>
      <c r="CL413" s="26"/>
      <c r="CM413" s="27"/>
      <c r="CN413" s="110">
        <v>35083.811399679995</v>
      </c>
      <c r="CO413" s="111"/>
      <c r="CP413" s="111"/>
      <c r="CQ413" s="111"/>
      <c r="CR413" s="111"/>
      <c r="CS413" s="111"/>
      <c r="CT413" s="111"/>
      <c r="CU413" s="112"/>
      <c r="CV413" s="70">
        <f t="shared" si="13"/>
        <v>136606.93979968</v>
      </c>
      <c r="CW413" s="70"/>
      <c r="CX413" s="70"/>
      <c r="CY413" s="70"/>
      <c r="CZ413" s="70"/>
      <c r="DA413" s="70"/>
      <c r="DB413" s="70"/>
      <c r="DC413" s="70"/>
      <c r="DD413" s="70"/>
      <c r="DE413" s="113"/>
    </row>
    <row r="414" spans="1:109" ht="12" customHeight="1" x14ac:dyDescent="0.2">
      <c r="A414" s="60" t="s">
        <v>41</v>
      </c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2"/>
      <c r="P414" s="63" t="s">
        <v>101</v>
      </c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5"/>
      <c r="AD414" s="66">
        <v>401</v>
      </c>
      <c r="AE414" s="61"/>
      <c r="AF414" s="62"/>
      <c r="AG414" s="67">
        <v>1</v>
      </c>
      <c r="AH414" s="68"/>
      <c r="AI414" s="68"/>
      <c r="AJ414" s="69"/>
      <c r="AK414" s="67">
        <v>36296</v>
      </c>
      <c r="AL414" s="68"/>
      <c r="AM414" s="68"/>
      <c r="AN414" s="68"/>
      <c r="AO414" s="68"/>
      <c r="AP414" s="69"/>
      <c r="AQ414" s="70">
        <f t="shared" si="12"/>
        <v>435552</v>
      </c>
      <c r="AR414" s="70"/>
      <c r="AS414" s="70"/>
      <c r="AT414" s="70"/>
      <c r="AU414" s="70"/>
      <c r="AV414" s="70"/>
      <c r="AW414" s="70"/>
      <c r="AX414" s="70"/>
      <c r="AY414" s="110">
        <v>58451.207679999992</v>
      </c>
      <c r="AZ414" s="111"/>
      <c r="BA414" s="111"/>
      <c r="BB414" s="111"/>
      <c r="BC414" s="111"/>
      <c r="BD414" s="111"/>
      <c r="BE414" s="111"/>
      <c r="BF414" s="23"/>
      <c r="BG414" s="110">
        <v>6900.4897955555543</v>
      </c>
      <c r="BH414" s="111"/>
      <c r="BI414" s="111"/>
      <c r="BJ414" s="111"/>
      <c r="BK414" s="111"/>
      <c r="BL414" s="111"/>
      <c r="BM414" s="24"/>
      <c r="BN414" s="23"/>
      <c r="BO414" s="110">
        <v>69004.897955555542</v>
      </c>
      <c r="BP414" s="111"/>
      <c r="BQ414" s="111"/>
      <c r="BR414" s="111"/>
      <c r="BS414" s="111"/>
      <c r="BT414" s="111"/>
      <c r="BU414" s="111"/>
      <c r="BV414" s="112"/>
      <c r="BW414" s="25"/>
      <c r="BX414" s="26"/>
      <c r="BY414" s="26"/>
      <c r="BZ414" s="26"/>
      <c r="CA414" s="26"/>
      <c r="CB414" s="26"/>
      <c r="CC414" s="26"/>
      <c r="CD414" s="27"/>
      <c r="CE414" s="25"/>
      <c r="CF414" s="26"/>
      <c r="CG414" s="26"/>
      <c r="CH414" s="26"/>
      <c r="CI414" s="26"/>
      <c r="CJ414" s="26"/>
      <c r="CK414" s="26"/>
      <c r="CL414" s="26"/>
      <c r="CM414" s="27"/>
      <c r="CN414" s="110">
        <v>43865.607291192886</v>
      </c>
      <c r="CO414" s="111"/>
      <c r="CP414" s="111"/>
      <c r="CQ414" s="111"/>
      <c r="CR414" s="111"/>
      <c r="CS414" s="111"/>
      <c r="CT414" s="111"/>
      <c r="CU414" s="112"/>
      <c r="CV414" s="70">
        <f t="shared" si="13"/>
        <v>613774.20272230392</v>
      </c>
      <c r="CW414" s="70"/>
      <c r="CX414" s="70"/>
      <c r="CY414" s="70"/>
      <c r="CZ414" s="70"/>
      <c r="DA414" s="70"/>
      <c r="DB414" s="70"/>
      <c r="DC414" s="70"/>
      <c r="DD414" s="70"/>
      <c r="DE414" s="113"/>
    </row>
    <row r="415" spans="1:109" ht="12" customHeight="1" x14ac:dyDescent="0.2">
      <c r="A415" s="60" t="s">
        <v>103</v>
      </c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2"/>
      <c r="P415" s="63" t="s">
        <v>101</v>
      </c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5"/>
      <c r="AD415" s="66">
        <v>401</v>
      </c>
      <c r="AE415" s="61"/>
      <c r="AF415" s="62"/>
      <c r="AG415" s="67">
        <v>1</v>
      </c>
      <c r="AH415" s="68"/>
      <c r="AI415" s="68"/>
      <c r="AJ415" s="69"/>
      <c r="AK415" s="67">
        <v>9725</v>
      </c>
      <c r="AL415" s="68"/>
      <c r="AM415" s="68"/>
      <c r="AN415" s="68"/>
      <c r="AO415" s="68"/>
      <c r="AP415" s="69"/>
      <c r="AQ415" s="70">
        <f t="shared" si="12"/>
        <v>116700</v>
      </c>
      <c r="AR415" s="70"/>
      <c r="AS415" s="70"/>
      <c r="AT415" s="70"/>
      <c r="AU415" s="70"/>
      <c r="AV415" s="70"/>
      <c r="AW415" s="70"/>
      <c r="AX415" s="70"/>
      <c r="AY415" s="110">
        <v>0</v>
      </c>
      <c r="AZ415" s="111"/>
      <c r="BA415" s="111"/>
      <c r="BB415" s="111"/>
      <c r="BC415" s="111"/>
      <c r="BD415" s="111"/>
      <c r="BE415" s="111"/>
      <c r="BF415" s="23"/>
      <c r="BG415" s="110">
        <v>1954.1362666666664</v>
      </c>
      <c r="BH415" s="111"/>
      <c r="BI415" s="111"/>
      <c r="BJ415" s="111"/>
      <c r="BK415" s="111"/>
      <c r="BL415" s="111"/>
      <c r="BM415" s="24"/>
      <c r="BN415" s="23"/>
      <c r="BO415" s="110">
        <v>19541.362666666664</v>
      </c>
      <c r="BP415" s="111"/>
      <c r="BQ415" s="111"/>
      <c r="BR415" s="111"/>
      <c r="BS415" s="111"/>
      <c r="BT415" s="111"/>
      <c r="BU415" s="111"/>
      <c r="BV415" s="112"/>
      <c r="BW415" s="25"/>
      <c r="BX415" s="26"/>
      <c r="BY415" s="26"/>
      <c r="BZ415" s="26"/>
      <c r="CA415" s="26"/>
      <c r="CB415" s="26"/>
      <c r="CC415" s="26"/>
      <c r="CD415" s="27"/>
      <c r="CE415" s="25"/>
      <c r="CF415" s="26"/>
      <c r="CG415" s="26"/>
      <c r="CH415" s="26"/>
      <c r="CI415" s="26"/>
      <c r="CJ415" s="26"/>
      <c r="CK415" s="26"/>
      <c r="CL415" s="26"/>
      <c r="CM415" s="27"/>
      <c r="CN415" s="110">
        <v>38563.923499562661</v>
      </c>
      <c r="CO415" s="111"/>
      <c r="CP415" s="111"/>
      <c r="CQ415" s="111"/>
      <c r="CR415" s="111"/>
      <c r="CS415" s="111"/>
      <c r="CT415" s="111"/>
      <c r="CU415" s="112"/>
      <c r="CV415" s="70">
        <f t="shared" si="13"/>
        <v>176759.42243289598</v>
      </c>
      <c r="CW415" s="70"/>
      <c r="CX415" s="70"/>
      <c r="CY415" s="70"/>
      <c r="CZ415" s="70"/>
      <c r="DA415" s="70"/>
      <c r="DB415" s="70"/>
      <c r="DC415" s="70"/>
      <c r="DD415" s="70"/>
      <c r="DE415" s="113"/>
    </row>
    <row r="416" spans="1:109" ht="12" customHeight="1" x14ac:dyDescent="0.2">
      <c r="A416" s="60" t="s">
        <v>103</v>
      </c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2"/>
      <c r="P416" s="63" t="s">
        <v>101</v>
      </c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5"/>
      <c r="AD416" s="66">
        <v>401</v>
      </c>
      <c r="AE416" s="61"/>
      <c r="AF416" s="62"/>
      <c r="AG416" s="67">
        <v>1</v>
      </c>
      <c r="AH416" s="68"/>
      <c r="AI416" s="68"/>
      <c r="AJ416" s="69"/>
      <c r="AK416" s="67">
        <v>7174</v>
      </c>
      <c r="AL416" s="68"/>
      <c r="AM416" s="68"/>
      <c r="AN416" s="68"/>
      <c r="AO416" s="68"/>
      <c r="AP416" s="69"/>
      <c r="AQ416" s="70">
        <f t="shared" si="12"/>
        <v>86088</v>
      </c>
      <c r="AR416" s="70"/>
      <c r="AS416" s="70"/>
      <c r="AT416" s="70"/>
      <c r="AU416" s="70"/>
      <c r="AV416" s="70"/>
      <c r="AW416" s="70"/>
      <c r="AX416" s="70"/>
      <c r="AY416" s="110">
        <v>3669.6623999999993</v>
      </c>
      <c r="AZ416" s="111"/>
      <c r="BA416" s="111"/>
      <c r="BB416" s="111"/>
      <c r="BC416" s="111"/>
      <c r="BD416" s="111"/>
      <c r="BE416" s="111"/>
      <c r="BF416" s="23"/>
      <c r="BG416" s="110">
        <v>1579.9935333333333</v>
      </c>
      <c r="BH416" s="111"/>
      <c r="BI416" s="111"/>
      <c r="BJ416" s="111"/>
      <c r="BK416" s="111"/>
      <c r="BL416" s="111"/>
      <c r="BM416" s="24"/>
      <c r="BN416" s="23"/>
      <c r="BO416" s="110">
        <v>15799.935333333331</v>
      </c>
      <c r="BP416" s="111"/>
      <c r="BQ416" s="111"/>
      <c r="BR416" s="111"/>
      <c r="BS416" s="111"/>
      <c r="BT416" s="111"/>
      <c r="BU416" s="111"/>
      <c r="BV416" s="112"/>
      <c r="BW416" s="25"/>
      <c r="BX416" s="26"/>
      <c r="BY416" s="26"/>
      <c r="BZ416" s="26"/>
      <c r="CA416" s="26"/>
      <c r="CB416" s="26"/>
      <c r="CC416" s="26"/>
      <c r="CD416" s="27"/>
      <c r="CE416" s="25"/>
      <c r="CF416" s="26"/>
      <c r="CG416" s="26"/>
      <c r="CH416" s="26"/>
      <c r="CI416" s="26"/>
      <c r="CJ416" s="26"/>
      <c r="CK416" s="26"/>
      <c r="CL416" s="26"/>
      <c r="CM416" s="27"/>
      <c r="CN416" s="110">
        <v>35616.492693439999</v>
      </c>
      <c r="CO416" s="111"/>
      <c r="CP416" s="111"/>
      <c r="CQ416" s="111"/>
      <c r="CR416" s="111"/>
      <c r="CS416" s="111"/>
      <c r="CT416" s="111"/>
      <c r="CU416" s="112"/>
      <c r="CV416" s="70">
        <f t="shared" si="13"/>
        <v>142754.08396010665</v>
      </c>
      <c r="CW416" s="70"/>
      <c r="CX416" s="70"/>
      <c r="CY416" s="70"/>
      <c r="CZ416" s="70"/>
      <c r="DA416" s="70"/>
      <c r="DB416" s="70"/>
      <c r="DC416" s="70"/>
      <c r="DD416" s="70"/>
      <c r="DE416" s="113"/>
    </row>
    <row r="417" spans="1:109" ht="12" customHeight="1" x14ac:dyDescent="0.2">
      <c r="A417" s="60" t="s">
        <v>104</v>
      </c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2"/>
      <c r="P417" s="63" t="s">
        <v>101</v>
      </c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5"/>
      <c r="AD417" s="66">
        <v>401</v>
      </c>
      <c r="AE417" s="61"/>
      <c r="AF417" s="62"/>
      <c r="AG417" s="67">
        <v>1</v>
      </c>
      <c r="AH417" s="68"/>
      <c r="AI417" s="68"/>
      <c r="AJ417" s="69"/>
      <c r="AK417" s="67">
        <v>21228</v>
      </c>
      <c r="AL417" s="68"/>
      <c r="AM417" s="68"/>
      <c r="AN417" s="68"/>
      <c r="AO417" s="68"/>
      <c r="AP417" s="69"/>
      <c r="AQ417" s="70">
        <f t="shared" si="12"/>
        <v>254736</v>
      </c>
      <c r="AR417" s="70"/>
      <c r="AS417" s="70"/>
      <c r="AT417" s="70"/>
      <c r="AU417" s="70"/>
      <c r="AV417" s="70"/>
      <c r="AW417" s="70"/>
      <c r="AX417" s="70"/>
      <c r="AY417" s="110">
        <v>0</v>
      </c>
      <c r="AZ417" s="111"/>
      <c r="BA417" s="111"/>
      <c r="BB417" s="111"/>
      <c r="BC417" s="111"/>
      <c r="BD417" s="111"/>
      <c r="BE417" s="111"/>
      <c r="BF417" s="23"/>
      <c r="BG417" s="110">
        <v>3831.6728234666662</v>
      </c>
      <c r="BH417" s="111"/>
      <c r="BI417" s="111"/>
      <c r="BJ417" s="111"/>
      <c r="BK417" s="111"/>
      <c r="BL417" s="111"/>
      <c r="BM417" s="24"/>
      <c r="BN417" s="23"/>
      <c r="BO417" s="110">
        <v>38316.728234666662</v>
      </c>
      <c r="BP417" s="111"/>
      <c r="BQ417" s="111"/>
      <c r="BR417" s="111"/>
      <c r="BS417" s="111"/>
      <c r="BT417" s="111"/>
      <c r="BU417" s="111"/>
      <c r="BV417" s="112"/>
      <c r="BW417" s="25"/>
      <c r="BX417" s="26"/>
      <c r="BY417" s="26"/>
      <c r="BZ417" s="26"/>
      <c r="CA417" s="26"/>
      <c r="CB417" s="26"/>
      <c r="CC417" s="26"/>
      <c r="CD417" s="27"/>
      <c r="CE417" s="25"/>
      <c r="CF417" s="26"/>
      <c r="CG417" s="26"/>
      <c r="CH417" s="26"/>
      <c r="CI417" s="26"/>
      <c r="CJ417" s="26"/>
      <c r="CK417" s="26"/>
      <c r="CL417" s="26"/>
      <c r="CM417" s="27"/>
      <c r="CN417" s="110">
        <v>41393.249130779303</v>
      </c>
      <c r="CO417" s="111"/>
      <c r="CP417" s="111"/>
      <c r="CQ417" s="111"/>
      <c r="CR417" s="111"/>
      <c r="CS417" s="111"/>
      <c r="CT417" s="111"/>
      <c r="CU417" s="112"/>
      <c r="CV417" s="70">
        <f t="shared" si="13"/>
        <v>338277.65018891264</v>
      </c>
      <c r="CW417" s="70"/>
      <c r="CX417" s="70"/>
      <c r="CY417" s="70"/>
      <c r="CZ417" s="70"/>
      <c r="DA417" s="70"/>
      <c r="DB417" s="70"/>
      <c r="DC417" s="70"/>
      <c r="DD417" s="70"/>
      <c r="DE417" s="113"/>
    </row>
    <row r="418" spans="1:109" ht="12" customHeight="1" x14ac:dyDescent="0.2">
      <c r="A418" s="60" t="s">
        <v>104</v>
      </c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2"/>
      <c r="P418" s="63" t="s">
        <v>101</v>
      </c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5"/>
      <c r="AD418" s="66">
        <v>401</v>
      </c>
      <c r="AE418" s="61"/>
      <c r="AF418" s="62"/>
      <c r="AG418" s="67">
        <v>1</v>
      </c>
      <c r="AH418" s="68"/>
      <c r="AI418" s="68"/>
      <c r="AJ418" s="69"/>
      <c r="AK418" s="67">
        <v>12848</v>
      </c>
      <c r="AL418" s="68"/>
      <c r="AM418" s="68"/>
      <c r="AN418" s="68"/>
      <c r="AO418" s="68"/>
      <c r="AP418" s="69"/>
      <c r="AQ418" s="70">
        <f t="shared" si="12"/>
        <v>154176</v>
      </c>
      <c r="AR418" s="70"/>
      <c r="AS418" s="70"/>
      <c r="AT418" s="70"/>
      <c r="AU418" s="70"/>
      <c r="AV418" s="70"/>
      <c r="AW418" s="70"/>
      <c r="AX418" s="70"/>
      <c r="AY418" s="110">
        <v>0</v>
      </c>
      <c r="AZ418" s="111"/>
      <c r="BA418" s="111"/>
      <c r="BB418" s="111"/>
      <c r="BC418" s="111"/>
      <c r="BD418" s="111"/>
      <c r="BE418" s="111"/>
      <c r="BF418" s="23"/>
      <c r="BG418" s="110">
        <v>2414.7281333333335</v>
      </c>
      <c r="BH418" s="111"/>
      <c r="BI418" s="111"/>
      <c r="BJ418" s="111"/>
      <c r="BK418" s="111"/>
      <c r="BL418" s="111"/>
      <c r="BM418" s="24"/>
      <c r="BN418" s="23"/>
      <c r="BO418" s="110">
        <v>24147.281333333332</v>
      </c>
      <c r="BP418" s="111"/>
      <c r="BQ418" s="111"/>
      <c r="BR418" s="111"/>
      <c r="BS418" s="111"/>
      <c r="BT418" s="111"/>
      <c r="BU418" s="111"/>
      <c r="BV418" s="112"/>
      <c r="BW418" s="25"/>
      <c r="BX418" s="26"/>
      <c r="BY418" s="26"/>
      <c r="BZ418" s="26"/>
      <c r="CA418" s="26"/>
      <c r="CB418" s="26"/>
      <c r="CC418" s="26"/>
      <c r="CD418" s="27"/>
      <c r="CE418" s="25"/>
      <c r="CF418" s="26"/>
      <c r="CG418" s="26"/>
      <c r="CH418" s="26"/>
      <c r="CI418" s="26"/>
      <c r="CJ418" s="26"/>
      <c r="CK418" s="26"/>
      <c r="CL418" s="26"/>
      <c r="CM418" s="27"/>
      <c r="CN418" s="110">
        <v>31260.871856853333</v>
      </c>
      <c r="CO418" s="111"/>
      <c r="CP418" s="111"/>
      <c r="CQ418" s="111"/>
      <c r="CR418" s="111"/>
      <c r="CS418" s="111"/>
      <c r="CT418" s="111"/>
      <c r="CU418" s="112"/>
      <c r="CV418" s="70">
        <f t="shared" si="13"/>
        <v>211998.88132352001</v>
      </c>
      <c r="CW418" s="70"/>
      <c r="CX418" s="70"/>
      <c r="CY418" s="70"/>
      <c r="CZ418" s="70"/>
      <c r="DA418" s="70"/>
      <c r="DB418" s="70"/>
      <c r="DC418" s="70"/>
      <c r="DD418" s="70"/>
      <c r="DE418" s="113"/>
    </row>
    <row r="419" spans="1:109" ht="12" customHeight="1" x14ac:dyDescent="0.2">
      <c r="A419" s="60" t="s">
        <v>104</v>
      </c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2"/>
      <c r="P419" s="63" t="s">
        <v>101</v>
      </c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5"/>
      <c r="AD419" s="66">
        <v>401</v>
      </c>
      <c r="AE419" s="61"/>
      <c r="AF419" s="62"/>
      <c r="AG419" s="67">
        <v>9</v>
      </c>
      <c r="AH419" s="68"/>
      <c r="AI419" s="68"/>
      <c r="AJ419" s="69"/>
      <c r="AK419" s="67">
        <v>11531</v>
      </c>
      <c r="AL419" s="68"/>
      <c r="AM419" s="68"/>
      <c r="AN419" s="68"/>
      <c r="AO419" s="68"/>
      <c r="AP419" s="69"/>
      <c r="AQ419" s="70">
        <f t="shared" si="12"/>
        <v>1245348</v>
      </c>
      <c r="AR419" s="70"/>
      <c r="AS419" s="70"/>
      <c r="AT419" s="70"/>
      <c r="AU419" s="70"/>
      <c r="AV419" s="70"/>
      <c r="AW419" s="70"/>
      <c r="AX419" s="70"/>
      <c r="AY419" s="110">
        <v>86595.409919999991</v>
      </c>
      <c r="AZ419" s="111"/>
      <c r="BA419" s="111"/>
      <c r="BB419" s="111"/>
      <c r="BC419" s="111"/>
      <c r="BD419" s="111"/>
      <c r="BE419" s="111"/>
      <c r="BF419" s="23"/>
      <c r="BG419" s="110">
        <v>21331.9667424</v>
      </c>
      <c r="BH419" s="111"/>
      <c r="BI419" s="111"/>
      <c r="BJ419" s="111"/>
      <c r="BK419" s="111"/>
      <c r="BL419" s="111"/>
      <c r="BM419" s="24"/>
      <c r="BN419" s="23"/>
      <c r="BO419" s="110">
        <v>213319.66742399998</v>
      </c>
      <c r="BP419" s="111"/>
      <c r="BQ419" s="111"/>
      <c r="BR419" s="111"/>
      <c r="BS419" s="111"/>
      <c r="BT419" s="111"/>
      <c r="BU419" s="111"/>
      <c r="BV419" s="112"/>
      <c r="BW419" s="25"/>
      <c r="BX419" s="26"/>
      <c r="BY419" s="26"/>
      <c r="BZ419" s="26"/>
      <c r="CA419" s="26"/>
      <c r="CB419" s="26"/>
      <c r="CC419" s="26"/>
      <c r="CD419" s="27"/>
      <c r="CE419" s="25"/>
      <c r="CF419" s="26"/>
      <c r="CG419" s="26"/>
      <c r="CH419" s="26"/>
      <c r="CI419" s="26"/>
      <c r="CJ419" s="26"/>
      <c r="CK419" s="26"/>
      <c r="CL419" s="26"/>
      <c r="CM419" s="27"/>
      <c r="CN419" s="110">
        <v>334147.50987613696</v>
      </c>
      <c r="CO419" s="111"/>
      <c r="CP419" s="111"/>
      <c r="CQ419" s="111"/>
      <c r="CR419" s="111"/>
      <c r="CS419" s="111"/>
      <c r="CT419" s="111"/>
      <c r="CU419" s="112"/>
      <c r="CV419" s="70">
        <f t="shared" si="13"/>
        <v>1900742.5539625369</v>
      </c>
      <c r="CW419" s="70"/>
      <c r="CX419" s="70"/>
      <c r="CY419" s="70"/>
      <c r="CZ419" s="70"/>
      <c r="DA419" s="70"/>
      <c r="DB419" s="70"/>
      <c r="DC419" s="70"/>
      <c r="DD419" s="70"/>
      <c r="DE419" s="113"/>
    </row>
    <row r="420" spans="1:109" ht="12" customHeight="1" x14ac:dyDescent="0.2">
      <c r="A420" s="60" t="s">
        <v>104</v>
      </c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2"/>
      <c r="P420" s="63" t="s">
        <v>101</v>
      </c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5"/>
      <c r="AD420" s="66">
        <v>401</v>
      </c>
      <c r="AE420" s="61"/>
      <c r="AF420" s="62"/>
      <c r="AG420" s="67">
        <v>2</v>
      </c>
      <c r="AH420" s="68"/>
      <c r="AI420" s="68"/>
      <c r="AJ420" s="69"/>
      <c r="AK420" s="67">
        <v>11526</v>
      </c>
      <c r="AL420" s="68"/>
      <c r="AM420" s="68"/>
      <c r="AN420" s="68"/>
      <c r="AO420" s="68"/>
      <c r="AP420" s="69"/>
      <c r="AQ420" s="70">
        <f t="shared" si="12"/>
        <v>276624</v>
      </c>
      <c r="AR420" s="70"/>
      <c r="AS420" s="70"/>
      <c r="AT420" s="70"/>
      <c r="AU420" s="70"/>
      <c r="AV420" s="70"/>
      <c r="AW420" s="70"/>
      <c r="AX420" s="70"/>
      <c r="AY420" s="110">
        <v>32463.144960000005</v>
      </c>
      <c r="AZ420" s="111"/>
      <c r="BA420" s="111"/>
      <c r="BB420" s="111"/>
      <c r="BC420" s="111"/>
      <c r="BD420" s="111"/>
      <c r="BE420" s="111"/>
      <c r="BF420" s="23"/>
      <c r="BG420" s="110">
        <v>4959.6471466666671</v>
      </c>
      <c r="BH420" s="111"/>
      <c r="BI420" s="111"/>
      <c r="BJ420" s="111"/>
      <c r="BK420" s="111"/>
      <c r="BL420" s="111"/>
      <c r="BM420" s="24"/>
      <c r="BN420" s="23"/>
      <c r="BO420" s="110">
        <v>49596.47146666667</v>
      </c>
      <c r="BP420" s="111"/>
      <c r="BQ420" s="111"/>
      <c r="BR420" s="111"/>
      <c r="BS420" s="111"/>
      <c r="BT420" s="111"/>
      <c r="BU420" s="111"/>
      <c r="BV420" s="112"/>
      <c r="BW420" s="25"/>
      <c r="BX420" s="26"/>
      <c r="BY420" s="26"/>
      <c r="BZ420" s="26"/>
      <c r="CA420" s="26"/>
      <c r="CB420" s="26"/>
      <c r="CC420" s="26"/>
      <c r="CD420" s="27"/>
      <c r="CE420" s="25"/>
      <c r="CF420" s="26"/>
      <c r="CG420" s="26"/>
      <c r="CH420" s="26"/>
      <c r="CI420" s="26"/>
      <c r="CJ420" s="26"/>
      <c r="CK420" s="26"/>
      <c r="CL420" s="26"/>
      <c r="CM420" s="27"/>
      <c r="CN420" s="110">
        <v>85590.120888439473</v>
      </c>
      <c r="CO420" s="111"/>
      <c r="CP420" s="111"/>
      <c r="CQ420" s="111"/>
      <c r="CR420" s="111"/>
      <c r="CS420" s="111"/>
      <c r="CT420" s="111"/>
      <c r="CU420" s="112"/>
      <c r="CV420" s="70">
        <f t="shared" si="13"/>
        <v>449233.3844617728</v>
      </c>
      <c r="CW420" s="70"/>
      <c r="CX420" s="70"/>
      <c r="CY420" s="70"/>
      <c r="CZ420" s="70"/>
      <c r="DA420" s="70"/>
      <c r="DB420" s="70"/>
      <c r="DC420" s="70"/>
      <c r="DD420" s="70"/>
      <c r="DE420" s="113"/>
    </row>
    <row r="421" spans="1:109" ht="12" customHeight="1" x14ac:dyDescent="0.2">
      <c r="A421" s="60" t="s">
        <v>104</v>
      </c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2"/>
      <c r="P421" s="63" t="s">
        <v>101</v>
      </c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5"/>
      <c r="AD421" s="66">
        <v>401</v>
      </c>
      <c r="AE421" s="61"/>
      <c r="AF421" s="62"/>
      <c r="AG421" s="67">
        <v>2</v>
      </c>
      <c r="AH421" s="68"/>
      <c r="AI421" s="68"/>
      <c r="AJ421" s="69"/>
      <c r="AK421" s="67">
        <v>11179</v>
      </c>
      <c r="AL421" s="68"/>
      <c r="AM421" s="68"/>
      <c r="AN421" s="68"/>
      <c r="AO421" s="68"/>
      <c r="AP421" s="69"/>
      <c r="AQ421" s="70">
        <f t="shared" si="12"/>
        <v>268296</v>
      </c>
      <c r="AR421" s="70"/>
      <c r="AS421" s="70"/>
      <c r="AT421" s="70"/>
      <c r="AU421" s="70"/>
      <c r="AV421" s="70"/>
      <c r="AW421" s="70"/>
      <c r="AX421" s="70"/>
      <c r="AY421" s="110">
        <v>0</v>
      </c>
      <c r="AZ421" s="111"/>
      <c r="BA421" s="111"/>
      <c r="BB421" s="111"/>
      <c r="BC421" s="111"/>
      <c r="BD421" s="111"/>
      <c r="BE421" s="111"/>
      <c r="BF421" s="23"/>
      <c r="BG421" s="110">
        <v>4326.2941834666663</v>
      </c>
      <c r="BH421" s="111"/>
      <c r="BI421" s="111"/>
      <c r="BJ421" s="111"/>
      <c r="BK421" s="111"/>
      <c r="BL421" s="111"/>
      <c r="BM421" s="24"/>
      <c r="BN421" s="23"/>
      <c r="BO421" s="110">
        <v>43262.941834666664</v>
      </c>
      <c r="BP421" s="111"/>
      <c r="BQ421" s="111"/>
      <c r="BR421" s="111"/>
      <c r="BS421" s="111"/>
      <c r="BT421" s="111"/>
      <c r="BU421" s="111"/>
      <c r="BV421" s="112"/>
      <c r="BW421" s="25"/>
      <c r="BX421" s="26"/>
      <c r="BY421" s="26"/>
      <c r="BZ421" s="26"/>
      <c r="CA421" s="26"/>
      <c r="CB421" s="26"/>
      <c r="CC421" s="26"/>
      <c r="CD421" s="27"/>
      <c r="CE421" s="25"/>
      <c r="CF421" s="26"/>
      <c r="CG421" s="26"/>
      <c r="CH421" s="26"/>
      <c r="CI421" s="26"/>
      <c r="CJ421" s="26"/>
      <c r="CK421" s="26"/>
      <c r="CL421" s="26"/>
      <c r="CM421" s="27"/>
      <c r="CN421" s="110">
        <v>75657.707138891434</v>
      </c>
      <c r="CO421" s="111"/>
      <c r="CP421" s="111"/>
      <c r="CQ421" s="111"/>
      <c r="CR421" s="111"/>
      <c r="CS421" s="111"/>
      <c r="CT421" s="111"/>
      <c r="CU421" s="112"/>
      <c r="CV421" s="70">
        <f t="shared" si="13"/>
        <v>391542.94315702474</v>
      </c>
      <c r="CW421" s="70"/>
      <c r="CX421" s="70"/>
      <c r="CY421" s="70"/>
      <c r="CZ421" s="70"/>
      <c r="DA421" s="70"/>
      <c r="DB421" s="70"/>
      <c r="DC421" s="70"/>
      <c r="DD421" s="70"/>
      <c r="DE421" s="113"/>
    </row>
    <row r="422" spans="1:109" ht="12" customHeight="1" x14ac:dyDescent="0.2">
      <c r="A422" s="60" t="s">
        <v>104</v>
      </c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2"/>
      <c r="P422" s="63" t="s">
        <v>101</v>
      </c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5"/>
      <c r="AD422" s="66">
        <v>401</v>
      </c>
      <c r="AE422" s="61"/>
      <c r="AF422" s="62"/>
      <c r="AG422" s="67">
        <v>1</v>
      </c>
      <c r="AH422" s="68"/>
      <c r="AI422" s="68"/>
      <c r="AJ422" s="69"/>
      <c r="AK422" s="67">
        <v>10447</v>
      </c>
      <c r="AL422" s="68"/>
      <c r="AM422" s="68"/>
      <c r="AN422" s="68"/>
      <c r="AO422" s="68"/>
      <c r="AP422" s="69"/>
      <c r="AQ422" s="70">
        <f t="shared" si="12"/>
        <v>125364</v>
      </c>
      <c r="AR422" s="70"/>
      <c r="AS422" s="70"/>
      <c r="AT422" s="70"/>
      <c r="AU422" s="70"/>
      <c r="AV422" s="70"/>
      <c r="AW422" s="70"/>
      <c r="AX422" s="70"/>
      <c r="AY422" s="110">
        <v>9089.1641599999984</v>
      </c>
      <c r="AZ422" s="111"/>
      <c r="BA422" s="111"/>
      <c r="BB422" s="111"/>
      <c r="BC422" s="111"/>
      <c r="BD422" s="111"/>
      <c r="BE422" s="111"/>
      <c r="BF422" s="23"/>
      <c r="BG422" s="110">
        <v>2019.8142577777774</v>
      </c>
      <c r="BH422" s="111"/>
      <c r="BI422" s="111"/>
      <c r="BJ422" s="111"/>
      <c r="BK422" s="111"/>
      <c r="BL422" s="111"/>
      <c r="BM422" s="24"/>
      <c r="BN422" s="23"/>
      <c r="BO422" s="110">
        <v>20198.142577777773</v>
      </c>
      <c r="BP422" s="111"/>
      <c r="BQ422" s="111"/>
      <c r="BR422" s="111"/>
      <c r="BS422" s="111"/>
      <c r="BT422" s="111"/>
      <c r="BU422" s="111"/>
      <c r="BV422" s="112"/>
      <c r="BW422" s="25"/>
      <c r="BX422" s="26"/>
      <c r="BY422" s="26"/>
      <c r="BZ422" s="26"/>
      <c r="CA422" s="26"/>
      <c r="CB422" s="26"/>
      <c r="CC422" s="26"/>
      <c r="CD422" s="27"/>
      <c r="CE422" s="25"/>
      <c r="CF422" s="26"/>
      <c r="CG422" s="26"/>
      <c r="CH422" s="26"/>
      <c r="CI422" s="26"/>
      <c r="CJ422" s="26"/>
      <c r="CK422" s="26"/>
      <c r="CL422" s="26"/>
      <c r="CM422" s="27"/>
      <c r="CN422" s="110">
        <v>26055.098614035909</v>
      </c>
      <c r="CO422" s="111"/>
      <c r="CP422" s="111"/>
      <c r="CQ422" s="111"/>
      <c r="CR422" s="111"/>
      <c r="CS422" s="111"/>
      <c r="CT422" s="111"/>
      <c r="CU422" s="112"/>
      <c r="CV422" s="70">
        <f t="shared" si="13"/>
        <v>182726.21960959144</v>
      </c>
      <c r="CW422" s="70"/>
      <c r="CX422" s="70"/>
      <c r="CY422" s="70"/>
      <c r="CZ422" s="70"/>
      <c r="DA422" s="70"/>
      <c r="DB422" s="70"/>
      <c r="DC422" s="70"/>
      <c r="DD422" s="70"/>
      <c r="DE422" s="113"/>
    </row>
    <row r="423" spans="1:109" ht="12" customHeight="1" x14ac:dyDescent="0.2">
      <c r="A423" s="60" t="s">
        <v>104</v>
      </c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2"/>
      <c r="P423" s="63" t="s">
        <v>101</v>
      </c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5"/>
      <c r="AD423" s="66">
        <v>401</v>
      </c>
      <c r="AE423" s="61"/>
      <c r="AF423" s="62"/>
      <c r="AG423" s="67">
        <v>1</v>
      </c>
      <c r="AH423" s="68"/>
      <c r="AI423" s="68"/>
      <c r="AJ423" s="69"/>
      <c r="AK423" s="67">
        <v>9625</v>
      </c>
      <c r="AL423" s="68"/>
      <c r="AM423" s="68"/>
      <c r="AN423" s="68"/>
      <c r="AO423" s="68"/>
      <c r="AP423" s="69"/>
      <c r="AQ423" s="70">
        <f t="shared" si="12"/>
        <v>115500</v>
      </c>
      <c r="AR423" s="70"/>
      <c r="AS423" s="70"/>
      <c r="AT423" s="70"/>
      <c r="AU423" s="70"/>
      <c r="AV423" s="70"/>
      <c r="AW423" s="70"/>
      <c r="AX423" s="70"/>
      <c r="AY423" s="110">
        <v>4650.0841599999994</v>
      </c>
      <c r="AZ423" s="111"/>
      <c r="BA423" s="111"/>
      <c r="BB423" s="111"/>
      <c r="BC423" s="111"/>
      <c r="BD423" s="111"/>
      <c r="BE423" s="111"/>
      <c r="BF423" s="23"/>
      <c r="BG423" s="110">
        <v>2002.1195688888888</v>
      </c>
      <c r="BH423" s="111"/>
      <c r="BI423" s="111"/>
      <c r="BJ423" s="111"/>
      <c r="BK423" s="111"/>
      <c r="BL423" s="111"/>
      <c r="BM423" s="24"/>
      <c r="BN423" s="23"/>
      <c r="BO423" s="110">
        <v>20021.195688888889</v>
      </c>
      <c r="BP423" s="111"/>
      <c r="BQ423" s="111"/>
      <c r="BR423" s="111"/>
      <c r="BS423" s="111"/>
      <c r="BT423" s="111"/>
      <c r="BU423" s="111"/>
      <c r="BV423" s="112"/>
      <c r="BW423" s="25"/>
      <c r="BX423" s="26"/>
      <c r="BY423" s="26"/>
      <c r="BZ423" s="26"/>
      <c r="CA423" s="26"/>
      <c r="CB423" s="26"/>
      <c r="CC423" s="26"/>
      <c r="CD423" s="27"/>
      <c r="CE423" s="25"/>
      <c r="CF423" s="26"/>
      <c r="CG423" s="26"/>
      <c r="CH423" s="26"/>
      <c r="CI423" s="26"/>
      <c r="CJ423" s="26"/>
      <c r="CK423" s="26"/>
      <c r="CL423" s="26"/>
      <c r="CM423" s="27"/>
      <c r="CN423" s="110">
        <v>38946.146969072353</v>
      </c>
      <c r="CO423" s="111"/>
      <c r="CP423" s="111"/>
      <c r="CQ423" s="111"/>
      <c r="CR423" s="111"/>
      <c r="CS423" s="111"/>
      <c r="CT423" s="111"/>
      <c r="CU423" s="112"/>
      <c r="CV423" s="70">
        <f t="shared" si="13"/>
        <v>181119.54638685012</v>
      </c>
      <c r="CW423" s="70"/>
      <c r="CX423" s="70"/>
      <c r="CY423" s="70"/>
      <c r="CZ423" s="70"/>
      <c r="DA423" s="70"/>
      <c r="DB423" s="70"/>
      <c r="DC423" s="70"/>
      <c r="DD423" s="70"/>
      <c r="DE423" s="113"/>
    </row>
    <row r="424" spans="1:109" ht="12" customHeight="1" x14ac:dyDescent="0.2">
      <c r="A424" s="60" t="s">
        <v>104</v>
      </c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2"/>
      <c r="P424" s="63" t="s">
        <v>101</v>
      </c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5"/>
      <c r="AD424" s="66">
        <v>401</v>
      </c>
      <c r="AE424" s="61"/>
      <c r="AF424" s="62"/>
      <c r="AG424" s="67">
        <v>1</v>
      </c>
      <c r="AH424" s="68"/>
      <c r="AI424" s="68"/>
      <c r="AJ424" s="69"/>
      <c r="AK424" s="67">
        <v>9596</v>
      </c>
      <c r="AL424" s="68"/>
      <c r="AM424" s="68"/>
      <c r="AN424" s="68"/>
      <c r="AO424" s="68"/>
      <c r="AP424" s="69"/>
      <c r="AQ424" s="70">
        <f t="shared" si="12"/>
        <v>115152</v>
      </c>
      <c r="AR424" s="70"/>
      <c r="AS424" s="70"/>
      <c r="AT424" s="70"/>
      <c r="AU424" s="70"/>
      <c r="AV424" s="70"/>
      <c r="AW424" s="70"/>
      <c r="AX424" s="70"/>
      <c r="AY424" s="110">
        <v>8988.4313599999987</v>
      </c>
      <c r="AZ424" s="111"/>
      <c r="BA424" s="111"/>
      <c r="BB424" s="111"/>
      <c r="BC424" s="111"/>
      <c r="BD424" s="111"/>
      <c r="BE424" s="111"/>
      <c r="BF424" s="23"/>
      <c r="BG424" s="110">
        <v>1997.4291911111109</v>
      </c>
      <c r="BH424" s="111"/>
      <c r="BI424" s="111"/>
      <c r="BJ424" s="111"/>
      <c r="BK424" s="111"/>
      <c r="BL424" s="111"/>
      <c r="BM424" s="24"/>
      <c r="BN424" s="23"/>
      <c r="BO424" s="110">
        <v>19974.291911111108</v>
      </c>
      <c r="BP424" s="111"/>
      <c r="BQ424" s="111"/>
      <c r="BR424" s="111"/>
      <c r="BS424" s="111"/>
      <c r="BT424" s="111"/>
      <c r="BU424" s="111"/>
      <c r="BV424" s="112"/>
      <c r="BW424" s="25"/>
      <c r="BX424" s="26"/>
      <c r="BY424" s="26"/>
      <c r="BZ424" s="26"/>
      <c r="CA424" s="26"/>
      <c r="CB424" s="26"/>
      <c r="CC424" s="26"/>
      <c r="CD424" s="27"/>
      <c r="CE424" s="25"/>
      <c r="CF424" s="26"/>
      <c r="CG424" s="26"/>
      <c r="CH424" s="26"/>
      <c r="CI424" s="26"/>
      <c r="CJ424" s="26"/>
      <c r="CK424" s="26"/>
      <c r="CL424" s="26"/>
      <c r="CM424" s="27"/>
      <c r="CN424" s="110">
        <v>34588.784545385242</v>
      </c>
      <c r="CO424" s="111"/>
      <c r="CP424" s="111"/>
      <c r="CQ424" s="111"/>
      <c r="CR424" s="111"/>
      <c r="CS424" s="111"/>
      <c r="CT424" s="111"/>
      <c r="CU424" s="112"/>
      <c r="CV424" s="70">
        <f t="shared" si="13"/>
        <v>180700.93700760746</v>
      </c>
      <c r="CW424" s="70"/>
      <c r="CX424" s="70"/>
      <c r="CY424" s="70"/>
      <c r="CZ424" s="70"/>
      <c r="DA424" s="70"/>
      <c r="DB424" s="70"/>
      <c r="DC424" s="70"/>
      <c r="DD424" s="70"/>
      <c r="DE424" s="113"/>
    </row>
    <row r="425" spans="1:109" ht="12" customHeight="1" x14ac:dyDescent="0.2">
      <c r="A425" s="60" t="s">
        <v>104</v>
      </c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2"/>
      <c r="P425" s="63" t="s">
        <v>101</v>
      </c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5"/>
      <c r="AD425" s="66">
        <v>401</v>
      </c>
      <c r="AE425" s="61"/>
      <c r="AF425" s="62"/>
      <c r="AG425" s="67">
        <v>1</v>
      </c>
      <c r="AH425" s="68"/>
      <c r="AI425" s="68"/>
      <c r="AJ425" s="69"/>
      <c r="AK425" s="67">
        <v>9145</v>
      </c>
      <c r="AL425" s="68"/>
      <c r="AM425" s="68"/>
      <c r="AN425" s="68"/>
      <c r="AO425" s="68"/>
      <c r="AP425" s="69"/>
      <c r="AQ425" s="70">
        <f t="shared" si="12"/>
        <v>109740</v>
      </c>
      <c r="AR425" s="70"/>
      <c r="AS425" s="70"/>
      <c r="AT425" s="70"/>
      <c r="AU425" s="70"/>
      <c r="AV425" s="70"/>
      <c r="AW425" s="70"/>
      <c r="AX425" s="70"/>
      <c r="AY425" s="110">
        <v>4313.9177599999994</v>
      </c>
      <c r="AZ425" s="111"/>
      <c r="BA425" s="111"/>
      <c r="BB425" s="111"/>
      <c r="BC425" s="111"/>
      <c r="BD425" s="111"/>
      <c r="BE425" s="111"/>
      <c r="BF425" s="23"/>
      <c r="BG425" s="110">
        <v>1857.3812577777776</v>
      </c>
      <c r="BH425" s="111"/>
      <c r="BI425" s="111"/>
      <c r="BJ425" s="111"/>
      <c r="BK425" s="111"/>
      <c r="BL425" s="111"/>
      <c r="BM425" s="24"/>
      <c r="BN425" s="23"/>
      <c r="BO425" s="110">
        <v>18573.812577777775</v>
      </c>
      <c r="BP425" s="111"/>
      <c r="BQ425" s="111"/>
      <c r="BR425" s="111"/>
      <c r="BS425" s="111"/>
      <c r="BT425" s="111"/>
      <c r="BU425" s="111"/>
      <c r="BV425" s="112"/>
      <c r="BW425" s="25"/>
      <c r="BX425" s="26"/>
      <c r="BY425" s="26"/>
      <c r="BZ425" s="26"/>
      <c r="CA425" s="26"/>
      <c r="CB425" s="26"/>
      <c r="CC425" s="26"/>
      <c r="CD425" s="27"/>
      <c r="CE425" s="25"/>
      <c r="CF425" s="26"/>
      <c r="CG425" s="26"/>
      <c r="CH425" s="26"/>
      <c r="CI425" s="26"/>
      <c r="CJ425" s="26"/>
      <c r="CK425" s="26"/>
      <c r="CL425" s="26"/>
      <c r="CM425" s="27"/>
      <c r="CN425" s="110">
        <v>33478.75739918933</v>
      </c>
      <c r="CO425" s="111"/>
      <c r="CP425" s="111"/>
      <c r="CQ425" s="111"/>
      <c r="CR425" s="111"/>
      <c r="CS425" s="111"/>
      <c r="CT425" s="111"/>
      <c r="CU425" s="112"/>
      <c r="CV425" s="70">
        <f t="shared" si="13"/>
        <v>167963.8689947449</v>
      </c>
      <c r="CW425" s="70"/>
      <c r="CX425" s="70"/>
      <c r="CY425" s="70"/>
      <c r="CZ425" s="70"/>
      <c r="DA425" s="70"/>
      <c r="DB425" s="70"/>
      <c r="DC425" s="70"/>
      <c r="DD425" s="70"/>
      <c r="DE425" s="113"/>
    </row>
    <row r="426" spans="1:109" ht="12" customHeight="1" x14ac:dyDescent="0.2">
      <c r="A426" s="60" t="s">
        <v>104</v>
      </c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2"/>
      <c r="P426" s="63" t="s">
        <v>101</v>
      </c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5"/>
      <c r="AD426" s="66">
        <v>401</v>
      </c>
      <c r="AE426" s="61"/>
      <c r="AF426" s="62"/>
      <c r="AG426" s="67">
        <v>1</v>
      </c>
      <c r="AH426" s="68"/>
      <c r="AI426" s="68"/>
      <c r="AJ426" s="69"/>
      <c r="AK426" s="67">
        <v>9135</v>
      </c>
      <c r="AL426" s="68"/>
      <c r="AM426" s="68"/>
      <c r="AN426" s="68"/>
      <c r="AO426" s="68"/>
      <c r="AP426" s="69"/>
      <c r="AQ426" s="70">
        <f t="shared" si="12"/>
        <v>109620</v>
      </c>
      <c r="AR426" s="70"/>
      <c r="AS426" s="70"/>
      <c r="AT426" s="70"/>
      <c r="AU426" s="70"/>
      <c r="AV426" s="70"/>
      <c r="AW426" s="70"/>
      <c r="AX426" s="70"/>
      <c r="AY426" s="110">
        <v>4309.9177600000003</v>
      </c>
      <c r="AZ426" s="111"/>
      <c r="BA426" s="111"/>
      <c r="BB426" s="111"/>
      <c r="BC426" s="111"/>
      <c r="BD426" s="111"/>
      <c r="BE426" s="111"/>
      <c r="BF426" s="23"/>
      <c r="BG426" s="110">
        <v>1855.6590355555554</v>
      </c>
      <c r="BH426" s="111"/>
      <c r="BI426" s="111"/>
      <c r="BJ426" s="111"/>
      <c r="BK426" s="111"/>
      <c r="BL426" s="111"/>
      <c r="BM426" s="24"/>
      <c r="BN426" s="23"/>
      <c r="BO426" s="110">
        <v>18556.590355555552</v>
      </c>
      <c r="BP426" s="111"/>
      <c r="BQ426" s="111"/>
      <c r="BR426" s="111"/>
      <c r="BS426" s="111"/>
      <c r="BT426" s="111"/>
      <c r="BU426" s="111"/>
      <c r="BV426" s="112"/>
      <c r="BW426" s="25"/>
      <c r="BX426" s="26"/>
      <c r="BY426" s="26"/>
      <c r="BZ426" s="26"/>
      <c r="CA426" s="26"/>
      <c r="CB426" s="26"/>
      <c r="CC426" s="26"/>
      <c r="CD426" s="27"/>
      <c r="CE426" s="25"/>
      <c r="CF426" s="26"/>
      <c r="CG426" s="26"/>
      <c r="CH426" s="26"/>
      <c r="CI426" s="26"/>
      <c r="CJ426" s="26"/>
      <c r="CK426" s="26"/>
      <c r="CL426" s="26"/>
      <c r="CM426" s="27"/>
      <c r="CN426" s="110">
        <v>33465.208332522663</v>
      </c>
      <c r="CO426" s="111"/>
      <c r="CP426" s="111"/>
      <c r="CQ426" s="111"/>
      <c r="CR426" s="111"/>
      <c r="CS426" s="111"/>
      <c r="CT426" s="111"/>
      <c r="CU426" s="112"/>
      <c r="CV426" s="70">
        <f t="shared" si="13"/>
        <v>167807.37548363375</v>
      </c>
      <c r="CW426" s="70"/>
      <c r="CX426" s="70"/>
      <c r="CY426" s="70"/>
      <c r="CZ426" s="70"/>
      <c r="DA426" s="70"/>
      <c r="DB426" s="70"/>
      <c r="DC426" s="70"/>
      <c r="DD426" s="70"/>
      <c r="DE426" s="113"/>
    </row>
    <row r="427" spans="1:109" ht="12" customHeight="1" x14ac:dyDescent="0.2">
      <c r="A427" s="60" t="s">
        <v>104</v>
      </c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2"/>
      <c r="P427" s="63" t="s">
        <v>101</v>
      </c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5"/>
      <c r="AD427" s="66">
        <v>401</v>
      </c>
      <c r="AE427" s="61"/>
      <c r="AF427" s="62"/>
      <c r="AG427" s="67">
        <v>1</v>
      </c>
      <c r="AH427" s="68"/>
      <c r="AI427" s="68"/>
      <c r="AJ427" s="69"/>
      <c r="AK427" s="67">
        <v>7677</v>
      </c>
      <c r="AL427" s="68"/>
      <c r="AM427" s="68"/>
      <c r="AN427" s="68"/>
      <c r="AO427" s="68"/>
      <c r="AP427" s="69"/>
      <c r="AQ427" s="70">
        <f t="shared" si="12"/>
        <v>92124</v>
      </c>
      <c r="AR427" s="70"/>
      <c r="AS427" s="70"/>
      <c r="AT427" s="70"/>
      <c r="AU427" s="70"/>
      <c r="AV427" s="70"/>
      <c r="AW427" s="70"/>
      <c r="AX427" s="70"/>
      <c r="AY427" s="110">
        <v>0</v>
      </c>
      <c r="AZ427" s="111"/>
      <c r="BA427" s="111"/>
      <c r="BB427" s="111"/>
      <c r="BC427" s="111"/>
      <c r="BD427" s="111"/>
      <c r="BE427" s="111"/>
      <c r="BF427" s="23"/>
      <c r="BG427" s="110">
        <v>1579.536426666667</v>
      </c>
      <c r="BH427" s="111"/>
      <c r="BI427" s="111"/>
      <c r="BJ427" s="111"/>
      <c r="BK427" s="111"/>
      <c r="BL427" s="111"/>
      <c r="BM427" s="24"/>
      <c r="BN427" s="23"/>
      <c r="BO427" s="110">
        <v>15795.364266666669</v>
      </c>
      <c r="BP427" s="111"/>
      <c r="BQ427" s="111"/>
      <c r="BR427" s="111"/>
      <c r="BS427" s="111"/>
      <c r="BT427" s="111"/>
      <c r="BU427" s="111"/>
      <c r="BV427" s="112"/>
      <c r="BW427" s="25"/>
      <c r="BX427" s="26"/>
      <c r="BY427" s="26"/>
      <c r="BZ427" s="26"/>
      <c r="CA427" s="26"/>
      <c r="CB427" s="26"/>
      <c r="CC427" s="26"/>
      <c r="CD427" s="27"/>
      <c r="CE427" s="25"/>
      <c r="CF427" s="26"/>
      <c r="CG427" s="26"/>
      <c r="CH427" s="26"/>
      <c r="CI427" s="26"/>
      <c r="CJ427" s="26"/>
      <c r="CK427" s="26"/>
      <c r="CL427" s="26"/>
      <c r="CM427" s="27"/>
      <c r="CN427" s="110">
        <v>33212.896543872004</v>
      </c>
      <c r="CO427" s="111"/>
      <c r="CP427" s="111"/>
      <c r="CQ427" s="111"/>
      <c r="CR427" s="111"/>
      <c r="CS427" s="111"/>
      <c r="CT427" s="111"/>
      <c r="CU427" s="112"/>
      <c r="CV427" s="70">
        <f t="shared" si="13"/>
        <v>142711.79723720535</v>
      </c>
      <c r="CW427" s="70"/>
      <c r="CX427" s="70"/>
      <c r="CY427" s="70"/>
      <c r="CZ427" s="70"/>
      <c r="DA427" s="70"/>
      <c r="DB427" s="70"/>
      <c r="DC427" s="70"/>
      <c r="DD427" s="70"/>
      <c r="DE427" s="113"/>
    </row>
    <row r="428" spans="1:109" ht="12" customHeight="1" x14ac:dyDescent="0.2">
      <c r="A428" s="60" t="s">
        <v>31</v>
      </c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2"/>
      <c r="P428" s="63" t="s">
        <v>101</v>
      </c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5"/>
      <c r="AD428" s="66">
        <v>401</v>
      </c>
      <c r="AE428" s="61"/>
      <c r="AF428" s="62"/>
      <c r="AG428" s="67">
        <v>1</v>
      </c>
      <c r="AH428" s="68"/>
      <c r="AI428" s="68"/>
      <c r="AJ428" s="69"/>
      <c r="AK428" s="67">
        <v>10948</v>
      </c>
      <c r="AL428" s="68"/>
      <c r="AM428" s="68"/>
      <c r="AN428" s="68"/>
      <c r="AO428" s="68"/>
      <c r="AP428" s="69"/>
      <c r="AQ428" s="70">
        <f t="shared" si="12"/>
        <v>131376</v>
      </c>
      <c r="AR428" s="70"/>
      <c r="AS428" s="70"/>
      <c r="AT428" s="70"/>
      <c r="AU428" s="70"/>
      <c r="AV428" s="70"/>
      <c r="AW428" s="70"/>
      <c r="AX428" s="70"/>
      <c r="AY428" s="110">
        <v>10358.560000000001</v>
      </c>
      <c r="AZ428" s="111"/>
      <c r="BA428" s="111"/>
      <c r="BB428" s="111"/>
      <c r="BC428" s="111"/>
      <c r="BD428" s="111"/>
      <c r="BE428" s="111"/>
      <c r="BF428" s="23"/>
      <c r="BG428" s="110">
        <v>2301.902222222222</v>
      </c>
      <c r="BH428" s="111"/>
      <c r="BI428" s="111"/>
      <c r="BJ428" s="111"/>
      <c r="BK428" s="111"/>
      <c r="BL428" s="111"/>
      <c r="BM428" s="24"/>
      <c r="BN428" s="23"/>
      <c r="BO428" s="110">
        <v>23019.022222222222</v>
      </c>
      <c r="BP428" s="111"/>
      <c r="BQ428" s="111"/>
      <c r="BR428" s="111"/>
      <c r="BS428" s="111"/>
      <c r="BT428" s="111"/>
      <c r="BU428" s="111"/>
      <c r="BV428" s="112"/>
      <c r="BW428" s="25"/>
      <c r="BX428" s="26"/>
      <c r="BY428" s="26"/>
      <c r="BZ428" s="26"/>
      <c r="CA428" s="26"/>
      <c r="CB428" s="26"/>
      <c r="CC428" s="26"/>
      <c r="CD428" s="27"/>
      <c r="CE428" s="25"/>
      <c r="CF428" s="26"/>
      <c r="CG428" s="26"/>
      <c r="CH428" s="26"/>
      <c r="CI428" s="26"/>
      <c r="CJ428" s="26"/>
      <c r="CK428" s="26"/>
      <c r="CL428" s="26"/>
      <c r="CM428" s="27"/>
      <c r="CN428" s="110">
        <v>41337.294853688887</v>
      </c>
      <c r="CO428" s="111"/>
      <c r="CP428" s="111"/>
      <c r="CQ428" s="111"/>
      <c r="CR428" s="111"/>
      <c r="CS428" s="111"/>
      <c r="CT428" s="111"/>
      <c r="CU428" s="112"/>
      <c r="CV428" s="70">
        <f t="shared" si="13"/>
        <v>208392.7792981333</v>
      </c>
      <c r="CW428" s="70"/>
      <c r="CX428" s="70"/>
      <c r="CY428" s="70"/>
      <c r="CZ428" s="70"/>
      <c r="DA428" s="70"/>
      <c r="DB428" s="70"/>
      <c r="DC428" s="70"/>
      <c r="DD428" s="70"/>
      <c r="DE428" s="113"/>
    </row>
    <row r="429" spans="1:109" ht="12" customHeight="1" x14ac:dyDescent="0.2">
      <c r="A429" s="60" t="s">
        <v>31</v>
      </c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2"/>
      <c r="P429" s="63" t="s">
        <v>101</v>
      </c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5"/>
      <c r="AD429" s="66">
        <v>401</v>
      </c>
      <c r="AE429" s="61"/>
      <c r="AF429" s="62"/>
      <c r="AG429" s="67">
        <v>1</v>
      </c>
      <c r="AH429" s="68"/>
      <c r="AI429" s="68"/>
      <c r="AJ429" s="69"/>
      <c r="AK429" s="67">
        <v>8486</v>
      </c>
      <c r="AL429" s="68"/>
      <c r="AM429" s="68"/>
      <c r="AN429" s="68"/>
      <c r="AO429" s="68"/>
      <c r="AP429" s="69"/>
      <c r="AQ429" s="70">
        <f t="shared" si="12"/>
        <v>101832</v>
      </c>
      <c r="AR429" s="70"/>
      <c r="AS429" s="70"/>
      <c r="AT429" s="70"/>
      <c r="AU429" s="70"/>
      <c r="AV429" s="70"/>
      <c r="AW429" s="70"/>
      <c r="AX429" s="70"/>
      <c r="AY429" s="110">
        <v>16777.136640000001</v>
      </c>
      <c r="AZ429" s="111"/>
      <c r="BA429" s="111"/>
      <c r="BB429" s="111"/>
      <c r="BC429" s="111"/>
      <c r="BD429" s="111"/>
      <c r="BE429" s="111"/>
      <c r="BF429" s="23"/>
      <c r="BG429" s="110">
        <v>1980.6341866666667</v>
      </c>
      <c r="BH429" s="111"/>
      <c r="BI429" s="111"/>
      <c r="BJ429" s="111"/>
      <c r="BK429" s="111"/>
      <c r="BL429" s="111"/>
      <c r="BM429" s="24"/>
      <c r="BN429" s="23"/>
      <c r="BO429" s="110">
        <v>19806.341866666669</v>
      </c>
      <c r="BP429" s="111"/>
      <c r="BQ429" s="111"/>
      <c r="BR429" s="111"/>
      <c r="BS429" s="111"/>
      <c r="BT429" s="111"/>
      <c r="BU429" s="111"/>
      <c r="BV429" s="112"/>
      <c r="BW429" s="25"/>
      <c r="BX429" s="26"/>
      <c r="BY429" s="26"/>
      <c r="BZ429" s="26"/>
      <c r="CA429" s="26"/>
      <c r="CB429" s="26"/>
      <c r="CC429" s="26"/>
      <c r="CD429" s="27"/>
      <c r="CE429" s="25"/>
      <c r="CF429" s="26"/>
      <c r="CG429" s="26"/>
      <c r="CH429" s="26"/>
      <c r="CI429" s="26"/>
      <c r="CJ429" s="26"/>
      <c r="CK429" s="26"/>
      <c r="CL429" s="26"/>
      <c r="CM429" s="27"/>
      <c r="CN429" s="110">
        <v>38774.999570781867</v>
      </c>
      <c r="CO429" s="111"/>
      <c r="CP429" s="111"/>
      <c r="CQ429" s="111"/>
      <c r="CR429" s="111"/>
      <c r="CS429" s="111"/>
      <c r="CT429" s="111"/>
      <c r="CU429" s="112"/>
      <c r="CV429" s="70">
        <f t="shared" si="13"/>
        <v>179171.11226411519</v>
      </c>
      <c r="CW429" s="70"/>
      <c r="CX429" s="70"/>
      <c r="CY429" s="70"/>
      <c r="CZ429" s="70"/>
      <c r="DA429" s="70"/>
      <c r="DB429" s="70"/>
      <c r="DC429" s="70"/>
      <c r="DD429" s="70"/>
      <c r="DE429" s="113"/>
    </row>
    <row r="430" spans="1:109" ht="12" customHeight="1" x14ac:dyDescent="0.2">
      <c r="A430" s="60" t="s">
        <v>31</v>
      </c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2"/>
      <c r="P430" s="63" t="s">
        <v>101</v>
      </c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5"/>
      <c r="AD430" s="66">
        <v>401</v>
      </c>
      <c r="AE430" s="61"/>
      <c r="AF430" s="62"/>
      <c r="AG430" s="67">
        <v>1</v>
      </c>
      <c r="AH430" s="68"/>
      <c r="AI430" s="68"/>
      <c r="AJ430" s="69"/>
      <c r="AK430" s="67">
        <v>7821</v>
      </c>
      <c r="AL430" s="68"/>
      <c r="AM430" s="68"/>
      <c r="AN430" s="68"/>
      <c r="AO430" s="68"/>
      <c r="AP430" s="69"/>
      <c r="AQ430" s="70">
        <f t="shared" si="12"/>
        <v>93852</v>
      </c>
      <c r="AR430" s="70"/>
      <c r="AS430" s="70"/>
      <c r="AT430" s="70"/>
      <c r="AU430" s="70"/>
      <c r="AV430" s="70"/>
      <c r="AW430" s="70"/>
      <c r="AX430" s="70"/>
      <c r="AY430" s="110">
        <v>7856.971520000001</v>
      </c>
      <c r="AZ430" s="111"/>
      <c r="BA430" s="111"/>
      <c r="BB430" s="111"/>
      <c r="BC430" s="111"/>
      <c r="BD430" s="111"/>
      <c r="BE430" s="111"/>
      <c r="BF430" s="23"/>
      <c r="BG430" s="110">
        <v>1745.9936711111113</v>
      </c>
      <c r="BH430" s="111"/>
      <c r="BI430" s="111"/>
      <c r="BJ430" s="111"/>
      <c r="BK430" s="111"/>
      <c r="BL430" s="111"/>
      <c r="BM430" s="24"/>
      <c r="BN430" s="23"/>
      <c r="BO430" s="110">
        <v>17459.936711111113</v>
      </c>
      <c r="BP430" s="111"/>
      <c r="BQ430" s="111"/>
      <c r="BR430" s="111"/>
      <c r="BS430" s="111"/>
      <c r="BT430" s="111"/>
      <c r="BU430" s="111"/>
      <c r="BV430" s="112"/>
      <c r="BW430" s="25"/>
      <c r="BX430" s="26"/>
      <c r="BY430" s="26"/>
      <c r="BZ430" s="26"/>
      <c r="CA430" s="26"/>
      <c r="CB430" s="26"/>
      <c r="CC430" s="26"/>
      <c r="CD430" s="27"/>
      <c r="CE430" s="25"/>
      <c r="CF430" s="26"/>
      <c r="CG430" s="26"/>
      <c r="CH430" s="26"/>
      <c r="CI430" s="26"/>
      <c r="CJ430" s="26"/>
      <c r="CK430" s="26"/>
      <c r="CL430" s="26"/>
      <c r="CM430" s="27"/>
      <c r="CN430" s="110">
        <v>36922.448977365333</v>
      </c>
      <c r="CO430" s="111"/>
      <c r="CP430" s="111"/>
      <c r="CQ430" s="111"/>
      <c r="CR430" s="111"/>
      <c r="CS430" s="111"/>
      <c r="CT430" s="111"/>
      <c r="CU430" s="112"/>
      <c r="CV430" s="70">
        <f t="shared" si="13"/>
        <v>157837.35087958755</v>
      </c>
      <c r="CW430" s="70"/>
      <c r="CX430" s="70"/>
      <c r="CY430" s="70"/>
      <c r="CZ430" s="70"/>
      <c r="DA430" s="70"/>
      <c r="DB430" s="70"/>
      <c r="DC430" s="70"/>
      <c r="DD430" s="70"/>
      <c r="DE430" s="113"/>
    </row>
    <row r="431" spans="1:109" ht="12" customHeight="1" x14ac:dyDescent="0.2">
      <c r="A431" s="60" t="s">
        <v>105</v>
      </c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2"/>
      <c r="P431" s="63" t="s">
        <v>101</v>
      </c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5"/>
      <c r="AD431" s="66">
        <v>401</v>
      </c>
      <c r="AE431" s="61"/>
      <c r="AF431" s="62"/>
      <c r="AG431" s="67">
        <v>1</v>
      </c>
      <c r="AH431" s="68"/>
      <c r="AI431" s="68"/>
      <c r="AJ431" s="69"/>
      <c r="AK431" s="67">
        <v>15224</v>
      </c>
      <c r="AL431" s="68"/>
      <c r="AM431" s="68"/>
      <c r="AN431" s="68"/>
      <c r="AO431" s="68"/>
      <c r="AP431" s="69"/>
      <c r="AQ431" s="70">
        <f t="shared" si="12"/>
        <v>182688</v>
      </c>
      <c r="AR431" s="70"/>
      <c r="AS431" s="70"/>
      <c r="AT431" s="70"/>
      <c r="AU431" s="70"/>
      <c r="AV431" s="70"/>
      <c r="AW431" s="70"/>
      <c r="AX431" s="70"/>
      <c r="AY431" s="110">
        <v>0</v>
      </c>
      <c r="AZ431" s="111"/>
      <c r="BA431" s="111"/>
      <c r="BB431" s="111"/>
      <c r="BC431" s="111"/>
      <c r="BD431" s="111"/>
      <c r="BE431" s="111"/>
      <c r="BF431" s="23"/>
      <c r="BG431" s="110">
        <v>2870.7333333333336</v>
      </c>
      <c r="BH431" s="111"/>
      <c r="BI431" s="111"/>
      <c r="BJ431" s="111"/>
      <c r="BK431" s="111"/>
      <c r="BL431" s="111"/>
      <c r="BM431" s="24"/>
      <c r="BN431" s="23"/>
      <c r="BO431" s="110">
        <v>28707.333333333339</v>
      </c>
      <c r="BP431" s="111"/>
      <c r="BQ431" s="111"/>
      <c r="BR431" s="111"/>
      <c r="BS431" s="111"/>
      <c r="BT431" s="111"/>
      <c r="BU431" s="111"/>
      <c r="BV431" s="112"/>
      <c r="BW431" s="25"/>
      <c r="BX431" s="26"/>
      <c r="BY431" s="26"/>
      <c r="BZ431" s="26"/>
      <c r="CA431" s="26"/>
      <c r="CB431" s="26"/>
      <c r="CC431" s="26"/>
      <c r="CD431" s="27"/>
      <c r="CE431" s="25"/>
      <c r="CF431" s="26"/>
      <c r="CG431" s="26"/>
      <c r="CH431" s="26"/>
      <c r="CI431" s="26"/>
      <c r="CJ431" s="26"/>
      <c r="CK431" s="26"/>
      <c r="CL431" s="26"/>
      <c r="CM431" s="27"/>
      <c r="CN431" s="110">
        <v>46053.636469333338</v>
      </c>
      <c r="CO431" s="111"/>
      <c r="CP431" s="111"/>
      <c r="CQ431" s="111"/>
      <c r="CR431" s="111"/>
      <c r="CS431" s="111"/>
      <c r="CT431" s="111"/>
      <c r="CU431" s="112"/>
      <c r="CV431" s="70">
        <f t="shared" si="13"/>
        <v>260319.70313600003</v>
      </c>
      <c r="CW431" s="70"/>
      <c r="CX431" s="70"/>
      <c r="CY431" s="70"/>
      <c r="CZ431" s="70"/>
      <c r="DA431" s="70"/>
      <c r="DB431" s="70"/>
      <c r="DC431" s="70"/>
      <c r="DD431" s="70"/>
      <c r="DE431" s="113"/>
    </row>
    <row r="432" spans="1:109" ht="12" customHeight="1" x14ac:dyDescent="0.2">
      <c r="A432" s="60" t="s">
        <v>105</v>
      </c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2"/>
      <c r="P432" s="63" t="s">
        <v>101</v>
      </c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5"/>
      <c r="AD432" s="66">
        <v>401</v>
      </c>
      <c r="AE432" s="61"/>
      <c r="AF432" s="62"/>
      <c r="AG432" s="67">
        <v>1</v>
      </c>
      <c r="AH432" s="68"/>
      <c r="AI432" s="68"/>
      <c r="AJ432" s="69"/>
      <c r="AK432" s="67">
        <v>10457</v>
      </c>
      <c r="AL432" s="68"/>
      <c r="AM432" s="68"/>
      <c r="AN432" s="68"/>
      <c r="AO432" s="68"/>
      <c r="AP432" s="69"/>
      <c r="AQ432" s="70">
        <f t="shared" si="12"/>
        <v>125484</v>
      </c>
      <c r="AR432" s="70"/>
      <c r="AS432" s="70"/>
      <c r="AT432" s="70"/>
      <c r="AU432" s="70"/>
      <c r="AV432" s="70"/>
      <c r="AW432" s="70"/>
      <c r="AX432" s="70"/>
      <c r="AY432" s="110">
        <v>4982.8908800000008</v>
      </c>
      <c r="AZ432" s="111"/>
      <c r="BA432" s="111"/>
      <c r="BB432" s="111"/>
      <c r="BC432" s="111"/>
      <c r="BD432" s="111"/>
      <c r="BE432" s="111"/>
      <c r="BF432" s="23"/>
      <c r="BG432" s="110">
        <v>2145.4113511111113</v>
      </c>
      <c r="BH432" s="111"/>
      <c r="BI432" s="111"/>
      <c r="BJ432" s="111"/>
      <c r="BK432" s="111"/>
      <c r="BL432" s="111"/>
      <c r="BM432" s="24"/>
      <c r="BN432" s="23"/>
      <c r="BO432" s="110">
        <v>21454.113511111111</v>
      </c>
      <c r="BP432" s="111"/>
      <c r="BQ432" s="111"/>
      <c r="BR432" s="111"/>
      <c r="BS432" s="111"/>
      <c r="BT432" s="111"/>
      <c r="BU432" s="111"/>
      <c r="BV432" s="112"/>
      <c r="BW432" s="25"/>
      <c r="BX432" s="26"/>
      <c r="BY432" s="26"/>
      <c r="BZ432" s="26"/>
      <c r="CA432" s="26"/>
      <c r="CB432" s="26"/>
      <c r="CC432" s="26"/>
      <c r="CD432" s="27"/>
      <c r="CE432" s="25"/>
      <c r="CF432" s="26"/>
      <c r="CG432" s="26"/>
      <c r="CH432" s="26"/>
      <c r="CI432" s="26"/>
      <c r="CJ432" s="26"/>
      <c r="CK432" s="26"/>
      <c r="CL432" s="26"/>
      <c r="CM432" s="27"/>
      <c r="CN432" s="110">
        <v>40087.574916226848</v>
      </c>
      <c r="CO432" s="111"/>
      <c r="CP432" s="111"/>
      <c r="CQ432" s="111"/>
      <c r="CR432" s="111"/>
      <c r="CS432" s="111"/>
      <c r="CT432" s="111"/>
      <c r="CU432" s="112"/>
      <c r="CV432" s="70">
        <f t="shared" si="13"/>
        <v>194153.9906584491</v>
      </c>
      <c r="CW432" s="70"/>
      <c r="CX432" s="70"/>
      <c r="CY432" s="70"/>
      <c r="CZ432" s="70"/>
      <c r="DA432" s="70"/>
      <c r="DB432" s="70"/>
      <c r="DC432" s="70"/>
      <c r="DD432" s="70"/>
      <c r="DE432" s="113"/>
    </row>
    <row r="433" spans="1:109" ht="12" customHeight="1" x14ac:dyDescent="0.2">
      <c r="A433" s="60" t="s">
        <v>105</v>
      </c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2"/>
      <c r="P433" s="63" t="s">
        <v>101</v>
      </c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5"/>
      <c r="AD433" s="66">
        <v>401</v>
      </c>
      <c r="AE433" s="61"/>
      <c r="AF433" s="62"/>
      <c r="AG433" s="67">
        <v>6</v>
      </c>
      <c r="AH433" s="68"/>
      <c r="AI433" s="68"/>
      <c r="AJ433" s="69"/>
      <c r="AK433" s="67">
        <v>10449</v>
      </c>
      <c r="AL433" s="68"/>
      <c r="AM433" s="68"/>
      <c r="AN433" s="68"/>
      <c r="AO433" s="68"/>
      <c r="AP433" s="69"/>
      <c r="AQ433" s="70">
        <f t="shared" si="12"/>
        <v>752328</v>
      </c>
      <c r="AR433" s="70"/>
      <c r="AS433" s="70"/>
      <c r="AT433" s="70"/>
      <c r="AU433" s="70"/>
      <c r="AV433" s="70"/>
      <c r="AW433" s="70"/>
      <c r="AX433" s="70"/>
      <c r="AY433" s="110">
        <v>73590.433280000012</v>
      </c>
      <c r="AZ433" s="111"/>
      <c r="BA433" s="111"/>
      <c r="BB433" s="111"/>
      <c r="BC433" s="111"/>
      <c r="BD433" s="111"/>
      <c r="BE433" s="111"/>
      <c r="BF433" s="23"/>
      <c r="BG433" s="110">
        <v>12713.522754844444</v>
      </c>
      <c r="BH433" s="111"/>
      <c r="BI433" s="111"/>
      <c r="BJ433" s="111"/>
      <c r="BK433" s="111"/>
      <c r="BL433" s="111"/>
      <c r="BM433" s="24"/>
      <c r="BN433" s="23"/>
      <c r="BO433" s="110">
        <v>127135.22754844444</v>
      </c>
      <c r="BP433" s="111"/>
      <c r="BQ433" s="111"/>
      <c r="BR433" s="111"/>
      <c r="BS433" s="111"/>
      <c r="BT433" s="111"/>
      <c r="BU433" s="111"/>
      <c r="BV433" s="112"/>
      <c r="BW433" s="25"/>
      <c r="BX433" s="26"/>
      <c r="BY433" s="26"/>
      <c r="BZ433" s="26"/>
      <c r="CA433" s="26"/>
      <c r="CB433" s="26"/>
      <c r="CC433" s="26"/>
      <c r="CD433" s="27"/>
      <c r="CE433" s="25"/>
      <c r="CF433" s="26"/>
      <c r="CG433" s="26"/>
      <c r="CH433" s="26"/>
      <c r="CI433" s="26"/>
      <c r="CJ433" s="26"/>
      <c r="CK433" s="26"/>
      <c r="CL433" s="26"/>
      <c r="CM433" s="27"/>
      <c r="CN433" s="110">
        <v>184731.32897162967</v>
      </c>
      <c r="CO433" s="111"/>
      <c r="CP433" s="111"/>
      <c r="CQ433" s="111"/>
      <c r="CR433" s="111"/>
      <c r="CS433" s="111"/>
      <c r="CT433" s="111"/>
      <c r="CU433" s="112"/>
      <c r="CV433" s="70">
        <f t="shared" si="13"/>
        <v>1150498.5125549184</v>
      </c>
      <c r="CW433" s="70"/>
      <c r="CX433" s="70"/>
      <c r="CY433" s="70"/>
      <c r="CZ433" s="70"/>
      <c r="DA433" s="70"/>
      <c r="DB433" s="70"/>
      <c r="DC433" s="70"/>
      <c r="DD433" s="70"/>
      <c r="DE433" s="113"/>
    </row>
    <row r="434" spans="1:109" ht="12" customHeight="1" x14ac:dyDescent="0.2">
      <c r="A434" s="60" t="s">
        <v>105</v>
      </c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2"/>
      <c r="P434" s="63" t="s">
        <v>101</v>
      </c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5"/>
      <c r="AD434" s="66">
        <v>401</v>
      </c>
      <c r="AE434" s="61"/>
      <c r="AF434" s="62"/>
      <c r="AG434" s="67">
        <v>1</v>
      </c>
      <c r="AH434" s="68"/>
      <c r="AI434" s="68"/>
      <c r="AJ434" s="69"/>
      <c r="AK434" s="67">
        <v>9759</v>
      </c>
      <c r="AL434" s="68"/>
      <c r="AM434" s="68"/>
      <c r="AN434" s="68"/>
      <c r="AO434" s="68"/>
      <c r="AP434" s="69"/>
      <c r="AQ434" s="70">
        <f t="shared" si="12"/>
        <v>117108</v>
      </c>
      <c r="AR434" s="70"/>
      <c r="AS434" s="70"/>
      <c r="AT434" s="70"/>
      <c r="AU434" s="70"/>
      <c r="AV434" s="70"/>
      <c r="AW434" s="70"/>
      <c r="AX434" s="70"/>
      <c r="AY434" s="110">
        <v>18238.493439999998</v>
      </c>
      <c r="AZ434" s="111"/>
      <c r="BA434" s="111"/>
      <c r="BB434" s="111"/>
      <c r="BC434" s="111"/>
      <c r="BD434" s="111"/>
      <c r="BE434" s="111"/>
      <c r="BF434" s="23"/>
      <c r="BG434" s="110">
        <v>2153.1554755555553</v>
      </c>
      <c r="BH434" s="111"/>
      <c r="BI434" s="111"/>
      <c r="BJ434" s="111"/>
      <c r="BK434" s="111"/>
      <c r="BL434" s="111"/>
      <c r="BM434" s="24"/>
      <c r="BN434" s="23"/>
      <c r="BO434" s="110">
        <v>21531.554755555557</v>
      </c>
      <c r="BP434" s="111"/>
      <c r="BQ434" s="111"/>
      <c r="BR434" s="111"/>
      <c r="BS434" s="111"/>
      <c r="BT434" s="111"/>
      <c r="BU434" s="111"/>
      <c r="BV434" s="112"/>
      <c r="BW434" s="25"/>
      <c r="BX434" s="26"/>
      <c r="BY434" s="26"/>
      <c r="BZ434" s="26"/>
      <c r="CA434" s="26"/>
      <c r="CB434" s="26"/>
      <c r="CC434" s="26"/>
      <c r="CD434" s="27"/>
      <c r="CE434" s="25"/>
      <c r="CF434" s="26"/>
      <c r="CG434" s="26"/>
      <c r="CH434" s="26"/>
      <c r="CI434" s="26"/>
      <c r="CJ434" s="26"/>
      <c r="CK434" s="26"/>
      <c r="CL434" s="26"/>
      <c r="CM434" s="27"/>
      <c r="CN434" s="110">
        <v>35829.262752961426</v>
      </c>
      <c r="CO434" s="111"/>
      <c r="CP434" s="111"/>
      <c r="CQ434" s="111"/>
      <c r="CR434" s="111"/>
      <c r="CS434" s="111"/>
      <c r="CT434" s="111"/>
      <c r="CU434" s="112"/>
      <c r="CV434" s="70">
        <f t="shared" si="13"/>
        <v>194860.46642407254</v>
      </c>
      <c r="CW434" s="70"/>
      <c r="CX434" s="70"/>
      <c r="CY434" s="70"/>
      <c r="CZ434" s="70"/>
      <c r="DA434" s="70"/>
      <c r="DB434" s="70"/>
      <c r="DC434" s="70"/>
      <c r="DD434" s="70"/>
      <c r="DE434" s="113"/>
    </row>
    <row r="435" spans="1:109" ht="12" customHeight="1" x14ac:dyDescent="0.2">
      <c r="A435" s="60" t="s">
        <v>105</v>
      </c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2"/>
      <c r="P435" s="63" t="s">
        <v>101</v>
      </c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5"/>
      <c r="AD435" s="66">
        <v>401</v>
      </c>
      <c r="AE435" s="61"/>
      <c r="AF435" s="62"/>
      <c r="AG435" s="67">
        <v>1</v>
      </c>
      <c r="AH435" s="68"/>
      <c r="AI435" s="68"/>
      <c r="AJ435" s="69"/>
      <c r="AK435" s="67">
        <v>8620</v>
      </c>
      <c r="AL435" s="68"/>
      <c r="AM435" s="68"/>
      <c r="AN435" s="68"/>
      <c r="AO435" s="68"/>
      <c r="AP435" s="69"/>
      <c r="AQ435" s="70">
        <f t="shared" si="12"/>
        <v>103440</v>
      </c>
      <c r="AR435" s="70"/>
      <c r="AS435" s="70"/>
      <c r="AT435" s="70"/>
      <c r="AU435" s="70"/>
      <c r="AV435" s="70"/>
      <c r="AW435" s="70"/>
      <c r="AX435" s="70"/>
      <c r="AY435" s="110">
        <v>4248.0784000000003</v>
      </c>
      <c r="AZ435" s="111"/>
      <c r="BA435" s="111"/>
      <c r="BB435" s="111"/>
      <c r="BC435" s="111"/>
      <c r="BD435" s="111"/>
      <c r="BE435" s="111"/>
      <c r="BF435" s="23"/>
      <c r="BG435" s="110">
        <v>1829.0337555555557</v>
      </c>
      <c r="BH435" s="111"/>
      <c r="BI435" s="111"/>
      <c r="BJ435" s="111"/>
      <c r="BK435" s="111"/>
      <c r="BL435" s="111"/>
      <c r="BM435" s="24"/>
      <c r="BN435" s="23"/>
      <c r="BO435" s="110">
        <v>18290.337555555554</v>
      </c>
      <c r="BP435" s="111"/>
      <c r="BQ435" s="111"/>
      <c r="BR435" s="111"/>
      <c r="BS435" s="111"/>
      <c r="BT435" s="111"/>
      <c r="BU435" s="111"/>
      <c r="BV435" s="112"/>
      <c r="BW435" s="25"/>
      <c r="BX435" s="26"/>
      <c r="BY435" s="26"/>
      <c r="BZ435" s="26"/>
      <c r="CA435" s="26"/>
      <c r="CB435" s="26"/>
      <c r="CC435" s="26"/>
      <c r="CD435" s="27"/>
      <c r="CE435" s="25"/>
      <c r="CF435" s="26"/>
      <c r="CG435" s="26"/>
      <c r="CH435" s="26"/>
      <c r="CI435" s="26"/>
      <c r="CJ435" s="26"/>
      <c r="CK435" s="26"/>
      <c r="CL435" s="26"/>
      <c r="CM435" s="27"/>
      <c r="CN435" s="110">
        <v>37575.741929706666</v>
      </c>
      <c r="CO435" s="111"/>
      <c r="CP435" s="111"/>
      <c r="CQ435" s="111"/>
      <c r="CR435" s="111"/>
      <c r="CS435" s="111"/>
      <c r="CT435" s="111"/>
      <c r="CU435" s="112"/>
      <c r="CV435" s="70">
        <f t="shared" si="13"/>
        <v>165383.19164081779</v>
      </c>
      <c r="CW435" s="70"/>
      <c r="CX435" s="70"/>
      <c r="CY435" s="70"/>
      <c r="CZ435" s="70"/>
      <c r="DA435" s="70"/>
      <c r="DB435" s="70"/>
      <c r="DC435" s="70"/>
      <c r="DD435" s="70"/>
      <c r="DE435" s="113"/>
    </row>
    <row r="436" spans="1:109" ht="12" customHeight="1" x14ac:dyDescent="0.2">
      <c r="A436" s="60" t="s">
        <v>105</v>
      </c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2"/>
      <c r="P436" s="63" t="s">
        <v>101</v>
      </c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5"/>
      <c r="AD436" s="66">
        <v>401</v>
      </c>
      <c r="AE436" s="61"/>
      <c r="AF436" s="62"/>
      <c r="AG436" s="67">
        <v>1</v>
      </c>
      <c r="AH436" s="68"/>
      <c r="AI436" s="68"/>
      <c r="AJ436" s="69"/>
      <c r="AK436" s="67">
        <v>8033</v>
      </c>
      <c r="AL436" s="68"/>
      <c r="AM436" s="68"/>
      <c r="AN436" s="68"/>
      <c r="AO436" s="68"/>
      <c r="AP436" s="69"/>
      <c r="AQ436" s="70">
        <f t="shared" si="12"/>
        <v>96396</v>
      </c>
      <c r="AR436" s="70"/>
      <c r="AS436" s="70"/>
      <c r="AT436" s="70"/>
      <c r="AU436" s="70"/>
      <c r="AV436" s="70"/>
      <c r="AW436" s="70"/>
      <c r="AX436" s="70"/>
      <c r="AY436" s="110">
        <v>12039.857280000002</v>
      </c>
      <c r="AZ436" s="111"/>
      <c r="BA436" s="111"/>
      <c r="BB436" s="111"/>
      <c r="BC436" s="111"/>
      <c r="BD436" s="111"/>
      <c r="BE436" s="111"/>
      <c r="BF436" s="23"/>
      <c r="BG436" s="110">
        <v>1839.42264</v>
      </c>
      <c r="BH436" s="111"/>
      <c r="BI436" s="111"/>
      <c r="BJ436" s="111"/>
      <c r="BK436" s="111"/>
      <c r="BL436" s="111"/>
      <c r="BM436" s="24"/>
      <c r="BN436" s="23"/>
      <c r="BO436" s="110">
        <v>18394.2264</v>
      </c>
      <c r="BP436" s="111"/>
      <c r="BQ436" s="111"/>
      <c r="BR436" s="111"/>
      <c r="BS436" s="111"/>
      <c r="BT436" s="111"/>
      <c r="BU436" s="111"/>
      <c r="BV436" s="112"/>
      <c r="BW436" s="25"/>
      <c r="BX436" s="26"/>
      <c r="BY436" s="26"/>
      <c r="BZ436" s="26"/>
      <c r="CA436" s="26"/>
      <c r="CB436" s="26"/>
      <c r="CC436" s="26"/>
      <c r="CD436" s="27"/>
      <c r="CE436" s="25"/>
      <c r="CF436" s="26"/>
      <c r="CG436" s="26"/>
      <c r="CH436" s="26"/>
      <c r="CI436" s="26"/>
      <c r="CJ436" s="26"/>
      <c r="CK436" s="26"/>
      <c r="CL436" s="26"/>
      <c r="CM436" s="27"/>
      <c r="CN436" s="110">
        <v>37657.473361408003</v>
      </c>
      <c r="CO436" s="111"/>
      <c r="CP436" s="111"/>
      <c r="CQ436" s="111"/>
      <c r="CR436" s="111"/>
      <c r="CS436" s="111"/>
      <c r="CT436" s="111"/>
      <c r="CU436" s="112"/>
      <c r="CV436" s="70">
        <f t="shared" si="13"/>
        <v>166326.979681408</v>
      </c>
      <c r="CW436" s="70"/>
      <c r="CX436" s="70"/>
      <c r="CY436" s="70"/>
      <c r="CZ436" s="70"/>
      <c r="DA436" s="70"/>
      <c r="DB436" s="70"/>
      <c r="DC436" s="70"/>
      <c r="DD436" s="70"/>
      <c r="DE436" s="113"/>
    </row>
    <row r="437" spans="1:109" ht="12" customHeight="1" x14ac:dyDescent="0.2">
      <c r="A437" s="60" t="s">
        <v>105</v>
      </c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2"/>
      <c r="P437" s="63" t="s">
        <v>101</v>
      </c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5"/>
      <c r="AD437" s="66">
        <v>401</v>
      </c>
      <c r="AE437" s="61"/>
      <c r="AF437" s="62"/>
      <c r="AG437" s="67">
        <v>1</v>
      </c>
      <c r="AH437" s="68"/>
      <c r="AI437" s="68"/>
      <c r="AJ437" s="69"/>
      <c r="AK437" s="67">
        <v>7854</v>
      </c>
      <c r="AL437" s="68"/>
      <c r="AM437" s="68"/>
      <c r="AN437" s="68"/>
      <c r="AO437" s="68"/>
      <c r="AP437" s="69"/>
      <c r="AQ437" s="70">
        <f t="shared" si="12"/>
        <v>94248</v>
      </c>
      <c r="AR437" s="70"/>
      <c r="AS437" s="70"/>
      <c r="AT437" s="70"/>
      <c r="AU437" s="70"/>
      <c r="AV437" s="70"/>
      <c r="AW437" s="70"/>
      <c r="AX437" s="70"/>
      <c r="AY437" s="110">
        <v>15765.93664</v>
      </c>
      <c r="AZ437" s="111"/>
      <c r="BA437" s="111"/>
      <c r="BB437" s="111"/>
      <c r="BC437" s="111"/>
      <c r="BD437" s="111"/>
      <c r="BE437" s="111"/>
      <c r="BF437" s="23"/>
      <c r="BG437" s="110">
        <v>1861.2564088888889</v>
      </c>
      <c r="BH437" s="111"/>
      <c r="BI437" s="111"/>
      <c r="BJ437" s="111"/>
      <c r="BK437" s="111"/>
      <c r="BL437" s="111"/>
      <c r="BM437" s="24"/>
      <c r="BN437" s="23"/>
      <c r="BO437" s="110">
        <v>18612.564088888888</v>
      </c>
      <c r="BP437" s="111"/>
      <c r="BQ437" s="111"/>
      <c r="BR437" s="111"/>
      <c r="BS437" s="111"/>
      <c r="BT437" s="111"/>
      <c r="BU437" s="111"/>
      <c r="BV437" s="112"/>
      <c r="BW437" s="25"/>
      <c r="BX437" s="26"/>
      <c r="BY437" s="26"/>
      <c r="BZ437" s="26"/>
      <c r="CA437" s="26"/>
      <c r="CB437" s="26"/>
      <c r="CC437" s="26"/>
      <c r="CD437" s="27"/>
      <c r="CE437" s="25"/>
      <c r="CF437" s="26"/>
      <c r="CG437" s="26"/>
      <c r="CH437" s="26"/>
      <c r="CI437" s="26"/>
      <c r="CJ437" s="26"/>
      <c r="CK437" s="26"/>
      <c r="CL437" s="26"/>
      <c r="CM437" s="27"/>
      <c r="CN437" s="110">
        <v>37829.243988010669</v>
      </c>
      <c r="CO437" s="111"/>
      <c r="CP437" s="111"/>
      <c r="CQ437" s="111"/>
      <c r="CR437" s="111"/>
      <c r="CS437" s="111"/>
      <c r="CT437" s="111"/>
      <c r="CU437" s="112"/>
      <c r="CV437" s="70">
        <f t="shared" si="13"/>
        <v>168317.00112578843</v>
      </c>
      <c r="CW437" s="70"/>
      <c r="CX437" s="70"/>
      <c r="CY437" s="70"/>
      <c r="CZ437" s="70"/>
      <c r="DA437" s="70"/>
      <c r="DB437" s="70"/>
      <c r="DC437" s="70"/>
      <c r="DD437" s="70"/>
      <c r="DE437" s="113"/>
    </row>
    <row r="438" spans="1:109" ht="12" customHeight="1" x14ac:dyDescent="0.2">
      <c r="A438" s="60" t="s">
        <v>105</v>
      </c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2"/>
      <c r="P438" s="63" t="s">
        <v>101</v>
      </c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5"/>
      <c r="AD438" s="66">
        <v>401</v>
      </c>
      <c r="AE438" s="61"/>
      <c r="AF438" s="62"/>
      <c r="AG438" s="67">
        <v>1</v>
      </c>
      <c r="AH438" s="68"/>
      <c r="AI438" s="68"/>
      <c r="AJ438" s="69"/>
      <c r="AK438" s="67">
        <v>7644</v>
      </c>
      <c r="AL438" s="68"/>
      <c r="AM438" s="68"/>
      <c r="AN438" s="68"/>
      <c r="AO438" s="68"/>
      <c r="AP438" s="69"/>
      <c r="AQ438" s="70">
        <f t="shared" si="12"/>
        <v>91728</v>
      </c>
      <c r="AR438" s="70"/>
      <c r="AS438" s="70"/>
      <c r="AT438" s="70"/>
      <c r="AU438" s="70"/>
      <c r="AV438" s="70"/>
      <c r="AW438" s="70"/>
      <c r="AX438" s="70"/>
      <c r="AY438" s="110">
        <v>15430.072320000003</v>
      </c>
      <c r="AZ438" s="111"/>
      <c r="BA438" s="111"/>
      <c r="BB438" s="111"/>
      <c r="BC438" s="111"/>
      <c r="BD438" s="111"/>
      <c r="BE438" s="111"/>
      <c r="BF438" s="23"/>
      <c r="BG438" s="110">
        <v>1821.6057600000001</v>
      </c>
      <c r="BH438" s="111"/>
      <c r="BI438" s="111"/>
      <c r="BJ438" s="111"/>
      <c r="BK438" s="111"/>
      <c r="BL438" s="111"/>
      <c r="BM438" s="24"/>
      <c r="BN438" s="23"/>
      <c r="BO438" s="110">
        <v>18216.057600000004</v>
      </c>
      <c r="BP438" s="111"/>
      <c r="BQ438" s="111"/>
      <c r="BR438" s="111"/>
      <c r="BS438" s="111"/>
      <c r="BT438" s="111"/>
      <c r="BU438" s="111"/>
      <c r="BV438" s="112"/>
      <c r="BW438" s="25"/>
      <c r="BX438" s="26"/>
      <c r="BY438" s="26"/>
      <c r="BZ438" s="26"/>
      <c r="CA438" s="26"/>
      <c r="CB438" s="26"/>
      <c r="CC438" s="26"/>
      <c r="CD438" s="27"/>
      <c r="CE438" s="25"/>
      <c r="CF438" s="26"/>
      <c r="CG438" s="26"/>
      <c r="CH438" s="26"/>
      <c r="CI438" s="26"/>
      <c r="CJ438" s="26"/>
      <c r="CK438" s="26"/>
      <c r="CL438" s="26"/>
      <c r="CM438" s="27"/>
      <c r="CN438" s="110">
        <v>37517.304403071998</v>
      </c>
      <c r="CO438" s="111"/>
      <c r="CP438" s="111"/>
      <c r="CQ438" s="111"/>
      <c r="CR438" s="111"/>
      <c r="CS438" s="111"/>
      <c r="CT438" s="111"/>
      <c r="CU438" s="112"/>
      <c r="CV438" s="70">
        <f t="shared" si="13"/>
        <v>164713.040083072</v>
      </c>
      <c r="CW438" s="70"/>
      <c r="CX438" s="70"/>
      <c r="CY438" s="70"/>
      <c r="CZ438" s="70"/>
      <c r="DA438" s="70"/>
      <c r="DB438" s="70"/>
      <c r="DC438" s="70"/>
      <c r="DD438" s="70"/>
      <c r="DE438" s="113"/>
    </row>
    <row r="439" spans="1:109" ht="12" customHeight="1" x14ac:dyDescent="0.2">
      <c r="A439" s="60" t="s">
        <v>105</v>
      </c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2"/>
      <c r="P439" s="63" t="s">
        <v>101</v>
      </c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5"/>
      <c r="AD439" s="66">
        <v>401</v>
      </c>
      <c r="AE439" s="61"/>
      <c r="AF439" s="62"/>
      <c r="AG439" s="67">
        <v>1</v>
      </c>
      <c r="AH439" s="68"/>
      <c r="AI439" s="68"/>
      <c r="AJ439" s="69"/>
      <c r="AK439" s="67">
        <v>7609</v>
      </c>
      <c r="AL439" s="68"/>
      <c r="AM439" s="68"/>
      <c r="AN439" s="68"/>
      <c r="AO439" s="68"/>
      <c r="AP439" s="69"/>
      <c r="AQ439" s="70">
        <f t="shared" si="12"/>
        <v>91308</v>
      </c>
      <c r="AR439" s="70"/>
      <c r="AS439" s="70"/>
      <c r="AT439" s="70"/>
      <c r="AU439" s="70"/>
      <c r="AV439" s="70"/>
      <c r="AW439" s="70"/>
      <c r="AX439" s="70"/>
      <c r="AY439" s="110">
        <v>3699.51584</v>
      </c>
      <c r="AZ439" s="111"/>
      <c r="BA439" s="111"/>
      <c r="BB439" s="111"/>
      <c r="BC439" s="111"/>
      <c r="BD439" s="111"/>
      <c r="BE439" s="111"/>
      <c r="BF439" s="23"/>
      <c r="BG439" s="110">
        <v>1592.8470977777779</v>
      </c>
      <c r="BH439" s="111"/>
      <c r="BI439" s="111"/>
      <c r="BJ439" s="111"/>
      <c r="BK439" s="111"/>
      <c r="BL439" s="111"/>
      <c r="BM439" s="24"/>
      <c r="BN439" s="23"/>
      <c r="BO439" s="110">
        <v>15928.470977777777</v>
      </c>
      <c r="BP439" s="111"/>
      <c r="BQ439" s="111"/>
      <c r="BR439" s="111"/>
      <c r="BS439" s="111"/>
      <c r="BT439" s="111"/>
      <c r="BU439" s="111"/>
      <c r="BV439" s="112"/>
      <c r="BW439" s="25"/>
      <c r="BX439" s="26"/>
      <c r="BY439" s="26"/>
      <c r="BZ439" s="26"/>
      <c r="CA439" s="26"/>
      <c r="CB439" s="26"/>
      <c r="CC439" s="26"/>
      <c r="CD439" s="27"/>
      <c r="CE439" s="25"/>
      <c r="CF439" s="26"/>
      <c r="CG439" s="26"/>
      <c r="CH439" s="26"/>
      <c r="CI439" s="26"/>
      <c r="CJ439" s="26"/>
      <c r="CK439" s="26"/>
      <c r="CL439" s="26"/>
      <c r="CM439" s="27"/>
      <c r="CN439" s="110">
        <v>31397.614255637331</v>
      </c>
      <c r="CO439" s="111"/>
      <c r="CP439" s="111"/>
      <c r="CQ439" s="111"/>
      <c r="CR439" s="111"/>
      <c r="CS439" s="111"/>
      <c r="CT439" s="111"/>
      <c r="CU439" s="112"/>
      <c r="CV439" s="70">
        <f t="shared" si="13"/>
        <v>143926.4481711929</v>
      </c>
      <c r="CW439" s="70"/>
      <c r="CX439" s="70"/>
      <c r="CY439" s="70"/>
      <c r="CZ439" s="70"/>
      <c r="DA439" s="70"/>
      <c r="DB439" s="70"/>
      <c r="DC439" s="70"/>
      <c r="DD439" s="70"/>
      <c r="DE439" s="113"/>
    </row>
    <row r="440" spans="1:109" ht="12" customHeight="1" x14ac:dyDescent="0.2">
      <c r="A440" s="60" t="s">
        <v>105</v>
      </c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2"/>
      <c r="P440" s="63" t="s">
        <v>101</v>
      </c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5"/>
      <c r="AD440" s="66">
        <v>401</v>
      </c>
      <c r="AE440" s="61"/>
      <c r="AF440" s="62"/>
      <c r="AG440" s="67">
        <v>1</v>
      </c>
      <c r="AH440" s="68"/>
      <c r="AI440" s="68"/>
      <c r="AJ440" s="69"/>
      <c r="AK440" s="67">
        <v>6174</v>
      </c>
      <c r="AL440" s="68"/>
      <c r="AM440" s="68"/>
      <c r="AN440" s="68"/>
      <c r="AO440" s="68"/>
      <c r="AP440" s="69"/>
      <c r="AQ440" s="70">
        <f t="shared" si="12"/>
        <v>74088</v>
      </c>
      <c r="AR440" s="70"/>
      <c r="AS440" s="70"/>
      <c r="AT440" s="70"/>
      <c r="AU440" s="70"/>
      <c r="AV440" s="70"/>
      <c r="AW440" s="70"/>
      <c r="AX440" s="70"/>
      <c r="AY440" s="110">
        <v>3269.6623999999997</v>
      </c>
      <c r="AZ440" s="111"/>
      <c r="BA440" s="111"/>
      <c r="BB440" s="111"/>
      <c r="BC440" s="111"/>
      <c r="BD440" s="111"/>
      <c r="BE440" s="111"/>
      <c r="BF440" s="23"/>
      <c r="BG440" s="110">
        <v>1407.7713111111109</v>
      </c>
      <c r="BH440" s="111"/>
      <c r="BI440" s="111"/>
      <c r="BJ440" s="111"/>
      <c r="BK440" s="111"/>
      <c r="BL440" s="111"/>
      <c r="BM440" s="24"/>
      <c r="BN440" s="23"/>
      <c r="BO440" s="110">
        <v>14077.713111111108</v>
      </c>
      <c r="BP440" s="111"/>
      <c r="BQ440" s="111"/>
      <c r="BR440" s="111"/>
      <c r="BS440" s="111"/>
      <c r="BT440" s="111"/>
      <c r="BU440" s="111"/>
      <c r="BV440" s="112"/>
      <c r="BW440" s="25"/>
      <c r="BX440" s="26"/>
      <c r="BY440" s="26"/>
      <c r="BZ440" s="26"/>
      <c r="CA440" s="26"/>
      <c r="CB440" s="26"/>
      <c r="CC440" s="26"/>
      <c r="CD440" s="27"/>
      <c r="CE440" s="25"/>
      <c r="CF440" s="26"/>
      <c r="CG440" s="26"/>
      <c r="CH440" s="26"/>
      <c r="CI440" s="26"/>
      <c r="CJ440" s="26"/>
      <c r="CK440" s="26"/>
      <c r="CL440" s="26"/>
      <c r="CM440" s="27"/>
      <c r="CN440" s="110">
        <v>34261.58602677333</v>
      </c>
      <c r="CO440" s="111"/>
      <c r="CP440" s="111"/>
      <c r="CQ440" s="111"/>
      <c r="CR440" s="111"/>
      <c r="CS440" s="111"/>
      <c r="CT440" s="111"/>
      <c r="CU440" s="112"/>
      <c r="CV440" s="70">
        <f t="shared" si="13"/>
        <v>127104.73284899554</v>
      </c>
      <c r="CW440" s="70"/>
      <c r="CX440" s="70"/>
      <c r="CY440" s="70"/>
      <c r="CZ440" s="70"/>
      <c r="DA440" s="70"/>
      <c r="DB440" s="70"/>
      <c r="DC440" s="70"/>
      <c r="DD440" s="70"/>
      <c r="DE440" s="113"/>
    </row>
    <row r="441" spans="1:109" ht="12" customHeight="1" x14ac:dyDescent="0.2">
      <c r="A441" s="60" t="s">
        <v>105</v>
      </c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2"/>
      <c r="P441" s="63" t="s">
        <v>101</v>
      </c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5"/>
      <c r="AD441" s="66">
        <v>401</v>
      </c>
      <c r="AE441" s="61"/>
      <c r="AF441" s="62"/>
      <c r="AG441" s="67">
        <v>1</v>
      </c>
      <c r="AH441" s="68"/>
      <c r="AI441" s="68"/>
      <c r="AJ441" s="69"/>
      <c r="AK441" s="67">
        <v>5961</v>
      </c>
      <c r="AL441" s="68"/>
      <c r="AM441" s="68"/>
      <c r="AN441" s="68"/>
      <c r="AO441" s="68"/>
      <c r="AP441" s="69"/>
      <c r="AQ441" s="70">
        <f t="shared" si="12"/>
        <v>71532</v>
      </c>
      <c r="AR441" s="70"/>
      <c r="AS441" s="70"/>
      <c r="AT441" s="70"/>
      <c r="AU441" s="70"/>
      <c r="AV441" s="70"/>
      <c r="AW441" s="70"/>
      <c r="AX441" s="70"/>
      <c r="AY441" s="110">
        <v>3184.5369600000004</v>
      </c>
      <c r="AZ441" s="111"/>
      <c r="BA441" s="111"/>
      <c r="BB441" s="111"/>
      <c r="BC441" s="111"/>
      <c r="BD441" s="111"/>
      <c r="BE441" s="111"/>
      <c r="BF441" s="23"/>
      <c r="BG441" s="110">
        <v>1371.1200800000001</v>
      </c>
      <c r="BH441" s="111"/>
      <c r="BI441" s="111"/>
      <c r="BJ441" s="111"/>
      <c r="BK441" s="111"/>
      <c r="BL441" s="111"/>
      <c r="BM441" s="24"/>
      <c r="BN441" s="23"/>
      <c r="BO441" s="110">
        <v>13711.200800000001</v>
      </c>
      <c r="BP441" s="111"/>
      <c r="BQ441" s="111"/>
      <c r="BR441" s="111"/>
      <c r="BS441" s="111"/>
      <c r="BT441" s="111"/>
      <c r="BU441" s="111"/>
      <c r="BV441" s="112"/>
      <c r="BW441" s="25"/>
      <c r="BX441" s="26"/>
      <c r="BY441" s="26"/>
      <c r="BZ441" s="26"/>
      <c r="CA441" s="26"/>
      <c r="CB441" s="26"/>
      <c r="CC441" s="26"/>
      <c r="CD441" s="27"/>
      <c r="CE441" s="25"/>
      <c r="CF441" s="26"/>
      <c r="CG441" s="26"/>
      <c r="CH441" s="26"/>
      <c r="CI441" s="26"/>
      <c r="CJ441" s="26"/>
      <c r="CK441" s="26"/>
      <c r="CL441" s="26"/>
      <c r="CM441" s="27"/>
      <c r="CN441" s="110">
        <v>33977.589498624002</v>
      </c>
      <c r="CO441" s="111"/>
      <c r="CP441" s="111"/>
      <c r="CQ441" s="111"/>
      <c r="CR441" s="111"/>
      <c r="CS441" s="111"/>
      <c r="CT441" s="111"/>
      <c r="CU441" s="112"/>
      <c r="CV441" s="70">
        <f t="shared" si="13"/>
        <v>123776.447338624</v>
      </c>
      <c r="CW441" s="70"/>
      <c r="CX441" s="70"/>
      <c r="CY441" s="70"/>
      <c r="CZ441" s="70"/>
      <c r="DA441" s="70"/>
      <c r="DB441" s="70"/>
      <c r="DC441" s="70"/>
      <c r="DD441" s="70"/>
      <c r="DE441" s="113"/>
    </row>
    <row r="442" spans="1:109" ht="12" customHeight="1" x14ac:dyDescent="0.2">
      <c r="A442" s="60" t="s">
        <v>105</v>
      </c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2"/>
      <c r="P442" s="63" t="s">
        <v>101</v>
      </c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5"/>
      <c r="AD442" s="66">
        <v>401</v>
      </c>
      <c r="AE442" s="61"/>
      <c r="AF442" s="62"/>
      <c r="AG442" s="67">
        <v>3</v>
      </c>
      <c r="AH442" s="68"/>
      <c r="AI442" s="68"/>
      <c r="AJ442" s="69"/>
      <c r="AK442" s="67">
        <v>5174</v>
      </c>
      <c r="AL442" s="68"/>
      <c r="AM442" s="68"/>
      <c r="AN442" s="68"/>
      <c r="AO442" s="68"/>
      <c r="AP442" s="69"/>
      <c r="AQ442" s="70">
        <f t="shared" si="12"/>
        <v>186264</v>
      </c>
      <c r="AR442" s="70"/>
      <c r="AS442" s="70"/>
      <c r="AT442" s="70"/>
      <c r="AU442" s="70"/>
      <c r="AV442" s="70"/>
      <c r="AW442" s="70"/>
      <c r="AX442" s="70"/>
      <c r="AY442" s="110">
        <v>8608.9871999999996</v>
      </c>
      <c r="AZ442" s="111"/>
      <c r="BA442" s="111"/>
      <c r="BB442" s="111"/>
      <c r="BC442" s="111"/>
      <c r="BD442" s="111"/>
      <c r="BE442" s="111"/>
      <c r="BF442" s="23"/>
      <c r="BG442" s="110">
        <v>3706.6472666666668</v>
      </c>
      <c r="BH442" s="111"/>
      <c r="BI442" s="111"/>
      <c r="BJ442" s="111"/>
      <c r="BK442" s="111"/>
      <c r="BL442" s="111"/>
      <c r="BM442" s="24"/>
      <c r="BN442" s="23"/>
      <c r="BO442" s="110">
        <v>37066.472666666668</v>
      </c>
      <c r="BP442" s="111"/>
      <c r="BQ442" s="111"/>
      <c r="BR442" s="111"/>
      <c r="BS442" s="111"/>
      <c r="BT442" s="111"/>
      <c r="BU442" s="111"/>
      <c r="BV442" s="112"/>
      <c r="BW442" s="25"/>
      <c r="BX442" s="26"/>
      <c r="BY442" s="26"/>
      <c r="BZ442" s="26"/>
      <c r="CA442" s="26"/>
      <c r="CB442" s="26"/>
      <c r="CC442" s="26"/>
      <c r="CD442" s="27"/>
      <c r="CE442" s="25"/>
      <c r="CF442" s="26"/>
      <c r="CG442" s="26"/>
      <c r="CH442" s="26"/>
      <c r="CI442" s="26"/>
      <c r="CJ442" s="26"/>
      <c r="CK442" s="26"/>
      <c r="CL442" s="26"/>
      <c r="CM442" s="27"/>
      <c r="CN442" s="110">
        <v>98792.488667946658</v>
      </c>
      <c r="CO442" s="111"/>
      <c r="CP442" s="111"/>
      <c r="CQ442" s="111"/>
      <c r="CR442" s="111"/>
      <c r="CS442" s="111"/>
      <c r="CT442" s="111"/>
      <c r="CU442" s="112"/>
      <c r="CV442" s="70">
        <f t="shared" si="13"/>
        <v>334438.59580128</v>
      </c>
      <c r="CW442" s="70"/>
      <c r="CX442" s="70"/>
      <c r="CY442" s="70"/>
      <c r="CZ442" s="70"/>
      <c r="DA442" s="70"/>
      <c r="DB442" s="70"/>
      <c r="DC442" s="70"/>
      <c r="DD442" s="70"/>
      <c r="DE442" s="113"/>
    </row>
    <row r="443" spans="1:109" ht="12" customHeight="1" x14ac:dyDescent="0.2">
      <c r="A443" s="60" t="s">
        <v>92</v>
      </c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2"/>
      <c r="P443" s="63" t="s">
        <v>101</v>
      </c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5"/>
      <c r="AD443" s="66">
        <v>401</v>
      </c>
      <c r="AE443" s="61"/>
      <c r="AF443" s="62"/>
      <c r="AG443" s="67">
        <v>1</v>
      </c>
      <c r="AH443" s="68"/>
      <c r="AI443" s="68"/>
      <c r="AJ443" s="69"/>
      <c r="AK443" s="67">
        <v>7866</v>
      </c>
      <c r="AL443" s="68"/>
      <c r="AM443" s="68"/>
      <c r="AN443" s="68"/>
      <c r="AO443" s="68"/>
      <c r="AP443" s="69"/>
      <c r="AQ443" s="70">
        <f t="shared" si="12"/>
        <v>94392</v>
      </c>
      <c r="AR443" s="70"/>
      <c r="AS443" s="70"/>
      <c r="AT443" s="70"/>
      <c r="AU443" s="70"/>
      <c r="AV443" s="70"/>
      <c r="AW443" s="70"/>
      <c r="AX443" s="70"/>
      <c r="AY443" s="110">
        <v>0</v>
      </c>
      <c r="AZ443" s="111"/>
      <c r="BA443" s="111"/>
      <c r="BB443" s="111"/>
      <c r="BC443" s="111"/>
      <c r="BD443" s="111"/>
      <c r="BE443" s="111"/>
      <c r="BF443" s="23"/>
      <c r="BG443" s="110">
        <v>1584.2741845333335</v>
      </c>
      <c r="BH443" s="111"/>
      <c r="BI443" s="111"/>
      <c r="BJ443" s="111"/>
      <c r="BK443" s="111"/>
      <c r="BL443" s="111"/>
      <c r="BM443" s="24"/>
      <c r="BN443" s="23"/>
      <c r="BO443" s="110">
        <v>15842.741845333336</v>
      </c>
      <c r="BP443" s="111"/>
      <c r="BQ443" s="111"/>
      <c r="BR443" s="111"/>
      <c r="BS443" s="111"/>
      <c r="BT443" s="111"/>
      <c r="BU443" s="111"/>
      <c r="BV443" s="112"/>
      <c r="BW443" s="25"/>
      <c r="BX443" s="26"/>
      <c r="BY443" s="26"/>
      <c r="BZ443" s="26"/>
      <c r="CA443" s="26"/>
      <c r="CB443" s="26"/>
      <c r="CC443" s="26"/>
      <c r="CD443" s="27"/>
      <c r="CE443" s="25"/>
      <c r="CF443" s="26"/>
      <c r="CG443" s="26"/>
      <c r="CH443" s="26"/>
      <c r="CI443" s="26"/>
      <c r="CJ443" s="26"/>
      <c r="CK443" s="26"/>
      <c r="CL443" s="26"/>
      <c r="CM443" s="27"/>
      <c r="CN443" s="110">
        <v>31330.169432560644</v>
      </c>
      <c r="CO443" s="111"/>
      <c r="CP443" s="111"/>
      <c r="CQ443" s="111"/>
      <c r="CR443" s="111"/>
      <c r="CS443" s="111"/>
      <c r="CT443" s="111"/>
      <c r="CU443" s="112"/>
      <c r="CV443" s="70">
        <f t="shared" si="13"/>
        <v>143149.18546242733</v>
      </c>
      <c r="CW443" s="70"/>
      <c r="CX443" s="70"/>
      <c r="CY443" s="70"/>
      <c r="CZ443" s="70"/>
      <c r="DA443" s="70"/>
      <c r="DB443" s="70"/>
      <c r="DC443" s="70"/>
      <c r="DD443" s="70"/>
      <c r="DE443" s="113"/>
    </row>
    <row r="444" spans="1:109" ht="12" customHeight="1" x14ac:dyDescent="0.2">
      <c r="A444" s="60" t="s">
        <v>106</v>
      </c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2"/>
      <c r="P444" s="63" t="s">
        <v>101</v>
      </c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5"/>
      <c r="AD444" s="66">
        <v>401</v>
      </c>
      <c r="AE444" s="61"/>
      <c r="AF444" s="62"/>
      <c r="AG444" s="67">
        <v>1</v>
      </c>
      <c r="AH444" s="68"/>
      <c r="AI444" s="68"/>
      <c r="AJ444" s="69"/>
      <c r="AK444" s="67">
        <v>10373</v>
      </c>
      <c r="AL444" s="68"/>
      <c r="AM444" s="68"/>
      <c r="AN444" s="68"/>
      <c r="AO444" s="68"/>
      <c r="AP444" s="69"/>
      <c r="AQ444" s="70">
        <f t="shared" si="12"/>
        <v>124476</v>
      </c>
      <c r="AR444" s="70"/>
      <c r="AS444" s="70"/>
      <c r="AT444" s="70"/>
      <c r="AU444" s="70"/>
      <c r="AV444" s="70"/>
      <c r="AW444" s="70"/>
      <c r="AX444" s="70"/>
      <c r="AY444" s="110">
        <v>9658.1049600000006</v>
      </c>
      <c r="AZ444" s="111"/>
      <c r="BA444" s="111"/>
      <c r="BB444" s="111"/>
      <c r="BC444" s="111"/>
      <c r="BD444" s="111"/>
      <c r="BE444" s="111"/>
      <c r="BF444" s="23"/>
      <c r="BG444" s="110">
        <v>2146.245546666667</v>
      </c>
      <c r="BH444" s="111"/>
      <c r="BI444" s="111"/>
      <c r="BJ444" s="111"/>
      <c r="BK444" s="111"/>
      <c r="BL444" s="111"/>
      <c r="BM444" s="24"/>
      <c r="BN444" s="23"/>
      <c r="BO444" s="110">
        <v>21462.45546666667</v>
      </c>
      <c r="BP444" s="111"/>
      <c r="BQ444" s="111"/>
      <c r="BR444" s="111"/>
      <c r="BS444" s="111"/>
      <c r="BT444" s="111"/>
      <c r="BU444" s="111"/>
      <c r="BV444" s="112"/>
      <c r="BW444" s="25"/>
      <c r="BX444" s="26"/>
      <c r="BY444" s="26"/>
      <c r="BZ444" s="26"/>
      <c r="CA444" s="26"/>
      <c r="CB444" s="26"/>
      <c r="CC444" s="26"/>
      <c r="CD444" s="27"/>
      <c r="CE444" s="25"/>
      <c r="CF444" s="26"/>
      <c r="CG444" s="26"/>
      <c r="CH444" s="26"/>
      <c r="CI444" s="26"/>
      <c r="CJ444" s="26"/>
      <c r="CK444" s="26"/>
      <c r="CL444" s="26"/>
      <c r="CM444" s="27"/>
      <c r="CN444" s="110">
        <v>36494.21991781547</v>
      </c>
      <c r="CO444" s="111"/>
      <c r="CP444" s="111"/>
      <c r="CQ444" s="111"/>
      <c r="CR444" s="111"/>
      <c r="CS444" s="111"/>
      <c r="CT444" s="111"/>
      <c r="CU444" s="112"/>
      <c r="CV444" s="70">
        <f t="shared" si="13"/>
        <v>194237.02589114881</v>
      </c>
      <c r="CW444" s="70"/>
      <c r="CX444" s="70"/>
      <c r="CY444" s="70"/>
      <c r="CZ444" s="70"/>
      <c r="DA444" s="70"/>
      <c r="DB444" s="70"/>
      <c r="DC444" s="70"/>
      <c r="DD444" s="70"/>
      <c r="DE444" s="113"/>
    </row>
    <row r="445" spans="1:109" ht="12" customHeight="1" x14ac:dyDescent="0.2">
      <c r="A445" s="60" t="s">
        <v>106</v>
      </c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2"/>
      <c r="P445" s="63" t="s">
        <v>101</v>
      </c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5"/>
      <c r="AD445" s="66">
        <v>401</v>
      </c>
      <c r="AE445" s="61"/>
      <c r="AF445" s="62"/>
      <c r="AG445" s="67">
        <v>1</v>
      </c>
      <c r="AH445" s="68"/>
      <c r="AI445" s="68"/>
      <c r="AJ445" s="69"/>
      <c r="AK445" s="67">
        <v>9334</v>
      </c>
      <c r="AL445" s="68"/>
      <c r="AM445" s="68"/>
      <c r="AN445" s="68"/>
      <c r="AO445" s="68"/>
      <c r="AP445" s="69"/>
      <c r="AQ445" s="70">
        <f t="shared" si="12"/>
        <v>112008</v>
      </c>
      <c r="AR445" s="70"/>
      <c r="AS445" s="70"/>
      <c r="AT445" s="70"/>
      <c r="AU445" s="70"/>
      <c r="AV445" s="70"/>
      <c r="AW445" s="70"/>
      <c r="AX445" s="70"/>
      <c r="AY445" s="110">
        <v>4389.4108800000004</v>
      </c>
      <c r="AZ445" s="111"/>
      <c r="BA445" s="111"/>
      <c r="BB445" s="111"/>
      <c r="BC445" s="111"/>
      <c r="BD445" s="111"/>
      <c r="BE445" s="111"/>
      <c r="BF445" s="23"/>
      <c r="BG445" s="110">
        <v>1889.8852400000001</v>
      </c>
      <c r="BH445" s="111"/>
      <c r="BI445" s="111"/>
      <c r="BJ445" s="111"/>
      <c r="BK445" s="111"/>
      <c r="BL445" s="111"/>
      <c r="BM445" s="24"/>
      <c r="BN445" s="23"/>
      <c r="BO445" s="110">
        <v>18898.8524</v>
      </c>
      <c r="BP445" s="111"/>
      <c r="BQ445" s="111"/>
      <c r="BR445" s="111"/>
      <c r="BS445" s="111"/>
      <c r="BT445" s="111"/>
      <c r="BU445" s="111"/>
      <c r="BV445" s="112"/>
      <c r="BW445" s="25"/>
      <c r="BX445" s="26"/>
      <c r="BY445" s="26"/>
      <c r="BZ445" s="26"/>
      <c r="CA445" s="26"/>
      <c r="CB445" s="26"/>
      <c r="CC445" s="26"/>
      <c r="CD445" s="27"/>
      <c r="CE445" s="25"/>
      <c r="CF445" s="26"/>
      <c r="CG445" s="26"/>
      <c r="CH445" s="26"/>
      <c r="CI445" s="26"/>
      <c r="CJ445" s="26"/>
      <c r="CK445" s="26"/>
      <c r="CL445" s="26"/>
      <c r="CM445" s="27"/>
      <c r="CN445" s="110">
        <v>33734.472728127999</v>
      </c>
      <c r="CO445" s="111"/>
      <c r="CP445" s="111"/>
      <c r="CQ445" s="111"/>
      <c r="CR445" s="111"/>
      <c r="CS445" s="111"/>
      <c r="CT445" s="111"/>
      <c r="CU445" s="112"/>
      <c r="CV445" s="70">
        <f t="shared" si="13"/>
        <v>170920.62124812798</v>
      </c>
      <c r="CW445" s="70"/>
      <c r="CX445" s="70"/>
      <c r="CY445" s="70"/>
      <c r="CZ445" s="70"/>
      <c r="DA445" s="70"/>
      <c r="DB445" s="70"/>
      <c r="DC445" s="70"/>
      <c r="DD445" s="70"/>
      <c r="DE445" s="113"/>
    </row>
    <row r="446" spans="1:109" ht="12" customHeight="1" x14ac:dyDescent="0.2">
      <c r="A446" s="60" t="s">
        <v>106</v>
      </c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2"/>
      <c r="P446" s="63" t="s">
        <v>101</v>
      </c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5"/>
      <c r="AD446" s="66">
        <v>401</v>
      </c>
      <c r="AE446" s="61"/>
      <c r="AF446" s="62"/>
      <c r="AG446" s="67">
        <v>1</v>
      </c>
      <c r="AH446" s="68"/>
      <c r="AI446" s="68"/>
      <c r="AJ446" s="69"/>
      <c r="AK446" s="67">
        <v>8068</v>
      </c>
      <c r="AL446" s="68"/>
      <c r="AM446" s="68"/>
      <c r="AN446" s="68"/>
      <c r="AO446" s="68"/>
      <c r="AP446" s="69"/>
      <c r="AQ446" s="70">
        <f t="shared" si="12"/>
        <v>96816</v>
      </c>
      <c r="AR446" s="70"/>
      <c r="AS446" s="70"/>
      <c r="AT446" s="70"/>
      <c r="AU446" s="70"/>
      <c r="AV446" s="70"/>
      <c r="AW446" s="70"/>
      <c r="AX446" s="70"/>
      <c r="AY446" s="110">
        <v>0</v>
      </c>
      <c r="AZ446" s="111"/>
      <c r="BA446" s="111"/>
      <c r="BB446" s="111"/>
      <c r="BC446" s="111"/>
      <c r="BD446" s="111"/>
      <c r="BE446" s="111"/>
      <c r="BF446" s="23"/>
      <c r="BG446" s="110">
        <v>1383.9424800000002</v>
      </c>
      <c r="BH446" s="111"/>
      <c r="BI446" s="111"/>
      <c r="BJ446" s="111"/>
      <c r="BK446" s="111"/>
      <c r="BL446" s="111"/>
      <c r="BM446" s="24"/>
      <c r="BN446" s="23"/>
      <c r="BO446" s="110">
        <v>13839.424800000001</v>
      </c>
      <c r="BP446" s="111"/>
      <c r="BQ446" s="111"/>
      <c r="BR446" s="111"/>
      <c r="BS446" s="111"/>
      <c r="BT446" s="111"/>
      <c r="BU446" s="111"/>
      <c r="BV446" s="112"/>
      <c r="BW446" s="25"/>
      <c r="BX446" s="26"/>
      <c r="BY446" s="26"/>
      <c r="BZ446" s="26"/>
      <c r="CA446" s="26"/>
      <c r="CB446" s="26"/>
      <c r="CC446" s="26"/>
      <c r="CD446" s="27"/>
      <c r="CE446" s="25"/>
      <c r="CF446" s="26"/>
      <c r="CG446" s="26"/>
      <c r="CH446" s="26"/>
      <c r="CI446" s="26"/>
      <c r="CJ446" s="26"/>
      <c r="CK446" s="26"/>
      <c r="CL446" s="26"/>
      <c r="CM446" s="27"/>
      <c r="CN446" s="110">
        <v>12908.742553344</v>
      </c>
      <c r="CO446" s="111"/>
      <c r="CP446" s="111"/>
      <c r="CQ446" s="111"/>
      <c r="CR446" s="111"/>
      <c r="CS446" s="111"/>
      <c r="CT446" s="111"/>
      <c r="CU446" s="112"/>
      <c r="CV446" s="70">
        <f t="shared" si="13"/>
        <v>124948.109833344</v>
      </c>
      <c r="CW446" s="70"/>
      <c r="CX446" s="70"/>
      <c r="CY446" s="70"/>
      <c r="CZ446" s="70"/>
      <c r="DA446" s="70"/>
      <c r="DB446" s="70"/>
      <c r="DC446" s="70"/>
      <c r="DD446" s="70"/>
      <c r="DE446" s="113"/>
    </row>
    <row r="447" spans="1:109" ht="12" customHeight="1" x14ac:dyDescent="0.2">
      <c r="A447" s="60" t="s">
        <v>32</v>
      </c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2"/>
      <c r="P447" s="63" t="s">
        <v>101</v>
      </c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5"/>
      <c r="AD447" s="66">
        <v>401</v>
      </c>
      <c r="AE447" s="61"/>
      <c r="AF447" s="62"/>
      <c r="AG447" s="67">
        <v>1</v>
      </c>
      <c r="AH447" s="68"/>
      <c r="AI447" s="68"/>
      <c r="AJ447" s="69"/>
      <c r="AK447" s="67">
        <v>9537</v>
      </c>
      <c r="AL447" s="68"/>
      <c r="AM447" s="68"/>
      <c r="AN447" s="68"/>
      <c r="AO447" s="68"/>
      <c r="AP447" s="69"/>
      <c r="AQ447" s="70">
        <f t="shared" si="12"/>
        <v>114444</v>
      </c>
      <c r="AR447" s="70"/>
      <c r="AS447" s="70"/>
      <c r="AT447" s="70"/>
      <c r="AU447" s="70"/>
      <c r="AV447" s="70"/>
      <c r="AW447" s="70"/>
      <c r="AX447" s="70"/>
      <c r="AY447" s="110">
        <v>9229.2473599999994</v>
      </c>
      <c r="AZ447" s="111"/>
      <c r="BA447" s="111"/>
      <c r="BB447" s="111"/>
      <c r="BC447" s="111"/>
      <c r="BD447" s="111"/>
      <c r="BE447" s="111"/>
      <c r="BF447" s="23"/>
      <c r="BG447" s="110">
        <v>2050.9438577777778</v>
      </c>
      <c r="BH447" s="111"/>
      <c r="BI447" s="111"/>
      <c r="BJ447" s="111"/>
      <c r="BK447" s="111"/>
      <c r="BL447" s="111"/>
      <c r="BM447" s="24"/>
      <c r="BN447" s="23"/>
      <c r="BO447" s="110">
        <v>20509.438577777779</v>
      </c>
      <c r="BP447" s="111"/>
      <c r="BQ447" s="111"/>
      <c r="BR447" s="111"/>
      <c r="BS447" s="111"/>
      <c r="BT447" s="111"/>
      <c r="BU447" s="111"/>
      <c r="BV447" s="112"/>
      <c r="BW447" s="25"/>
      <c r="BX447" s="26"/>
      <c r="BY447" s="26"/>
      <c r="BZ447" s="26"/>
      <c r="CA447" s="26"/>
      <c r="CB447" s="26"/>
      <c r="CC447" s="26"/>
      <c r="CD447" s="27"/>
      <c r="CE447" s="25"/>
      <c r="CF447" s="26"/>
      <c r="CG447" s="26"/>
      <c r="CH447" s="26"/>
      <c r="CI447" s="26"/>
      <c r="CJ447" s="26"/>
      <c r="CK447" s="26"/>
      <c r="CL447" s="26"/>
      <c r="CM447" s="27"/>
      <c r="CN447" s="110">
        <v>39335.069536531912</v>
      </c>
      <c r="CO447" s="111"/>
      <c r="CP447" s="111"/>
      <c r="CQ447" s="111"/>
      <c r="CR447" s="111"/>
      <c r="CS447" s="111"/>
      <c r="CT447" s="111"/>
      <c r="CU447" s="112"/>
      <c r="CV447" s="70">
        <f t="shared" si="13"/>
        <v>185568.69933208748</v>
      </c>
      <c r="CW447" s="70"/>
      <c r="CX447" s="70"/>
      <c r="CY447" s="70"/>
      <c r="CZ447" s="70"/>
      <c r="DA447" s="70"/>
      <c r="DB447" s="70"/>
      <c r="DC447" s="70"/>
      <c r="DD447" s="70"/>
      <c r="DE447" s="113"/>
    </row>
    <row r="448" spans="1:109" ht="12" customHeight="1" x14ac:dyDescent="0.2">
      <c r="A448" s="60" t="s">
        <v>32</v>
      </c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2"/>
      <c r="P448" s="63" t="s">
        <v>101</v>
      </c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5"/>
      <c r="AD448" s="66">
        <v>401</v>
      </c>
      <c r="AE448" s="61"/>
      <c r="AF448" s="62"/>
      <c r="AG448" s="67">
        <v>1</v>
      </c>
      <c r="AH448" s="68"/>
      <c r="AI448" s="68"/>
      <c r="AJ448" s="69"/>
      <c r="AK448" s="67">
        <v>7500</v>
      </c>
      <c r="AL448" s="68"/>
      <c r="AM448" s="68"/>
      <c r="AN448" s="68"/>
      <c r="AO448" s="68"/>
      <c r="AP448" s="69"/>
      <c r="AQ448" s="70">
        <f t="shared" si="12"/>
        <v>90000</v>
      </c>
      <c r="AR448" s="70"/>
      <c r="AS448" s="70"/>
      <c r="AT448" s="70"/>
      <c r="AU448" s="70"/>
      <c r="AV448" s="70"/>
      <c r="AW448" s="70"/>
      <c r="AX448" s="70"/>
      <c r="AY448" s="110">
        <v>0</v>
      </c>
      <c r="AZ448" s="111"/>
      <c r="BA448" s="111"/>
      <c r="BB448" s="111"/>
      <c r="BC448" s="111"/>
      <c r="BD448" s="111"/>
      <c r="BE448" s="111"/>
      <c r="BF448" s="23"/>
      <c r="BG448" s="110">
        <v>6088.6681599999993</v>
      </c>
      <c r="BH448" s="111"/>
      <c r="BI448" s="111"/>
      <c r="BJ448" s="111"/>
      <c r="BK448" s="111"/>
      <c r="BL448" s="111"/>
      <c r="BM448" s="24"/>
      <c r="BN448" s="23"/>
      <c r="BO448" s="110">
        <v>60886.681599999996</v>
      </c>
      <c r="BP448" s="111"/>
      <c r="BQ448" s="111"/>
      <c r="BR448" s="111"/>
      <c r="BS448" s="111"/>
      <c r="BT448" s="111"/>
      <c r="BU448" s="111"/>
      <c r="BV448" s="112"/>
      <c r="BW448" s="25"/>
      <c r="BX448" s="26"/>
      <c r="BY448" s="26"/>
      <c r="BZ448" s="26"/>
      <c r="CA448" s="26"/>
      <c r="CB448" s="26"/>
      <c r="CC448" s="26"/>
      <c r="CD448" s="27"/>
      <c r="CE448" s="25"/>
      <c r="CF448" s="26"/>
      <c r="CG448" s="26"/>
      <c r="CH448" s="26"/>
      <c r="CI448" s="26"/>
      <c r="CJ448" s="26"/>
      <c r="CK448" s="26"/>
      <c r="CL448" s="26"/>
      <c r="CM448" s="27"/>
      <c r="CN448" s="110">
        <v>75613.236418483197</v>
      </c>
      <c r="CO448" s="111"/>
      <c r="CP448" s="111"/>
      <c r="CQ448" s="111"/>
      <c r="CR448" s="111"/>
      <c r="CS448" s="111"/>
      <c r="CT448" s="111"/>
      <c r="CU448" s="112"/>
      <c r="CV448" s="70">
        <f t="shared" si="13"/>
        <v>232588.58617848321</v>
      </c>
      <c r="CW448" s="70"/>
      <c r="CX448" s="70"/>
      <c r="CY448" s="70"/>
      <c r="CZ448" s="70"/>
      <c r="DA448" s="70"/>
      <c r="DB448" s="70"/>
      <c r="DC448" s="70"/>
      <c r="DD448" s="70"/>
      <c r="DE448" s="113"/>
    </row>
    <row r="449" spans="1:109" ht="12" customHeight="1" x14ac:dyDescent="0.2">
      <c r="A449" s="60" t="s">
        <v>32</v>
      </c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2"/>
      <c r="P449" s="63" t="s">
        <v>101</v>
      </c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5"/>
      <c r="AD449" s="66">
        <v>401</v>
      </c>
      <c r="AE449" s="61"/>
      <c r="AF449" s="62"/>
      <c r="AG449" s="67">
        <v>1</v>
      </c>
      <c r="AH449" s="68"/>
      <c r="AI449" s="68"/>
      <c r="AJ449" s="69"/>
      <c r="AK449" s="67">
        <v>7238</v>
      </c>
      <c r="AL449" s="68"/>
      <c r="AM449" s="68"/>
      <c r="AN449" s="68"/>
      <c r="AO449" s="68"/>
      <c r="AP449" s="69"/>
      <c r="AQ449" s="70">
        <f t="shared" si="12"/>
        <v>86856</v>
      </c>
      <c r="AR449" s="70"/>
      <c r="AS449" s="70"/>
      <c r="AT449" s="70"/>
      <c r="AU449" s="70"/>
      <c r="AV449" s="70"/>
      <c r="AW449" s="70"/>
      <c r="AX449" s="70"/>
      <c r="AY449" s="110">
        <v>11085.674880000002</v>
      </c>
      <c r="AZ449" s="111"/>
      <c r="BA449" s="111"/>
      <c r="BB449" s="111"/>
      <c r="BC449" s="111"/>
      <c r="BD449" s="111"/>
      <c r="BE449" s="111"/>
      <c r="BF449" s="23"/>
      <c r="BG449" s="110">
        <v>1693.6447733333334</v>
      </c>
      <c r="BH449" s="111"/>
      <c r="BI449" s="111"/>
      <c r="BJ449" s="111"/>
      <c r="BK449" s="111"/>
      <c r="BL449" s="111"/>
      <c r="BM449" s="24"/>
      <c r="BN449" s="23"/>
      <c r="BO449" s="110">
        <v>16936.447733333334</v>
      </c>
      <c r="BP449" s="111"/>
      <c r="BQ449" s="111"/>
      <c r="BR449" s="111"/>
      <c r="BS449" s="111"/>
      <c r="BT449" s="111"/>
      <c r="BU449" s="111"/>
      <c r="BV449" s="112"/>
      <c r="BW449" s="25"/>
      <c r="BX449" s="26"/>
      <c r="BY449" s="26"/>
      <c r="BZ449" s="26"/>
      <c r="CA449" s="26"/>
      <c r="CB449" s="26"/>
      <c r="CC449" s="26"/>
      <c r="CD449" s="27"/>
      <c r="CE449" s="25"/>
      <c r="CF449" s="26"/>
      <c r="CG449" s="26"/>
      <c r="CH449" s="26"/>
      <c r="CI449" s="26"/>
      <c r="CJ449" s="26"/>
      <c r="CK449" s="26"/>
      <c r="CL449" s="26"/>
      <c r="CM449" s="27"/>
      <c r="CN449" s="110">
        <v>36510.609728768002</v>
      </c>
      <c r="CO449" s="111"/>
      <c r="CP449" s="111"/>
      <c r="CQ449" s="111"/>
      <c r="CR449" s="111"/>
      <c r="CS449" s="111"/>
      <c r="CT449" s="111"/>
      <c r="CU449" s="112"/>
      <c r="CV449" s="70">
        <f t="shared" si="13"/>
        <v>153082.37711543468</v>
      </c>
      <c r="CW449" s="70"/>
      <c r="CX449" s="70"/>
      <c r="CY449" s="70"/>
      <c r="CZ449" s="70"/>
      <c r="DA449" s="70"/>
      <c r="DB449" s="70"/>
      <c r="DC449" s="70"/>
      <c r="DD449" s="70"/>
      <c r="DE449" s="113"/>
    </row>
    <row r="450" spans="1:109" ht="12" customHeight="1" x14ac:dyDescent="0.2">
      <c r="A450" s="60" t="s">
        <v>24</v>
      </c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2"/>
      <c r="P450" s="63" t="s">
        <v>107</v>
      </c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5"/>
      <c r="AD450" s="66">
        <v>401</v>
      </c>
      <c r="AE450" s="61"/>
      <c r="AF450" s="62"/>
      <c r="AG450" s="67">
        <v>1</v>
      </c>
      <c r="AH450" s="68"/>
      <c r="AI450" s="68"/>
      <c r="AJ450" s="69"/>
      <c r="AK450" s="67">
        <v>6852</v>
      </c>
      <c r="AL450" s="68"/>
      <c r="AM450" s="68"/>
      <c r="AN450" s="68"/>
      <c r="AO450" s="68"/>
      <c r="AP450" s="69"/>
      <c r="AQ450" s="70">
        <f t="shared" si="12"/>
        <v>82224</v>
      </c>
      <c r="AR450" s="70"/>
      <c r="AS450" s="70"/>
      <c r="AT450" s="70"/>
      <c r="AU450" s="70"/>
      <c r="AV450" s="70"/>
      <c r="AW450" s="70"/>
      <c r="AX450" s="70"/>
      <c r="AY450" s="110">
        <v>7081.3619200000012</v>
      </c>
      <c r="AZ450" s="111"/>
      <c r="BA450" s="111"/>
      <c r="BB450" s="111"/>
      <c r="BC450" s="111"/>
      <c r="BD450" s="111"/>
      <c r="BE450" s="111"/>
      <c r="BF450" s="23"/>
      <c r="BG450" s="110">
        <v>1573.6359822222223</v>
      </c>
      <c r="BH450" s="111"/>
      <c r="BI450" s="111"/>
      <c r="BJ450" s="111"/>
      <c r="BK450" s="111"/>
      <c r="BL450" s="111"/>
      <c r="BM450" s="24"/>
      <c r="BN450" s="23"/>
      <c r="BO450" s="110">
        <v>15736.359822222224</v>
      </c>
      <c r="BP450" s="111"/>
      <c r="BQ450" s="111"/>
      <c r="BR450" s="111"/>
      <c r="BS450" s="111"/>
      <c r="BT450" s="111"/>
      <c r="BU450" s="111"/>
      <c r="BV450" s="112"/>
      <c r="BW450" s="25"/>
      <c r="BX450" s="26"/>
      <c r="BY450" s="26"/>
      <c r="BZ450" s="26"/>
      <c r="CA450" s="26"/>
      <c r="CB450" s="26"/>
      <c r="CC450" s="26"/>
      <c r="CD450" s="27"/>
      <c r="CE450" s="25"/>
      <c r="CF450" s="26"/>
      <c r="CG450" s="26"/>
      <c r="CH450" s="26"/>
      <c r="CI450" s="26"/>
      <c r="CJ450" s="26"/>
      <c r="CK450" s="26"/>
      <c r="CL450" s="26"/>
      <c r="CM450" s="27"/>
      <c r="CN450" s="110">
        <v>35566.476567338672</v>
      </c>
      <c r="CO450" s="111"/>
      <c r="CP450" s="111"/>
      <c r="CQ450" s="111"/>
      <c r="CR450" s="111"/>
      <c r="CS450" s="111"/>
      <c r="CT450" s="111"/>
      <c r="CU450" s="112"/>
      <c r="CV450" s="70">
        <f t="shared" si="13"/>
        <v>142181.8342917831</v>
      </c>
      <c r="CW450" s="70"/>
      <c r="CX450" s="70"/>
      <c r="CY450" s="70"/>
      <c r="CZ450" s="70"/>
      <c r="DA450" s="70"/>
      <c r="DB450" s="70"/>
      <c r="DC450" s="70"/>
      <c r="DD450" s="70"/>
      <c r="DE450" s="113"/>
    </row>
    <row r="451" spans="1:109" ht="12" customHeight="1" x14ac:dyDescent="0.2">
      <c r="A451" s="60" t="s">
        <v>27</v>
      </c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2"/>
      <c r="P451" s="63" t="s">
        <v>107</v>
      </c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5"/>
      <c r="AD451" s="66">
        <v>401</v>
      </c>
      <c r="AE451" s="61"/>
      <c r="AF451" s="62"/>
      <c r="AG451" s="67">
        <v>1</v>
      </c>
      <c r="AH451" s="68"/>
      <c r="AI451" s="68"/>
      <c r="AJ451" s="69"/>
      <c r="AK451" s="67">
        <v>8847</v>
      </c>
      <c r="AL451" s="68"/>
      <c r="AM451" s="68"/>
      <c r="AN451" s="68"/>
      <c r="AO451" s="68"/>
      <c r="AP451" s="69"/>
      <c r="AQ451" s="70">
        <f t="shared" si="12"/>
        <v>106164</v>
      </c>
      <c r="AR451" s="70"/>
      <c r="AS451" s="70"/>
      <c r="AT451" s="70"/>
      <c r="AU451" s="70"/>
      <c r="AV451" s="70"/>
      <c r="AW451" s="70"/>
      <c r="AX451" s="70"/>
      <c r="AY451" s="110">
        <v>0</v>
      </c>
      <c r="AZ451" s="111"/>
      <c r="BA451" s="111"/>
      <c r="BB451" s="111"/>
      <c r="BC451" s="111"/>
      <c r="BD451" s="111"/>
      <c r="BE451" s="111"/>
      <c r="BF451" s="23"/>
      <c r="BG451" s="110">
        <v>1807.9165333333331</v>
      </c>
      <c r="BH451" s="111"/>
      <c r="BI451" s="111"/>
      <c r="BJ451" s="111"/>
      <c r="BK451" s="111"/>
      <c r="BL451" s="111"/>
      <c r="BM451" s="24"/>
      <c r="BN451" s="23"/>
      <c r="BO451" s="110">
        <v>18079.165333333331</v>
      </c>
      <c r="BP451" s="111"/>
      <c r="BQ451" s="111"/>
      <c r="BR451" s="111"/>
      <c r="BS451" s="111"/>
      <c r="BT451" s="111"/>
      <c r="BU451" s="111"/>
      <c r="BV451" s="112"/>
      <c r="BW451" s="25"/>
      <c r="BX451" s="26"/>
      <c r="BY451" s="26"/>
      <c r="BZ451" s="26"/>
      <c r="CA451" s="26"/>
      <c r="CB451" s="26"/>
      <c r="CC451" s="26"/>
      <c r="CD451" s="27"/>
      <c r="CE451" s="25"/>
      <c r="CF451" s="26"/>
      <c r="CG451" s="26"/>
      <c r="CH451" s="26"/>
      <c r="CI451" s="26"/>
      <c r="CJ451" s="26"/>
      <c r="CK451" s="26"/>
      <c r="CL451" s="26"/>
      <c r="CM451" s="27"/>
      <c r="CN451" s="110">
        <v>37409.608519039997</v>
      </c>
      <c r="CO451" s="111"/>
      <c r="CP451" s="111"/>
      <c r="CQ451" s="111"/>
      <c r="CR451" s="111"/>
      <c r="CS451" s="111"/>
      <c r="CT451" s="111"/>
      <c r="CU451" s="112"/>
      <c r="CV451" s="70">
        <f t="shared" si="13"/>
        <v>163460.69038570666</v>
      </c>
      <c r="CW451" s="70"/>
      <c r="CX451" s="70"/>
      <c r="CY451" s="70"/>
      <c r="CZ451" s="70"/>
      <c r="DA451" s="70"/>
      <c r="DB451" s="70"/>
      <c r="DC451" s="70"/>
      <c r="DD451" s="70"/>
      <c r="DE451" s="113"/>
    </row>
    <row r="452" spans="1:109" ht="12" customHeight="1" x14ac:dyDescent="0.2">
      <c r="A452" s="60" t="s">
        <v>27</v>
      </c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2"/>
      <c r="P452" s="63" t="s">
        <v>107</v>
      </c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5"/>
      <c r="AD452" s="66">
        <v>401</v>
      </c>
      <c r="AE452" s="61"/>
      <c r="AF452" s="62"/>
      <c r="AG452" s="67">
        <v>1</v>
      </c>
      <c r="AH452" s="68"/>
      <c r="AI452" s="68"/>
      <c r="AJ452" s="69"/>
      <c r="AK452" s="67">
        <v>6823</v>
      </c>
      <c r="AL452" s="68"/>
      <c r="AM452" s="68"/>
      <c r="AN452" s="68"/>
      <c r="AO452" s="68"/>
      <c r="AP452" s="69"/>
      <c r="AQ452" s="70">
        <f t="shared" si="12"/>
        <v>81876</v>
      </c>
      <c r="AR452" s="70"/>
      <c r="AS452" s="70"/>
      <c r="AT452" s="70"/>
      <c r="AU452" s="70"/>
      <c r="AV452" s="70"/>
      <c r="AW452" s="70"/>
      <c r="AX452" s="70"/>
      <c r="AY452" s="110">
        <v>0</v>
      </c>
      <c r="AZ452" s="111"/>
      <c r="BA452" s="111"/>
      <c r="BB452" s="111"/>
      <c r="BC452" s="111"/>
      <c r="BD452" s="111"/>
      <c r="BE452" s="111"/>
      <c r="BF452" s="23"/>
      <c r="BG452" s="110">
        <v>1176.4554666666666</v>
      </c>
      <c r="BH452" s="111"/>
      <c r="BI452" s="111"/>
      <c r="BJ452" s="111"/>
      <c r="BK452" s="111"/>
      <c r="BL452" s="111"/>
      <c r="BM452" s="24"/>
      <c r="BN452" s="23"/>
      <c r="BO452" s="110">
        <v>11764.554666666667</v>
      </c>
      <c r="BP452" s="111"/>
      <c r="BQ452" s="111"/>
      <c r="BR452" s="111"/>
      <c r="BS452" s="111"/>
      <c r="BT452" s="111"/>
      <c r="BU452" s="111"/>
      <c r="BV452" s="112"/>
      <c r="BW452" s="25"/>
      <c r="BX452" s="26"/>
      <c r="BY452" s="26"/>
      <c r="BZ452" s="26"/>
      <c r="CA452" s="26"/>
      <c r="CB452" s="26"/>
      <c r="CC452" s="26"/>
      <c r="CD452" s="27"/>
      <c r="CE452" s="25"/>
      <c r="CF452" s="26"/>
      <c r="CG452" s="26"/>
      <c r="CH452" s="26"/>
      <c r="CI452" s="26"/>
      <c r="CJ452" s="26"/>
      <c r="CK452" s="26"/>
      <c r="CL452" s="26"/>
      <c r="CM452" s="27"/>
      <c r="CN452" s="110">
        <v>11326.198600106667</v>
      </c>
      <c r="CO452" s="111"/>
      <c r="CP452" s="111"/>
      <c r="CQ452" s="111"/>
      <c r="CR452" s="111"/>
      <c r="CS452" s="111"/>
      <c r="CT452" s="111"/>
      <c r="CU452" s="112"/>
      <c r="CV452" s="70">
        <f t="shared" si="13"/>
        <v>106143.20873344</v>
      </c>
      <c r="CW452" s="70"/>
      <c r="CX452" s="70"/>
      <c r="CY452" s="70"/>
      <c r="CZ452" s="70"/>
      <c r="DA452" s="70"/>
      <c r="DB452" s="70"/>
      <c r="DC452" s="70"/>
      <c r="DD452" s="70"/>
      <c r="DE452" s="113"/>
    </row>
    <row r="453" spans="1:109" ht="12" customHeight="1" x14ac:dyDescent="0.2">
      <c r="A453" s="60" t="s">
        <v>29</v>
      </c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2"/>
      <c r="P453" s="63" t="s">
        <v>107</v>
      </c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5"/>
      <c r="AD453" s="66">
        <v>401</v>
      </c>
      <c r="AE453" s="61"/>
      <c r="AF453" s="62"/>
      <c r="AG453" s="67">
        <v>1</v>
      </c>
      <c r="AH453" s="68"/>
      <c r="AI453" s="68"/>
      <c r="AJ453" s="69"/>
      <c r="AK453" s="67">
        <v>7174</v>
      </c>
      <c r="AL453" s="68"/>
      <c r="AM453" s="68"/>
      <c r="AN453" s="68"/>
      <c r="AO453" s="68"/>
      <c r="AP453" s="69"/>
      <c r="AQ453" s="70">
        <f t="shared" si="12"/>
        <v>86088</v>
      </c>
      <c r="AR453" s="70"/>
      <c r="AS453" s="70"/>
      <c r="AT453" s="70"/>
      <c r="AU453" s="70"/>
      <c r="AV453" s="70"/>
      <c r="AW453" s="70"/>
      <c r="AX453" s="70"/>
      <c r="AY453" s="110">
        <v>3669.6623999999993</v>
      </c>
      <c r="AZ453" s="111"/>
      <c r="BA453" s="111"/>
      <c r="BB453" s="111"/>
      <c r="BC453" s="111"/>
      <c r="BD453" s="111"/>
      <c r="BE453" s="111"/>
      <c r="BF453" s="23"/>
      <c r="BG453" s="110">
        <v>1579.9935333333333</v>
      </c>
      <c r="BH453" s="111"/>
      <c r="BI453" s="111"/>
      <c r="BJ453" s="111"/>
      <c r="BK453" s="111"/>
      <c r="BL453" s="111"/>
      <c r="BM453" s="24"/>
      <c r="BN453" s="23"/>
      <c r="BO453" s="110">
        <v>15799.935333333331</v>
      </c>
      <c r="BP453" s="111"/>
      <c r="BQ453" s="111"/>
      <c r="BR453" s="111"/>
      <c r="BS453" s="111"/>
      <c r="BT453" s="111"/>
      <c r="BU453" s="111"/>
      <c r="BV453" s="112"/>
      <c r="BW453" s="25"/>
      <c r="BX453" s="26"/>
      <c r="BY453" s="26"/>
      <c r="BZ453" s="26"/>
      <c r="CA453" s="26"/>
      <c r="CB453" s="26"/>
      <c r="CC453" s="26"/>
      <c r="CD453" s="27"/>
      <c r="CE453" s="25"/>
      <c r="CF453" s="26"/>
      <c r="CG453" s="26"/>
      <c r="CH453" s="26"/>
      <c r="CI453" s="26"/>
      <c r="CJ453" s="26"/>
      <c r="CK453" s="26"/>
      <c r="CL453" s="26"/>
      <c r="CM453" s="27"/>
      <c r="CN453" s="110">
        <v>35616.492693439999</v>
      </c>
      <c r="CO453" s="111"/>
      <c r="CP453" s="111"/>
      <c r="CQ453" s="111"/>
      <c r="CR453" s="111"/>
      <c r="CS453" s="111"/>
      <c r="CT453" s="111"/>
      <c r="CU453" s="112"/>
      <c r="CV453" s="70">
        <f t="shared" si="13"/>
        <v>142754.08396010665</v>
      </c>
      <c r="CW453" s="70"/>
      <c r="CX453" s="70"/>
      <c r="CY453" s="70"/>
      <c r="CZ453" s="70"/>
      <c r="DA453" s="70"/>
      <c r="DB453" s="70"/>
      <c r="DC453" s="70"/>
      <c r="DD453" s="70"/>
      <c r="DE453" s="113"/>
    </row>
    <row r="454" spans="1:109" ht="12" customHeight="1" x14ac:dyDescent="0.2">
      <c r="A454" s="60" t="s">
        <v>41</v>
      </c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2"/>
      <c r="P454" s="63" t="s">
        <v>107</v>
      </c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5"/>
      <c r="AD454" s="66">
        <v>401</v>
      </c>
      <c r="AE454" s="61"/>
      <c r="AF454" s="62"/>
      <c r="AG454" s="67">
        <v>1</v>
      </c>
      <c r="AH454" s="68"/>
      <c r="AI454" s="68"/>
      <c r="AJ454" s="69"/>
      <c r="AK454" s="67">
        <v>36294</v>
      </c>
      <c r="AL454" s="68"/>
      <c r="AM454" s="68"/>
      <c r="AN454" s="68"/>
      <c r="AO454" s="68"/>
      <c r="AP454" s="69"/>
      <c r="AQ454" s="70">
        <f t="shared" si="12"/>
        <v>435528</v>
      </c>
      <c r="AR454" s="70"/>
      <c r="AS454" s="70"/>
      <c r="AT454" s="70"/>
      <c r="AU454" s="70"/>
      <c r="AV454" s="70"/>
      <c r="AW454" s="70"/>
      <c r="AX454" s="70"/>
      <c r="AY454" s="110">
        <v>0</v>
      </c>
      <c r="AZ454" s="111"/>
      <c r="BA454" s="111"/>
      <c r="BB454" s="111"/>
      <c r="BC454" s="111"/>
      <c r="BD454" s="111"/>
      <c r="BE454" s="111"/>
      <c r="BF454" s="23"/>
      <c r="BG454" s="110">
        <v>6088.2804000000015</v>
      </c>
      <c r="BH454" s="111"/>
      <c r="BI454" s="111"/>
      <c r="BJ454" s="111"/>
      <c r="BK454" s="111"/>
      <c r="BL454" s="111"/>
      <c r="BM454" s="24"/>
      <c r="BN454" s="23"/>
      <c r="BO454" s="110">
        <v>60882.804000000011</v>
      </c>
      <c r="BP454" s="111"/>
      <c r="BQ454" s="111"/>
      <c r="BR454" s="111"/>
      <c r="BS454" s="111"/>
      <c r="BT454" s="111"/>
      <c r="BU454" s="111"/>
      <c r="BV454" s="112"/>
      <c r="BW454" s="25"/>
      <c r="BX454" s="26"/>
      <c r="BY454" s="26"/>
      <c r="BZ454" s="26"/>
      <c r="CA454" s="26"/>
      <c r="CB454" s="26"/>
      <c r="CC454" s="26"/>
      <c r="CD454" s="27"/>
      <c r="CE454" s="25"/>
      <c r="CF454" s="26"/>
      <c r="CG454" s="26"/>
      <c r="CH454" s="26"/>
      <c r="CI454" s="26"/>
      <c r="CJ454" s="26"/>
      <c r="CK454" s="26"/>
      <c r="CL454" s="26"/>
      <c r="CM454" s="27"/>
      <c r="CN454" s="110">
        <v>38295.481995840004</v>
      </c>
      <c r="CO454" s="111"/>
      <c r="CP454" s="111"/>
      <c r="CQ454" s="111"/>
      <c r="CR454" s="111"/>
      <c r="CS454" s="111"/>
      <c r="CT454" s="111"/>
      <c r="CU454" s="112"/>
      <c r="CV454" s="70">
        <f t="shared" si="13"/>
        <v>540794.56639584003</v>
      </c>
      <c r="CW454" s="70"/>
      <c r="CX454" s="70"/>
      <c r="CY454" s="70"/>
      <c r="CZ454" s="70"/>
      <c r="DA454" s="70"/>
      <c r="DB454" s="70"/>
      <c r="DC454" s="70"/>
      <c r="DD454" s="70"/>
      <c r="DE454" s="113"/>
    </row>
    <row r="455" spans="1:109" ht="12" customHeight="1" x14ac:dyDescent="0.2">
      <c r="A455" s="60" t="s">
        <v>75</v>
      </c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2"/>
      <c r="P455" s="63" t="s">
        <v>107</v>
      </c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5"/>
      <c r="AD455" s="66">
        <v>401</v>
      </c>
      <c r="AE455" s="61"/>
      <c r="AF455" s="62"/>
      <c r="AG455" s="67">
        <v>1</v>
      </c>
      <c r="AH455" s="68"/>
      <c r="AI455" s="68"/>
      <c r="AJ455" s="69"/>
      <c r="AK455" s="67">
        <v>7990</v>
      </c>
      <c r="AL455" s="68"/>
      <c r="AM455" s="68"/>
      <c r="AN455" s="68"/>
      <c r="AO455" s="68"/>
      <c r="AP455" s="69"/>
      <c r="AQ455" s="70">
        <f t="shared" si="12"/>
        <v>95880</v>
      </c>
      <c r="AR455" s="70"/>
      <c r="AS455" s="70"/>
      <c r="AT455" s="70"/>
      <c r="AU455" s="70"/>
      <c r="AV455" s="70"/>
      <c r="AW455" s="70"/>
      <c r="AX455" s="70"/>
      <c r="AY455" s="110">
        <v>0</v>
      </c>
      <c r="AZ455" s="111"/>
      <c r="BA455" s="111"/>
      <c r="BB455" s="111"/>
      <c r="BC455" s="111"/>
      <c r="BD455" s="111"/>
      <c r="BE455" s="111"/>
      <c r="BF455" s="23"/>
      <c r="BG455" s="110">
        <v>1664.9333333333334</v>
      </c>
      <c r="BH455" s="111"/>
      <c r="BI455" s="111"/>
      <c r="BJ455" s="111"/>
      <c r="BK455" s="111"/>
      <c r="BL455" s="111"/>
      <c r="BM455" s="24"/>
      <c r="BN455" s="23"/>
      <c r="BO455" s="110">
        <v>16649.333333333336</v>
      </c>
      <c r="BP455" s="111"/>
      <c r="BQ455" s="111"/>
      <c r="BR455" s="111"/>
      <c r="BS455" s="111"/>
      <c r="BT455" s="111"/>
      <c r="BU455" s="111"/>
      <c r="BV455" s="112"/>
      <c r="BW455" s="25"/>
      <c r="BX455" s="26"/>
      <c r="BY455" s="26"/>
      <c r="BZ455" s="26"/>
      <c r="CA455" s="26"/>
      <c r="CB455" s="26"/>
      <c r="CC455" s="26"/>
      <c r="CD455" s="27"/>
      <c r="CE455" s="25"/>
      <c r="CF455" s="26"/>
      <c r="CG455" s="26"/>
      <c r="CH455" s="26"/>
      <c r="CI455" s="26"/>
      <c r="CJ455" s="26"/>
      <c r="CK455" s="26"/>
      <c r="CL455" s="26"/>
      <c r="CM455" s="27"/>
      <c r="CN455" s="110">
        <v>36284.731088</v>
      </c>
      <c r="CO455" s="111"/>
      <c r="CP455" s="111"/>
      <c r="CQ455" s="111"/>
      <c r="CR455" s="111"/>
      <c r="CS455" s="111"/>
      <c r="CT455" s="111"/>
      <c r="CU455" s="112"/>
      <c r="CV455" s="70">
        <f t="shared" si="13"/>
        <v>150478.99775466666</v>
      </c>
      <c r="CW455" s="70"/>
      <c r="CX455" s="70"/>
      <c r="CY455" s="70"/>
      <c r="CZ455" s="70"/>
      <c r="DA455" s="70"/>
      <c r="DB455" s="70"/>
      <c r="DC455" s="70"/>
      <c r="DD455" s="70"/>
      <c r="DE455" s="113"/>
    </row>
    <row r="456" spans="1:109" ht="12" customHeight="1" x14ac:dyDescent="0.2">
      <c r="A456" s="60" t="s">
        <v>31</v>
      </c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2"/>
      <c r="P456" s="63" t="s">
        <v>107</v>
      </c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5"/>
      <c r="AD456" s="66">
        <v>401</v>
      </c>
      <c r="AE456" s="61"/>
      <c r="AF456" s="62"/>
      <c r="AG456" s="67">
        <v>1</v>
      </c>
      <c r="AH456" s="68"/>
      <c r="AI456" s="68"/>
      <c r="AJ456" s="69"/>
      <c r="AK456" s="67">
        <v>7229</v>
      </c>
      <c r="AL456" s="68"/>
      <c r="AM456" s="68"/>
      <c r="AN456" s="68"/>
      <c r="AO456" s="68"/>
      <c r="AP456" s="69"/>
      <c r="AQ456" s="70">
        <f t="shared" si="12"/>
        <v>86748</v>
      </c>
      <c r="AR456" s="70"/>
      <c r="AS456" s="70"/>
      <c r="AT456" s="70"/>
      <c r="AU456" s="70"/>
      <c r="AV456" s="70"/>
      <c r="AW456" s="70"/>
      <c r="AX456" s="70"/>
      <c r="AY456" s="110">
        <v>0</v>
      </c>
      <c r="AZ456" s="111"/>
      <c r="BA456" s="111"/>
      <c r="BB456" s="111"/>
      <c r="BC456" s="111"/>
      <c r="BD456" s="111"/>
      <c r="BE456" s="111"/>
      <c r="BF456" s="23"/>
      <c r="BG456" s="110">
        <v>1538.0949333333331</v>
      </c>
      <c r="BH456" s="111"/>
      <c r="BI456" s="111"/>
      <c r="BJ456" s="111"/>
      <c r="BK456" s="111"/>
      <c r="BL456" s="111"/>
      <c r="BM456" s="24"/>
      <c r="BN456" s="23"/>
      <c r="BO456" s="110">
        <v>15380.94933333333</v>
      </c>
      <c r="BP456" s="111"/>
      <c r="BQ456" s="111"/>
      <c r="BR456" s="111"/>
      <c r="BS456" s="111"/>
      <c r="BT456" s="111"/>
      <c r="BU456" s="111"/>
      <c r="BV456" s="112"/>
      <c r="BW456" s="25"/>
      <c r="BX456" s="26"/>
      <c r="BY456" s="26"/>
      <c r="BZ456" s="26"/>
      <c r="CA456" s="26"/>
      <c r="CB456" s="26"/>
      <c r="CC456" s="26"/>
      <c r="CD456" s="27"/>
      <c r="CE456" s="25"/>
      <c r="CF456" s="26"/>
      <c r="CG456" s="26"/>
      <c r="CH456" s="26"/>
      <c r="CI456" s="26"/>
      <c r="CJ456" s="26"/>
      <c r="CK456" s="26"/>
      <c r="CL456" s="26"/>
      <c r="CM456" s="27"/>
      <c r="CN456" s="110">
        <v>35286.868027520002</v>
      </c>
      <c r="CO456" s="111"/>
      <c r="CP456" s="111"/>
      <c r="CQ456" s="111"/>
      <c r="CR456" s="111"/>
      <c r="CS456" s="111"/>
      <c r="CT456" s="111"/>
      <c r="CU456" s="112"/>
      <c r="CV456" s="70">
        <f t="shared" si="13"/>
        <v>138953.91229418665</v>
      </c>
      <c r="CW456" s="70"/>
      <c r="CX456" s="70"/>
      <c r="CY456" s="70"/>
      <c r="CZ456" s="70"/>
      <c r="DA456" s="70"/>
      <c r="DB456" s="70"/>
      <c r="DC456" s="70"/>
      <c r="DD456" s="70"/>
      <c r="DE456" s="113"/>
    </row>
    <row r="457" spans="1:109" ht="12" customHeight="1" x14ac:dyDescent="0.2">
      <c r="A457" s="60" t="s">
        <v>32</v>
      </c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2"/>
      <c r="P457" s="63" t="s">
        <v>107</v>
      </c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5"/>
      <c r="AD457" s="66">
        <v>401</v>
      </c>
      <c r="AE457" s="61"/>
      <c r="AF457" s="62"/>
      <c r="AG457" s="67">
        <v>1</v>
      </c>
      <c r="AH457" s="68"/>
      <c r="AI457" s="68"/>
      <c r="AJ457" s="69"/>
      <c r="AK457" s="67">
        <v>25498</v>
      </c>
      <c r="AL457" s="68"/>
      <c r="AM457" s="68"/>
      <c r="AN457" s="68"/>
      <c r="AO457" s="68"/>
      <c r="AP457" s="69"/>
      <c r="AQ457" s="70">
        <f t="shared" si="12"/>
        <v>305976</v>
      </c>
      <c r="AR457" s="70"/>
      <c r="AS457" s="70"/>
      <c r="AT457" s="70"/>
      <c r="AU457" s="70"/>
      <c r="AV457" s="70"/>
      <c r="AW457" s="70"/>
      <c r="AX457" s="70"/>
      <c r="AY457" s="110">
        <v>0</v>
      </c>
      <c r="AZ457" s="111"/>
      <c r="BA457" s="111"/>
      <c r="BB457" s="111"/>
      <c r="BC457" s="111"/>
      <c r="BD457" s="111"/>
      <c r="BE457" s="111"/>
      <c r="BF457" s="23"/>
      <c r="BG457" s="110">
        <v>4583.061333333334</v>
      </c>
      <c r="BH457" s="111"/>
      <c r="BI457" s="111"/>
      <c r="BJ457" s="111"/>
      <c r="BK457" s="111"/>
      <c r="BL457" s="111"/>
      <c r="BM457" s="24"/>
      <c r="BN457" s="23"/>
      <c r="BO457" s="110">
        <v>45830.613333333335</v>
      </c>
      <c r="BP457" s="111"/>
      <c r="BQ457" s="111"/>
      <c r="BR457" s="111"/>
      <c r="BS457" s="111"/>
      <c r="BT457" s="111"/>
      <c r="BU457" s="111"/>
      <c r="BV457" s="112"/>
      <c r="BW457" s="25"/>
      <c r="BX457" s="26"/>
      <c r="BY457" s="26"/>
      <c r="BZ457" s="26"/>
      <c r="CA457" s="26"/>
      <c r="CB457" s="26"/>
      <c r="CC457" s="26"/>
      <c r="CD457" s="27"/>
      <c r="CE457" s="25"/>
      <c r="CF457" s="26"/>
      <c r="CG457" s="26"/>
      <c r="CH457" s="26"/>
      <c r="CI457" s="26"/>
      <c r="CJ457" s="26"/>
      <c r="CK457" s="26"/>
      <c r="CL457" s="26"/>
      <c r="CM457" s="27"/>
      <c r="CN457" s="110">
        <v>61438.565824853344</v>
      </c>
      <c r="CO457" s="111"/>
      <c r="CP457" s="111"/>
      <c r="CQ457" s="111"/>
      <c r="CR457" s="111"/>
      <c r="CS457" s="111"/>
      <c r="CT457" s="111"/>
      <c r="CU457" s="112"/>
      <c r="CV457" s="70">
        <f t="shared" si="13"/>
        <v>417828.24049152003</v>
      </c>
      <c r="CW457" s="70"/>
      <c r="CX457" s="70"/>
      <c r="CY457" s="70"/>
      <c r="CZ457" s="70"/>
      <c r="DA457" s="70"/>
      <c r="DB457" s="70"/>
      <c r="DC457" s="70"/>
      <c r="DD457" s="70"/>
      <c r="DE457" s="113"/>
    </row>
    <row r="458" spans="1:109" ht="12" customHeight="1" x14ac:dyDescent="0.2">
      <c r="A458" s="60" t="s">
        <v>32</v>
      </c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2"/>
      <c r="P458" s="63" t="s">
        <v>107</v>
      </c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5"/>
      <c r="AD458" s="66">
        <v>401</v>
      </c>
      <c r="AE458" s="61"/>
      <c r="AF458" s="62"/>
      <c r="AG458" s="67">
        <v>1</v>
      </c>
      <c r="AH458" s="68"/>
      <c r="AI458" s="68"/>
      <c r="AJ458" s="69"/>
      <c r="AK458" s="67">
        <v>5726</v>
      </c>
      <c r="AL458" s="68"/>
      <c r="AM458" s="68"/>
      <c r="AN458" s="68"/>
      <c r="AO458" s="68"/>
      <c r="AP458" s="69"/>
      <c r="AQ458" s="70">
        <f t="shared" si="12"/>
        <v>68712</v>
      </c>
      <c r="AR458" s="70"/>
      <c r="AS458" s="70"/>
      <c r="AT458" s="70"/>
      <c r="AU458" s="70"/>
      <c r="AV458" s="70"/>
      <c r="AW458" s="70"/>
      <c r="AX458" s="70"/>
      <c r="AY458" s="110">
        <v>6181.0367999999989</v>
      </c>
      <c r="AZ458" s="111"/>
      <c r="BA458" s="111"/>
      <c r="BB458" s="111"/>
      <c r="BC458" s="111"/>
      <c r="BD458" s="111"/>
      <c r="BE458" s="111"/>
      <c r="BF458" s="23"/>
      <c r="BG458" s="110">
        <v>1373.5637333333332</v>
      </c>
      <c r="BH458" s="111"/>
      <c r="BI458" s="111"/>
      <c r="BJ458" s="111"/>
      <c r="BK458" s="111"/>
      <c r="BL458" s="111"/>
      <c r="BM458" s="24"/>
      <c r="BN458" s="23"/>
      <c r="BO458" s="110">
        <v>13735.637333333332</v>
      </c>
      <c r="BP458" s="111"/>
      <c r="BQ458" s="111"/>
      <c r="BR458" s="111"/>
      <c r="BS458" s="111"/>
      <c r="BT458" s="111"/>
      <c r="BU458" s="111"/>
      <c r="BV458" s="112"/>
      <c r="BW458" s="25"/>
      <c r="BX458" s="26"/>
      <c r="BY458" s="26"/>
      <c r="BZ458" s="26"/>
      <c r="CA458" s="26"/>
      <c r="CB458" s="26"/>
      <c r="CC458" s="26"/>
      <c r="CD458" s="27"/>
      <c r="CE458" s="25"/>
      <c r="CF458" s="26"/>
      <c r="CG458" s="26"/>
      <c r="CH458" s="26"/>
      <c r="CI458" s="26"/>
      <c r="CJ458" s="26"/>
      <c r="CK458" s="26"/>
      <c r="CL458" s="26"/>
      <c r="CM458" s="27"/>
      <c r="CN458" s="110">
        <v>33996.485781119998</v>
      </c>
      <c r="CO458" s="111"/>
      <c r="CP458" s="111"/>
      <c r="CQ458" s="111"/>
      <c r="CR458" s="111"/>
      <c r="CS458" s="111"/>
      <c r="CT458" s="111"/>
      <c r="CU458" s="112"/>
      <c r="CV458" s="70">
        <f t="shared" si="13"/>
        <v>123998.72364778665</v>
      </c>
      <c r="CW458" s="70"/>
      <c r="CX458" s="70"/>
      <c r="CY458" s="70"/>
      <c r="CZ458" s="70"/>
      <c r="DA458" s="70"/>
      <c r="DB458" s="70"/>
      <c r="DC458" s="70"/>
      <c r="DD458" s="70"/>
      <c r="DE458" s="113"/>
    </row>
    <row r="459" spans="1:109" ht="12" customHeight="1" x14ac:dyDescent="0.2">
      <c r="A459" s="60" t="s">
        <v>108</v>
      </c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2"/>
      <c r="P459" s="63" t="s">
        <v>107</v>
      </c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5"/>
      <c r="AD459" s="66">
        <v>401</v>
      </c>
      <c r="AE459" s="61"/>
      <c r="AF459" s="62"/>
      <c r="AG459" s="67">
        <v>1</v>
      </c>
      <c r="AH459" s="68"/>
      <c r="AI459" s="68"/>
      <c r="AJ459" s="69"/>
      <c r="AK459" s="67">
        <v>10957</v>
      </c>
      <c r="AL459" s="68"/>
      <c r="AM459" s="68"/>
      <c r="AN459" s="68"/>
      <c r="AO459" s="68"/>
      <c r="AP459" s="69"/>
      <c r="AQ459" s="70">
        <f t="shared" si="12"/>
        <v>131484</v>
      </c>
      <c r="AR459" s="70"/>
      <c r="AS459" s="70"/>
      <c r="AT459" s="70"/>
      <c r="AU459" s="70"/>
      <c r="AV459" s="70"/>
      <c r="AW459" s="70"/>
      <c r="AX459" s="70"/>
      <c r="AY459" s="110">
        <v>10365.50208</v>
      </c>
      <c r="AZ459" s="111"/>
      <c r="BA459" s="111"/>
      <c r="BB459" s="111"/>
      <c r="BC459" s="111"/>
      <c r="BD459" s="111"/>
      <c r="BE459" s="111"/>
      <c r="BF459" s="23"/>
      <c r="BG459" s="110">
        <v>2303.4449066666666</v>
      </c>
      <c r="BH459" s="111"/>
      <c r="BI459" s="111"/>
      <c r="BJ459" s="111"/>
      <c r="BK459" s="111"/>
      <c r="BL459" s="111"/>
      <c r="BM459" s="24"/>
      <c r="BN459" s="23"/>
      <c r="BO459" s="110">
        <v>23034.449066666668</v>
      </c>
      <c r="BP459" s="111"/>
      <c r="BQ459" s="111"/>
      <c r="BR459" s="111"/>
      <c r="BS459" s="111"/>
      <c r="BT459" s="111"/>
      <c r="BU459" s="111"/>
      <c r="BV459" s="112"/>
      <c r="BW459" s="25"/>
      <c r="BX459" s="26"/>
      <c r="BY459" s="26"/>
      <c r="BZ459" s="26"/>
      <c r="CA459" s="26"/>
      <c r="CB459" s="26"/>
      <c r="CC459" s="26"/>
      <c r="CD459" s="27"/>
      <c r="CE459" s="25"/>
      <c r="CF459" s="26"/>
      <c r="CG459" s="26"/>
      <c r="CH459" s="26"/>
      <c r="CI459" s="26"/>
      <c r="CJ459" s="26"/>
      <c r="CK459" s="26"/>
      <c r="CL459" s="26"/>
      <c r="CM459" s="27"/>
      <c r="CN459" s="110">
        <v>41349.916727569071</v>
      </c>
      <c r="CO459" s="111"/>
      <c r="CP459" s="111"/>
      <c r="CQ459" s="111"/>
      <c r="CR459" s="111"/>
      <c r="CS459" s="111"/>
      <c r="CT459" s="111"/>
      <c r="CU459" s="112"/>
      <c r="CV459" s="70">
        <f t="shared" si="13"/>
        <v>208537.31278090243</v>
      </c>
      <c r="CW459" s="70"/>
      <c r="CX459" s="70"/>
      <c r="CY459" s="70"/>
      <c r="CZ459" s="70"/>
      <c r="DA459" s="70"/>
      <c r="DB459" s="70"/>
      <c r="DC459" s="70"/>
      <c r="DD459" s="70"/>
      <c r="DE459" s="113"/>
    </row>
    <row r="460" spans="1:109" ht="12" customHeight="1" x14ac:dyDescent="0.2">
      <c r="A460" s="60" t="s">
        <v>24</v>
      </c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2"/>
      <c r="P460" s="63" t="s">
        <v>109</v>
      </c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5"/>
      <c r="AD460" s="66">
        <v>401</v>
      </c>
      <c r="AE460" s="61"/>
      <c r="AF460" s="62"/>
      <c r="AG460" s="67">
        <v>1</v>
      </c>
      <c r="AH460" s="68"/>
      <c r="AI460" s="68"/>
      <c r="AJ460" s="69"/>
      <c r="AK460" s="67">
        <v>13743</v>
      </c>
      <c r="AL460" s="68"/>
      <c r="AM460" s="68"/>
      <c r="AN460" s="68"/>
      <c r="AO460" s="68"/>
      <c r="AP460" s="69"/>
      <c r="AQ460" s="70">
        <f t="shared" si="12"/>
        <v>164916</v>
      </c>
      <c r="AR460" s="70"/>
      <c r="AS460" s="70"/>
      <c r="AT460" s="70"/>
      <c r="AU460" s="70"/>
      <c r="AV460" s="70"/>
      <c r="AW460" s="70"/>
      <c r="AX460" s="70"/>
      <c r="AY460" s="110">
        <v>6297.2979199999991</v>
      </c>
      <c r="AZ460" s="111"/>
      <c r="BA460" s="111"/>
      <c r="BB460" s="111"/>
      <c r="BC460" s="111"/>
      <c r="BD460" s="111"/>
      <c r="BE460" s="111"/>
      <c r="BF460" s="23"/>
      <c r="BG460" s="110">
        <v>2711.3366044444447</v>
      </c>
      <c r="BH460" s="111"/>
      <c r="BI460" s="111"/>
      <c r="BJ460" s="111"/>
      <c r="BK460" s="111"/>
      <c r="BL460" s="111"/>
      <c r="BM460" s="24"/>
      <c r="BN460" s="23"/>
      <c r="BO460" s="110">
        <v>27113.366044444443</v>
      </c>
      <c r="BP460" s="111"/>
      <c r="BQ460" s="111"/>
      <c r="BR460" s="111"/>
      <c r="BS460" s="111"/>
      <c r="BT460" s="111"/>
      <c r="BU460" s="111"/>
      <c r="BV460" s="112"/>
      <c r="BW460" s="25"/>
      <c r="BX460" s="26"/>
      <c r="BY460" s="26"/>
      <c r="BZ460" s="26"/>
      <c r="CA460" s="26"/>
      <c r="CB460" s="26"/>
      <c r="CC460" s="26"/>
      <c r="CD460" s="27"/>
      <c r="CE460" s="25"/>
      <c r="CF460" s="26"/>
      <c r="CG460" s="26"/>
      <c r="CH460" s="26"/>
      <c r="CI460" s="26"/>
      <c r="CJ460" s="26"/>
      <c r="CK460" s="26"/>
      <c r="CL460" s="26"/>
      <c r="CM460" s="27"/>
      <c r="CN460" s="110">
        <v>44724.804903222044</v>
      </c>
      <c r="CO460" s="111"/>
      <c r="CP460" s="111"/>
      <c r="CQ460" s="111"/>
      <c r="CR460" s="111"/>
      <c r="CS460" s="111"/>
      <c r="CT460" s="111"/>
      <c r="CU460" s="112"/>
      <c r="CV460" s="70">
        <f t="shared" si="13"/>
        <v>245762.80547211095</v>
      </c>
      <c r="CW460" s="70"/>
      <c r="CX460" s="70"/>
      <c r="CY460" s="70"/>
      <c r="CZ460" s="70"/>
      <c r="DA460" s="70"/>
      <c r="DB460" s="70"/>
      <c r="DC460" s="70"/>
      <c r="DD460" s="70"/>
      <c r="DE460" s="113"/>
    </row>
    <row r="461" spans="1:109" ht="12" customHeight="1" x14ac:dyDescent="0.2">
      <c r="A461" s="60" t="s">
        <v>24</v>
      </c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2"/>
      <c r="P461" s="63" t="s">
        <v>109</v>
      </c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5"/>
      <c r="AD461" s="66">
        <v>401</v>
      </c>
      <c r="AE461" s="61"/>
      <c r="AF461" s="62"/>
      <c r="AG461" s="67">
        <v>1</v>
      </c>
      <c r="AH461" s="68"/>
      <c r="AI461" s="68"/>
      <c r="AJ461" s="69"/>
      <c r="AK461" s="67">
        <v>13172</v>
      </c>
      <c r="AL461" s="68"/>
      <c r="AM461" s="68"/>
      <c r="AN461" s="68"/>
      <c r="AO461" s="68"/>
      <c r="AP461" s="69"/>
      <c r="AQ461" s="70">
        <f t="shared" ref="AQ461:AQ524" si="14">(AK461*AG461)*12</f>
        <v>158064</v>
      </c>
      <c r="AR461" s="70"/>
      <c r="AS461" s="70"/>
      <c r="AT461" s="70"/>
      <c r="AU461" s="70"/>
      <c r="AV461" s="70"/>
      <c r="AW461" s="70"/>
      <c r="AX461" s="70"/>
      <c r="AY461" s="110">
        <v>6068.8428800000002</v>
      </c>
      <c r="AZ461" s="111"/>
      <c r="BA461" s="111"/>
      <c r="BB461" s="111"/>
      <c r="BC461" s="111"/>
      <c r="BD461" s="111"/>
      <c r="BE461" s="111"/>
      <c r="BF461" s="23"/>
      <c r="BG461" s="110">
        <v>2612.974017777778</v>
      </c>
      <c r="BH461" s="111"/>
      <c r="BI461" s="111"/>
      <c r="BJ461" s="111"/>
      <c r="BK461" s="111"/>
      <c r="BL461" s="111"/>
      <c r="BM461" s="24"/>
      <c r="BN461" s="23"/>
      <c r="BO461" s="110">
        <v>26129.740177777778</v>
      </c>
      <c r="BP461" s="111"/>
      <c r="BQ461" s="111"/>
      <c r="BR461" s="111"/>
      <c r="BS461" s="111"/>
      <c r="BT461" s="111"/>
      <c r="BU461" s="111"/>
      <c r="BV461" s="112"/>
      <c r="BW461" s="25"/>
      <c r="BX461" s="26"/>
      <c r="BY461" s="26"/>
      <c r="BZ461" s="26"/>
      <c r="CA461" s="26"/>
      <c r="CB461" s="26"/>
      <c r="CC461" s="26"/>
      <c r="CD461" s="27"/>
      <c r="CE461" s="25"/>
      <c r="CF461" s="26"/>
      <c r="CG461" s="26"/>
      <c r="CH461" s="26"/>
      <c r="CI461" s="26"/>
      <c r="CJ461" s="26"/>
      <c r="CK461" s="26"/>
      <c r="CL461" s="26"/>
      <c r="CM461" s="27"/>
      <c r="CN461" s="110">
        <v>43904.917332824174</v>
      </c>
      <c r="CO461" s="111"/>
      <c r="CP461" s="111"/>
      <c r="CQ461" s="111"/>
      <c r="CR461" s="111"/>
      <c r="CS461" s="111"/>
      <c r="CT461" s="111"/>
      <c r="CU461" s="112"/>
      <c r="CV461" s="70">
        <f t="shared" ref="CV461:CV524" si="15">AQ461+AY461+BG461+BO461+BW461+CE461+CN461</f>
        <v>236780.47440837973</v>
      </c>
      <c r="CW461" s="70"/>
      <c r="CX461" s="70"/>
      <c r="CY461" s="70"/>
      <c r="CZ461" s="70"/>
      <c r="DA461" s="70"/>
      <c r="DB461" s="70"/>
      <c r="DC461" s="70"/>
      <c r="DD461" s="70"/>
      <c r="DE461" s="113"/>
    </row>
    <row r="462" spans="1:109" ht="12" customHeight="1" x14ac:dyDescent="0.2">
      <c r="A462" s="60" t="s">
        <v>24</v>
      </c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2"/>
      <c r="P462" s="63" t="s">
        <v>109</v>
      </c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5"/>
      <c r="AD462" s="66">
        <v>401</v>
      </c>
      <c r="AE462" s="61"/>
      <c r="AF462" s="62"/>
      <c r="AG462" s="67">
        <v>1</v>
      </c>
      <c r="AH462" s="68"/>
      <c r="AI462" s="68"/>
      <c r="AJ462" s="69"/>
      <c r="AK462" s="67">
        <v>12313</v>
      </c>
      <c r="AL462" s="68"/>
      <c r="AM462" s="68"/>
      <c r="AN462" s="68"/>
      <c r="AO462" s="68"/>
      <c r="AP462" s="69"/>
      <c r="AQ462" s="70">
        <f t="shared" si="14"/>
        <v>147756</v>
      </c>
      <c r="AR462" s="70"/>
      <c r="AS462" s="70"/>
      <c r="AT462" s="70"/>
      <c r="AU462" s="70"/>
      <c r="AV462" s="70"/>
      <c r="AW462" s="70"/>
      <c r="AX462" s="70"/>
      <c r="AY462" s="110">
        <v>0</v>
      </c>
      <c r="AZ462" s="111"/>
      <c r="BA462" s="111"/>
      <c r="BB462" s="111"/>
      <c r="BC462" s="111"/>
      <c r="BD462" s="111"/>
      <c r="BE462" s="111"/>
      <c r="BF462" s="23"/>
      <c r="BG462" s="110">
        <v>2385.4758666666667</v>
      </c>
      <c r="BH462" s="111"/>
      <c r="BI462" s="111"/>
      <c r="BJ462" s="111"/>
      <c r="BK462" s="111"/>
      <c r="BL462" s="111"/>
      <c r="BM462" s="24"/>
      <c r="BN462" s="23"/>
      <c r="BO462" s="110">
        <v>23854.758666666665</v>
      </c>
      <c r="BP462" s="111"/>
      <c r="BQ462" s="111"/>
      <c r="BR462" s="111"/>
      <c r="BS462" s="111"/>
      <c r="BT462" s="111"/>
      <c r="BU462" s="111"/>
      <c r="BV462" s="112"/>
      <c r="BW462" s="25"/>
      <c r="BX462" s="26"/>
      <c r="BY462" s="26"/>
      <c r="BZ462" s="26"/>
      <c r="CA462" s="26"/>
      <c r="CB462" s="26"/>
      <c r="CC462" s="26"/>
      <c r="CD462" s="27"/>
      <c r="CE462" s="25"/>
      <c r="CF462" s="26"/>
      <c r="CG462" s="26"/>
      <c r="CH462" s="26"/>
      <c r="CI462" s="26"/>
      <c r="CJ462" s="26"/>
      <c r="CK462" s="26"/>
      <c r="CL462" s="26"/>
      <c r="CM462" s="27"/>
      <c r="CN462" s="110">
        <v>42021.074354858662</v>
      </c>
      <c r="CO462" s="111"/>
      <c r="CP462" s="111"/>
      <c r="CQ462" s="111"/>
      <c r="CR462" s="111"/>
      <c r="CS462" s="111"/>
      <c r="CT462" s="111"/>
      <c r="CU462" s="112"/>
      <c r="CV462" s="70">
        <f t="shared" si="15"/>
        <v>216017.308888192</v>
      </c>
      <c r="CW462" s="70"/>
      <c r="CX462" s="70"/>
      <c r="CY462" s="70"/>
      <c r="CZ462" s="70"/>
      <c r="DA462" s="70"/>
      <c r="DB462" s="70"/>
      <c r="DC462" s="70"/>
      <c r="DD462" s="70"/>
      <c r="DE462" s="113"/>
    </row>
    <row r="463" spans="1:109" ht="12" customHeight="1" x14ac:dyDescent="0.2">
      <c r="A463" s="60" t="s">
        <v>24</v>
      </c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2"/>
      <c r="P463" s="63" t="s">
        <v>109</v>
      </c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5"/>
      <c r="AD463" s="66">
        <v>401</v>
      </c>
      <c r="AE463" s="61"/>
      <c r="AF463" s="62"/>
      <c r="AG463" s="67">
        <v>1</v>
      </c>
      <c r="AH463" s="68"/>
      <c r="AI463" s="68"/>
      <c r="AJ463" s="69"/>
      <c r="AK463" s="67">
        <v>10813</v>
      </c>
      <c r="AL463" s="68"/>
      <c r="AM463" s="68"/>
      <c r="AN463" s="68"/>
      <c r="AO463" s="68"/>
      <c r="AP463" s="69"/>
      <c r="AQ463" s="70">
        <f t="shared" si="14"/>
        <v>129756</v>
      </c>
      <c r="AR463" s="70"/>
      <c r="AS463" s="70"/>
      <c r="AT463" s="70"/>
      <c r="AU463" s="70"/>
      <c r="AV463" s="70"/>
      <c r="AW463" s="70"/>
      <c r="AX463" s="70"/>
      <c r="AY463" s="110">
        <v>5061.0131199999996</v>
      </c>
      <c r="AZ463" s="111"/>
      <c r="BA463" s="111"/>
      <c r="BB463" s="111"/>
      <c r="BC463" s="111"/>
      <c r="BD463" s="111"/>
      <c r="BE463" s="111"/>
      <c r="BF463" s="23"/>
      <c r="BG463" s="110">
        <v>2179.0473155555555</v>
      </c>
      <c r="BH463" s="111"/>
      <c r="BI463" s="111"/>
      <c r="BJ463" s="111"/>
      <c r="BK463" s="111"/>
      <c r="BL463" s="111"/>
      <c r="BM463" s="24"/>
      <c r="BN463" s="23"/>
      <c r="BO463" s="110">
        <v>21790.473155555555</v>
      </c>
      <c r="BP463" s="111"/>
      <c r="BQ463" s="111"/>
      <c r="BR463" s="111"/>
      <c r="BS463" s="111"/>
      <c r="BT463" s="111"/>
      <c r="BU463" s="111"/>
      <c r="BV463" s="112"/>
      <c r="BW463" s="25"/>
      <c r="BX463" s="26"/>
      <c r="BY463" s="26"/>
      <c r="BZ463" s="26"/>
      <c r="CA463" s="26"/>
      <c r="CB463" s="26"/>
      <c r="CC463" s="26"/>
      <c r="CD463" s="27"/>
      <c r="CE463" s="25"/>
      <c r="CF463" s="26"/>
      <c r="CG463" s="26"/>
      <c r="CH463" s="26"/>
      <c r="CI463" s="26"/>
      <c r="CJ463" s="26"/>
      <c r="CK463" s="26"/>
      <c r="CL463" s="26"/>
      <c r="CM463" s="27"/>
      <c r="CN463" s="110">
        <v>38435.510936359824</v>
      </c>
      <c r="CO463" s="111"/>
      <c r="CP463" s="111"/>
      <c r="CQ463" s="111"/>
      <c r="CR463" s="111"/>
      <c r="CS463" s="111"/>
      <c r="CT463" s="111"/>
      <c r="CU463" s="112"/>
      <c r="CV463" s="70">
        <f t="shared" si="15"/>
        <v>197222.04452747092</v>
      </c>
      <c r="CW463" s="70"/>
      <c r="CX463" s="70"/>
      <c r="CY463" s="70"/>
      <c r="CZ463" s="70"/>
      <c r="DA463" s="70"/>
      <c r="DB463" s="70"/>
      <c r="DC463" s="70"/>
      <c r="DD463" s="70"/>
      <c r="DE463" s="113"/>
    </row>
    <row r="464" spans="1:109" ht="12" customHeight="1" x14ac:dyDescent="0.2">
      <c r="A464" s="60" t="s">
        <v>24</v>
      </c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2"/>
      <c r="P464" s="63" t="s">
        <v>109</v>
      </c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5"/>
      <c r="AD464" s="66">
        <v>401</v>
      </c>
      <c r="AE464" s="61"/>
      <c r="AF464" s="62"/>
      <c r="AG464" s="67">
        <v>1</v>
      </c>
      <c r="AH464" s="68"/>
      <c r="AI464" s="68"/>
      <c r="AJ464" s="69"/>
      <c r="AK464" s="67">
        <v>10368</v>
      </c>
      <c r="AL464" s="68"/>
      <c r="AM464" s="68"/>
      <c r="AN464" s="68"/>
      <c r="AO464" s="68"/>
      <c r="AP464" s="69"/>
      <c r="AQ464" s="70">
        <f t="shared" si="14"/>
        <v>124416</v>
      </c>
      <c r="AR464" s="70"/>
      <c r="AS464" s="70"/>
      <c r="AT464" s="70"/>
      <c r="AU464" s="70"/>
      <c r="AV464" s="70"/>
      <c r="AW464" s="70"/>
      <c r="AX464" s="70"/>
      <c r="AY464" s="110">
        <v>0</v>
      </c>
      <c r="AZ464" s="111"/>
      <c r="BA464" s="111"/>
      <c r="BB464" s="111"/>
      <c r="BC464" s="111"/>
      <c r="BD464" s="111"/>
      <c r="BE464" s="111"/>
      <c r="BF464" s="23"/>
      <c r="BG464" s="110">
        <v>2034.7161333333333</v>
      </c>
      <c r="BH464" s="111"/>
      <c r="BI464" s="111"/>
      <c r="BJ464" s="111"/>
      <c r="BK464" s="111"/>
      <c r="BL464" s="111"/>
      <c r="BM464" s="24"/>
      <c r="BN464" s="23"/>
      <c r="BO464" s="110">
        <v>20347.161333333333</v>
      </c>
      <c r="BP464" s="111"/>
      <c r="BQ464" s="111"/>
      <c r="BR464" s="111"/>
      <c r="BS464" s="111"/>
      <c r="BT464" s="111"/>
      <c r="BU464" s="111"/>
      <c r="BV464" s="112"/>
      <c r="BW464" s="25"/>
      <c r="BX464" s="26"/>
      <c r="BY464" s="26"/>
      <c r="BZ464" s="26"/>
      <c r="CA464" s="26"/>
      <c r="CB464" s="26"/>
      <c r="CC464" s="26"/>
      <c r="CD464" s="27"/>
      <c r="CE464" s="25"/>
      <c r="CF464" s="26"/>
      <c r="CG464" s="26"/>
      <c r="CH464" s="26"/>
      <c r="CI464" s="26"/>
      <c r="CJ464" s="26"/>
      <c r="CK464" s="26"/>
      <c r="CL464" s="26"/>
      <c r="CM464" s="27"/>
      <c r="CN464" s="110">
        <v>37285.803378261335</v>
      </c>
      <c r="CO464" s="111"/>
      <c r="CP464" s="111"/>
      <c r="CQ464" s="111"/>
      <c r="CR464" s="111"/>
      <c r="CS464" s="111"/>
      <c r="CT464" s="111"/>
      <c r="CU464" s="112"/>
      <c r="CV464" s="70">
        <f t="shared" si="15"/>
        <v>184083.68084492799</v>
      </c>
      <c r="CW464" s="70"/>
      <c r="CX464" s="70"/>
      <c r="CY464" s="70"/>
      <c r="CZ464" s="70"/>
      <c r="DA464" s="70"/>
      <c r="DB464" s="70"/>
      <c r="DC464" s="70"/>
      <c r="DD464" s="70"/>
      <c r="DE464" s="113"/>
    </row>
    <row r="465" spans="1:109" ht="12" customHeight="1" x14ac:dyDescent="0.2">
      <c r="A465" s="60" t="s">
        <v>24</v>
      </c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2"/>
      <c r="P465" s="63" t="s">
        <v>109</v>
      </c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5"/>
      <c r="AD465" s="66">
        <v>401</v>
      </c>
      <c r="AE465" s="61"/>
      <c r="AF465" s="62"/>
      <c r="AG465" s="67">
        <v>1</v>
      </c>
      <c r="AH465" s="68"/>
      <c r="AI465" s="68"/>
      <c r="AJ465" s="69"/>
      <c r="AK465" s="67">
        <v>10313</v>
      </c>
      <c r="AL465" s="68"/>
      <c r="AM465" s="68"/>
      <c r="AN465" s="68"/>
      <c r="AO465" s="68"/>
      <c r="AP465" s="69"/>
      <c r="AQ465" s="70">
        <f t="shared" si="14"/>
        <v>123756</v>
      </c>
      <c r="AR465" s="70"/>
      <c r="AS465" s="70"/>
      <c r="AT465" s="70"/>
      <c r="AU465" s="70"/>
      <c r="AV465" s="70"/>
      <c r="AW465" s="70"/>
      <c r="AX465" s="70"/>
      <c r="AY465" s="110">
        <v>4909.8131199999989</v>
      </c>
      <c r="AZ465" s="111"/>
      <c r="BA465" s="111"/>
      <c r="BB465" s="111"/>
      <c r="BC465" s="111"/>
      <c r="BD465" s="111"/>
      <c r="BE465" s="111"/>
      <c r="BF465" s="23"/>
      <c r="BG465" s="110">
        <v>2113.9473155555556</v>
      </c>
      <c r="BH465" s="111"/>
      <c r="BI465" s="111"/>
      <c r="BJ465" s="111"/>
      <c r="BK465" s="111"/>
      <c r="BL465" s="111"/>
      <c r="BM465" s="24"/>
      <c r="BN465" s="23"/>
      <c r="BO465" s="110">
        <v>21139.473155555555</v>
      </c>
      <c r="BP465" s="111"/>
      <c r="BQ465" s="111"/>
      <c r="BR465" s="111"/>
      <c r="BS465" s="111"/>
      <c r="BT465" s="111"/>
      <c r="BU465" s="111"/>
      <c r="BV465" s="112"/>
      <c r="BW465" s="25"/>
      <c r="BX465" s="26"/>
      <c r="BY465" s="26"/>
      <c r="BZ465" s="26"/>
      <c r="CA465" s="26"/>
      <c r="CB465" s="26"/>
      <c r="CC465" s="26"/>
      <c r="CD465" s="27"/>
      <c r="CE465" s="25"/>
      <c r="CF465" s="26"/>
      <c r="CG465" s="26"/>
      <c r="CH465" s="26"/>
      <c r="CI465" s="26"/>
      <c r="CJ465" s="26"/>
      <c r="CK465" s="26"/>
      <c r="CL465" s="26"/>
      <c r="CM465" s="27"/>
      <c r="CN465" s="110">
        <v>39380.939960359821</v>
      </c>
      <c r="CO465" s="111"/>
      <c r="CP465" s="111"/>
      <c r="CQ465" s="111"/>
      <c r="CR465" s="111"/>
      <c r="CS465" s="111"/>
      <c r="CT465" s="111"/>
      <c r="CU465" s="112"/>
      <c r="CV465" s="70">
        <f t="shared" si="15"/>
        <v>191300.17355147094</v>
      </c>
      <c r="CW465" s="70"/>
      <c r="CX465" s="70"/>
      <c r="CY465" s="70"/>
      <c r="CZ465" s="70"/>
      <c r="DA465" s="70"/>
      <c r="DB465" s="70"/>
      <c r="DC465" s="70"/>
      <c r="DD465" s="70"/>
      <c r="DE465" s="113"/>
    </row>
    <row r="466" spans="1:109" ht="12" customHeight="1" x14ac:dyDescent="0.2">
      <c r="A466" s="60" t="s">
        <v>24</v>
      </c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2"/>
      <c r="P466" s="63" t="s">
        <v>109</v>
      </c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5"/>
      <c r="AD466" s="66">
        <v>401</v>
      </c>
      <c r="AE466" s="61"/>
      <c r="AF466" s="62"/>
      <c r="AG466" s="67">
        <v>1</v>
      </c>
      <c r="AH466" s="68"/>
      <c r="AI466" s="68"/>
      <c r="AJ466" s="69"/>
      <c r="AK466" s="67">
        <v>5642</v>
      </c>
      <c r="AL466" s="68"/>
      <c r="AM466" s="68"/>
      <c r="AN466" s="68"/>
      <c r="AO466" s="68"/>
      <c r="AP466" s="69"/>
      <c r="AQ466" s="70">
        <f t="shared" si="14"/>
        <v>67704</v>
      </c>
      <c r="AR466" s="70"/>
      <c r="AS466" s="70"/>
      <c r="AT466" s="70"/>
      <c r="AU466" s="70"/>
      <c r="AV466" s="70"/>
      <c r="AW466" s="70"/>
      <c r="AX466" s="70"/>
      <c r="AY466" s="110">
        <v>3056.6969600000002</v>
      </c>
      <c r="AZ466" s="111"/>
      <c r="BA466" s="111"/>
      <c r="BB466" s="111"/>
      <c r="BC466" s="111"/>
      <c r="BD466" s="111"/>
      <c r="BE466" s="111"/>
      <c r="BF466" s="23"/>
      <c r="BG466" s="110">
        <v>1316.0778577777778</v>
      </c>
      <c r="BH466" s="111"/>
      <c r="BI466" s="111"/>
      <c r="BJ466" s="111"/>
      <c r="BK466" s="111"/>
      <c r="BL466" s="111"/>
      <c r="BM466" s="24"/>
      <c r="BN466" s="23"/>
      <c r="BO466" s="110">
        <v>13160.778577777779</v>
      </c>
      <c r="BP466" s="111"/>
      <c r="BQ466" s="111"/>
      <c r="BR466" s="111"/>
      <c r="BS466" s="111"/>
      <c r="BT466" s="111"/>
      <c r="BU466" s="111"/>
      <c r="BV466" s="112"/>
      <c r="BW466" s="25"/>
      <c r="BX466" s="26"/>
      <c r="BY466" s="26"/>
      <c r="BZ466" s="26"/>
      <c r="CA466" s="26"/>
      <c r="CB466" s="26"/>
      <c r="CC466" s="26"/>
      <c r="CD466" s="27"/>
      <c r="CE466" s="25"/>
      <c r="CF466" s="26"/>
      <c r="CG466" s="26"/>
      <c r="CH466" s="26"/>
      <c r="CI466" s="26"/>
      <c r="CJ466" s="26"/>
      <c r="CK466" s="26"/>
      <c r="CL466" s="26"/>
      <c r="CM466" s="27"/>
      <c r="CN466" s="110">
        <v>33551.959002624004</v>
      </c>
      <c r="CO466" s="111"/>
      <c r="CP466" s="111"/>
      <c r="CQ466" s="111"/>
      <c r="CR466" s="111"/>
      <c r="CS466" s="111"/>
      <c r="CT466" s="111"/>
      <c r="CU466" s="112"/>
      <c r="CV466" s="70">
        <f t="shared" si="15"/>
        <v>118789.51239817956</v>
      </c>
      <c r="CW466" s="70"/>
      <c r="CX466" s="70"/>
      <c r="CY466" s="70"/>
      <c r="CZ466" s="70"/>
      <c r="DA466" s="70"/>
      <c r="DB466" s="70"/>
      <c r="DC466" s="70"/>
      <c r="DD466" s="70"/>
      <c r="DE466" s="113"/>
    </row>
    <row r="467" spans="1:109" ht="12" customHeight="1" x14ac:dyDescent="0.2">
      <c r="A467" s="60" t="s">
        <v>27</v>
      </c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2"/>
      <c r="P467" s="63" t="s">
        <v>109</v>
      </c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5"/>
      <c r="AD467" s="66">
        <v>401</v>
      </c>
      <c r="AE467" s="61"/>
      <c r="AF467" s="62"/>
      <c r="AG467" s="67">
        <v>1</v>
      </c>
      <c r="AH467" s="68"/>
      <c r="AI467" s="68"/>
      <c r="AJ467" s="69"/>
      <c r="AK467" s="67">
        <v>17026</v>
      </c>
      <c r="AL467" s="68"/>
      <c r="AM467" s="68"/>
      <c r="AN467" s="68"/>
      <c r="AO467" s="68"/>
      <c r="AP467" s="69"/>
      <c r="AQ467" s="70">
        <f t="shared" si="14"/>
        <v>204312</v>
      </c>
      <c r="AR467" s="70"/>
      <c r="AS467" s="70"/>
      <c r="AT467" s="70"/>
      <c r="AU467" s="70"/>
      <c r="AV467" s="70"/>
      <c r="AW467" s="70"/>
      <c r="AX467" s="70"/>
      <c r="AY467" s="110">
        <v>15220.645759999999</v>
      </c>
      <c r="AZ467" s="111"/>
      <c r="BA467" s="111"/>
      <c r="BB467" s="111"/>
      <c r="BC467" s="111"/>
      <c r="BD467" s="111"/>
      <c r="BE467" s="111"/>
      <c r="BF467" s="23"/>
      <c r="BG467" s="110">
        <v>3382.3657244444444</v>
      </c>
      <c r="BH467" s="111"/>
      <c r="BI467" s="111"/>
      <c r="BJ467" s="111"/>
      <c r="BK467" s="111"/>
      <c r="BL467" s="111"/>
      <c r="BM467" s="24"/>
      <c r="BN467" s="23"/>
      <c r="BO467" s="110">
        <v>33823.657244444446</v>
      </c>
      <c r="BP467" s="111"/>
      <c r="BQ467" s="111"/>
      <c r="BR467" s="111"/>
      <c r="BS467" s="111"/>
      <c r="BT467" s="111"/>
      <c r="BU467" s="111"/>
      <c r="BV467" s="112"/>
      <c r="BW467" s="25"/>
      <c r="BX467" s="26"/>
      <c r="BY467" s="26"/>
      <c r="BZ467" s="26"/>
      <c r="CA467" s="26"/>
      <c r="CB467" s="26"/>
      <c r="CC467" s="26"/>
      <c r="CD467" s="27"/>
      <c r="CE467" s="25"/>
      <c r="CF467" s="26"/>
      <c r="CG467" s="26"/>
      <c r="CH467" s="26"/>
      <c r="CI467" s="26"/>
      <c r="CJ467" s="26"/>
      <c r="CK467" s="26"/>
      <c r="CL467" s="26"/>
      <c r="CM467" s="27"/>
      <c r="CN467" s="110">
        <v>50349.891233834671</v>
      </c>
      <c r="CO467" s="111"/>
      <c r="CP467" s="111"/>
      <c r="CQ467" s="111"/>
      <c r="CR467" s="111"/>
      <c r="CS467" s="111"/>
      <c r="CT467" s="111"/>
      <c r="CU467" s="112"/>
      <c r="CV467" s="70">
        <f t="shared" si="15"/>
        <v>307088.55996272352</v>
      </c>
      <c r="CW467" s="70"/>
      <c r="CX467" s="70"/>
      <c r="CY467" s="70"/>
      <c r="CZ467" s="70"/>
      <c r="DA467" s="70"/>
      <c r="DB467" s="70"/>
      <c r="DC467" s="70"/>
      <c r="DD467" s="70"/>
      <c r="DE467" s="113"/>
    </row>
    <row r="468" spans="1:109" ht="12" customHeight="1" x14ac:dyDescent="0.2">
      <c r="A468" s="60" t="s">
        <v>27</v>
      </c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2"/>
      <c r="P468" s="63" t="s">
        <v>109</v>
      </c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5"/>
      <c r="AD468" s="66">
        <v>401</v>
      </c>
      <c r="AE468" s="61"/>
      <c r="AF468" s="62"/>
      <c r="AG468" s="67">
        <v>1</v>
      </c>
      <c r="AH468" s="68"/>
      <c r="AI468" s="68"/>
      <c r="AJ468" s="69"/>
      <c r="AK468" s="67">
        <v>10203</v>
      </c>
      <c r="AL468" s="68"/>
      <c r="AM468" s="68"/>
      <c r="AN468" s="68"/>
      <c r="AO468" s="68"/>
      <c r="AP468" s="69"/>
      <c r="AQ468" s="70">
        <f t="shared" si="14"/>
        <v>122436</v>
      </c>
      <c r="AR468" s="70"/>
      <c r="AS468" s="70"/>
      <c r="AT468" s="70"/>
      <c r="AU468" s="70"/>
      <c r="AV468" s="70"/>
      <c r="AW468" s="70"/>
      <c r="AX468" s="70"/>
      <c r="AY468" s="110">
        <v>4881.3094400000009</v>
      </c>
      <c r="AZ468" s="111"/>
      <c r="BA468" s="111"/>
      <c r="BB468" s="111"/>
      <c r="BC468" s="111"/>
      <c r="BD468" s="111"/>
      <c r="BE468" s="111"/>
      <c r="BF468" s="23"/>
      <c r="BG468" s="110">
        <v>2101.6748977777779</v>
      </c>
      <c r="BH468" s="111"/>
      <c r="BI468" s="111"/>
      <c r="BJ468" s="111"/>
      <c r="BK468" s="111"/>
      <c r="BL468" s="111"/>
      <c r="BM468" s="24"/>
      <c r="BN468" s="23"/>
      <c r="BO468" s="110">
        <v>21016.748977777781</v>
      </c>
      <c r="BP468" s="111"/>
      <c r="BQ468" s="111"/>
      <c r="BR468" s="111"/>
      <c r="BS468" s="111"/>
      <c r="BT468" s="111"/>
      <c r="BU468" s="111"/>
      <c r="BV468" s="112"/>
      <c r="BW468" s="25"/>
      <c r="BX468" s="26"/>
      <c r="BY468" s="26"/>
      <c r="BZ468" s="26"/>
      <c r="CA468" s="26"/>
      <c r="CB468" s="26"/>
      <c r="CC468" s="26"/>
      <c r="CD468" s="27"/>
      <c r="CE468" s="25"/>
      <c r="CF468" s="26"/>
      <c r="CG468" s="26"/>
      <c r="CH468" s="26"/>
      <c r="CI468" s="26"/>
      <c r="CJ468" s="26"/>
      <c r="CK468" s="26"/>
      <c r="CL468" s="26"/>
      <c r="CM468" s="27"/>
      <c r="CN468" s="110">
        <v>39739.180825722317</v>
      </c>
      <c r="CO468" s="111"/>
      <c r="CP468" s="111"/>
      <c r="CQ468" s="111"/>
      <c r="CR468" s="111"/>
      <c r="CS468" s="111"/>
      <c r="CT468" s="111"/>
      <c r="CU468" s="112"/>
      <c r="CV468" s="70">
        <f t="shared" si="15"/>
        <v>190174.91414127787</v>
      </c>
      <c r="CW468" s="70"/>
      <c r="CX468" s="70"/>
      <c r="CY468" s="70"/>
      <c r="CZ468" s="70"/>
      <c r="DA468" s="70"/>
      <c r="DB468" s="70"/>
      <c r="DC468" s="70"/>
      <c r="DD468" s="70"/>
      <c r="DE468" s="113"/>
    </row>
    <row r="469" spans="1:109" ht="12" customHeight="1" x14ac:dyDescent="0.2">
      <c r="A469" s="60" t="s">
        <v>27</v>
      </c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2"/>
      <c r="P469" s="63" t="s">
        <v>109</v>
      </c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5"/>
      <c r="AD469" s="66">
        <v>401</v>
      </c>
      <c r="AE469" s="61"/>
      <c r="AF469" s="62"/>
      <c r="AG469" s="67">
        <v>1</v>
      </c>
      <c r="AH469" s="68"/>
      <c r="AI469" s="68"/>
      <c r="AJ469" s="69"/>
      <c r="AK469" s="67">
        <v>9722</v>
      </c>
      <c r="AL469" s="68"/>
      <c r="AM469" s="68"/>
      <c r="AN469" s="68"/>
      <c r="AO469" s="68"/>
      <c r="AP469" s="69"/>
      <c r="AQ469" s="70">
        <f t="shared" si="14"/>
        <v>116664</v>
      </c>
      <c r="AR469" s="70"/>
      <c r="AS469" s="70"/>
      <c r="AT469" s="70"/>
      <c r="AU469" s="70"/>
      <c r="AV469" s="70"/>
      <c r="AW469" s="70"/>
      <c r="AX469" s="70"/>
      <c r="AY469" s="110">
        <v>0</v>
      </c>
      <c r="AZ469" s="111"/>
      <c r="BA469" s="111"/>
      <c r="BB469" s="111"/>
      <c r="BC469" s="111"/>
      <c r="BD469" s="111"/>
      <c r="BE469" s="111"/>
      <c r="BF469" s="23"/>
      <c r="BG469" s="110">
        <v>1953.6518666666664</v>
      </c>
      <c r="BH469" s="111"/>
      <c r="BI469" s="111"/>
      <c r="BJ469" s="111"/>
      <c r="BK469" s="111"/>
      <c r="BL469" s="111"/>
      <c r="BM469" s="24"/>
      <c r="BN469" s="23"/>
      <c r="BO469" s="110">
        <v>19536.518666666663</v>
      </c>
      <c r="BP469" s="111"/>
      <c r="BQ469" s="111"/>
      <c r="BR469" s="111"/>
      <c r="BS469" s="111"/>
      <c r="BT469" s="111"/>
      <c r="BU469" s="111"/>
      <c r="BV469" s="112"/>
      <c r="BW469" s="25"/>
      <c r="BX469" s="26"/>
      <c r="BY469" s="26"/>
      <c r="BZ469" s="26"/>
      <c r="CA469" s="26"/>
      <c r="CB469" s="26"/>
      <c r="CC469" s="26"/>
      <c r="CD469" s="27"/>
      <c r="CE469" s="25"/>
      <c r="CF469" s="26"/>
      <c r="CG469" s="26"/>
      <c r="CH469" s="26"/>
      <c r="CI469" s="26"/>
      <c r="CJ469" s="26"/>
      <c r="CK469" s="26"/>
      <c r="CL469" s="26"/>
      <c r="CM469" s="27"/>
      <c r="CN469" s="110">
        <v>38560.064885418666</v>
      </c>
      <c r="CO469" s="111"/>
      <c r="CP469" s="111"/>
      <c r="CQ469" s="111"/>
      <c r="CR469" s="111"/>
      <c r="CS469" s="111"/>
      <c r="CT469" s="111"/>
      <c r="CU469" s="112"/>
      <c r="CV469" s="70">
        <f t="shared" si="15"/>
        <v>176714.23541875198</v>
      </c>
      <c r="CW469" s="70"/>
      <c r="CX469" s="70"/>
      <c r="CY469" s="70"/>
      <c r="CZ469" s="70"/>
      <c r="DA469" s="70"/>
      <c r="DB469" s="70"/>
      <c r="DC469" s="70"/>
      <c r="DD469" s="70"/>
      <c r="DE469" s="113"/>
    </row>
    <row r="470" spans="1:109" ht="12" customHeight="1" x14ac:dyDescent="0.2">
      <c r="A470" s="60" t="s">
        <v>27</v>
      </c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2"/>
      <c r="P470" s="63" t="s">
        <v>109</v>
      </c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5"/>
      <c r="AD470" s="66">
        <v>401</v>
      </c>
      <c r="AE470" s="61"/>
      <c r="AF470" s="62"/>
      <c r="AG470" s="67">
        <v>1</v>
      </c>
      <c r="AH470" s="68"/>
      <c r="AI470" s="68"/>
      <c r="AJ470" s="69"/>
      <c r="AK470" s="67">
        <v>9474</v>
      </c>
      <c r="AL470" s="68"/>
      <c r="AM470" s="68"/>
      <c r="AN470" s="68"/>
      <c r="AO470" s="68"/>
      <c r="AP470" s="69"/>
      <c r="AQ470" s="70">
        <f t="shared" si="14"/>
        <v>113688</v>
      </c>
      <c r="AR470" s="70"/>
      <c r="AS470" s="70"/>
      <c r="AT470" s="70"/>
      <c r="AU470" s="70"/>
      <c r="AV470" s="70"/>
      <c r="AW470" s="70"/>
      <c r="AX470" s="70"/>
      <c r="AY470" s="110">
        <v>4589.4793600000012</v>
      </c>
      <c r="AZ470" s="111"/>
      <c r="BA470" s="111"/>
      <c r="BB470" s="111"/>
      <c r="BC470" s="111"/>
      <c r="BD470" s="111"/>
      <c r="BE470" s="111"/>
      <c r="BF470" s="23"/>
      <c r="BG470" s="110">
        <v>1976.0258355555559</v>
      </c>
      <c r="BH470" s="111"/>
      <c r="BI470" s="111"/>
      <c r="BJ470" s="111"/>
      <c r="BK470" s="111"/>
      <c r="BL470" s="111"/>
      <c r="BM470" s="24"/>
      <c r="BN470" s="23"/>
      <c r="BO470" s="110">
        <v>19760.258355555558</v>
      </c>
      <c r="BP470" s="111"/>
      <c r="BQ470" s="111"/>
      <c r="BR470" s="111"/>
      <c r="BS470" s="111"/>
      <c r="BT470" s="111"/>
      <c r="BU470" s="111"/>
      <c r="BV470" s="112"/>
      <c r="BW470" s="25"/>
      <c r="BX470" s="26"/>
      <c r="BY470" s="26"/>
      <c r="BZ470" s="26"/>
      <c r="CA470" s="26"/>
      <c r="CB470" s="26"/>
      <c r="CC470" s="26"/>
      <c r="CD470" s="27"/>
      <c r="CE470" s="25"/>
      <c r="CF470" s="26"/>
      <c r="CG470" s="26"/>
      <c r="CH470" s="26"/>
      <c r="CI470" s="26"/>
      <c r="CJ470" s="26"/>
      <c r="CK470" s="26"/>
      <c r="CL470" s="26"/>
      <c r="CM470" s="27"/>
      <c r="CN470" s="110">
        <v>38738.290551835024</v>
      </c>
      <c r="CO470" s="111"/>
      <c r="CP470" s="111"/>
      <c r="CQ470" s="111"/>
      <c r="CR470" s="111"/>
      <c r="CS470" s="111"/>
      <c r="CT470" s="111"/>
      <c r="CU470" s="112"/>
      <c r="CV470" s="70">
        <f t="shared" si="15"/>
        <v>178752.05410294613</v>
      </c>
      <c r="CW470" s="70"/>
      <c r="CX470" s="70"/>
      <c r="CY470" s="70"/>
      <c r="CZ470" s="70"/>
      <c r="DA470" s="70"/>
      <c r="DB470" s="70"/>
      <c r="DC470" s="70"/>
      <c r="DD470" s="70"/>
      <c r="DE470" s="113"/>
    </row>
    <row r="471" spans="1:109" ht="12" customHeight="1" x14ac:dyDescent="0.2">
      <c r="A471" s="60" t="s">
        <v>27</v>
      </c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2"/>
      <c r="P471" s="63" t="s">
        <v>109</v>
      </c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5"/>
      <c r="AD471" s="66">
        <v>401</v>
      </c>
      <c r="AE471" s="61"/>
      <c r="AF471" s="62"/>
      <c r="AG471" s="67">
        <v>1</v>
      </c>
      <c r="AH471" s="68"/>
      <c r="AI471" s="68"/>
      <c r="AJ471" s="69"/>
      <c r="AK471" s="67">
        <v>9014</v>
      </c>
      <c r="AL471" s="68"/>
      <c r="AM471" s="68"/>
      <c r="AN471" s="68"/>
      <c r="AO471" s="68"/>
      <c r="AP471" s="69"/>
      <c r="AQ471" s="70">
        <f t="shared" si="14"/>
        <v>108168</v>
      </c>
      <c r="AR471" s="70"/>
      <c r="AS471" s="70"/>
      <c r="AT471" s="70"/>
      <c r="AU471" s="70"/>
      <c r="AV471" s="70"/>
      <c r="AW471" s="70"/>
      <c r="AX471" s="70"/>
      <c r="AY471" s="110">
        <v>0</v>
      </c>
      <c r="AZ471" s="111"/>
      <c r="BA471" s="111"/>
      <c r="BB471" s="111"/>
      <c r="BC471" s="111"/>
      <c r="BD471" s="111"/>
      <c r="BE471" s="111"/>
      <c r="BF471" s="23"/>
      <c r="BG471" s="110">
        <v>1835.5912000000001</v>
      </c>
      <c r="BH471" s="111"/>
      <c r="BI471" s="111"/>
      <c r="BJ471" s="111"/>
      <c r="BK471" s="111"/>
      <c r="BL471" s="111"/>
      <c r="BM471" s="24"/>
      <c r="BN471" s="23"/>
      <c r="BO471" s="110">
        <v>18355.912</v>
      </c>
      <c r="BP471" s="111"/>
      <c r="BQ471" s="111"/>
      <c r="BR471" s="111"/>
      <c r="BS471" s="111"/>
      <c r="BT471" s="111"/>
      <c r="BU471" s="111"/>
      <c r="BV471" s="112"/>
      <c r="BW471" s="25"/>
      <c r="BX471" s="26"/>
      <c r="BY471" s="26"/>
      <c r="BZ471" s="26"/>
      <c r="CA471" s="26"/>
      <c r="CB471" s="26"/>
      <c r="CC471" s="26"/>
      <c r="CD471" s="27"/>
      <c r="CE471" s="25"/>
      <c r="CF471" s="26"/>
      <c r="CG471" s="26"/>
      <c r="CH471" s="26"/>
      <c r="CI471" s="26"/>
      <c r="CJ471" s="26"/>
      <c r="CK471" s="26"/>
      <c r="CL471" s="26"/>
      <c r="CM471" s="27"/>
      <c r="CN471" s="110">
        <v>37627.330656639999</v>
      </c>
      <c r="CO471" s="111"/>
      <c r="CP471" s="111"/>
      <c r="CQ471" s="111"/>
      <c r="CR471" s="111"/>
      <c r="CS471" s="111"/>
      <c r="CT471" s="111"/>
      <c r="CU471" s="112"/>
      <c r="CV471" s="70">
        <f t="shared" si="15"/>
        <v>165986.83385663998</v>
      </c>
      <c r="CW471" s="70"/>
      <c r="CX471" s="70"/>
      <c r="CY471" s="70"/>
      <c r="CZ471" s="70"/>
      <c r="DA471" s="70"/>
      <c r="DB471" s="70"/>
      <c r="DC471" s="70"/>
      <c r="DD471" s="70"/>
      <c r="DE471" s="113"/>
    </row>
    <row r="472" spans="1:109" ht="12" customHeight="1" x14ac:dyDescent="0.2">
      <c r="A472" s="60" t="s">
        <v>27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2"/>
      <c r="P472" s="63" t="s">
        <v>109</v>
      </c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5"/>
      <c r="AD472" s="66">
        <v>401</v>
      </c>
      <c r="AE472" s="61"/>
      <c r="AF472" s="62"/>
      <c r="AG472" s="67">
        <v>1</v>
      </c>
      <c r="AH472" s="68"/>
      <c r="AI472" s="68"/>
      <c r="AJ472" s="69"/>
      <c r="AK472" s="67">
        <v>8946</v>
      </c>
      <c r="AL472" s="68"/>
      <c r="AM472" s="68"/>
      <c r="AN472" s="68"/>
      <c r="AO472" s="68"/>
      <c r="AP472" s="69"/>
      <c r="AQ472" s="70">
        <f t="shared" si="14"/>
        <v>107352</v>
      </c>
      <c r="AR472" s="70"/>
      <c r="AS472" s="70"/>
      <c r="AT472" s="70"/>
      <c r="AU472" s="70"/>
      <c r="AV472" s="70"/>
      <c r="AW472" s="70"/>
      <c r="AX472" s="70"/>
      <c r="AY472" s="110">
        <v>13134.954239999999</v>
      </c>
      <c r="AZ472" s="111"/>
      <c r="BA472" s="111"/>
      <c r="BB472" s="111"/>
      <c r="BC472" s="111"/>
      <c r="BD472" s="111"/>
      <c r="BE472" s="111"/>
      <c r="BF472" s="23"/>
      <c r="BG472" s="110">
        <v>2006.72912</v>
      </c>
      <c r="BH472" s="111"/>
      <c r="BI472" s="111"/>
      <c r="BJ472" s="111"/>
      <c r="BK472" s="111"/>
      <c r="BL472" s="111"/>
      <c r="BM472" s="24"/>
      <c r="BN472" s="23"/>
      <c r="BO472" s="110">
        <v>20067.2912</v>
      </c>
      <c r="BP472" s="111"/>
      <c r="BQ472" s="111"/>
      <c r="BR472" s="111"/>
      <c r="BS472" s="111"/>
      <c r="BT472" s="111"/>
      <c r="BU472" s="111"/>
      <c r="BV472" s="112"/>
      <c r="BW472" s="25"/>
      <c r="BX472" s="26"/>
      <c r="BY472" s="26"/>
      <c r="BZ472" s="26"/>
      <c r="CA472" s="26"/>
      <c r="CB472" s="26"/>
      <c r="CC472" s="26"/>
      <c r="CD472" s="27"/>
      <c r="CE472" s="25"/>
      <c r="CF472" s="26"/>
      <c r="CG472" s="26"/>
      <c r="CH472" s="26"/>
      <c r="CI472" s="26"/>
      <c r="CJ472" s="26"/>
      <c r="CK472" s="26"/>
      <c r="CL472" s="26"/>
      <c r="CM472" s="27"/>
      <c r="CN472" s="110">
        <v>38982.8655469312</v>
      </c>
      <c r="CO472" s="111"/>
      <c r="CP472" s="111"/>
      <c r="CQ472" s="111"/>
      <c r="CR472" s="111"/>
      <c r="CS472" s="111"/>
      <c r="CT472" s="111"/>
      <c r="CU472" s="112"/>
      <c r="CV472" s="70">
        <f t="shared" si="15"/>
        <v>181543.84010693119</v>
      </c>
      <c r="CW472" s="70"/>
      <c r="CX472" s="70"/>
      <c r="CY472" s="70"/>
      <c r="CZ472" s="70"/>
      <c r="DA472" s="70"/>
      <c r="DB472" s="70"/>
      <c r="DC472" s="70"/>
      <c r="DD472" s="70"/>
      <c r="DE472" s="113"/>
    </row>
    <row r="473" spans="1:109" ht="12" customHeight="1" x14ac:dyDescent="0.2">
      <c r="A473" s="60" t="s">
        <v>27</v>
      </c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2"/>
      <c r="P473" s="63" t="s">
        <v>109</v>
      </c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5"/>
      <c r="AD473" s="66">
        <v>401</v>
      </c>
      <c r="AE473" s="61"/>
      <c r="AF473" s="62"/>
      <c r="AG473" s="67">
        <v>1</v>
      </c>
      <c r="AH473" s="68"/>
      <c r="AI473" s="68"/>
      <c r="AJ473" s="69"/>
      <c r="AK473" s="67">
        <v>8847</v>
      </c>
      <c r="AL473" s="68"/>
      <c r="AM473" s="68"/>
      <c r="AN473" s="68"/>
      <c r="AO473" s="68"/>
      <c r="AP473" s="69"/>
      <c r="AQ473" s="70">
        <f t="shared" si="14"/>
        <v>106164</v>
      </c>
      <c r="AR473" s="70"/>
      <c r="AS473" s="70"/>
      <c r="AT473" s="70"/>
      <c r="AU473" s="70"/>
      <c r="AV473" s="70"/>
      <c r="AW473" s="70"/>
      <c r="AX473" s="70"/>
      <c r="AY473" s="110">
        <v>8677.3312000000005</v>
      </c>
      <c r="AZ473" s="111"/>
      <c r="BA473" s="111"/>
      <c r="BB473" s="111"/>
      <c r="BC473" s="111"/>
      <c r="BD473" s="111"/>
      <c r="BE473" s="111"/>
      <c r="BF473" s="23"/>
      <c r="BG473" s="110">
        <v>1928.2958222222223</v>
      </c>
      <c r="BH473" s="111"/>
      <c r="BI473" s="111"/>
      <c r="BJ473" s="111"/>
      <c r="BK473" s="111"/>
      <c r="BL473" s="111"/>
      <c r="BM473" s="24"/>
      <c r="BN473" s="23"/>
      <c r="BO473" s="110">
        <v>19282.958222222223</v>
      </c>
      <c r="BP473" s="111"/>
      <c r="BQ473" s="111"/>
      <c r="BR473" s="111"/>
      <c r="BS473" s="111"/>
      <c r="BT473" s="111"/>
      <c r="BU473" s="111"/>
      <c r="BV473" s="112"/>
      <c r="BW473" s="25"/>
      <c r="BX473" s="26"/>
      <c r="BY473" s="26"/>
      <c r="BZ473" s="26"/>
      <c r="CA473" s="26"/>
      <c r="CB473" s="26"/>
      <c r="CC473" s="26"/>
      <c r="CD473" s="27"/>
      <c r="CE473" s="25"/>
      <c r="CF473" s="26"/>
      <c r="CG473" s="26"/>
      <c r="CH473" s="26"/>
      <c r="CI473" s="26"/>
      <c r="CJ473" s="26"/>
      <c r="CK473" s="26"/>
      <c r="CL473" s="26"/>
      <c r="CM473" s="27"/>
      <c r="CN473" s="110">
        <v>38358.084720824889</v>
      </c>
      <c r="CO473" s="111"/>
      <c r="CP473" s="111"/>
      <c r="CQ473" s="111"/>
      <c r="CR473" s="111"/>
      <c r="CS473" s="111"/>
      <c r="CT473" s="111"/>
      <c r="CU473" s="112"/>
      <c r="CV473" s="70">
        <f t="shared" si="15"/>
        <v>174410.66996526934</v>
      </c>
      <c r="CW473" s="70"/>
      <c r="CX473" s="70"/>
      <c r="CY473" s="70"/>
      <c r="CZ473" s="70"/>
      <c r="DA473" s="70"/>
      <c r="DB473" s="70"/>
      <c r="DC473" s="70"/>
      <c r="DD473" s="70"/>
      <c r="DE473" s="113"/>
    </row>
    <row r="474" spans="1:109" ht="12" customHeight="1" x14ac:dyDescent="0.2">
      <c r="A474" s="60" t="s">
        <v>27</v>
      </c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2"/>
      <c r="P474" s="63" t="s">
        <v>109</v>
      </c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5"/>
      <c r="AD474" s="66">
        <v>401</v>
      </c>
      <c r="AE474" s="61"/>
      <c r="AF474" s="62"/>
      <c r="AG474" s="67">
        <v>1</v>
      </c>
      <c r="AH474" s="68"/>
      <c r="AI474" s="68"/>
      <c r="AJ474" s="69"/>
      <c r="AK474" s="67">
        <v>8836</v>
      </c>
      <c r="AL474" s="68"/>
      <c r="AM474" s="68"/>
      <c r="AN474" s="68"/>
      <c r="AO474" s="68"/>
      <c r="AP474" s="69"/>
      <c r="AQ474" s="70">
        <f t="shared" si="14"/>
        <v>106032</v>
      </c>
      <c r="AR474" s="70"/>
      <c r="AS474" s="70"/>
      <c r="AT474" s="70"/>
      <c r="AU474" s="70"/>
      <c r="AV474" s="70"/>
      <c r="AW474" s="70"/>
      <c r="AX474" s="70"/>
      <c r="AY474" s="110">
        <v>8668.5651199999993</v>
      </c>
      <c r="AZ474" s="111"/>
      <c r="BA474" s="111"/>
      <c r="BB474" s="111"/>
      <c r="BC474" s="111"/>
      <c r="BD474" s="111"/>
      <c r="BE474" s="111"/>
      <c r="BF474" s="23"/>
      <c r="BG474" s="110">
        <v>1926.3478044444444</v>
      </c>
      <c r="BH474" s="111"/>
      <c r="BI474" s="111"/>
      <c r="BJ474" s="111"/>
      <c r="BK474" s="111"/>
      <c r="BL474" s="111"/>
      <c r="BM474" s="24"/>
      <c r="BN474" s="23"/>
      <c r="BO474" s="110">
        <v>19263.478044444444</v>
      </c>
      <c r="BP474" s="111"/>
      <c r="BQ474" s="111"/>
      <c r="BR474" s="111"/>
      <c r="BS474" s="111"/>
      <c r="BT474" s="111"/>
      <c r="BU474" s="111"/>
      <c r="BV474" s="112"/>
      <c r="BW474" s="25"/>
      <c r="BX474" s="26"/>
      <c r="BY474" s="26"/>
      <c r="BZ474" s="26"/>
      <c r="CA474" s="26"/>
      <c r="CB474" s="26"/>
      <c r="CC474" s="26"/>
      <c r="CD474" s="27"/>
      <c r="CE474" s="25"/>
      <c r="CF474" s="26"/>
      <c r="CG474" s="26"/>
      <c r="CH474" s="26"/>
      <c r="CI474" s="26"/>
      <c r="CJ474" s="26"/>
      <c r="CK474" s="26"/>
      <c r="CL474" s="26"/>
      <c r="CM474" s="27"/>
      <c r="CN474" s="110">
        <v>38342.567278731374</v>
      </c>
      <c r="CO474" s="111"/>
      <c r="CP474" s="111"/>
      <c r="CQ474" s="111"/>
      <c r="CR474" s="111"/>
      <c r="CS474" s="111"/>
      <c r="CT474" s="111"/>
      <c r="CU474" s="112"/>
      <c r="CV474" s="70">
        <f t="shared" si="15"/>
        <v>174232.95824762026</v>
      </c>
      <c r="CW474" s="70"/>
      <c r="CX474" s="70"/>
      <c r="CY474" s="70"/>
      <c r="CZ474" s="70"/>
      <c r="DA474" s="70"/>
      <c r="DB474" s="70"/>
      <c r="DC474" s="70"/>
      <c r="DD474" s="70"/>
      <c r="DE474" s="113"/>
    </row>
    <row r="475" spans="1:109" ht="12" customHeight="1" x14ac:dyDescent="0.2">
      <c r="A475" s="60" t="s">
        <v>27</v>
      </c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2"/>
      <c r="P475" s="63" t="s">
        <v>109</v>
      </c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5"/>
      <c r="AD475" s="66">
        <v>401</v>
      </c>
      <c r="AE475" s="61"/>
      <c r="AF475" s="62"/>
      <c r="AG475" s="67">
        <v>1</v>
      </c>
      <c r="AH475" s="68"/>
      <c r="AI475" s="68"/>
      <c r="AJ475" s="69"/>
      <c r="AK475" s="67">
        <v>8820</v>
      </c>
      <c r="AL475" s="68"/>
      <c r="AM475" s="68"/>
      <c r="AN475" s="68"/>
      <c r="AO475" s="68"/>
      <c r="AP475" s="69"/>
      <c r="AQ475" s="70">
        <f t="shared" si="14"/>
        <v>105840</v>
      </c>
      <c r="AR475" s="70"/>
      <c r="AS475" s="70"/>
      <c r="AT475" s="70"/>
      <c r="AU475" s="70"/>
      <c r="AV475" s="70"/>
      <c r="AW475" s="70"/>
      <c r="AX475" s="70"/>
      <c r="AY475" s="110">
        <v>0</v>
      </c>
      <c r="AZ475" s="111"/>
      <c r="BA475" s="111"/>
      <c r="BB475" s="111"/>
      <c r="BC475" s="111"/>
      <c r="BD475" s="111"/>
      <c r="BE475" s="111"/>
      <c r="BF475" s="23"/>
      <c r="BG475" s="110">
        <v>1803.3208000000002</v>
      </c>
      <c r="BH475" s="111"/>
      <c r="BI475" s="111"/>
      <c r="BJ475" s="111"/>
      <c r="BK475" s="111"/>
      <c r="BL475" s="111"/>
      <c r="BM475" s="24"/>
      <c r="BN475" s="23"/>
      <c r="BO475" s="110">
        <v>18033.208000000002</v>
      </c>
      <c r="BP475" s="111"/>
      <c r="BQ475" s="111"/>
      <c r="BR475" s="111"/>
      <c r="BS475" s="111"/>
      <c r="BT475" s="111"/>
      <c r="BU475" s="111"/>
      <c r="BV475" s="112"/>
      <c r="BW475" s="25"/>
      <c r="BX475" s="26"/>
      <c r="BY475" s="26"/>
      <c r="BZ475" s="26"/>
      <c r="CA475" s="26"/>
      <c r="CB475" s="26"/>
      <c r="CC475" s="26"/>
      <c r="CD475" s="27"/>
      <c r="CE475" s="25"/>
      <c r="CF475" s="26"/>
      <c r="CG475" s="26"/>
      <c r="CH475" s="26"/>
      <c r="CI475" s="26"/>
      <c r="CJ475" s="26"/>
      <c r="CK475" s="26"/>
      <c r="CL475" s="26"/>
      <c r="CM475" s="27"/>
      <c r="CN475" s="110">
        <v>37373.45296576</v>
      </c>
      <c r="CO475" s="111"/>
      <c r="CP475" s="111"/>
      <c r="CQ475" s="111"/>
      <c r="CR475" s="111"/>
      <c r="CS475" s="111"/>
      <c r="CT475" s="111"/>
      <c r="CU475" s="112"/>
      <c r="CV475" s="70">
        <f t="shared" si="15"/>
        <v>163049.98176575999</v>
      </c>
      <c r="CW475" s="70"/>
      <c r="CX475" s="70"/>
      <c r="CY475" s="70"/>
      <c r="CZ475" s="70"/>
      <c r="DA475" s="70"/>
      <c r="DB475" s="70"/>
      <c r="DC475" s="70"/>
      <c r="DD475" s="70"/>
      <c r="DE475" s="113"/>
    </row>
    <row r="476" spans="1:109" ht="12" customHeight="1" x14ac:dyDescent="0.2">
      <c r="A476" s="60" t="s">
        <v>27</v>
      </c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2"/>
      <c r="P476" s="63" t="s">
        <v>109</v>
      </c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5"/>
      <c r="AD476" s="66">
        <v>401</v>
      </c>
      <c r="AE476" s="61"/>
      <c r="AF476" s="62"/>
      <c r="AG476" s="67">
        <v>1</v>
      </c>
      <c r="AH476" s="68"/>
      <c r="AI476" s="68"/>
      <c r="AJ476" s="69"/>
      <c r="AK476" s="67">
        <v>8622</v>
      </c>
      <c r="AL476" s="68"/>
      <c r="AM476" s="68"/>
      <c r="AN476" s="68"/>
      <c r="AO476" s="68"/>
      <c r="AP476" s="69"/>
      <c r="AQ476" s="70">
        <f t="shared" si="14"/>
        <v>103464</v>
      </c>
      <c r="AR476" s="70"/>
      <c r="AS476" s="70"/>
      <c r="AT476" s="70"/>
      <c r="AU476" s="70"/>
      <c r="AV476" s="70"/>
      <c r="AW476" s="70"/>
      <c r="AX476" s="70"/>
      <c r="AY476" s="110">
        <v>8497.5417600000001</v>
      </c>
      <c r="AZ476" s="111"/>
      <c r="BA476" s="111"/>
      <c r="BB476" s="111"/>
      <c r="BC476" s="111"/>
      <c r="BD476" s="111"/>
      <c r="BE476" s="111"/>
      <c r="BF476" s="23"/>
      <c r="BG476" s="110">
        <v>1888.3426133333332</v>
      </c>
      <c r="BH476" s="111"/>
      <c r="BI476" s="111"/>
      <c r="BJ476" s="111"/>
      <c r="BK476" s="111"/>
      <c r="BL476" s="111"/>
      <c r="BM476" s="24"/>
      <c r="BN476" s="23"/>
      <c r="BO476" s="110">
        <v>18883.426133333334</v>
      </c>
      <c r="BP476" s="111"/>
      <c r="BQ476" s="111"/>
      <c r="BR476" s="111"/>
      <c r="BS476" s="111"/>
      <c r="BT476" s="111"/>
      <c r="BU476" s="111"/>
      <c r="BV476" s="112"/>
      <c r="BW476" s="25"/>
      <c r="BX476" s="26"/>
      <c r="BY476" s="26"/>
      <c r="BZ476" s="26"/>
      <c r="CA476" s="26"/>
      <c r="CB476" s="26"/>
      <c r="CC476" s="26"/>
      <c r="CD476" s="27"/>
      <c r="CE476" s="25"/>
      <c r="CF476" s="26"/>
      <c r="CG476" s="26"/>
      <c r="CH476" s="26"/>
      <c r="CI476" s="26"/>
      <c r="CJ476" s="26"/>
      <c r="CK476" s="26"/>
      <c r="CL476" s="26"/>
      <c r="CM476" s="27"/>
      <c r="CN476" s="110">
        <v>38042.336575615998</v>
      </c>
      <c r="CO476" s="111"/>
      <c r="CP476" s="111"/>
      <c r="CQ476" s="111"/>
      <c r="CR476" s="111"/>
      <c r="CS476" s="111"/>
      <c r="CT476" s="111"/>
      <c r="CU476" s="112"/>
      <c r="CV476" s="70">
        <f t="shared" si="15"/>
        <v>170775.64708228267</v>
      </c>
      <c r="CW476" s="70"/>
      <c r="CX476" s="70"/>
      <c r="CY476" s="70"/>
      <c r="CZ476" s="70"/>
      <c r="DA476" s="70"/>
      <c r="DB476" s="70"/>
      <c r="DC476" s="70"/>
      <c r="DD476" s="70"/>
      <c r="DE476" s="113"/>
    </row>
    <row r="477" spans="1:109" ht="12" customHeight="1" x14ac:dyDescent="0.2">
      <c r="A477" s="60" t="s">
        <v>27</v>
      </c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2"/>
      <c r="P477" s="63" t="s">
        <v>109</v>
      </c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5"/>
      <c r="AD477" s="66">
        <v>401</v>
      </c>
      <c r="AE477" s="61"/>
      <c r="AF477" s="62"/>
      <c r="AG477" s="67">
        <v>1</v>
      </c>
      <c r="AH477" s="68"/>
      <c r="AI477" s="68"/>
      <c r="AJ477" s="69"/>
      <c r="AK477" s="67">
        <v>8429</v>
      </c>
      <c r="AL477" s="68"/>
      <c r="AM477" s="68"/>
      <c r="AN477" s="68"/>
      <c r="AO477" s="68"/>
      <c r="AP477" s="69"/>
      <c r="AQ477" s="70">
        <f t="shared" si="14"/>
        <v>101148</v>
      </c>
      <c r="AR477" s="70"/>
      <c r="AS477" s="70"/>
      <c r="AT477" s="70"/>
      <c r="AU477" s="70"/>
      <c r="AV477" s="70"/>
      <c r="AW477" s="70"/>
      <c r="AX477" s="70"/>
      <c r="AY477" s="110">
        <v>12514.581119999997</v>
      </c>
      <c r="AZ477" s="111"/>
      <c r="BA477" s="111"/>
      <c r="BB477" s="111"/>
      <c r="BC477" s="111"/>
      <c r="BD477" s="111"/>
      <c r="BE477" s="111"/>
      <c r="BF477" s="23"/>
      <c r="BG477" s="110">
        <v>1911.9498933333332</v>
      </c>
      <c r="BH477" s="111"/>
      <c r="BI477" s="111"/>
      <c r="BJ477" s="111"/>
      <c r="BK477" s="111"/>
      <c r="BL477" s="111"/>
      <c r="BM477" s="24"/>
      <c r="BN477" s="23"/>
      <c r="BO477" s="110">
        <v>19119.498933333332</v>
      </c>
      <c r="BP477" s="111"/>
      <c r="BQ477" s="111"/>
      <c r="BR477" s="111"/>
      <c r="BS477" s="111"/>
      <c r="BT477" s="111"/>
      <c r="BU477" s="111"/>
      <c r="BV477" s="112"/>
      <c r="BW477" s="25"/>
      <c r="BX477" s="26"/>
      <c r="BY477" s="26"/>
      <c r="BZ477" s="26"/>
      <c r="CA477" s="26"/>
      <c r="CB477" s="26"/>
      <c r="CC477" s="26"/>
      <c r="CD477" s="27"/>
      <c r="CE477" s="25"/>
      <c r="CF477" s="26"/>
      <c r="CG477" s="26"/>
      <c r="CH477" s="26"/>
      <c r="CI477" s="26"/>
      <c r="CJ477" s="26"/>
      <c r="CK477" s="26"/>
      <c r="CL477" s="26"/>
      <c r="CM477" s="27"/>
      <c r="CN477" s="110">
        <v>38228.059768831998</v>
      </c>
      <c r="CO477" s="111"/>
      <c r="CP477" s="111"/>
      <c r="CQ477" s="111"/>
      <c r="CR477" s="111"/>
      <c r="CS477" s="111"/>
      <c r="CT477" s="111"/>
      <c r="CU477" s="112"/>
      <c r="CV477" s="70">
        <f t="shared" si="15"/>
        <v>172922.08971549867</v>
      </c>
      <c r="CW477" s="70"/>
      <c r="CX477" s="70"/>
      <c r="CY477" s="70"/>
      <c r="CZ477" s="70"/>
      <c r="DA477" s="70"/>
      <c r="DB477" s="70"/>
      <c r="DC477" s="70"/>
      <c r="DD477" s="70"/>
      <c r="DE477" s="113"/>
    </row>
    <row r="478" spans="1:109" ht="12" customHeight="1" x14ac:dyDescent="0.2">
      <c r="A478" s="60" t="s">
        <v>27</v>
      </c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2"/>
      <c r="P478" s="63" t="s">
        <v>109</v>
      </c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5"/>
      <c r="AD478" s="66">
        <v>401</v>
      </c>
      <c r="AE478" s="61"/>
      <c r="AF478" s="62"/>
      <c r="AG478" s="67">
        <v>1</v>
      </c>
      <c r="AH478" s="68"/>
      <c r="AI478" s="68"/>
      <c r="AJ478" s="69"/>
      <c r="AK478" s="67">
        <v>8358</v>
      </c>
      <c r="AL478" s="68"/>
      <c r="AM478" s="68"/>
      <c r="AN478" s="68"/>
      <c r="AO478" s="68"/>
      <c r="AP478" s="69"/>
      <c r="AQ478" s="70">
        <f t="shared" si="14"/>
        <v>100296</v>
      </c>
      <c r="AR478" s="70"/>
      <c r="AS478" s="70"/>
      <c r="AT478" s="70"/>
      <c r="AU478" s="70"/>
      <c r="AV478" s="70"/>
      <c r="AW478" s="70"/>
      <c r="AX478" s="70"/>
      <c r="AY478" s="110">
        <v>16572.989439999998</v>
      </c>
      <c r="AZ478" s="111"/>
      <c r="BA478" s="111"/>
      <c r="BB478" s="111"/>
      <c r="BC478" s="111"/>
      <c r="BD478" s="111"/>
      <c r="BE478" s="111"/>
      <c r="BF478" s="23"/>
      <c r="BG478" s="110">
        <v>1956.5334755555555</v>
      </c>
      <c r="BH478" s="111"/>
      <c r="BI478" s="111"/>
      <c r="BJ478" s="111"/>
      <c r="BK478" s="111"/>
      <c r="BL478" s="111"/>
      <c r="BM478" s="24"/>
      <c r="BN478" s="23"/>
      <c r="BO478" s="110">
        <v>19565.334755555556</v>
      </c>
      <c r="BP478" s="111"/>
      <c r="BQ478" s="111"/>
      <c r="BR478" s="111"/>
      <c r="BS478" s="111"/>
      <c r="BT478" s="111"/>
      <c r="BU478" s="111"/>
      <c r="BV478" s="112"/>
      <c r="BW478" s="25"/>
      <c r="BX478" s="26"/>
      <c r="BY478" s="26"/>
      <c r="BZ478" s="26"/>
      <c r="CA478" s="26"/>
      <c r="CB478" s="26"/>
      <c r="CC478" s="26"/>
      <c r="CD478" s="27"/>
      <c r="CE478" s="25"/>
      <c r="CF478" s="26"/>
      <c r="CG478" s="26"/>
      <c r="CH478" s="26"/>
      <c r="CI478" s="26"/>
      <c r="CJ478" s="26"/>
      <c r="CK478" s="26"/>
      <c r="CL478" s="26"/>
      <c r="CM478" s="27"/>
      <c r="CN478" s="110">
        <v>38583.019090241418</v>
      </c>
      <c r="CO478" s="111"/>
      <c r="CP478" s="111"/>
      <c r="CQ478" s="111"/>
      <c r="CR478" s="111"/>
      <c r="CS478" s="111"/>
      <c r="CT478" s="111"/>
      <c r="CU478" s="112"/>
      <c r="CV478" s="70">
        <f t="shared" si="15"/>
        <v>176973.87676135253</v>
      </c>
      <c r="CW478" s="70"/>
      <c r="CX478" s="70"/>
      <c r="CY478" s="70"/>
      <c r="CZ478" s="70"/>
      <c r="DA478" s="70"/>
      <c r="DB478" s="70"/>
      <c r="DC478" s="70"/>
      <c r="DD478" s="70"/>
      <c r="DE478" s="113"/>
    </row>
    <row r="479" spans="1:109" ht="12" customHeight="1" x14ac:dyDescent="0.2">
      <c r="A479" s="60" t="s">
        <v>27</v>
      </c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2"/>
      <c r="P479" s="63" t="s">
        <v>109</v>
      </c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5"/>
      <c r="AD479" s="66">
        <v>401</v>
      </c>
      <c r="AE479" s="61"/>
      <c r="AF479" s="62"/>
      <c r="AG479" s="67">
        <v>1</v>
      </c>
      <c r="AH479" s="68"/>
      <c r="AI479" s="68"/>
      <c r="AJ479" s="69"/>
      <c r="AK479" s="67">
        <v>8035</v>
      </c>
      <c r="AL479" s="68"/>
      <c r="AM479" s="68"/>
      <c r="AN479" s="68"/>
      <c r="AO479" s="68"/>
      <c r="AP479" s="69"/>
      <c r="AQ479" s="70">
        <f t="shared" si="14"/>
        <v>96420</v>
      </c>
      <c r="AR479" s="70"/>
      <c r="AS479" s="70"/>
      <c r="AT479" s="70"/>
      <c r="AU479" s="70"/>
      <c r="AV479" s="70"/>
      <c r="AW479" s="70"/>
      <c r="AX479" s="70"/>
      <c r="AY479" s="110">
        <v>8027.8303999999998</v>
      </c>
      <c r="AZ479" s="111"/>
      <c r="BA479" s="111"/>
      <c r="BB479" s="111"/>
      <c r="BC479" s="111"/>
      <c r="BD479" s="111"/>
      <c r="BE479" s="111"/>
      <c r="BF479" s="23"/>
      <c r="BG479" s="110">
        <v>1783.9623111111111</v>
      </c>
      <c r="BH479" s="111"/>
      <c r="BI479" s="111"/>
      <c r="BJ479" s="111"/>
      <c r="BK479" s="111"/>
      <c r="BL479" s="111"/>
      <c r="BM479" s="24"/>
      <c r="BN479" s="23"/>
      <c r="BO479" s="110">
        <v>17839.623111111112</v>
      </c>
      <c r="BP479" s="111"/>
      <c r="BQ479" s="111"/>
      <c r="BR479" s="111"/>
      <c r="BS479" s="111"/>
      <c r="BT479" s="111"/>
      <c r="BU479" s="111"/>
      <c r="BV479" s="112"/>
      <c r="BW479" s="25"/>
      <c r="BX479" s="26"/>
      <c r="BY479" s="26"/>
      <c r="BZ479" s="26"/>
      <c r="CA479" s="26"/>
      <c r="CB479" s="26"/>
      <c r="CC479" s="26"/>
      <c r="CD479" s="27"/>
      <c r="CE479" s="25"/>
      <c r="CF479" s="26"/>
      <c r="CG479" s="26"/>
      <c r="CH479" s="26"/>
      <c r="CI479" s="26"/>
      <c r="CJ479" s="26"/>
      <c r="CK479" s="26"/>
      <c r="CL479" s="26"/>
      <c r="CM479" s="27"/>
      <c r="CN479" s="110">
        <v>37221.155861973333</v>
      </c>
      <c r="CO479" s="111"/>
      <c r="CP479" s="111"/>
      <c r="CQ479" s="111"/>
      <c r="CR479" s="111"/>
      <c r="CS479" s="111"/>
      <c r="CT479" s="111"/>
      <c r="CU479" s="112"/>
      <c r="CV479" s="70">
        <f t="shared" si="15"/>
        <v>161292.57168419557</v>
      </c>
      <c r="CW479" s="70"/>
      <c r="CX479" s="70"/>
      <c r="CY479" s="70"/>
      <c r="CZ479" s="70"/>
      <c r="DA479" s="70"/>
      <c r="DB479" s="70"/>
      <c r="DC479" s="70"/>
      <c r="DD479" s="70"/>
      <c r="DE479" s="113"/>
    </row>
    <row r="480" spans="1:109" ht="12" customHeight="1" x14ac:dyDescent="0.2">
      <c r="A480" s="60" t="s">
        <v>27</v>
      </c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2"/>
      <c r="P480" s="63" t="s">
        <v>109</v>
      </c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5"/>
      <c r="AD480" s="66">
        <v>401</v>
      </c>
      <c r="AE480" s="61"/>
      <c r="AF480" s="62"/>
      <c r="AG480" s="67">
        <v>1</v>
      </c>
      <c r="AH480" s="68"/>
      <c r="AI480" s="68"/>
      <c r="AJ480" s="69"/>
      <c r="AK480" s="67">
        <v>7821</v>
      </c>
      <c r="AL480" s="68"/>
      <c r="AM480" s="68"/>
      <c r="AN480" s="68"/>
      <c r="AO480" s="68"/>
      <c r="AP480" s="69"/>
      <c r="AQ480" s="70">
        <f t="shared" si="14"/>
        <v>93852</v>
      </c>
      <c r="AR480" s="70"/>
      <c r="AS480" s="70"/>
      <c r="AT480" s="70"/>
      <c r="AU480" s="70"/>
      <c r="AV480" s="70"/>
      <c r="AW480" s="70"/>
      <c r="AX480" s="70"/>
      <c r="AY480" s="110">
        <v>3928.4857600000005</v>
      </c>
      <c r="AZ480" s="111"/>
      <c r="BA480" s="111"/>
      <c r="BB480" s="111"/>
      <c r="BC480" s="111"/>
      <c r="BD480" s="111"/>
      <c r="BE480" s="111"/>
      <c r="BF480" s="23"/>
      <c r="BG480" s="110">
        <v>1691.431368888889</v>
      </c>
      <c r="BH480" s="111"/>
      <c r="BI480" s="111"/>
      <c r="BJ480" s="111"/>
      <c r="BK480" s="111"/>
      <c r="BL480" s="111"/>
      <c r="BM480" s="24"/>
      <c r="BN480" s="23"/>
      <c r="BO480" s="110">
        <v>16914.313688888891</v>
      </c>
      <c r="BP480" s="111"/>
      <c r="BQ480" s="111"/>
      <c r="BR480" s="111"/>
      <c r="BS480" s="111"/>
      <c r="BT480" s="111"/>
      <c r="BU480" s="111"/>
      <c r="BV480" s="112"/>
      <c r="BW480" s="25"/>
      <c r="BX480" s="26"/>
      <c r="BY480" s="26"/>
      <c r="BZ480" s="26"/>
      <c r="CA480" s="26"/>
      <c r="CB480" s="26"/>
      <c r="CC480" s="26"/>
      <c r="CD480" s="27"/>
      <c r="CE480" s="25"/>
      <c r="CF480" s="26"/>
      <c r="CG480" s="26"/>
      <c r="CH480" s="26"/>
      <c r="CI480" s="26"/>
      <c r="CJ480" s="26"/>
      <c r="CK480" s="26"/>
      <c r="CL480" s="26"/>
      <c r="CM480" s="27"/>
      <c r="CN480" s="110">
        <v>36493.196433322664</v>
      </c>
      <c r="CO480" s="111"/>
      <c r="CP480" s="111"/>
      <c r="CQ480" s="111"/>
      <c r="CR480" s="111"/>
      <c r="CS480" s="111"/>
      <c r="CT480" s="111"/>
      <c r="CU480" s="112"/>
      <c r="CV480" s="70">
        <f t="shared" si="15"/>
        <v>152879.42725110042</v>
      </c>
      <c r="CW480" s="70"/>
      <c r="CX480" s="70"/>
      <c r="CY480" s="70"/>
      <c r="CZ480" s="70"/>
      <c r="DA480" s="70"/>
      <c r="DB480" s="70"/>
      <c r="DC480" s="70"/>
      <c r="DD480" s="70"/>
      <c r="DE480" s="113"/>
    </row>
    <row r="481" spans="1:109" ht="12" customHeight="1" x14ac:dyDescent="0.2">
      <c r="A481" s="60" t="s">
        <v>27</v>
      </c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2"/>
      <c r="P481" s="63" t="s">
        <v>109</v>
      </c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5"/>
      <c r="AD481" s="66">
        <v>401</v>
      </c>
      <c r="AE481" s="61"/>
      <c r="AF481" s="62"/>
      <c r="AG481" s="67">
        <v>2</v>
      </c>
      <c r="AH481" s="68"/>
      <c r="AI481" s="68"/>
      <c r="AJ481" s="69"/>
      <c r="AK481" s="67">
        <v>7677</v>
      </c>
      <c r="AL481" s="68"/>
      <c r="AM481" s="68"/>
      <c r="AN481" s="68"/>
      <c r="AO481" s="68"/>
      <c r="AP481" s="69"/>
      <c r="AQ481" s="70">
        <f t="shared" si="14"/>
        <v>184248</v>
      </c>
      <c r="AR481" s="70"/>
      <c r="AS481" s="70"/>
      <c r="AT481" s="70"/>
      <c r="AU481" s="70"/>
      <c r="AV481" s="70"/>
      <c r="AW481" s="70"/>
      <c r="AX481" s="70"/>
      <c r="AY481" s="110">
        <v>15483.54304</v>
      </c>
      <c r="AZ481" s="111"/>
      <c r="BA481" s="111"/>
      <c r="BB481" s="111"/>
      <c r="BC481" s="111"/>
      <c r="BD481" s="111"/>
      <c r="BE481" s="111"/>
      <c r="BF481" s="23"/>
      <c r="BG481" s="110">
        <v>3440.6798755555556</v>
      </c>
      <c r="BH481" s="111"/>
      <c r="BI481" s="111"/>
      <c r="BJ481" s="111"/>
      <c r="BK481" s="111"/>
      <c r="BL481" s="111"/>
      <c r="BM481" s="24"/>
      <c r="BN481" s="23"/>
      <c r="BO481" s="110">
        <v>34406.798755555559</v>
      </c>
      <c r="BP481" s="111"/>
      <c r="BQ481" s="111"/>
      <c r="BR481" s="111"/>
      <c r="BS481" s="111"/>
      <c r="BT481" s="111"/>
      <c r="BU481" s="111"/>
      <c r="BV481" s="112"/>
      <c r="BW481" s="25"/>
      <c r="BX481" s="26"/>
      <c r="BY481" s="26"/>
      <c r="BZ481" s="26"/>
      <c r="CA481" s="26"/>
      <c r="CB481" s="26"/>
      <c r="CC481" s="26"/>
      <c r="CD481" s="27"/>
      <c r="CE481" s="25"/>
      <c r="CF481" s="26"/>
      <c r="CG481" s="26"/>
      <c r="CH481" s="26"/>
      <c r="CI481" s="26"/>
      <c r="CJ481" s="26"/>
      <c r="CK481" s="26"/>
      <c r="CL481" s="26"/>
      <c r="CM481" s="27"/>
      <c r="CN481" s="110">
        <v>73441.251852970672</v>
      </c>
      <c r="CO481" s="111"/>
      <c r="CP481" s="111"/>
      <c r="CQ481" s="111"/>
      <c r="CR481" s="111"/>
      <c r="CS481" s="111"/>
      <c r="CT481" s="111"/>
      <c r="CU481" s="112"/>
      <c r="CV481" s="70">
        <f t="shared" si="15"/>
        <v>311020.2735240818</v>
      </c>
      <c r="CW481" s="70"/>
      <c r="CX481" s="70"/>
      <c r="CY481" s="70"/>
      <c r="CZ481" s="70"/>
      <c r="DA481" s="70"/>
      <c r="DB481" s="70"/>
      <c r="DC481" s="70"/>
      <c r="DD481" s="70"/>
      <c r="DE481" s="113"/>
    </row>
    <row r="482" spans="1:109" ht="12" customHeight="1" x14ac:dyDescent="0.2">
      <c r="A482" s="60" t="s">
        <v>27</v>
      </c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2"/>
      <c r="P482" s="63" t="s">
        <v>109</v>
      </c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5"/>
      <c r="AD482" s="66">
        <v>401</v>
      </c>
      <c r="AE482" s="61"/>
      <c r="AF482" s="62"/>
      <c r="AG482" s="67">
        <v>1</v>
      </c>
      <c r="AH482" s="68"/>
      <c r="AI482" s="68"/>
      <c r="AJ482" s="69"/>
      <c r="AK482" s="67">
        <v>7499</v>
      </c>
      <c r="AL482" s="68"/>
      <c r="AM482" s="68"/>
      <c r="AN482" s="68"/>
      <c r="AO482" s="68"/>
      <c r="AP482" s="69"/>
      <c r="AQ482" s="70">
        <f t="shared" si="14"/>
        <v>89988</v>
      </c>
      <c r="AR482" s="70"/>
      <c r="AS482" s="70"/>
      <c r="AT482" s="70"/>
      <c r="AU482" s="70"/>
      <c r="AV482" s="70"/>
      <c r="AW482" s="70"/>
      <c r="AX482" s="70"/>
      <c r="AY482" s="110">
        <v>0</v>
      </c>
      <c r="AZ482" s="111"/>
      <c r="BA482" s="111"/>
      <c r="BB482" s="111"/>
      <c r="BC482" s="111"/>
      <c r="BD482" s="111"/>
      <c r="BE482" s="111"/>
      <c r="BF482" s="23"/>
      <c r="BG482" s="110">
        <v>1583.1221333333333</v>
      </c>
      <c r="BH482" s="111"/>
      <c r="BI482" s="111"/>
      <c r="BJ482" s="111"/>
      <c r="BK482" s="111"/>
      <c r="BL482" s="111"/>
      <c r="BM482" s="24"/>
      <c r="BN482" s="23"/>
      <c r="BO482" s="110">
        <v>15831.221333333331</v>
      </c>
      <c r="BP482" s="111"/>
      <c r="BQ482" s="111"/>
      <c r="BR482" s="111"/>
      <c r="BS482" s="111"/>
      <c r="BT482" s="111"/>
      <c r="BU482" s="111"/>
      <c r="BV482" s="112"/>
      <c r="BW482" s="25"/>
      <c r="BX482" s="26"/>
      <c r="BY482" s="26"/>
      <c r="BZ482" s="26"/>
      <c r="CA482" s="26"/>
      <c r="CB482" s="26"/>
      <c r="CC482" s="26"/>
      <c r="CD482" s="27"/>
      <c r="CE482" s="25"/>
      <c r="CF482" s="26"/>
      <c r="CG482" s="26"/>
      <c r="CH482" s="26"/>
      <c r="CI482" s="26"/>
      <c r="CJ482" s="26"/>
      <c r="CK482" s="26"/>
      <c r="CL482" s="26"/>
      <c r="CM482" s="27"/>
      <c r="CN482" s="110">
        <v>35641.106015359997</v>
      </c>
      <c r="CO482" s="111"/>
      <c r="CP482" s="111"/>
      <c r="CQ482" s="111"/>
      <c r="CR482" s="111"/>
      <c r="CS482" s="111"/>
      <c r="CT482" s="111"/>
      <c r="CU482" s="112"/>
      <c r="CV482" s="70">
        <f t="shared" si="15"/>
        <v>143043.44948202668</v>
      </c>
      <c r="CW482" s="70"/>
      <c r="CX482" s="70"/>
      <c r="CY482" s="70"/>
      <c r="CZ482" s="70"/>
      <c r="DA482" s="70"/>
      <c r="DB482" s="70"/>
      <c r="DC482" s="70"/>
      <c r="DD482" s="70"/>
      <c r="DE482" s="113"/>
    </row>
    <row r="483" spans="1:109" ht="12" customHeight="1" x14ac:dyDescent="0.2">
      <c r="A483" s="60" t="s">
        <v>27</v>
      </c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2"/>
      <c r="P483" s="63" t="s">
        <v>109</v>
      </c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5"/>
      <c r="AD483" s="66">
        <v>401</v>
      </c>
      <c r="AE483" s="61"/>
      <c r="AF483" s="62"/>
      <c r="AG483" s="67">
        <v>1</v>
      </c>
      <c r="AH483" s="68"/>
      <c r="AI483" s="68"/>
      <c r="AJ483" s="69"/>
      <c r="AK483" s="67">
        <v>7496</v>
      </c>
      <c r="AL483" s="68"/>
      <c r="AM483" s="68"/>
      <c r="AN483" s="68"/>
      <c r="AO483" s="68"/>
      <c r="AP483" s="69"/>
      <c r="AQ483" s="70">
        <f t="shared" si="14"/>
        <v>89952</v>
      </c>
      <c r="AR483" s="70"/>
      <c r="AS483" s="70"/>
      <c r="AT483" s="70"/>
      <c r="AU483" s="70"/>
      <c r="AV483" s="70"/>
      <c r="AW483" s="70"/>
      <c r="AX483" s="70"/>
      <c r="AY483" s="110">
        <v>0</v>
      </c>
      <c r="AZ483" s="111"/>
      <c r="BA483" s="111"/>
      <c r="BB483" s="111"/>
      <c r="BC483" s="111"/>
      <c r="BD483" s="111"/>
      <c r="BE483" s="111"/>
      <c r="BF483" s="23"/>
      <c r="BG483" s="110">
        <v>1582.6541333333334</v>
      </c>
      <c r="BH483" s="111"/>
      <c r="BI483" s="111"/>
      <c r="BJ483" s="111"/>
      <c r="BK483" s="111"/>
      <c r="BL483" s="111"/>
      <c r="BM483" s="24"/>
      <c r="BN483" s="23"/>
      <c r="BO483" s="110">
        <v>15826.541333333336</v>
      </c>
      <c r="BP483" s="111"/>
      <c r="BQ483" s="111"/>
      <c r="BR483" s="111"/>
      <c r="BS483" s="111"/>
      <c r="BT483" s="111"/>
      <c r="BU483" s="111"/>
      <c r="BV483" s="112"/>
      <c r="BW483" s="25"/>
      <c r="BX483" s="26"/>
      <c r="BY483" s="26"/>
      <c r="BZ483" s="26"/>
      <c r="CA483" s="26"/>
      <c r="CB483" s="26"/>
      <c r="CC483" s="26"/>
      <c r="CD483" s="27"/>
      <c r="CE483" s="25"/>
      <c r="CF483" s="26"/>
      <c r="CG483" s="26"/>
      <c r="CH483" s="26"/>
      <c r="CI483" s="26"/>
      <c r="CJ483" s="26"/>
      <c r="CK483" s="26"/>
      <c r="CL483" s="26"/>
      <c r="CM483" s="27"/>
      <c r="CN483" s="110">
        <v>35637.42416576</v>
      </c>
      <c r="CO483" s="111"/>
      <c r="CP483" s="111"/>
      <c r="CQ483" s="111"/>
      <c r="CR483" s="111"/>
      <c r="CS483" s="111"/>
      <c r="CT483" s="111"/>
      <c r="CU483" s="112"/>
      <c r="CV483" s="70">
        <f t="shared" si="15"/>
        <v>142998.61963242668</v>
      </c>
      <c r="CW483" s="70"/>
      <c r="CX483" s="70"/>
      <c r="CY483" s="70"/>
      <c r="CZ483" s="70"/>
      <c r="DA483" s="70"/>
      <c r="DB483" s="70"/>
      <c r="DC483" s="70"/>
      <c r="DD483" s="70"/>
      <c r="DE483" s="113"/>
    </row>
    <row r="484" spans="1:109" ht="12" customHeight="1" x14ac:dyDescent="0.2">
      <c r="A484" s="60" t="s">
        <v>27</v>
      </c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2"/>
      <c r="P484" s="63" t="s">
        <v>109</v>
      </c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5"/>
      <c r="AD484" s="66">
        <v>401</v>
      </c>
      <c r="AE484" s="61"/>
      <c r="AF484" s="62"/>
      <c r="AG484" s="67">
        <v>1</v>
      </c>
      <c r="AH484" s="68"/>
      <c r="AI484" s="68"/>
      <c r="AJ484" s="69"/>
      <c r="AK484" s="67">
        <v>7268</v>
      </c>
      <c r="AL484" s="68"/>
      <c r="AM484" s="68"/>
      <c r="AN484" s="68"/>
      <c r="AO484" s="68"/>
      <c r="AP484" s="69"/>
      <c r="AQ484" s="70">
        <f t="shared" si="14"/>
        <v>87216</v>
      </c>
      <c r="AR484" s="70"/>
      <c r="AS484" s="70"/>
      <c r="AT484" s="70"/>
      <c r="AU484" s="70"/>
      <c r="AV484" s="70"/>
      <c r="AW484" s="70"/>
      <c r="AX484" s="70"/>
      <c r="AY484" s="110">
        <v>7414.3417599999993</v>
      </c>
      <c r="AZ484" s="111"/>
      <c r="BA484" s="111"/>
      <c r="BB484" s="111"/>
      <c r="BC484" s="111"/>
      <c r="BD484" s="111"/>
      <c r="BE484" s="111"/>
      <c r="BF484" s="23"/>
      <c r="BG484" s="110">
        <v>1647.631502222222</v>
      </c>
      <c r="BH484" s="111"/>
      <c r="BI484" s="111"/>
      <c r="BJ484" s="111"/>
      <c r="BK484" s="111"/>
      <c r="BL484" s="111"/>
      <c r="BM484" s="24"/>
      <c r="BN484" s="23"/>
      <c r="BO484" s="110">
        <v>16476.315022222221</v>
      </c>
      <c r="BP484" s="111"/>
      <c r="BQ484" s="111"/>
      <c r="BR484" s="111"/>
      <c r="BS484" s="111"/>
      <c r="BT484" s="111"/>
      <c r="BU484" s="111"/>
      <c r="BV484" s="112"/>
      <c r="BW484" s="25"/>
      <c r="BX484" s="26"/>
      <c r="BY484" s="26"/>
      <c r="BZ484" s="26"/>
      <c r="CA484" s="26"/>
      <c r="CB484" s="26"/>
      <c r="CC484" s="26"/>
      <c r="CD484" s="27"/>
      <c r="CE484" s="25"/>
      <c r="CF484" s="26"/>
      <c r="CG484" s="26"/>
      <c r="CH484" s="26"/>
      <c r="CI484" s="26"/>
      <c r="CJ484" s="26"/>
      <c r="CK484" s="26"/>
      <c r="CL484" s="26"/>
      <c r="CM484" s="27"/>
      <c r="CN484" s="110">
        <v>36148.61412228267</v>
      </c>
      <c r="CO484" s="111"/>
      <c r="CP484" s="111"/>
      <c r="CQ484" s="111"/>
      <c r="CR484" s="111"/>
      <c r="CS484" s="111"/>
      <c r="CT484" s="111"/>
      <c r="CU484" s="112"/>
      <c r="CV484" s="70">
        <f t="shared" si="15"/>
        <v>148902.90240672711</v>
      </c>
      <c r="CW484" s="70"/>
      <c r="CX484" s="70"/>
      <c r="CY484" s="70"/>
      <c r="CZ484" s="70"/>
      <c r="DA484" s="70"/>
      <c r="DB484" s="70"/>
      <c r="DC484" s="70"/>
      <c r="DD484" s="70"/>
      <c r="DE484" s="113"/>
    </row>
    <row r="485" spans="1:109" ht="12" customHeight="1" x14ac:dyDescent="0.2">
      <c r="A485" s="60" t="s">
        <v>27</v>
      </c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2"/>
      <c r="P485" s="63" t="s">
        <v>109</v>
      </c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5"/>
      <c r="AD485" s="66">
        <v>401</v>
      </c>
      <c r="AE485" s="61"/>
      <c r="AF485" s="62"/>
      <c r="AG485" s="67">
        <v>1</v>
      </c>
      <c r="AH485" s="68"/>
      <c r="AI485" s="68"/>
      <c r="AJ485" s="69"/>
      <c r="AK485" s="67">
        <v>7206</v>
      </c>
      <c r="AL485" s="68"/>
      <c r="AM485" s="68"/>
      <c r="AN485" s="68"/>
      <c r="AO485" s="68"/>
      <c r="AP485" s="69"/>
      <c r="AQ485" s="70">
        <f t="shared" si="14"/>
        <v>86472</v>
      </c>
      <c r="AR485" s="70"/>
      <c r="AS485" s="70"/>
      <c r="AT485" s="70"/>
      <c r="AU485" s="70"/>
      <c r="AV485" s="70"/>
      <c r="AW485" s="70"/>
      <c r="AX485" s="70"/>
      <c r="AY485" s="110">
        <v>3682.2383999999993</v>
      </c>
      <c r="AZ485" s="111"/>
      <c r="BA485" s="111"/>
      <c r="BB485" s="111"/>
      <c r="BC485" s="111"/>
      <c r="BD485" s="111"/>
      <c r="BE485" s="111"/>
      <c r="BF485" s="23"/>
      <c r="BG485" s="110">
        <v>1585.4081999999999</v>
      </c>
      <c r="BH485" s="111"/>
      <c r="BI485" s="111"/>
      <c r="BJ485" s="111"/>
      <c r="BK485" s="111"/>
      <c r="BL485" s="111"/>
      <c r="BM485" s="24"/>
      <c r="BN485" s="23"/>
      <c r="BO485" s="110">
        <v>15854.082</v>
      </c>
      <c r="BP485" s="111"/>
      <c r="BQ485" s="111"/>
      <c r="BR485" s="111"/>
      <c r="BS485" s="111"/>
      <c r="BT485" s="111"/>
      <c r="BU485" s="111"/>
      <c r="BV485" s="112"/>
      <c r="BW485" s="25"/>
      <c r="BX485" s="26"/>
      <c r="BY485" s="26"/>
      <c r="BZ485" s="26"/>
      <c r="CA485" s="26"/>
      <c r="CB485" s="26"/>
      <c r="CC485" s="26"/>
      <c r="CD485" s="27"/>
      <c r="CE485" s="25"/>
      <c r="CF485" s="26"/>
      <c r="CG485" s="26"/>
      <c r="CH485" s="26"/>
      <c r="CI485" s="26"/>
      <c r="CJ485" s="26"/>
      <c r="CK485" s="26"/>
      <c r="CL485" s="26"/>
      <c r="CM485" s="27"/>
      <c r="CN485" s="110">
        <v>35659.090959039997</v>
      </c>
      <c r="CO485" s="111"/>
      <c r="CP485" s="111"/>
      <c r="CQ485" s="111"/>
      <c r="CR485" s="111"/>
      <c r="CS485" s="111"/>
      <c r="CT485" s="111"/>
      <c r="CU485" s="112"/>
      <c r="CV485" s="70">
        <f t="shared" si="15"/>
        <v>143252.81955904001</v>
      </c>
      <c r="CW485" s="70"/>
      <c r="CX485" s="70"/>
      <c r="CY485" s="70"/>
      <c r="CZ485" s="70"/>
      <c r="DA485" s="70"/>
      <c r="DB485" s="70"/>
      <c r="DC485" s="70"/>
      <c r="DD485" s="70"/>
      <c r="DE485" s="113"/>
    </row>
    <row r="486" spans="1:109" ht="12" customHeight="1" x14ac:dyDescent="0.2">
      <c r="A486" s="60" t="s">
        <v>27</v>
      </c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2"/>
      <c r="P486" s="63" t="s">
        <v>109</v>
      </c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5"/>
      <c r="AD486" s="66">
        <v>401</v>
      </c>
      <c r="AE486" s="61"/>
      <c r="AF486" s="62"/>
      <c r="AG486" s="67">
        <v>1</v>
      </c>
      <c r="AH486" s="68"/>
      <c r="AI486" s="68"/>
      <c r="AJ486" s="69"/>
      <c r="AK486" s="67">
        <v>6950</v>
      </c>
      <c r="AL486" s="68"/>
      <c r="AM486" s="68"/>
      <c r="AN486" s="68"/>
      <c r="AO486" s="68"/>
      <c r="AP486" s="69"/>
      <c r="AQ486" s="70">
        <f t="shared" si="14"/>
        <v>83400</v>
      </c>
      <c r="AR486" s="70"/>
      <c r="AS486" s="70"/>
      <c r="AT486" s="70"/>
      <c r="AU486" s="70"/>
      <c r="AV486" s="70"/>
      <c r="AW486" s="70"/>
      <c r="AX486" s="70"/>
      <c r="AY486" s="110">
        <v>3579.9804800000002</v>
      </c>
      <c r="AZ486" s="111"/>
      <c r="BA486" s="111"/>
      <c r="BB486" s="111"/>
      <c r="BC486" s="111"/>
      <c r="BD486" s="111"/>
      <c r="BE486" s="111"/>
      <c r="BF486" s="23"/>
      <c r="BG486" s="110">
        <v>1541.3804844444442</v>
      </c>
      <c r="BH486" s="111"/>
      <c r="BI486" s="111"/>
      <c r="BJ486" s="111"/>
      <c r="BK486" s="111"/>
      <c r="BL486" s="111"/>
      <c r="BM486" s="24"/>
      <c r="BN486" s="23"/>
      <c r="BO486" s="110">
        <v>15413.804844444443</v>
      </c>
      <c r="BP486" s="111"/>
      <c r="BQ486" s="111"/>
      <c r="BR486" s="111"/>
      <c r="BS486" s="111"/>
      <c r="BT486" s="111"/>
      <c r="BU486" s="111"/>
      <c r="BV486" s="112"/>
      <c r="BW486" s="25"/>
      <c r="BX486" s="26"/>
      <c r="BY486" s="26"/>
      <c r="BZ486" s="26"/>
      <c r="CA486" s="26"/>
      <c r="CB486" s="26"/>
      <c r="CC486" s="26"/>
      <c r="CD486" s="27"/>
      <c r="CE486" s="25"/>
      <c r="CF486" s="26"/>
      <c r="CG486" s="26"/>
      <c r="CH486" s="26"/>
      <c r="CI486" s="26"/>
      <c r="CJ486" s="26"/>
      <c r="CK486" s="26"/>
      <c r="CL486" s="26"/>
      <c r="CM486" s="27"/>
      <c r="CN486" s="110">
        <v>35312.71611522133</v>
      </c>
      <c r="CO486" s="111"/>
      <c r="CP486" s="111"/>
      <c r="CQ486" s="111"/>
      <c r="CR486" s="111"/>
      <c r="CS486" s="111"/>
      <c r="CT486" s="111"/>
      <c r="CU486" s="112"/>
      <c r="CV486" s="70">
        <f t="shared" si="15"/>
        <v>139247.8819241102</v>
      </c>
      <c r="CW486" s="70"/>
      <c r="CX486" s="70"/>
      <c r="CY486" s="70"/>
      <c r="CZ486" s="70"/>
      <c r="DA486" s="70"/>
      <c r="DB486" s="70"/>
      <c r="DC486" s="70"/>
      <c r="DD486" s="70"/>
      <c r="DE486" s="113"/>
    </row>
    <row r="487" spans="1:109" ht="12" customHeight="1" x14ac:dyDescent="0.2">
      <c r="A487" s="60" t="s">
        <v>27</v>
      </c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2"/>
      <c r="P487" s="63" t="s">
        <v>109</v>
      </c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5"/>
      <c r="AD487" s="66">
        <v>401</v>
      </c>
      <c r="AE487" s="61"/>
      <c r="AF487" s="62"/>
      <c r="AG487" s="67">
        <v>1</v>
      </c>
      <c r="AH487" s="68"/>
      <c r="AI487" s="68"/>
      <c r="AJ487" s="69"/>
      <c r="AK487" s="67">
        <v>6883</v>
      </c>
      <c r="AL487" s="68"/>
      <c r="AM487" s="68"/>
      <c r="AN487" s="68"/>
      <c r="AO487" s="68"/>
      <c r="AP487" s="69"/>
      <c r="AQ487" s="70">
        <f t="shared" si="14"/>
        <v>82596</v>
      </c>
      <c r="AR487" s="70"/>
      <c r="AS487" s="70"/>
      <c r="AT487" s="70"/>
      <c r="AU487" s="70"/>
      <c r="AV487" s="70"/>
      <c r="AW487" s="70"/>
      <c r="AX487" s="70"/>
      <c r="AY487" s="110">
        <v>10659.154559999999</v>
      </c>
      <c r="AZ487" s="111"/>
      <c r="BA487" s="111"/>
      <c r="BB487" s="111"/>
      <c r="BC487" s="111"/>
      <c r="BD487" s="111"/>
      <c r="BE487" s="111"/>
      <c r="BF487" s="23"/>
      <c r="BG487" s="110">
        <v>1628.4819466666668</v>
      </c>
      <c r="BH487" s="111"/>
      <c r="BI487" s="111"/>
      <c r="BJ487" s="111"/>
      <c r="BK487" s="111"/>
      <c r="BL487" s="111"/>
      <c r="BM487" s="24"/>
      <c r="BN487" s="23"/>
      <c r="BO487" s="110">
        <v>16284.819466666668</v>
      </c>
      <c r="BP487" s="111"/>
      <c r="BQ487" s="111"/>
      <c r="BR487" s="111"/>
      <c r="BS487" s="111"/>
      <c r="BT487" s="111"/>
      <c r="BU487" s="111"/>
      <c r="BV487" s="112"/>
      <c r="BW487" s="25"/>
      <c r="BX487" s="26"/>
      <c r="BY487" s="26"/>
      <c r="BZ487" s="26"/>
      <c r="CA487" s="26"/>
      <c r="CB487" s="26"/>
      <c r="CC487" s="26"/>
      <c r="CD487" s="27"/>
      <c r="CE487" s="25"/>
      <c r="CF487" s="26"/>
      <c r="CG487" s="26"/>
      <c r="CH487" s="26"/>
      <c r="CI487" s="26"/>
      <c r="CJ487" s="26"/>
      <c r="CK487" s="26"/>
      <c r="CL487" s="26"/>
      <c r="CM487" s="27"/>
      <c r="CN487" s="110">
        <v>35997.960738816</v>
      </c>
      <c r="CO487" s="111"/>
      <c r="CP487" s="111"/>
      <c r="CQ487" s="111"/>
      <c r="CR487" s="111"/>
      <c r="CS487" s="111"/>
      <c r="CT487" s="111"/>
      <c r="CU487" s="112"/>
      <c r="CV487" s="70">
        <f t="shared" si="15"/>
        <v>147166.41671214934</v>
      </c>
      <c r="CW487" s="70"/>
      <c r="CX487" s="70"/>
      <c r="CY487" s="70"/>
      <c r="CZ487" s="70"/>
      <c r="DA487" s="70"/>
      <c r="DB487" s="70"/>
      <c r="DC487" s="70"/>
      <c r="DD487" s="70"/>
      <c r="DE487" s="113"/>
    </row>
    <row r="488" spans="1:109" ht="12" customHeight="1" x14ac:dyDescent="0.2">
      <c r="A488" s="60" t="s">
        <v>27</v>
      </c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2"/>
      <c r="P488" s="63" t="s">
        <v>109</v>
      </c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5"/>
      <c r="AD488" s="66">
        <v>401</v>
      </c>
      <c r="AE488" s="61"/>
      <c r="AF488" s="62"/>
      <c r="AG488" s="67">
        <v>1</v>
      </c>
      <c r="AH488" s="68"/>
      <c r="AI488" s="68"/>
      <c r="AJ488" s="69"/>
      <c r="AK488" s="67">
        <v>6821</v>
      </c>
      <c r="AL488" s="68"/>
      <c r="AM488" s="68"/>
      <c r="AN488" s="68"/>
      <c r="AO488" s="68"/>
      <c r="AP488" s="69"/>
      <c r="AQ488" s="70">
        <f t="shared" si="14"/>
        <v>81852</v>
      </c>
      <c r="AR488" s="70"/>
      <c r="AS488" s="70"/>
      <c r="AT488" s="70"/>
      <c r="AU488" s="70"/>
      <c r="AV488" s="70"/>
      <c r="AW488" s="70"/>
      <c r="AX488" s="70"/>
      <c r="AY488" s="110">
        <v>7056.9715200000001</v>
      </c>
      <c r="AZ488" s="111"/>
      <c r="BA488" s="111"/>
      <c r="BB488" s="111"/>
      <c r="BC488" s="111"/>
      <c r="BD488" s="111"/>
      <c r="BE488" s="111"/>
      <c r="BF488" s="23"/>
      <c r="BG488" s="110">
        <v>1568.2158933333333</v>
      </c>
      <c r="BH488" s="111"/>
      <c r="BI488" s="111"/>
      <c r="BJ488" s="111"/>
      <c r="BK488" s="111"/>
      <c r="BL488" s="111"/>
      <c r="BM488" s="24"/>
      <c r="BN488" s="23"/>
      <c r="BO488" s="110">
        <v>15682.158933333332</v>
      </c>
      <c r="BP488" s="111"/>
      <c r="BQ488" s="111"/>
      <c r="BR488" s="111"/>
      <c r="BS488" s="111"/>
      <c r="BT488" s="111"/>
      <c r="BU488" s="111"/>
      <c r="BV488" s="112"/>
      <c r="BW488" s="25"/>
      <c r="BX488" s="26"/>
      <c r="BY488" s="26"/>
      <c r="BZ488" s="26"/>
      <c r="CA488" s="26"/>
      <c r="CB488" s="26"/>
      <c r="CC488" s="26"/>
      <c r="CD488" s="27"/>
      <c r="CE488" s="25"/>
      <c r="CF488" s="26"/>
      <c r="CG488" s="26"/>
      <c r="CH488" s="26"/>
      <c r="CI488" s="26"/>
      <c r="CJ488" s="26"/>
      <c r="CK488" s="26"/>
      <c r="CL488" s="26"/>
      <c r="CM488" s="27"/>
      <c r="CN488" s="110">
        <v>35523.835644031999</v>
      </c>
      <c r="CO488" s="111"/>
      <c r="CP488" s="111"/>
      <c r="CQ488" s="111"/>
      <c r="CR488" s="111"/>
      <c r="CS488" s="111"/>
      <c r="CT488" s="111"/>
      <c r="CU488" s="112"/>
      <c r="CV488" s="70">
        <f t="shared" si="15"/>
        <v>141683.18199069865</v>
      </c>
      <c r="CW488" s="70"/>
      <c r="CX488" s="70"/>
      <c r="CY488" s="70"/>
      <c r="CZ488" s="70"/>
      <c r="DA488" s="70"/>
      <c r="DB488" s="70"/>
      <c r="DC488" s="70"/>
      <c r="DD488" s="70"/>
      <c r="DE488" s="113"/>
    </row>
    <row r="489" spans="1:109" ht="12" customHeight="1" x14ac:dyDescent="0.2">
      <c r="A489" s="60" t="s">
        <v>27</v>
      </c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2"/>
      <c r="P489" s="63" t="s">
        <v>109</v>
      </c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5"/>
      <c r="AD489" s="66">
        <v>401</v>
      </c>
      <c r="AE489" s="61"/>
      <c r="AF489" s="62"/>
      <c r="AG489" s="67">
        <v>1</v>
      </c>
      <c r="AH489" s="68"/>
      <c r="AI489" s="68"/>
      <c r="AJ489" s="69"/>
      <c r="AK489" s="67">
        <v>6604</v>
      </c>
      <c r="AL489" s="68"/>
      <c r="AM489" s="68"/>
      <c r="AN489" s="68"/>
      <c r="AO489" s="68"/>
      <c r="AP489" s="69"/>
      <c r="AQ489" s="70">
        <f t="shared" si="14"/>
        <v>79248</v>
      </c>
      <c r="AR489" s="70"/>
      <c r="AS489" s="70"/>
      <c r="AT489" s="70"/>
      <c r="AU489" s="70"/>
      <c r="AV489" s="70"/>
      <c r="AW489" s="70"/>
      <c r="AX489" s="70"/>
      <c r="AY489" s="110">
        <v>6883.1417600000004</v>
      </c>
      <c r="AZ489" s="111"/>
      <c r="BA489" s="111"/>
      <c r="BB489" s="111"/>
      <c r="BC489" s="111"/>
      <c r="BD489" s="111"/>
      <c r="BE489" s="111"/>
      <c r="BF489" s="23"/>
      <c r="BG489" s="110">
        <v>1529.5870577777778</v>
      </c>
      <c r="BH489" s="111"/>
      <c r="BI489" s="111"/>
      <c r="BJ489" s="111"/>
      <c r="BK489" s="111"/>
      <c r="BL489" s="111"/>
      <c r="BM489" s="24"/>
      <c r="BN489" s="23"/>
      <c r="BO489" s="110">
        <v>15295.870577777776</v>
      </c>
      <c r="BP489" s="111"/>
      <c r="BQ489" s="111"/>
      <c r="BR489" s="111"/>
      <c r="BS489" s="111"/>
      <c r="BT489" s="111"/>
      <c r="BU489" s="111"/>
      <c r="BV489" s="112"/>
      <c r="BW489" s="25"/>
      <c r="BX489" s="26"/>
      <c r="BY489" s="26"/>
      <c r="BZ489" s="26"/>
      <c r="CA489" s="26"/>
      <c r="CB489" s="26"/>
      <c r="CC489" s="26"/>
      <c r="CD489" s="27"/>
      <c r="CE489" s="25"/>
      <c r="CF489" s="26"/>
      <c r="CG489" s="26"/>
      <c r="CH489" s="26"/>
      <c r="CI489" s="26"/>
      <c r="CJ489" s="26"/>
      <c r="CK489" s="26"/>
      <c r="CL489" s="26"/>
      <c r="CM489" s="27"/>
      <c r="CN489" s="110">
        <v>35219.934868949334</v>
      </c>
      <c r="CO489" s="111"/>
      <c r="CP489" s="111"/>
      <c r="CQ489" s="111"/>
      <c r="CR489" s="111"/>
      <c r="CS489" s="111"/>
      <c r="CT489" s="111"/>
      <c r="CU489" s="112"/>
      <c r="CV489" s="70">
        <f t="shared" si="15"/>
        <v>138176.53426450491</v>
      </c>
      <c r="CW489" s="70"/>
      <c r="CX489" s="70"/>
      <c r="CY489" s="70"/>
      <c r="CZ489" s="70"/>
      <c r="DA489" s="70"/>
      <c r="DB489" s="70"/>
      <c r="DC489" s="70"/>
      <c r="DD489" s="70"/>
      <c r="DE489" s="113"/>
    </row>
    <row r="490" spans="1:109" ht="12" customHeight="1" x14ac:dyDescent="0.2">
      <c r="A490" s="60" t="s">
        <v>28</v>
      </c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2"/>
      <c r="P490" s="63" t="s">
        <v>109</v>
      </c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5"/>
      <c r="AD490" s="66">
        <v>401</v>
      </c>
      <c r="AE490" s="61"/>
      <c r="AF490" s="62"/>
      <c r="AG490" s="67">
        <v>1</v>
      </c>
      <c r="AH490" s="68"/>
      <c r="AI490" s="68"/>
      <c r="AJ490" s="69"/>
      <c r="AK490" s="67">
        <v>14816</v>
      </c>
      <c r="AL490" s="68"/>
      <c r="AM490" s="68"/>
      <c r="AN490" s="68"/>
      <c r="AO490" s="68"/>
      <c r="AP490" s="69"/>
      <c r="AQ490" s="70">
        <f t="shared" si="14"/>
        <v>177792</v>
      </c>
      <c r="AR490" s="70"/>
      <c r="AS490" s="70"/>
      <c r="AT490" s="70"/>
      <c r="AU490" s="70"/>
      <c r="AV490" s="70"/>
      <c r="AW490" s="70"/>
      <c r="AX490" s="70"/>
      <c r="AY490" s="110">
        <v>6726.3583999999992</v>
      </c>
      <c r="AZ490" s="111"/>
      <c r="BA490" s="111"/>
      <c r="BB490" s="111"/>
      <c r="BC490" s="111"/>
      <c r="BD490" s="111"/>
      <c r="BE490" s="111"/>
      <c r="BF490" s="23"/>
      <c r="BG490" s="110">
        <v>2896.0709777777784</v>
      </c>
      <c r="BH490" s="111"/>
      <c r="BI490" s="111"/>
      <c r="BJ490" s="111"/>
      <c r="BK490" s="111"/>
      <c r="BL490" s="111"/>
      <c r="BM490" s="24"/>
      <c r="BN490" s="23"/>
      <c r="BO490" s="110">
        <v>28960.709777777782</v>
      </c>
      <c r="BP490" s="111"/>
      <c r="BQ490" s="111"/>
      <c r="BR490" s="111"/>
      <c r="BS490" s="111"/>
      <c r="BT490" s="111"/>
      <c r="BU490" s="111"/>
      <c r="BV490" s="112"/>
      <c r="BW490" s="25"/>
      <c r="BX490" s="26"/>
      <c r="BY490" s="26"/>
      <c r="BZ490" s="26"/>
      <c r="CA490" s="26"/>
      <c r="CB490" s="26"/>
      <c r="CC490" s="26"/>
      <c r="CD490" s="27"/>
      <c r="CE490" s="25"/>
      <c r="CF490" s="26"/>
      <c r="CG490" s="26"/>
      <c r="CH490" s="26"/>
      <c r="CI490" s="26"/>
      <c r="CJ490" s="26"/>
      <c r="CK490" s="26"/>
      <c r="CL490" s="26"/>
      <c r="CM490" s="27"/>
      <c r="CN490" s="110">
        <v>46266.294305649775</v>
      </c>
      <c r="CO490" s="111"/>
      <c r="CP490" s="111"/>
      <c r="CQ490" s="111"/>
      <c r="CR490" s="111"/>
      <c r="CS490" s="111"/>
      <c r="CT490" s="111"/>
      <c r="CU490" s="112"/>
      <c r="CV490" s="70">
        <f t="shared" si="15"/>
        <v>262641.43346120534</v>
      </c>
      <c r="CW490" s="70"/>
      <c r="CX490" s="70"/>
      <c r="CY490" s="70"/>
      <c r="CZ490" s="70"/>
      <c r="DA490" s="70"/>
      <c r="DB490" s="70"/>
      <c r="DC490" s="70"/>
      <c r="DD490" s="70"/>
      <c r="DE490" s="113"/>
    </row>
    <row r="491" spans="1:109" ht="12" customHeight="1" x14ac:dyDescent="0.2">
      <c r="A491" s="60" t="s">
        <v>29</v>
      </c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2"/>
      <c r="P491" s="63" t="s">
        <v>109</v>
      </c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5"/>
      <c r="AD491" s="66">
        <v>401</v>
      </c>
      <c r="AE491" s="61"/>
      <c r="AF491" s="62"/>
      <c r="AG491" s="67">
        <v>1</v>
      </c>
      <c r="AH491" s="68"/>
      <c r="AI491" s="68"/>
      <c r="AJ491" s="69"/>
      <c r="AK491" s="67">
        <v>6819</v>
      </c>
      <c r="AL491" s="68"/>
      <c r="AM491" s="68"/>
      <c r="AN491" s="68"/>
      <c r="AO491" s="68"/>
      <c r="AP491" s="69"/>
      <c r="AQ491" s="70">
        <f t="shared" si="14"/>
        <v>81828</v>
      </c>
      <c r="AR491" s="70"/>
      <c r="AS491" s="70"/>
      <c r="AT491" s="70"/>
      <c r="AU491" s="70"/>
      <c r="AV491" s="70"/>
      <c r="AW491" s="70"/>
      <c r="AX491" s="70"/>
      <c r="AY491" s="110">
        <v>3527.49152</v>
      </c>
      <c r="AZ491" s="111"/>
      <c r="BA491" s="111"/>
      <c r="BB491" s="111"/>
      <c r="BC491" s="111"/>
      <c r="BD491" s="111"/>
      <c r="BE491" s="111"/>
      <c r="BF491" s="23"/>
      <c r="BG491" s="110">
        <v>1518.7810711111113</v>
      </c>
      <c r="BH491" s="111"/>
      <c r="BI491" s="111"/>
      <c r="BJ491" s="111"/>
      <c r="BK491" s="111"/>
      <c r="BL491" s="111"/>
      <c r="BM491" s="24"/>
      <c r="BN491" s="23"/>
      <c r="BO491" s="110">
        <v>15187.810711111111</v>
      </c>
      <c r="BP491" s="111"/>
      <c r="BQ491" s="111"/>
      <c r="BR491" s="111"/>
      <c r="BS491" s="111"/>
      <c r="BT491" s="111"/>
      <c r="BU491" s="111"/>
      <c r="BV491" s="112"/>
      <c r="BW491" s="25"/>
      <c r="BX491" s="26"/>
      <c r="BY491" s="26"/>
      <c r="BZ491" s="26"/>
      <c r="CA491" s="26"/>
      <c r="CB491" s="26"/>
      <c r="CC491" s="26"/>
      <c r="CD491" s="27"/>
      <c r="CE491" s="25"/>
      <c r="CF491" s="26"/>
      <c r="CG491" s="26"/>
      <c r="CH491" s="26"/>
      <c r="CI491" s="26"/>
      <c r="CJ491" s="26"/>
      <c r="CK491" s="26"/>
      <c r="CL491" s="26"/>
      <c r="CM491" s="27"/>
      <c r="CN491" s="110">
        <v>35134.922010645336</v>
      </c>
      <c r="CO491" s="111"/>
      <c r="CP491" s="111"/>
      <c r="CQ491" s="111"/>
      <c r="CR491" s="111"/>
      <c r="CS491" s="111"/>
      <c r="CT491" s="111"/>
      <c r="CU491" s="112"/>
      <c r="CV491" s="70">
        <f t="shared" si="15"/>
        <v>137197.00531286755</v>
      </c>
      <c r="CW491" s="70"/>
      <c r="CX491" s="70"/>
      <c r="CY491" s="70"/>
      <c r="CZ491" s="70"/>
      <c r="DA491" s="70"/>
      <c r="DB491" s="70"/>
      <c r="DC491" s="70"/>
      <c r="DD491" s="70"/>
      <c r="DE491" s="113"/>
    </row>
    <row r="492" spans="1:109" ht="12" customHeight="1" x14ac:dyDescent="0.2">
      <c r="A492" s="60" t="s">
        <v>41</v>
      </c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2"/>
      <c r="P492" s="63" t="s">
        <v>109</v>
      </c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5"/>
      <c r="AD492" s="66">
        <v>401</v>
      </c>
      <c r="AE492" s="61"/>
      <c r="AF492" s="62"/>
      <c r="AG492" s="67">
        <v>1</v>
      </c>
      <c r="AH492" s="68"/>
      <c r="AI492" s="68"/>
      <c r="AJ492" s="69"/>
      <c r="AK492" s="67">
        <v>36294</v>
      </c>
      <c r="AL492" s="68"/>
      <c r="AM492" s="68"/>
      <c r="AN492" s="68"/>
      <c r="AO492" s="68"/>
      <c r="AP492" s="69"/>
      <c r="AQ492" s="70">
        <f t="shared" si="14"/>
        <v>435528</v>
      </c>
      <c r="AR492" s="70"/>
      <c r="AS492" s="70"/>
      <c r="AT492" s="70"/>
      <c r="AU492" s="70"/>
      <c r="AV492" s="70"/>
      <c r="AW492" s="70"/>
      <c r="AX492" s="70"/>
      <c r="AY492" s="110">
        <v>0</v>
      </c>
      <c r="AZ492" s="111"/>
      <c r="BA492" s="111"/>
      <c r="BB492" s="111"/>
      <c r="BC492" s="111"/>
      <c r="BD492" s="111"/>
      <c r="BE492" s="111"/>
      <c r="BF492" s="23"/>
      <c r="BG492" s="110">
        <v>6088.2804000000015</v>
      </c>
      <c r="BH492" s="111"/>
      <c r="BI492" s="111"/>
      <c r="BJ492" s="111"/>
      <c r="BK492" s="111"/>
      <c r="BL492" s="111"/>
      <c r="BM492" s="24"/>
      <c r="BN492" s="23"/>
      <c r="BO492" s="110">
        <v>60882.804000000011</v>
      </c>
      <c r="BP492" s="111"/>
      <c r="BQ492" s="111"/>
      <c r="BR492" s="111"/>
      <c r="BS492" s="111"/>
      <c r="BT492" s="111"/>
      <c r="BU492" s="111"/>
      <c r="BV492" s="112"/>
      <c r="BW492" s="25"/>
      <c r="BX492" s="26"/>
      <c r="BY492" s="26"/>
      <c r="BZ492" s="26"/>
      <c r="CA492" s="26"/>
      <c r="CB492" s="26"/>
      <c r="CC492" s="26"/>
      <c r="CD492" s="27"/>
      <c r="CE492" s="25"/>
      <c r="CF492" s="26"/>
      <c r="CG492" s="26"/>
      <c r="CH492" s="26"/>
      <c r="CI492" s="26"/>
      <c r="CJ492" s="26"/>
      <c r="CK492" s="26"/>
      <c r="CL492" s="26"/>
      <c r="CM492" s="27"/>
      <c r="CN492" s="110">
        <v>38295.481995840004</v>
      </c>
      <c r="CO492" s="111"/>
      <c r="CP492" s="111"/>
      <c r="CQ492" s="111"/>
      <c r="CR492" s="111"/>
      <c r="CS492" s="111"/>
      <c r="CT492" s="111"/>
      <c r="CU492" s="112"/>
      <c r="CV492" s="70">
        <f t="shared" si="15"/>
        <v>540794.56639584003</v>
      </c>
      <c r="CW492" s="70"/>
      <c r="CX492" s="70"/>
      <c r="CY492" s="70"/>
      <c r="CZ492" s="70"/>
      <c r="DA492" s="70"/>
      <c r="DB492" s="70"/>
      <c r="DC492" s="70"/>
      <c r="DD492" s="70"/>
      <c r="DE492" s="113"/>
    </row>
    <row r="493" spans="1:109" ht="12" customHeight="1" x14ac:dyDescent="0.2">
      <c r="A493" s="60" t="s">
        <v>47</v>
      </c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2"/>
      <c r="P493" s="63" t="s">
        <v>109</v>
      </c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5"/>
      <c r="AD493" s="66">
        <v>401</v>
      </c>
      <c r="AE493" s="61"/>
      <c r="AF493" s="62"/>
      <c r="AG493" s="67">
        <v>1</v>
      </c>
      <c r="AH493" s="68"/>
      <c r="AI493" s="68"/>
      <c r="AJ493" s="69"/>
      <c r="AK493" s="67">
        <v>7459</v>
      </c>
      <c r="AL493" s="68"/>
      <c r="AM493" s="68"/>
      <c r="AN493" s="68"/>
      <c r="AO493" s="68"/>
      <c r="AP493" s="69"/>
      <c r="AQ493" s="70">
        <f t="shared" si="14"/>
        <v>89508</v>
      </c>
      <c r="AR493" s="70"/>
      <c r="AS493" s="70"/>
      <c r="AT493" s="70"/>
      <c r="AU493" s="70"/>
      <c r="AV493" s="70"/>
      <c r="AW493" s="70"/>
      <c r="AX493" s="70"/>
      <c r="AY493" s="110">
        <v>15134.108159999998</v>
      </c>
      <c r="AZ493" s="111"/>
      <c r="BA493" s="111"/>
      <c r="BB493" s="111"/>
      <c r="BC493" s="111"/>
      <c r="BD493" s="111"/>
      <c r="BE493" s="111"/>
      <c r="BF493" s="23"/>
      <c r="BG493" s="110">
        <v>1786.6655466666666</v>
      </c>
      <c r="BH493" s="111"/>
      <c r="BI493" s="111"/>
      <c r="BJ493" s="111"/>
      <c r="BK493" s="111"/>
      <c r="BL493" s="111"/>
      <c r="BM493" s="24"/>
      <c r="BN493" s="23"/>
      <c r="BO493" s="110">
        <v>17866.655466666667</v>
      </c>
      <c r="BP493" s="111"/>
      <c r="BQ493" s="111"/>
      <c r="BR493" s="111"/>
      <c r="BS493" s="111"/>
      <c r="BT493" s="111"/>
      <c r="BU493" s="111"/>
      <c r="BV493" s="112"/>
      <c r="BW493" s="25"/>
      <c r="BX493" s="26"/>
      <c r="BY493" s="26"/>
      <c r="BZ493" s="26"/>
      <c r="CA493" s="26"/>
      <c r="CB493" s="26"/>
      <c r="CC493" s="26"/>
      <c r="CD493" s="27"/>
      <c r="CE493" s="25"/>
      <c r="CF493" s="26"/>
      <c r="CG493" s="26"/>
      <c r="CH493" s="26"/>
      <c r="CI493" s="26"/>
      <c r="CJ493" s="26"/>
      <c r="CK493" s="26"/>
      <c r="CL493" s="26"/>
      <c r="CM493" s="27"/>
      <c r="CN493" s="110">
        <v>37242.422756735999</v>
      </c>
      <c r="CO493" s="111"/>
      <c r="CP493" s="111"/>
      <c r="CQ493" s="111"/>
      <c r="CR493" s="111"/>
      <c r="CS493" s="111"/>
      <c r="CT493" s="111"/>
      <c r="CU493" s="112"/>
      <c r="CV493" s="70">
        <f t="shared" si="15"/>
        <v>161537.85193006933</v>
      </c>
      <c r="CW493" s="70"/>
      <c r="CX493" s="70"/>
      <c r="CY493" s="70"/>
      <c r="CZ493" s="70"/>
      <c r="DA493" s="70"/>
      <c r="DB493" s="70"/>
      <c r="DC493" s="70"/>
      <c r="DD493" s="70"/>
      <c r="DE493" s="113"/>
    </row>
    <row r="494" spans="1:109" ht="12" customHeight="1" x14ac:dyDescent="0.2">
      <c r="A494" s="60" t="s">
        <v>31</v>
      </c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2"/>
      <c r="P494" s="63" t="s">
        <v>109</v>
      </c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5"/>
      <c r="AD494" s="66">
        <v>401</v>
      </c>
      <c r="AE494" s="61"/>
      <c r="AF494" s="62"/>
      <c r="AG494" s="67">
        <v>1</v>
      </c>
      <c r="AH494" s="68"/>
      <c r="AI494" s="68"/>
      <c r="AJ494" s="69"/>
      <c r="AK494" s="67">
        <v>9689</v>
      </c>
      <c r="AL494" s="68"/>
      <c r="AM494" s="68"/>
      <c r="AN494" s="68"/>
      <c r="AO494" s="68"/>
      <c r="AP494" s="69"/>
      <c r="AQ494" s="70">
        <f t="shared" si="14"/>
        <v>116268</v>
      </c>
      <c r="AR494" s="70"/>
      <c r="AS494" s="70"/>
      <c r="AT494" s="70"/>
      <c r="AU494" s="70"/>
      <c r="AV494" s="70"/>
      <c r="AW494" s="70"/>
      <c r="AX494" s="70"/>
      <c r="AY494" s="110">
        <v>4675.527039999999</v>
      </c>
      <c r="AZ494" s="111"/>
      <c r="BA494" s="111"/>
      <c r="BB494" s="111"/>
      <c r="BC494" s="111"/>
      <c r="BD494" s="111"/>
      <c r="BE494" s="111"/>
      <c r="BF494" s="23"/>
      <c r="BG494" s="110">
        <v>2013.074142222222</v>
      </c>
      <c r="BH494" s="111"/>
      <c r="BI494" s="111"/>
      <c r="BJ494" s="111"/>
      <c r="BK494" s="111"/>
      <c r="BL494" s="111"/>
      <c r="BM494" s="24"/>
      <c r="BN494" s="23"/>
      <c r="BO494" s="110">
        <v>20130.741422222221</v>
      </c>
      <c r="BP494" s="111"/>
      <c r="BQ494" s="111"/>
      <c r="BR494" s="111"/>
      <c r="BS494" s="111"/>
      <c r="BT494" s="111"/>
      <c r="BU494" s="111"/>
      <c r="BV494" s="112"/>
      <c r="BW494" s="25"/>
      <c r="BX494" s="26"/>
      <c r="BY494" s="26"/>
      <c r="BZ494" s="26"/>
      <c r="CA494" s="26"/>
      <c r="CB494" s="26"/>
      <c r="CC494" s="26"/>
      <c r="CD494" s="27"/>
      <c r="CE494" s="25"/>
      <c r="CF494" s="26"/>
      <c r="CG494" s="26"/>
      <c r="CH494" s="26"/>
      <c r="CI494" s="26"/>
      <c r="CJ494" s="26"/>
      <c r="CK494" s="26"/>
      <c r="CL494" s="26"/>
      <c r="CM494" s="27"/>
      <c r="CN494" s="110">
        <v>39033.40847114809</v>
      </c>
      <c r="CO494" s="111"/>
      <c r="CP494" s="111"/>
      <c r="CQ494" s="111"/>
      <c r="CR494" s="111"/>
      <c r="CS494" s="111"/>
      <c r="CT494" s="111"/>
      <c r="CU494" s="112"/>
      <c r="CV494" s="70">
        <f t="shared" si="15"/>
        <v>182120.75107559253</v>
      </c>
      <c r="CW494" s="70"/>
      <c r="CX494" s="70"/>
      <c r="CY494" s="70"/>
      <c r="CZ494" s="70"/>
      <c r="DA494" s="70"/>
      <c r="DB494" s="70"/>
      <c r="DC494" s="70"/>
      <c r="DD494" s="70"/>
      <c r="DE494" s="113"/>
    </row>
    <row r="495" spans="1:109" ht="12" customHeight="1" x14ac:dyDescent="0.2">
      <c r="A495" s="60" t="s">
        <v>31</v>
      </c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2"/>
      <c r="P495" s="63" t="s">
        <v>109</v>
      </c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5"/>
      <c r="AD495" s="66">
        <v>401</v>
      </c>
      <c r="AE495" s="61"/>
      <c r="AF495" s="62"/>
      <c r="AG495" s="67">
        <v>1</v>
      </c>
      <c r="AH495" s="68"/>
      <c r="AI495" s="68"/>
      <c r="AJ495" s="69"/>
      <c r="AK495" s="67">
        <v>9505</v>
      </c>
      <c r="AL495" s="68"/>
      <c r="AM495" s="68"/>
      <c r="AN495" s="68"/>
      <c r="AO495" s="68"/>
      <c r="AP495" s="69"/>
      <c r="AQ495" s="70">
        <f t="shared" si="14"/>
        <v>114060</v>
      </c>
      <c r="AR495" s="70"/>
      <c r="AS495" s="70"/>
      <c r="AT495" s="70"/>
      <c r="AU495" s="70"/>
      <c r="AV495" s="70"/>
      <c r="AW495" s="70"/>
      <c r="AX495" s="70"/>
      <c r="AY495" s="110">
        <v>13806.348479999999</v>
      </c>
      <c r="AZ495" s="111"/>
      <c r="BA495" s="111"/>
      <c r="BB495" s="111"/>
      <c r="BC495" s="111"/>
      <c r="BD495" s="111"/>
      <c r="BE495" s="111"/>
      <c r="BF495" s="23"/>
      <c r="BG495" s="110">
        <v>2109.3032399999997</v>
      </c>
      <c r="BH495" s="111"/>
      <c r="BI495" s="111"/>
      <c r="BJ495" s="111"/>
      <c r="BK495" s="111"/>
      <c r="BL495" s="111"/>
      <c r="BM495" s="24"/>
      <c r="BN495" s="23"/>
      <c r="BO495" s="110">
        <v>21093.0324</v>
      </c>
      <c r="BP495" s="111"/>
      <c r="BQ495" s="111"/>
      <c r="BR495" s="111"/>
      <c r="BS495" s="111"/>
      <c r="BT495" s="111"/>
      <c r="BU495" s="111"/>
      <c r="BV495" s="112"/>
      <c r="BW495" s="25"/>
      <c r="BX495" s="26"/>
      <c r="BY495" s="26"/>
      <c r="BZ495" s="26"/>
      <c r="CA495" s="26"/>
      <c r="CB495" s="26"/>
      <c r="CC495" s="26"/>
      <c r="CD495" s="27"/>
      <c r="CE495" s="25"/>
      <c r="CF495" s="26"/>
      <c r="CG495" s="26"/>
      <c r="CH495" s="26"/>
      <c r="CI495" s="26"/>
      <c r="CJ495" s="26"/>
      <c r="CK495" s="26"/>
      <c r="CL495" s="26"/>
      <c r="CM495" s="27"/>
      <c r="CN495" s="110">
        <v>39799.946369062396</v>
      </c>
      <c r="CO495" s="111"/>
      <c r="CP495" s="111"/>
      <c r="CQ495" s="111"/>
      <c r="CR495" s="111"/>
      <c r="CS495" s="111"/>
      <c r="CT495" s="111"/>
      <c r="CU495" s="112"/>
      <c r="CV495" s="70">
        <f t="shared" si="15"/>
        <v>190868.6304890624</v>
      </c>
      <c r="CW495" s="70"/>
      <c r="CX495" s="70"/>
      <c r="CY495" s="70"/>
      <c r="CZ495" s="70"/>
      <c r="DA495" s="70"/>
      <c r="DB495" s="70"/>
      <c r="DC495" s="70"/>
      <c r="DD495" s="70"/>
      <c r="DE495" s="113"/>
    </row>
    <row r="496" spans="1:109" ht="12" customHeight="1" x14ac:dyDescent="0.2">
      <c r="A496" s="60" t="s">
        <v>31</v>
      </c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2"/>
      <c r="P496" s="63" t="s">
        <v>109</v>
      </c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5"/>
      <c r="AD496" s="66">
        <v>401</v>
      </c>
      <c r="AE496" s="61"/>
      <c r="AF496" s="62"/>
      <c r="AG496" s="67">
        <v>1</v>
      </c>
      <c r="AH496" s="68"/>
      <c r="AI496" s="68"/>
      <c r="AJ496" s="69"/>
      <c r="AK496" s="67">
        <v>7459</v>
      </c>
      <c r="AL496" s="68"/>
      <c r="AM496" s="68"/>
      <c r="AN496" s="68"/>
      <c r="AO496" s="68"/>
      <c r="AP496" s="69"/>
      <c r="AQ496" s="70">
        <f t="shared" si="14"/>
        <v>89508</v>
      </c>
      <c r="AR496" s="70"/>
      <c r="AS496" s="70"/>
      <c r="AT496" s="70"/>
      <c r="AU496" s="70"/>
      <c r="AV496" s="70"/>
      <c r="AW496" s="70"/>
      <c r="AX496" s="70"/>
      <c r="AY496" s="110">
        <v>7567.054079999999</v>
      </c>
      <c r="AZ496" s="111"/>
      <c r="BA496" s="111"/>
      <c r="BB496" s="111"/>
      <c r="BC496" s="111"/>
      <c r="BD496" s="111"/>
      <c r="BE496" s="111"/>
      <c r="BF496" s="23"/>
      <c r="BG496" s="110">
        <v>1681.567573333333</v>
      </c>
      <c r="BH496" s="111"/>
      <c r="BI496" s="111"/>
      <c r="BJ496" s="111"/>
      <c r="BK496" s="111"/>
      <c r="BL496" s="111"/>
      <c r="BM496" s="24"/>
      <c r="BN496" s="23"/>
      <c r="BO496" s="110">
        <v>16815.67573333333</v>
      </c>
      <c r="BP496" s="111"/>
      <c r="BQ496" s="111"/>
      <c r="BR496" s="111"/>
      <c r="BS496" s="111"/>
      <c r="BT496" s="111"/>
      <c r="BU496" s="111"/>
      <c r="BV496" s="112"/>
      <c r="BW496" s="25"/>
      <c r="BX496" s="26"/>
      <c r="BY496" s="26"/>
      <c r="BZ496" s="26"/>
      <c r="CA496" s="26"/>
      <c r="CB496" s="26"/>
      <c r="CC496" s="26"/>
      <c r="CD496" s="27"/>
      <c r="CE496" s="25"/>
      <c r="CF496" s="26"/>
      <c r="CG496" s="26"/>
      <c r="CH496" s="26"/>
      <c r="CI496" s="26"/>
      <c r="CJ496" s="26"/>
      <c r="CK496" s="26"/>
      <c r="CL496" s="26"/>
      <c r="CM496" s="27"/>
      <c r="CN496" s="110">
        <v>36415.595980927996</v>
      </c>
      <c r="CO496" s="111"/>
      <c r="CP496" s="111"/>
      <c r="CQ496" s="111"/>
      <c r="CR496" s="111"/>
      <c r="CS496" s="111"/>
      <c r="CT496" s="111"/>
      <c r="CU496" s="112"/>
      <c r="CV496" s="70">
        <f t="shared" si="15"/>
        <v>151987.89336759466</v>
      </c>
      <c r="CW496" s="70"/>
      <c r="CX496" s="70"/>
      <c r="CY496" s="70"/>
      <c r="CZ496" s="70"/>
      <c r="DA496" s="70"/>
      <c r="DB496" s="70"/>
      <c r="DC496" s="70"/>
      <c r="DD496" s="70"/>
      <c r="DE496" s="113"/>
    </row>
    <row r="497" spans="1:109" ht="12" customHeight="1" x14ac:dyDescent="0.2">
      <c r="A497" s="60" t="s">
        <v>32</v>
      </c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2"/>
      <c r="P497" s="63" t="s">
        <v>109</v>
      </c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5"/>
      <c r="AD497" s="66">
        <v>401</v>
      </c>
      <c r="AE497" s="61"/>
      <c r="AF497" s="62"/>
      <c r="AG497" s="67">
        <v>1</v>
      </c>
      <c r="AH497" s="68"/>
      <c r="AI497" s="68"/>
      <c r="AJ497" s="69"/>
      <c r="AK497" s="67">
        <v>21309</v>
      </c>
      <c r="AL497" s="68"/>
      <c r="AM497" s="68"/>
      <c r="AN497" s="68"/>
      <c r="AO497" s="68"/>
      <c r="AP497" s="69"/>
      <c r="AQ497" s="70">
        <f t="shared" si="14"/>
        <v>255708</v>
      </c>
      <c r="AR497" s="70"/>
      <c r="AS497" s="70"/>
      <c r="AT497" s="70"/>
      <c r="AU497" s="70"/>
      <c r="AV497" s="70"/>
      <c r="AW497" s="70"/>
      <c r="AX497" s="70"/>
      <c r="AY497" s="110">
        <v>9323.6940800000011</v>
      </c>
      <c r="AZ497" s="111"/>
      <c r="BA497" s="111"/>
      <c r="BB497" s="111"/>
      <c r="BC497" s="111"/>
      <c r="BD497" s="111"/>
      <c r="BE497" s="111"/>
      <c r="BF497" s="23"/>
      <c r="BG497" s="110">
        <v>4014.3682844444443</v>
      </c>
      <c r="BH497" s="111"/>
      <c r="BI497" s="111"/>
      <c r="BJ497" s="111"/>
      <c r="BK497" s="111"/>
      <c r="BL497" s="111"/>
      <c r="BM497" s="24"/>
      <c r="BN497" s="23"/>
      <c r="BO497" s="110">
        <v>40143.68284444444</v>
      </c>
      <c r="BP497" s="111"/>
      <c r="BQ497" s="111"/>
      <c r="BR497" s="111"/>
      <c r="BS497" s="111"/>
      <c r="BT497" s="111"/>
      <c r="BU497" s="111"/>
      <c r="BV497" s="112"/>
      <c r="BW497" s="25"/>
      <c r="BX497" s="26"/>
      <c r="BY497" s="26"/>
      <c r="BZ497" s="26"/>
      <c r="CA497" s="26"/>
      <c r="CB497" s="26"/>
      <c r="CC497" s="26"/>
      <c r="CD497" s="27"/>
      <c r="CE497" s="25"/>
      <c r="CF497" s="26"/>
      <c r="CG497" s="26"/>
      <c r="CH497" s="26"/>
      <c r="CI497" s="26"/>
      <c r="CJ497" s="26"/>
      <c r="CK497" s="26"/>
      <c r="CL497" s="26"/>
      <c r="CM497" s="27"/>
      <c r="CN497" s="110">
        <v>56133.569843780264</v>
      </c>
      <c r="CO497" s="111"/>
      <c r="CP497" s="111"/>
      <c r="CQ497" s="111"/>
      <c r="CR497" s="111"/>
      <c r="CS497" s="111"/>
      <c r="CT497" s="111"/>
      <c r="CU497" s="112"/>
      <c r="CV497" s="70">
        <f t="shared" si="15"/>
        <v>365323.31505266915</v>
      </c>
      <c r="CW497" s="70"/>
      <c r="CX497" s="70"/>
      <c r="CY497" s="70"/>
      <c r="CZ497" s="70"/>
      <c r="DA497" s="70"/>
      <c r="DB497" s="70"/>
      <c r="DC497" s="70"/>
      <c r="DD497" s="70"/>
      <c r="DE497" s="113"/>
    </row>
    <row r="498" spans="1:109" ht="12" customHeight="1" x14ac:dyDescent="0.2">
      <c r="A498" s="60" t="s">
        <v>32</v>
      </c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2"/>
      <c r="P498" s="63" t="s">
        <v>109</v>
      </c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5"/>
      <c r="AD498" s="66">
        <v>401</v>
      </c>
      <c r="AE498" s="61"/>
      <c r="AF498" s="62"/>
      <c r="AG498" s="67">
        <v>1</v>
      </c>
      <c r="AH498" s="68"/>
      <c r="AI498" s="68"/>
      <c r="AJ498" s="69"/>
      <c r="AK498" s="67">
        <v>21228</v>
      </c>
      <c r="AL498" s="68"/>
      <c r="AM498" s="68"/>
      <c r="AN498" s="68"/>
      <c r="AO498" s="68"/>
      <c r="AP498" s="69"/>
      <c r="AQ498" s="70">
        <f t="shared" si="14"/>
        <v>254736</v>
      </c>
      <c r="AR498" s="70"/>
      <c r="AS498" s="70"/>
      <c r="AT498" s="70"/>
      <c r="AU498" s="70"/>
      <c r="AV498" s="70"/>
      <c r="AW498" s="70"/>
      <c r="AX498" s="70"/>
      <c r="AY498" s="110">
        <v>9291.220800000001</v>
      </c>
      <c r="AZ498" s="111"/>
      <c r="BA498" s="111"/>
      <c r="BB498" s="111"/>
      <c r="BC498" s="111"/>
      <c r="BD498" s="111"/>
      <c r="BE498" s="111"/>
      <c r="BF498" s="23"/>
      <c r="BG498" s="110">
        <v>4000.3867333333337</v>
      </c>
      <c r="BH498" s="111"/>
      <c r="BI498" s="111"/>
      <c r="BJ498" s="111"/>
      <c r="BK498" s="111"/>
      <c r="BL498" s="111"/>
      <c r="BM498" s="24"/>
      <c r="BN498" s="23"/>
      <c r="BO498" s="110">
        <v>40003.867333333335</v>
      </c>
      <c r="BP498" s="111"/>
      <c r="BQ498" s="111"/>
      <c r="BR498" s="111"/>
      <c r="BS498" s="111"/>
      <c r="BT498" s="111"/>
      <c r="BU498" s="111"/>
      <c r="BV498" s="112"/>
      <c r="BW498" s="25"/>
      <c r="BX498" s="26"/>
      <c r="BY498" s="26"/>
      <c r="BZ498" s="26"/>
      <c r="CA498" s="26"/>
      <c r="CB498" s="26"/>
      <c r="CC498" s="26"/>
      <c r="CD498" s="27"/>
      <c r="CE498" s="25"/>
      <c r="CF498" s="26"/>
      <c r="CG498" s="26"/>
      <c r="CH498" s="26"/>
      <c r="CI498" s="26"/>
      <c r="CJ498" s="26"/>
      <c r="CK498" s="26"/>
      <c r="CL498" s="26"/>
      <c r="CM498" s="27"/>
      <c r="CN498" s="110">
        <v>56003.554840736004</v>
      </c>
      <c r="CO498" s="111"/>
      <c r="CP498" s="111"/>
      <c r="CQ498" s="111"/>
      <c r="CR498" s="111"/>
      <c r="CS498" s="111"/>
      <c r="CT498" s="111"/>
      <c r="CU498" s="112"/>
      <c r="CV498" s="70">
        <f t="shared" si="15"/>
        <v>364035.02970740269</v>
      </c>
      <c r="CW498" s="70"/>
      <c r="CX498" s="70"/>
      <c r="CY498" s="70"/>
      <c r="CZ498" s="70"/>
      <c r="DA498" s="70"/>
      <c r="DB498" s="70"/>
      <c r="DC498" s="70"/>
      <c r="DD498" s="70"/>
      <c r="DE498" s="113"/>
    </row>
    <row r="499" spans="1:109" ht="12" customHeight="1" x14ac:dyDescent="0.2">
      <c r="A499" s="60" t="s">
        <v>32</v>
      </c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2"/>
      <c r="P499" s="63" t="s">
        <v>109</v>
      </c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5"/>
      <c r="AD499" s="66">
        <v>401</v>
      </c>
      <c r="AE499" s="61"/>
      <c r="AF499" s="62"/>
      <c r="AG499" s="67">
        <v>2</v>
      </c>
      <c r="AH499" s="68"/>
      <c r="AI499" s="68"/>
      <c r="AJ499" s="69"/>
      <c r="AK499" s="67">
        <v>15578</v>
      </c>
      <c r="AL499" s="68"/>
      <c r="AM499" s="68"/>
      <c r="AN499" s="68"/>
      <c r="AO499" s="68"/>
      <c r="AP499" s="69"/>
      <c r="AQ499" s="70">
        <f t="shared" si="14"/>
        <v>373872</v>
      </c>
      <c r="AR499" s="70"/>
      <c r="AS499" s="70"/>
      <c r="AT499" s="70"/>
      <c r="AU499" s="70"/>
      <c r="AV499" s="70"/>
      <c r="AW499" s="70"/>
      <c r="AX499" s="70"/>
      <c r="AY499" s="110">
        <v>21093.642240000001</v>
      </c>
      <c r="AZ499" s="111"/>
      <c r="BA499" s="111"/>
      <c r="BB499" s="111"/>
      <c r="BC499" s="111"/>
      <c r="BD499" s="111"/>
      <c r="BE499" s="111"/>
      <c r="BF499" s="23"/>
      <c r="BG499" s="110">
        <v>6152.31232</v>
      </c>
      <c r="BH499" s="111"/>
      <c r="BI499" s="111"/>
      <c r="BJ499" s="111"/>
      <c r="BK499" s="111"/>
      <c r="BL499" s="111"/>
      <c r="BM499" s="24"/>
      <c r="BN499" s="23"/>
      <c r="BO499" s="110">
        <v>61523.123200000002</v>
      </c>
      <c r="BP499" s="111"/>
      <c r="BQ499" s="111"/>
      <c r="BR499" s="111"/>
      <c r="BS499" s="111"/>
      <c r="BT499" s="111"/>
      <c r="BU499" s="111"/>
      <c r="BV499" s="112"/>
      <c r="BW499" s="25"/>
      <c r="BX499" s="26"/>
      <c r="BY499" s="26"/>
      <c r="BZ499" s="26"/>
      <c r="CA499" s="26"/>
      <c r="CB499" s="26"/>
      <c r="CC499" s="26"/>
      <c r="CD499" s="27"/>
      <c r="CE499" s="25"/>
      <c r="CF499" s="26"/>
      <c r="CG499" s="26"/>
      <c r="CH499" s="26"/>
      <c r="CI499" s="26"/>
      <c r="CJ499" s="26"/>
      <c r="CK499" s="26"/>
      <c r="CL499" s="26"/>
      <c r="CM499" s="27"/>
      <c r="CN499" s="110">
        <v>95555.484073267202</v>
      </c>
      <c r="CO499" s="111"/>
      <c r="CP499" s="111"/>
      <c r="CQ499" s="111"/>
      <c r="CR499" s="111"/>
      <c r="CS499" s="111"/>
      <c r="CT499" s="111"/>
      <c r="CU499" s="112"/>
      <c r="CV499" s="70">
        <f t="shared" si="15"/>
        <v>558196.56183326722</v>
      </c>
      <c r="CW499" s="70"/>
      <c r="CX499" s="70"/>
      <c r="CY499" s="70"/>
      <c r="CZ499" s="70"/>
      <c r="DA499" s="70"/>
      <c r="DB499" s="70"/>
      <c r="DC499" s="70"/>
      <c r="DD499" s="70"/>
      <c r="DE499" s="113"/>
    </row>
    <row r="500" spans="1:109" ht="12" customHeight="1" x14ac:dyDescent="0.2">
      <c r="A500" s="60" t="s">
        <v>32</v>
      </c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2"/>
      <c r="P500" s="63" t="s">
        <v>109</v>
      </c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5"/>
      <c r="AD500" s="66">
        <v>401</v>
      </c>
      <c r="AE500" s="61"/>
      <c r="AF500" s="62"/>
      <c r="AG500" s="67">
        <v>1</v>
      </c>
      <c r="AH500" s="68"/>
      <c r="AI500" s="68"/>
      <c r="AJ500" s="69"/>
      <c r="AK500" s="67">
        <v>13809</v>
      </c>
      <c r="AL500" s="68"/>
      <c r="AM500" s="68"/>
      <c r="AN500" s="68"/>
      <c r="AO500" s="68"/>
      <c r="AP500" s="69"/>
      <c r="AQ500" s="70">
        <f t="shared" si="14"/>
        <v>165708</v>
      </c>
      <c r="AR500" s="70"/>
      <c r="AS500" s="70"/>
      <c r="AT500" s="70"/>
      <c r="AU500" s="70"/>
      <c r="AV500" s="70"/>
      <c r="AW500" s="70"/>
      <c r="AX500" s="70"/>
      <c r="AY500" s="110">
        <v>6323.6825599999993</v>
      </c>
      <c r="AZ500" s="111"/>
      <c r="BA500" s="111"/>
      <c r="BB500" s="111"/>
      <c r="BC500" s="111"/>
      <c r="BD500" s="111"/>
      <c r="BE500" s="111"/>
      <c r="BF500" s="23"/>
      <c r="BG500" s="110">
        <v>2722.6966577777775</v>
      </c>
      <c r="BH500" s="111"/>
      <c r="BI500" s="111"/>
      <c r="BJ500" s="111"/>
      <c r="BK500" s="111"/>
      <c r="BL500" s="111"/>
      <c r="BM500" s="24"/>
      <c r="BN500" s="23"/>
      <c r="BO500" s="110">
        <v>27226.966577777774</v>
      </c>
      <c r="BP500" s="111"/>
      <c r="BQ500" s="111"/>
      <c r="BR500" s="111"/>
      <c r="BS500" s="111"/>
      <c r="BT500" s="111"/>
      <c r="BU500" s="111"/>
      <c r="BV500" s="112"/>
      <c r="BW500" s="25"/>
      <c r="BX500" s="26"/>
      <c r="BY500" s="26"/>
      <c r="BZ500" s="26"/>
      <c r="CA500" s="26"/>
      <c r="CB500" s="26"/>
      <c r="CC500" s="26"/>
      <c r="CD500" s="27"/>
      <c r="CE500" s="25"/>
      <c r="CF500" s="26"/>
      <c r="CG500" s="26"/>
      <c r="CH500" s="26"/>
      <c r="CI500" s="26"/>
      <c r="CJ500" s="26"/>
      <c r="CK500" s="26"/>
      <c r="CL500" s="26"/>
      <c r="CM500" s="27"/>
      <c r="CN500" s="110">
        <v>44819.495037374574</v>
      </c>
      <c r="CO500" s="111"/>
      <c r="CP500" s="111"/>
      <c r="CQ500" s="111"/>
      <c r="CR500" s="111"/>
      <c r="CS500" s="111"/>
      <c r="CT500" s="111"/>
      <c r="CU500" s="112"/>
      <c r="CV500" s="70">
        <f t="shared" si="15"/>
        <v>246800.84083293012</v>
      </c>
      <c r="CW500" s="70"/>
      <c r="CX500" s="70"/>
      <c r="CY500" s="70"/>
      <c r="CZ500" s="70"/>
      <c r="DA500" s="70"/>
      <c r="DB500" s="70"/>
      <c r="DC500" s="70"/>
      <c r="DD500" s="70"/>
      <c r="DE500" s="113"/>
    </row>
    <row r="501" spans="1:109" ht="12" customHeight="1" x14ac:dyDescent="0.2">
      <c r="A501" s="60" t="s">
        <v>32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2"/>
      <c r="P501" s="63" t="s">
        <v>109</v>
      </c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5"/>
      <c r="AD501" s="66">
        <v>401</v>
      </c>
      <c r="AE501" s="61"/>
      <c r="AF501" s="62"/>
      <c r="AG501" s="67">
        <v>1</v>
      </c>
      <c r="AH501" s="68"/>
      <c r="AI501" s="68"/>
      <c r="AJ501" s="69"/>
      <c r="AK501" s="67">
        <v>12589</v>
      </c>
      <c r="AL501" s="68"/>
      <c r="AM501" s="68"/>
      <c r="AN501" s="68"/>
      <c r="AO501" s="68"/>
      <c r="AP501" s="69"/>
      <c r="AQ501" s="70">
        <f t="shared" si="14"/>
        <v>151068</v>
      </c>
      <c r="AR501" s="70"/>
      <c r="AS501" s="70"/>
      <c r="AT501" s="70"/>
      <c r="AU501" s="70"/>
      <c r="AV501" s="70"/>
      <c r="AW501" s="70"/>
      <c r="AX501" s="70"/>
      <c r="AY501" s="110">
        <v>17506.773119999998</v>
      </c>
      <c r="AZ501" s="111"/>
      <c r="BA501" s="111"/>
      <c r="BB501" s="111"/>
      <c r="BC501" s="111"/>
      <c r="BD501" s="111"/>
      <c r="BE501" s="111"/>
      <c r="BF501" s="23"/>
      <c r="BG501" s="110">
        <v>2674.6458933333333</v>
      </c>
      <c r="BH501" s="111"/>
      <c r="BI501" s="111"/>
      <c r="BJ501" s="111"/>
      <c r="BK501" s="111"/>
      <c r="BL501" s="111"/>
      <c r="BM501" s="24"/>
      <c r="BN501" s="23"/>
      <c r="BO501" s="110">
        <v>26746.458933333332</v>
      </c>
      <c r="BP501" s="111"/>
      <c r="BQ501" s="111"/>
      <c r="BR501" s="111"/>
      <c r="BS501" s="111"/>
      <c r="BT501" s="111"/>
      <c r="BU501" s="111"/>
      <c r="BV501" s="112"/>
      <c r="BW501" s="25"/>
      <c r="BX501" s="26"/>
      <c r="BY501" s="26"/>
      <c r="BZ501" s="26"/>
      <c r="CA501" s="26"/>
      <c r="CB501" s="26"/>
      <c r="CC501" s="26"/>
      <c r="CD501" s="27"/>
      <c r="CE501" s="25"/>
      <c r="CF501" s="26"/>
      <c r="CG501" s="26"/>
      <c r="CH501" s="26"/>
      <c r="CI501" s="26"/>
      <c r="CJ501" s="26"/>
      <c r="CK501" s="26"/>
      <c r="CL501" s="26"/>
      <c r="CM501" s="27"/>
      <c r="CN501" s="110">
        <v>44418.974617454936</v>
      </c>
      <c r="CO501" s="111"/>
      <c r="CP501" s="111"/>
      <c r="CQ501" s="111"/>
      <c r="CR501" s="111"/>
      <c r="CS501" s="111"/>
      <c r="CT501" s="111"/>
      <c r="CU501" s="112"/>
      <c r="CV501" s="70">
        <f t="shared" si="15"/>
        <v>242414.8525641216</v>
      </c>
      <c r="CW501" s="70"/>
      <c r="CX501" s="70"/>
      <c r="CY501" s="70"/>
      <c r="CZ501" s="70"/>
      <c r="DA501" s="70"/>
      <c r="DB501" s="70"/>
      <c r="DC501" s="70"/>
      <c r="DD501" s="70"/>
      <c r="DE501" s="113"/>
    </row>
    <row r="502" spans="1:109" ht="12" customHeight="1" x14ac:dyDescent="0.2">
      <c r="A502" s="60" t="s">
        <v>32</v>
      </c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2"/>
      <c r="P502" s="63" t="s">
        <v>109</v>
      </c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5"/>
      <c r="AD502" s="66">
        <v>401</v>
      </c>
      <c r="AE502" s="61"/>
      <c r="AF502" s="62"/>
      <c r="AG502" s="67">
        <v>1</v>
      </c>
      <c r="AH502" s="68"/>
      <c r="AI502" s="68"/>
      <c r="AJ502" s="69"/>
      <c r="AK502" s="67">
        <v>11959</v>
      </c>
      <c r="AL502" s="68"/>
      <c r="AM502" s="68"/>
      <c r="AN502" s="68"/>
      <c r="AO502" s="68"/>
      <c r="AP502" s="69"/>
      <c r="AQ502" s="70">
        <f t="shared" si="14"/>
        <v>143508</v>
      </c>
      <c r="AR502" s="70"/>
      <c r="AS502" s="70"/>
      <c r="AT502" s="70"/>
      <c r="AU502" s="70"/>
      <c r="AV502" s="70"/>
      <c r="AW502" s="70"/>
      <c r="AX502" s="70"/>
      <c r="AY502" s="110">
        <v>5583.527039999999</v>
      </c>
      <c r="AZ502" s="111"/>
      <c r="BA502" s="111"/>
      <c r="BB502" s="111"/>
      <c r="BC502" s="111"/>
      <c r="BD502" s="111"/>
      <c r="BE502" s="111"/>
      <c r="BF502" s="23"/>
      <c r="BG502" s="110">
        <v>2404.0185866666666</v>
      </c>
      <c r="BH502" s="111"/>
      <c r="BI502" s="111"/>
      <c r="BJ502" s="111"/>
      <c r="BK502" s="111"/>
      <c r="BL502" s="111"/>
      <c r="BM502" s="24"/>
      <c r="BN502" s="23"/>
      <c r="BO502" s="110">
        <v>24040.185866666663</v>
      </c>
      <c r="BP502" s="111"/>
      <c r="BQ502" s="111"/>
      <c r="BR502" s="111"/>
      <c r="BS502" s="111"/>
      <c r="BT502" s="111"/>
      <c r="BU502" s="111"/>
      <c r="BV502" s="112"/>
      <c r="BW502" s="25"/>
      <c r="BX502" s="26"/>
      <c r="BY502" s="26"/>
      <c r="BZ502" s="26"/>
      <c r="CA502" s="26"/>
      <c r="CB502" s="26"/>
      <c r="CC502" s="26"/>
      <c r="CD502" s="27"/>
      <c r="CE502" s="25"/>
      <c r="CF502" s="26"/>
      <c r="CG502" s="26"/>
      <c r="CH502" s="26"/>
      <c r="CI502" s="26"/>
      <c r="CJ502" s="26"/>
      <c r="CK502" s="26"/>
      <c r="CL502" s="26"/>
      <c r="CM502" s="27"/>
      <c r="CN502" s="110">
        <v>42172.786439645861</v>
      </c>
      <c r="CO502" s="111"/>
      <c r="CP502" s="111"/>
      <c r="CQ502" s="111"/>
      <c r="CR502" s="111"/>
      <c r="CS502" s="111"/>
      <c r="CT502" s="111"/>
      <c r="CU502" s="112"/>
      <c r="CV502" s="70">
        <f t="shared" si="15"/>
        <v>217708.51793297919</v>
      </c>
      <c r="CW502" s="70"/>
      <c r="CX502" s="70"/>
      <c r="CY502" s="70"/>
      <c r="CZ502" s="70"/>
      <c r="DA502" s="70"/>
      <c r="DB502" s="70"/>
      <c r="DC502" s="70"/>
      <c r="DD502" s="70"/>
      <c r="DE502" s="113"/>
    </row>
    <row r="503" spans="1:109" ht="12" customHeight="1" x14ac:dyDescent="0.2">
      <c r="A503" s="60" t="s">
        <v>32</v>
      </c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2"/>
      <c r="P503" s="63" t="s">
        <v>109</v>
      </c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5"/>
      <c r="AD503" s="66">
        <v>401</v>
      </c>
      <c r="AE503" s="61"/>
      <c r="AF503" s="62"/>
      <c r="AG503" s="67">
        <v>1</v>
      </c>
      <c r="AH503" s="68"/>
      <c r="AI503" s="68"/>
      <c r="AJ503" s="69"/>
      <c r="AK503" s="67">
        <v>11320</v>
      </c>
      <c r="AL503" s="68"/>
      <c r="AM503" s="68"/>
      <c r="AN503" s="68"/>
      <c r="AO503" s="68"/>
      <c r="AP503" s="69"/>
      <c r="AQ503" s="70">
        <f t="shared" si="14"/>
        <v>135840</v>
      </c>
      <c r="AR503" s="70"/>
      <c r="AS503" s="70"/>
      <c r="AT503" s="70"/>
      <c r="AU503" s="70"/>
      <c r="AV503" s="70"/>
      <c r="AW503" s="70"/>
      <c r="AX503" s="70"/>
      <c r="AY503" s="110">
        <v>5327.9699200000005</v>
      </c>
      <c r="AZ503" s="111"/>
      <c r="BA503" s="111"/>
      <c r="BB503" s="111"/>
      <c r="BC503" s="111"/>
      <c r="BD503" s="111"/>
      <c r="BE503" s="111"/>
      <c r="BF503" s="23"/>
      <c r="BG503" s="110">
        <v>2293.9870488888891</v>
      </c>
      <c r="BH503" s="111"/>
      <c r="BI503" s="111"/>
      <c r="BJ503" s="111"/>
      <c r="BK503" s="111"/>
      <c r="BL503" s="111"/>
      <c r="BM503" s="24"/>
      <c r="BN503" s="23"/>
      <c r="BO503" s="110">
        <v>22939.87048888889</v>
      </c>
      <c r="BP503" s="111"/>
      <c r="BQ503" s="111"/>
      <c r="BR503" s="111"/>
      <c r="BS503" s="111"/>
      <c r="BT503" s="111"/>
      <c r="BU503" s="111"/>
      <c r="BV503" s="112"/>
      <c r="BW503" s="25"/>
      <c r="BX503" s="26"/>
      <c r="BY503" s="26"/>
      <c r="BZ503" s="26"/>
      <c r="CA503" s="26"/>
      <c r="CB503" s="26"/>
      <c r="CC503" s="26"/>
      <c r="CD503" s="27"/>
      <c r="CE503" s="25"/>
      <c r="CF503" s="26"/>
      <c r="CG503" s="26"/>
      <c r="CH503" s="26"/>
      <c r="CI503" s="26"/>
      <c r="CJ503" s="26"/>
      <c r="CK503" s="26"/>
      <c r="CL503" s="26"/>
      <c r="CM503" s="27"/>
      <c r="CN503" s="110">
        <v>41272.53480511716</v>
      </c>
      <c r="CO503" s="111"/>
      <c r="CP503" s="111"/>
      <c r="CQ503" s="111"/>
      <c r="CR503" s="111"/>
      <c r="CS503" s="111"/>
      <c r="CT503" s="111"/>
      <c r="CU503" s="112"/>
      <c r="CV503" s="70">
        <f t="shared" si="15"/>
        <v>207674.36226289498</v>
      </c>
      <c r="CW503" s="70"/>
      <c r="CX503" s="70"/>
      <c r="CY503" s="70"/>
      <c r="CZ503" s="70"/>
      <c r="DA503" s="70"/>
      <c r="DB503" s="70"/>
      <c r="DC503" s="70"/>
      <c r="DD503" s="70"/>
      <c r="DE503" s="113"/>
    </row>
    <row r="504" spans="1:109" ht="12" customHeight="1" x14ac:dyDescent="0.2">
      <c r="A504" s="60" t="s">
        <v>32</v>
      </c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2"/>
      <c r="P504" s="63" t="s">
        <v>109</v>
      </c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5"/>
      <c r="AD504" s="66">
        <v>401</v>
      </c>
      <c r="AE504" s="61"/>
      <c r="AF504" s="62"/>
      <c r="AG504" s="67">
        <v>1</v>
      </c>
      <c r="AH504" s="68"/>
      <c r="AI504" s="68"/>
      <c r="AJ504" s="69"/>
      <c r="AK504" s="67">
        <v>8302</v>
      </c>
      <c r="AL504" s="68"/>
      <c r="AM504" s="68"/>
      <c r="AN504" s="68"/>
      <c r="AO504" s="68"/>
      <c r="AP504" s="69"/>
      <c r="AQ504" s="70">
        <f t="shared" si="14"/>
        <v>99624</v>
      </c>
      <c r="AR504" s="70"/>
      <c r="AS504" s="70"/>
      <c r="AT504" s="70"/>
      <c r="AU504" s="70"/>
      <c r="AV504" s="70"/>
      <c r="AW504" s="70"/>
      <c r="AX504" s="70"/>
      <c r="AY504" s="110">
        <v>8241.2812800000011</v>
      </c>
      <c r="AZ504" s="111"/>
      <c r="BA504" s="111"/>
      <c r="BB504" s="111"/>
      <c r="BC504" s="111"/>
      <c r="BD504" s="111"/>
      <c r="BE504" s="111"/>
      <c r="BF504" s="23"/>
      <c r="BG504" s="110">
        <v>1831.3958400000001</v>
      </c>
      <c r="BH504" s="111"/>
      <c r="BI504" s="111"/>
      <c r="BJ504" s="111"/>
      <c r="BK504" s="111"/>
      <c r="BL504" s="111"/>
      <c r="BM504" s="24"/>
      <c r="BN504" s="23"/>
      <c r="BO504" s="110">
        <v>18313.958400000003</v>
      </c>
      <c r="BP504" s="111"/>
      <c r="BQ504" s="111"/>
      <c r="BR504" s="111"/>
      <c r="BS504" s="111"/>
      <c r="BT504" s="111"/>
      <c r="BU504" s="111"/>
      <c r="BV504" s="112"/>
      <c r="BW504" s="25"/>
      <c r="BX504" s="26"/>
      <c r="BY504" s="26"/>
      <c r="BZ504" s="26"/>
      <c r="CA504" s="26"/>
      <c r="CB504" s="26"/>
      <c r="CC504" s="26"/>
      <c r="CD504" s="27"/>
      <c r="CE504" s="25"/>
      <c r="CF504" s="26"/>
      <c r="CG504" s="26"/>
      <c r="CH504" s="26"/>
      <c r="CI504" s="26"/>
      <c r="CJ504" s="26"/>
      <c r="CK504" s="26"/>
      <c r="CL504" s="26"/>
      <c r="CM504" s="27"/>
      <c r="CN504" s="110">
        <v>37594.324920448002</v>
      </c>
      <c r="CO504" s="111"/>
      <c r="CP504" s="111"/>
      <c r="CQ504" s="111"/>
      <c r="CR504" s="111"/>
      <c r="CS504" s="111"/>
      <c r="CT504" s="111"/>
      <c r="CU504" s="112"/>
      <c r="CV504" s="70">
        <f t="shared" si="15"/>
        <v>165604.96044044799</v>
      </c>
      <c r="CW504" s="70"/>
      <c r="CX504" s="70"/>
      <c r="CY504" s="70"/>
      <c r="CZ504" s="70"/>
      <c r="DA504" s="70"/>
      <c r="DB504" s="70"/>
      <c r="DC504" s="70"/>
      <c r="DD504" s="70"/>
      <c r="DE504" s="113"/>
    </row>
    <row r="505" spans="1:109" ht="12" customHeight="1" x14ac:dyDescent="0.2">
      <c r="A505" s="60" t="s">
        <v>32</v>
      </c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2"/>
      <c r="P505" s="63" t="s">
        <v>109</v>
      </c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5"/>
      <c r="AD505" s="66">
        <v>401</v>
      </c>
      <c r="AE505" s="61"/>
      <c r="AF505" s="62"/>
      <c r="AG505" s="67">
        <v>1</v>
      </c>
      <c r="AH505" s="68"/>
      <c r="AI505" s="68"/>
      <c r="AJ505" s="69"/>
      <c r="AK505" s="67">
        <v>8113</v>
      </c>
      <c r="AL505" s="68"/>
      <c r="AM505" s="68"/>
      <c r="AN505" s="68"/>
      <c r="AO505" s="68"/>
      <c r="AP505" s="69"/>
      <c r="AQ505" s="70">
        <f t="shared" si="14"/>
        <v>97356</v>
      </c>
      <c r="AR505" s="70"/>
      <c r="AS505" s="70"/>
      <c r="AT505" s="70"/>
      <c r="AU505" s="70"/>
      <c r="AV505" s="70"/>
      <c r="AW505" s="70"/>
      <c r="AX505" s="70"/>
      <c r="AY505" s="110">
        <v>4045.1910399999988</v>
      </c>
      <c r="AZ505" s="111"/>
      <c r="BA505" s="111"/>
      <c r="BB505" s="111"/>
      <c r="BC505" s="111"/>
      <c r="BD505" s="111"/>
      <c r="BE505" s="111"/>
      <c r="BF505" s="23"/>
      <c r="BG505" s="110">
        <v>1741.6794755555554</v>
      </c>
      <c r="BH505" s="111"/>
      <c r="BI505" s="111"/>
      <c r="BJ505" s="111"/>
      <c r="BK505" s="111"/>
      <c r="BL505" s="111"/>
      <c r="BM505" s="24"/>
      <c r="BN505" s="23"/>
      <c r="BO505" s="110">
        <v>17416.794755555555</v>
      </c>
      <c r="BP505" s="111"/>
      <c r="BQ505" s="111"/>
      <c r="BR505" s="111"/>
      <c r="BS505" s="111"/>
      <c r="BT505" s="111"/>
      <c r="BU505" s="111"/>
      <c r="BV505" s="112"/>
      <c r="BW505" s="25"/>
      <c r="BX505" s="26"/>
      <c r="BY505" s="26"/>
      <c r="BZ505" s="26"/>
      <c r="CA505" s="26"/>
      <c r="CB505" s="26"/>
      <c r="CC505" s="26"/>
      <c r="CD505" s="27"/>
      <c r="CE505" s="25"/>
      <c r="CF505" s="26"/>
      <c r="CG505" s="26"/>
      <c r="CH505" s="26"/>
      <c r="CI505" s="26"/>
      <c r="CJ505" s="26"/>
      <c r="CK505" s="26"/>
      <c r="CL505" s="26"/>
      <c r="CM505" s="27"/>
      <c r="CN505" s="110">
        <v>36888.508338090665</v>
      </c>
      <c r="CO505" s="111"/>
      <c r="CP505" s="111"/>
      <c r="CQ505" s="111"/>
      <c r="CR505" s="111"/>
      <c r="CS505" s="111"/>
      <c r="CT505" s="111"/>
      <c r="CU505" s="112"/>
      <c r="CV505" s="70">
        <f t="shared" si="15"/>
        <v>157448.1736092018</v>
      </c>
      <c r="CW505" s="70"/>
      <c r="CX505" s="70"/>
      <c r="CY505" s="70"/>
      <c r="CZ505" s="70"/>
      <c r="DA505" s="70"/>
      <c r="DB505" s="70"/>
      <c r="DC505" s="70"/>
      <c r="DD505" s="70"/>
      <c r="DE505" s="113"/>
    </row>
    <row r="506" spans="1:109" ht="12" customHeight="1" x14ac:dyDescent="0.2">
      <c r="A506" s="60" t="s">
        <v>27</v>
      </c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2"/>
      <c r="P506" s="63" t="s">
        <v>110</v>
      </c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5"/>
      <c r="AD506" s="66">
        <v>401</v>
      </c>
      <c r="AE506" s="61"/>
      <c r="AF506" s="62"/>
      <c r="AG506" s="67">
        <v>1</v>
      </c>
      <c r="AH506" s="68"/>
      <c r="AI506" s="68"/>
      <c r="AJ506" s="69"/>
      <c r="AK506" s="67">
        <v>10741</v>
      </c>
      <c r="AL506" s="68"/>
      <c r="AM506" s="68"/>
      <c r="AN506" s="68"/>
      <c r="AO506" s="68"/>
      <c r="AP506" s="69"/>
      <c r="AQ506" s="70">
        <f t="shared" si="14"/>
        <v>128892</v>
      </c>
      <c r="AR506" s="70"/>
      <c r="AS506" s="70"/>
      <c r="AT506" s="70"/>
      <c r="AU506" s="70"/>
      <c r="AV506" s="70"/>
      <c r="AW506" s="70"/>
      <c r="AX506" s="70"/>
      <c r="AY506" s="110">
        <v>10192.971520000001</v>
      </c>
      <c r="AZ506" s="111"/>
      <c r="BA506" s="111"/>
      <c r="BB506" s="111"/>
      <c r="BC506" s="111"/>
      <c r="BD506" s="111"/>
      <c r="BE506" s="111"/>
      <c r="BF506" s="23"/>
      <c r="BG506" s="110">
        <v>2265.1047822222226</v>
      </c>
      <c r="BH506" s="111"/>
      <c r="BI506" s="111"/>
      <c r="BJ506" s="111"/>
      <c r="BK506" s="111"/>
      <c r="BL506" s="111"/>
      <c r="BM506" s="24"/>
      <c r="BN506" s="23"/>
      <c r="BO506" s="110">
        <v>22651.047822222226</v>
      </c>
      <c r="BP506" s="111"/>
      <c r="BQ506" s="111"/>
      <c r="BR506" s="111"/>
      <c r="BS506" s="111"/>
      <c r="BT506" s="111"/>
      <c r="BU506" s="111"/>
      <c r="BV506" s="112"/>
      <c r="BW506" s="25"/>
      <c r="BX506" s="26"/>
      <c r="BY506" s="26"/>
      <c r="BZ506" s="26"/>
      <c r="CA506" s="26"/>
      <c r="CB506" s="26"/>
      <c r="CC506" s="26"/>
      <c r="CD506" s="27"/>
      <c r="CE506" s="25"/>
      <c r="CF506" s="26"/>
      <c r="CG506" s="26"/>
      <c r="CH506" s="26"/>
      <c r="CI506" s="26"/>
      <c r="CJ506" s="26"/>
      <c r="CK506" s="26"/>
      <c r="CL506" s="26"/>
      <c r="CM506" s="27"/>
      <c r="CN506" s="110">
        <v>41041.024062034492</v>
      </c>
      <c r="CO506" s="111"/>
      <c r="CP506" s="111"/>
      <c r="CQ506" s="111"/>
      <c r="CR506" s="111"/>
      <c r="CS506" s="111"/>
      <c r="CT506" s="111"/>
      <c r="CU506" s="112"/>
      <c r="CV506" s="70">
        <f t="shared" si="15"/>
        <v>205042.14818647894</v>
      </c>
      <c r="CW506" s="70"/>
      <c r="CX506" s="70"/>
      <c r="CY506" s="70"/>
      <c r="CZ506" s="70"/>
      <c r="DA506" s="70"/>
      <c r="DB506" s="70"/>
      <c r="DC506" s="70"/>
      <c r="DD506" s="70"/>
      <c r="DE506" s="113"/>
    </row>
    <row r="507" spans="1:109" ht="12" customHeight="1" x14ac:dyDescent="0.2">
      <c r="A507" s="60" t="s">
        <v>27</v>
      </c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2"/>
      <c r="P507" s="63" t="s">
        <v>110</v>
      </c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5"/>
      <c r="AD507" s="66">
        <v>401</v>
      </c>
      <c r="AE507" s="61"/>
      <c r="AF507" s="62"/>
      <c r="AG507" s="67">
        <v>1</v>
      </c>
      <c r="AH507" s="68"/>
      <c r="AI507" s="68"/>
      <c r="AJ507" s="69"/>
      <c r="AK507" s="67">
        <v>8033</v>
      </c>
      <c r="AL507" s="68"/>
      <c r="AM507" s="68"/>
      <c r="AN507" s="68"/>
      <c r="AO507" s="68"/>
      <c r="AP507" s="69"/>
      <c r="AQ507" s="70">
        <f t="shared" si="14"/>
        <v>96396</v>
      </c>
      <c r="AR507" s="70"/>
      <c r="AS507" s="70"/>
      <c r="AT507" s="70"/>
      <c r="AU507" s="70"/>
      <c r="AV507" s="70"/>
      <c r="AW507" s="70"/>
      <c r="AX507" s="70"/>
      <c r="AY507" s="110">
        <v>16053.143040000003</v>
      </c>
      <c r="AZ507" s="111"/>
      <c r="BA507" s="111"/>
      <c r="BB507" s="111"/>
      <c r="BC507" s="111"/>
      <c r="BD507" s="111"/>
      <c r="BE507" s="111"/>
      <c r="BF507" s="23"/>
      <c r="BG507" s="110">
        <v>1895.1627200000003</v>
      </c>
      <c r="BH507" s="111"/>
      <c r="BI507" s="111"/>
      <c r="BJ507" s="111"/>
      <c r="BK507" s="111"/>
      <c r="BL507" s="111"/>
      <c r="BM507" s="24"/>
      <c r="BN507" s="23"/>
      <c r="BO507" s="110">
        <v>18951.627200000003</v>
      </c>
      <c r="BP507" s="111"/>
      <c r="BQ507" s="111"/>
      <c r="BR507" s="111"/>
      <c r="BS507" s="111"/>
      <c r="BT507" s="111"/>
      <c r="BU507" s="111"/>
      <c r="BV507" s="112"/>
      <c r="BW507" s="25"/>
      <c r="BX507" s="26"/>
      <c r="BY507" s="26"/>
      <c r="BZ507" s="26"/>
      <c r="CA507" s="26"/>
      <c r="CB507" s="26"/>
      <c r="CC507" s="26"/>
      <c r="CD507" s="27"/>
      <c r="CE507" s="25"/>
      <c r="CF507" s="26"/>
      <c r="CG507" s="26"/>
      <c r="CH507" s="26"/>
      <c r="CI507" s="26"/>
      <c r="CJ507" s="26"/>
      <c r="CK507" s="26"/>
      <c r="CL507" s="26"/>
      <c r="CM507" s="27"/>
      <c r="CN507" s="110">
        <v>38095.991718784004</v>
      </c>
      <c r="CO507" s="111"/>
      <c r="CP507" s="111"/>
      <c r="CQ507" s="111"/>
      <c r="CR507" s="111"/>
      <c r="CS507" s="111"/>
      <c r="CT507" s="111"/>
      <c r="CU507" s="112"/>
      <c r="CV507" s="70">
        <f t="shared" si="15"/>
        <v>171391.92467878401</v>
      </c>
      <c r="CW507" s="70"/>
      <c r="CX507" s="70"/>
      <c r="CY507" s="70"/>
      <c r="CZ507" s="70"/>
      <c r="DA507" s="70"/>
      <c r="DB507" s="70"/>
      <c r="DC507" s="70"/>
      <c r="DD507" s="70"/>
      <c r="DE507" s="113"/>
    </row>
    <row r="508" spans="1:109" ht="12" customHeight="1" x14ac:dyDescent="0.2">
      <c r="A508" s="60" t="s">
        <v>111</v>
      </c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2"/>
      <c r="P508" s="63" t="s">
        <v>110</v>
      </c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5"/>
      <c r="AD508" s="66">
        <v>401</v>
      </c>
      <c r="AE508" s="61"/>
      <c r="AF508" s="62"/>
      <c r="AG508" s="67">
        <v>1</v>
      </c>
      <c r="AH508" s="68"/>
      <c r="AI508" s="68"/>
      <c r="AJ508" s="69"/>
      <c r="AK508" s="67">
        <v>14088</v>
      </c>
      <c r="AL508" s="68"/>
      <c r="AM508" s="68"/>
      <c r="AN508" s="68"/>
      <c r="AO508" s="68"/>
      <c r="AP508" s="69"/>
      <c r="AQ508" s="70">
        <f t="shared" si="14"/>
        <v>169056</v>
      </c>
      <c r="AR508" s="70"/>
      <c r="AS508" s="70"/>
      <c r="AT508" s="70"/>
      <c r="AU508" s="70"/>
      <c r="AV508" s="70"/>
      <c r="AW508" s="70"/>
      <c r="AX508" s="70"/>
      <c r="AY508" s="110">
        <v>0</v>
      </c>
      <c r="AZ508" s="111"/>
      <c r="BA508" s="111"/>
      <c r="BB508" s="111"/>
      <c r="BC508" s="111"/>
      <c r="BD508" s="111"/>
      <c r="BE508" s="111"/>
      <c r="BF508" s="23"/>
      <c r="BG508" s="110">
        <v>2387.4066666666663</v>
      </c>
      <c r="BH508" s="111"/>
      <c r="BI508" s="111"/>
      <c r="BJ508" s="111"/>
      <c r="BK508" s="111"/>
      <c r="BL508" s="111"/>
      <c r="BM508" s="24"/>
      <c r="BN508" s="23"/>
      <c r="BO508" s="110">
        <v>23874.066666666666</v>
      </c>
      <c r="BP508" s="111"/>
      <c r="BQ508" s="111"/>
      <c r="BR508" s="111"/>
      <c r="BS508" s="111"/>
      <c r="BT508" s="111"/>
      <c r="BU508" s="111"/>
      <c r="BV508" s="112"/>
      <c r="BW508" s="25"/>
      <c r="BX508" s="26"/>
      <c r="BY508" s="26"/>
      <c r="BZ508" s="26"/>
      <c r="CA508" s="26"/>
      <c r="CB508" s="26"/>
      <c r="CC508" s="26"/>
      <c r="CD508" s="27"/>
      <c r="CE508" s="25"/>
      <c r="CF508" s="26"/>
      <c r="CG508" s="26"/>
      <c r="CH508" s="26"/>
      <c r="CI508" s="26"/>
      <c r="CJ508" s="26"/>
      <c r="CK508" s="26"/>
      <c r="CL508" s="26"/>
      <c r="CM508" s="27"/>
      <c r="CN508" s="110">
        <v>14255.981066666665</v>
      </c>
      <c r="CO508" s="111"/>
      <c r="CP508" s="111"/>
      <c r="CQ508" s="111"/>
      <c r="CR508" s="111"/>
      <c r="CS508" s="111"/>
      <c r="CT508" s="111"/>
      <c r="CU508" s="112"/>
      <c r="CV508" s="70">
        <f t="shared" si="15"/>
        <v>209573.45439999999</v>
      </c>
      <c r="CW508" s="70"/>
      <c r="CX508" s="70"/>
      <c r="CY508" s="70"/>
      <c r="CZ508" s="70"/>
      <c r="DA508" s="70"/>
      <c r="DB508" s="70"/>
      <c r="DC508" s="70"/>
      <c r="DD508" s="70"/>
      <c r="DE508" s="113"/>
    </row>
    <row r="509" spans="1:109" ht="12" customHeight="1" x14ac:dyDescent="0.2">
      <c r="A509" s="60" t="s">
        <v>31</v>
      </c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2"/>
      <c r="P509" s="63" t="s">
        <v>110</v>
      </c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5"/>
      <c r="AD509" s="66">
        <v>401</v>
      </c>
      <c r="AE509" s="61"/>
      <c r="AF509" s="62"/>
      <c r="AG509" s="67">
        <v>1</v>
      </c>
      <c r="AH509" s="68"/>
      <c r="AI509" s="68"/>
      <c r="AJ509" s="69"/>
      <c r="AK509" s="67">
        <v>8446</v>
      </c>
      <c r="AL509" s="68"/>
      <c r="AM509" s="68"/>
      <c r="AN509" s="68"/>
      <c r="AO509" s="68"/>
      <c r="AP509" s="69"/>
      <c r="AQ509" s="70">
        <f t="shared" si="14"/>
        <v>101352</v>
      </c>
      <c r="AR509" s="70"/>
      <c r="AS509" s="70"/>
      <c r="AT509" s="70"/>
      <c r="AU509" s="70"/>
      <c r="AV509" s="70"/>
      <c r="AW509" s="70"/>
      <c r="AX509" s="70"/>
      <c r="AY509" s="110">
        <v>16713.27232</v>
      </c>
      <c r="AZ509" s="111"/>
      <c r="BA509" s="111"/>
      <c r="BB509" s="111"/>
      <c r="BC509" s="111"/>
      <c r="BD509" s="111"/>
      <c r="BE509" s="111"/>
      <c r="BF509" s="23"/>
      <c r="BG509" s="110">
        <v>1973.0946488888887</v>
      </c>
      <c r="BH509" s="111"/>
      <c r="BI509" s="111"/>
      <c r="BJ509" s="111"/>
      <c r="BK509" s="111"/>
      <c r="BL509" s="111"/>
      <c r="BM509" s="24"/>
      <c r="BN509" s="23"/>
      <c r="BO509" s="110">
        <v>19730.946488888887</v>
      </c>
      <c r="BP509" s="111"/>
      <c r="BQ509" s="111"/>
      <c r="BR509" s="111"/>
      <c r="BS509" s="111"/>
      <c r="BT509" s="111"/>
      <c r="BU509" s="111"/>
      <c r="BV509" s="112"/>
      <c r="BW509" s="25"/>
      <c r="BX509" s="26"/>
      <c r="BY509" s="26"/>
      <c r="BZ509" s="26"/>
      <c r="CA509" s="26"/>
      <c r="CB509" s="26"/>
      <c r="CC509" s="26"/>
      <c r="CD509" s="27"/>
      <c r="CE509" s="25"/>
      <c r="CF509" s="26"/>
      <c r="CG509" s="26"/>
      <c r="CH509" s="26"/>
      <c r="CI509" s="26"/>
      <c r="CJ509" s="26"/>
      <c r="CK509" s="26"/>
      <c r="CL509" s="26"/>
      <c r="CM509" s="27"/>
      <c r="CN509" s="110">
        <v>38714.941422333155</v>
      </c>
      <c r="CO509" s="111"/>
      <c r="CP509" s="111"/>
      <c r="CQ509" s="111"/>
      <c r="CR509" s="111"/>
      <c r="CS509" s="111"/>
      <c r="CT509" s="111"/>
      <c r="CU509" s="112"/>
      <c r="CV509" s="70">
        <f t="shared" si="15"/>
        <v>178484.25488011094</v>
      </c>
      <c r="CW509" s="70"/>
      <c r="CX509" s="70"/>
      <c r="CY509" s="70"/>
      <c r="CZ509" s="70"/>
      <c r="DA509" s="70"/>
      <c r="DB509" s="70"/>
      <c r="DC509" s="70"/>
      <c r="DD509" s="70"/>
      <c r="DE509" s="113"/>
    </row>
    <row r="510" spans="1:109" ht="12" customHeight="1" x14ac:dyDescent="0.2">
      <c r="A510" s="60" t="s">
        <v>111</v>
      </c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2"/>
      <c r="P510" s="63" t="s">
        <v>112</v>
      </c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5"/>
      <c r="AD510" s="66">
        <v>401</v>
      </c>
      <c r="AE510" s="61"/>
      <c r="AF510" s="62"/>
      <c r="AG510" s="67">
        <v>1</v>
      </c>
      <c r="AH510" s="68"/>
      <c r="AI510" s="68"/>
      <c r="AJ510" s="69"/>
      <c r="AK510" s="67">
        <v>12808</v>
      </c>
      <c r="AL510" s="68"/>
      <c r="AM510" s="68"/>
      <c r="AN510" s="68"/>
      <c r="AO510" s="68"/>
      <c r="AP510" s="69"/>
      <c r="AQ510" s="70">
        <f t="shared" si="14"/>
        <v>153696</v>
      </c>
      <c r="AR510" s="70"/>
      <c r="AS510" s="70"/>
      <c r="AT510" s="70"/>
      <c r="AU510" s="70"/>
      <c r="AV510" s="70"/>
      <c r="AW510" s="70"/>
      <c r="AX510" s="70"/>
      <c r="AY510" s="110">
        <v>0</v>
      </c>
      <c r="AZ510" s="111"/>
      <c r="BA510" s="111"/>
      <c r="BB510" s="111"/>
      <c r="BC510" s="111"/>
      <c r="BD510" s="111"/>
      <c r="BE510" s="111"/>
      <c r="BF510" s="23"/>
      <c r="BG510" s="110">
        <v>2174.0100000000002</v>
      </c>
      <c r="BH510" s="111"/>
      <c r="BI510" s="111"/>
      <c r="BJ510" s="111"/>
      <c r="BK510" s="111"/>
      <c r="BL510" s="111"/>
      <c r="BM510" s="24"/>
      <c r="BN510" s="23"/>
      <c r="BO510" s="110">
        <v>21740.100000000002</v>
      </c>
      <c r="BP510" s="111"/>
      <c r="BQ510" s="111"/>
      <c r="BR510" s="111"/>
      <c r="BS510" s="111"/>
      <c r="BT510" s="111"/>
      <c r="BU510" s="111"/>
      <c r="BV510" s="112"/>
      <c r="BW510" s="25"/>
      <c r="BX510" s="26"/>
      <c r="BY510" s="26"/>
      <c r="BZ510" s="26"/>
      <c r="CA510" s="26"/>
      <c r="CB510" s="26"/>
      <c r="CC510" s="26"/>
      <c r="CD510" s="27"/>
      <c r="CE510" s="25"/>
      <c r="CF510" s="26"/>
      <c r="CG510" s="26"/>
      <c r="CH510" s="26"/>
      <c r="CI510" s="26"/>
      <c r="CJ510" s="26"/>
      <c r="CK510" s="26"/>
      <c r="CL510" s="26"/>
      <c r="CM510" s="27"/>
      <c r="CN510" s="110">
        <v>13055.045552000001</v>
      </c>
      <c r="CO510" s="111"/>
      <c r="CP510" s="111"/>
      <c r="CQ510" s="111"/>
      <c r="CR510" s="111"/>
      <c r="CS510" s="111"/>
      <c r="CT510" s="111"/>
      <c r="CU510" s="112"/>
      <c r="CV510" s="70">
        <f t="shared" si="15"/>
        <v>190665.15555200001</v>
      </c>
      <c r="CW510" s="70"/>
      <c r="CX510" s="70"/>
      <c r="CY510" s="70"/>
      <c r="CZ510" s="70"/>
      <c r="DA510" s="70"/>
      <c r="DB510" s="70"/>
      <c r="DC510" s="70"/>
      <c r="DD510" s="70"/>
      <c r="DE510" s="113"/>
    </row>
    <row r="511" spans="1:109" ht="12" customHeight="1" x14ac:dyDescent="0.2">
      <c r="A511" s="60" t="s">
        <v>31</v>
      </c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2"/>
      <c r="P511" s="63" t="s">
        <v>112</v>
      </c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5"/>
      <c r="AD511" s="66">
        <v>401</v>
      </c>
      <c r="AE511" s="61"/>
      <c r="AF511" s="62"/>
      <c r="AG511" s="67">
        <v>1</v>
      </c>
      <c r="AH511" s="68"/>
      <c r="AI511" s="68"/>
      <c r="AJ511" s="69"/>
      <c r="AK511" s="67">
        <v>8452</v>
      </c>
      <c r="AL511" s="68"/>
      <c r="AM511" s="68"/>
      <c r="AN511" s="68"/>
      <c r="AO511" s="68"/>
      <c r="AP511" s="69"/>
      <c r="AQ511" s="70">
        <f t="shared" si="14"/>
        <v>101424</v>
      </c>
      <c r="AR511" s="70"/>
      <c r="AS511" s="70"/>
      <c r="AT511" s="70"/>
      <c r="AU511" s="70"/>
      <c r="AV511" s="70"/>
      <c r="AW511" s="70"/>
      <c r="AX511" s="70"/>
      <c r="AY511" s="110">
        <v>16722.624</v>
      </c>
      <c r="AZ511" s="111"/>
      <c r="BA511" s="111"/>
      <c r="BB511" s="111"/>
      <c r="BC511" s="111"/>
      <c r="BD511" s="111"/>
      <c r="BE511" s="111"/>
      <c r="BF511" s="23"/>
      <c r="BG511" s="110">
        <v>1974.1986666666664</v>
      </c>
      <c r="BH511" s="111"/>
      <c r="BI511" s="111"/>
      <c r="BJ511" s="111"/>
      <c r="BK511" s="111"/>
      <c r="BL511" s="111"/>
      <c r="BM511" s="24"/>
      <c r="BN511" s="23"/>
      <c r="BO511" s="110">
        <v>19741.986666666664</v>
      </c>
      <c r="BP511" s="111"/>
      <c r="BQ511" s="111"/>
      <c r="BR511" s="111"/>
      <c r="BS511" s="111"/>
      <c r="BT511" s="111"/>
      <c r="BU511" s="111"/>
      <c r="BV511" s="112"/>
      <c r="BW511" s="25"/>
      <c r="BX511" s="26"/>
      <c r="BY511" s="26"/>
      <c r="BZ511" s="26"/>
      <c r="CA511" s="26"/>
      <c r="CB511" s="26"/>
      <c r="CC511" s="26"/>
      <c r="CD511" s="27"/>
      <c r="CE511" s="25"/>
      <c r="CF511" s="26"/>
      <c r="CG511" s="26"/>
      <c r="CH511" s="26"/>
      <c r="CI511" s="26"/>
      <c r="CJ511" s="26"/>
      <c r="CK511" s="26"/>
      <c r="CL511" s="26"/>
      <c r="CM511" s="27"/>
      <c r="CN511" s="110">
        <v>38723.735762986667</v>
      </c>
      <c r="CO511" s="111"/>
      <c r="CP511" s="111"/>
      <c r="CQ511" s="111"/>
      <c r="CR511" s="111"/>
      <c r="CS511" s="111"/>
      <c r="CT511" s="111"/>
      <c r="CU511" s="112"/>
      <c r="CV511" s="70">
        <f t="shared" si="15"/>
        <v>178586.54509632001</v>
      </c>
      <c r="CW511" s="70"/>
      <c r="CX511" s="70"/>
      <c r="CY511" s="70"/>
      <c r="CZ511" s="70"/>
      <c r="DA511" s="70"/>
      <c r="DB511" s="70"/>
      <c r="DC511" s="70"/>
      <c r="DD511" s="70"/>
      <c r="DE511" s="113"/>
    </row>
    <row r="512" spans="1:109" ht="12" customHeight="1" x14ac:dyDescent="0.2">
      <c r="A512" s="60" t="s">
        <v>27</v>
      </c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2"/>
      <c r="P512" s="63" t="s">
        <v>113</v>
      </c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5"/>
      <c r="AD512" s="66">
        <v>401</v>
      </c>
      <c r="AE512" s="61"/>
      <c r="AF512" s="62"/>
      <c r="AG512" s="67">
        <v>1</v>
      </c>
      <c r="AH512" s="68"/>
      <c r="AI512" s="68"/>
      <c r="AJ512" s="69"/>
      <c r="AK512" s="67">
        <v>9113</v>
      </c>
      <c r="AL512" s="68"/>
      <c r="AM512" s="68"/>
      <c r="AN512" s="68"/>
      <c r="AO512" s="68"/>
      <c r="AP512" s="69"/>
      <c r="AQ512" s="70">
        <f t="shared" si="14"/>
        <v>109356</v>
      </c>
      <c r="AR512" s="70"/>
      <c r="AS512" s="70"/>
      <c r="AT512" s="70"/>
      <c r="AU512" s="70"/>
      <c r="AV512" s="70"/>
      <c r="AW512" s="70"/>
      <c r="AX512" s="70"/>
      <c r="AY512" s="110">
        <v>17780.764159999999</v>
      </c>
      <c r="AZ512" s="111"/>
      <c r="BA512" s="111"/>
      <c r="BB512" s="111"/>
      <c r="BC512" s="111"/>
      <c r="BD512" s="111"/>
      <c r="BE512" s="111"/>
      <c r="BF512" s="23"/>
      <c r="BG512" s="110">
        <v>2099.1179911111108</v>
      </c>
      <c r="BH512" s="111"/>
      <c r="BI512" s="111"/>
      <c r="BJ512" s="111"/>
      <c r="BK512" s="111"/>
      <c r="BL512" s="111"/>
      <c r="BM512" s="24"/>
      <c r="BN512" s="23"/>
      <c r="BO512" s="110">
        <v>20991.17991111111</v>
      </c>
      <c r="BP512" s="111"/>
      <c r="BQ512" s="111"/>
      <c r="BR512" s="111"/>
      <c r="BS512" s="111"/>
      <c r="BT512" s="111"/>
      <c r="BU512" s="111"/>
      <c r="BV512" s="112"/>
      <c r="BW512" s="25"/>
      <c r="BX512" s="26"/>
      <c r="BY512" s="26"/>
      <c r="BZ512" s="26"/>
      <c r="CA512" s="26"/>
      <c r="CB512" s="26"/>
      <c r="CC512" s="26"/>
      <c r="CD512" s="27"/>
      <c r="CE512" s="25"/>
      <c r="CF512" s="26"/>
      <c r="CG512" s="26"/>
      <c r="CH512" s="26"/>
      <c r="CI512" s="26"/>
      <c r="CJ512" s="26"/>
      <c r="CK512" s="26"/>
      <c r="CL512" s="26"/>
      <c r="CM512" s="27"/>
      <c r="CN512" s="110">
        <v>39718.813120873245</v>
      </c>
      <c r="CO512" s="111"/>
      <c r="CP512" s="111"/>
      <c r="CQ512" s="111"/>
      <c r="CR512" s="111"/>
      <c r="CS512" s="111"/>
      <c r="CT512" s="111"/>
      <c r="CU512" s="112"/>
      <c r="CV512" s="70">
        <f t="shared" si="15"/>
        <v>189945.87518309546</v>
      </c>
      <c r="CW512" s="70"/>
      <c r="CX512" s="70"/>
      <c r="CY512" s="70"/>
      <c r="CZ512" s="70"/>
      <c r="DA512" s="70"/>
      <c r="DB512" s="70"/>
      <c r="DC512" s="70"/>
      <c r="DD512" s="70"/>
      <c r="DE512" s="113"/>
    </row>
    <row r="513" spans="1:109" ht="12" customHeight="1" x14ac:dyDescent="0.2">
      <c r="A513" s="60" t="s">
        <v>111</v>
      </c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2"/>
      <c r="P513" s="63" t="s">
        <v>113</v>
      </c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5"/>
      <c r="AD513" s="66">
        <v>401</v>
      </c>
      <c r="AE513" s="61"/>
      <c r="AF513" s="62"/>
      <c r="AG513" s="67">
        <v>1</v>
      </c>
      <c r="AH513" s="68"/>
      <c r="AI513" s="68"/>
      <c r="AJ513" s="69"/>
      <c r="AK513" s="67">
        <v>12808</v>
      </c>
      <c r="AL513" s="68"/>
      <c r="AM513" s="68"/>
      <c r="AN513" s="68"/>
      <c r="AO513" s="68"/>
      <c r="AP513" s="69"/>
      <c r="AQ513" s="70">
        <f t="shared" si="14"/>
        <v>153696</v>
      </c>
      <c r="AR513" s="70"/>
      <c r="AS513" s="70"/>
      <c r="AT513" s="70"/>
      <c r="AU513" s="70"/>
      <c r="AV513" s="70"/>
      <c r="AW513" s="70"/>
      <c r="AX513" s="70"/>
      <c r="AY513" s="110">
        <v>0</v>
      </c>
      <c r="AZ513" s="111"/>
      <c r="BA513" s="111"/>
      <c r="BB513" s="111"/>
      <c r="BC513" s="111"/>
      <c r="BD513" s="111"/>
      <c r="BE513" s="111"/>
      <c r="BF513" s="23"/>
      <c r="BG513" s="110">
        <v>2174.0100000000002</v>
      </c>
      <c r="BH513" s="111"/>
      <c r="BI513" s="111"/>
      <c r="BJ513" s="111"/>
      <c r="BK513" s="111"/>
      <c r="BL513" s="111"/>
      <c r="BM513" s="24"/>
      <c r="BN513" s="23"/>
      <c r="BO513" s="110">
        <v>21740.100000000002</v>
      </c>
      <c r="BP513" s="111"/>
      <c r="BQ513" s="111"/>
      <c r="BR513" s="111"/>
      <c r="BS513" s="111"/>
      <c r="BT513" s="111"/>
      <c r="BU513" s="111"/>
      <c r="BV513" s="112"/>
      <c r="BW513" s="25"/>
      <c r="BX513" s="26"/>
      <c r="BY513" s="26"/>
      <c r="BZ513" s="26"/>
      <c r="CA513" s="26"/>
      <c r="CB513" s="26"/>
      <c r="CC513" s="26"/>
      <c r="CD513" s="27"/>
      <c r="CE513" s="25"/>
      <c r="CF513" s="26"/>
      <c r="CG513" s="26"/>
      <c r="CH513" s="26"/>
      <c r="CI513" s="26"/>
      <c r="CJ513" s="26"/>
      <c r="CK513" s="26"/>
      <c r="CL513" s="26"/>
      <c r="CM513" s="27"/>
      <c r="CN513" s="110">
        <v>13055.045552000001</v>
      </c>
      <c r="CO513" s="111"/>
      <c r="CP513" s="111"/>
      <c r="CQ513" s="111"/>
      <c r="CR513" s="111"/>
      <c r="CS513" s="111"/>
      <c r="CT513" s="111"/>
      <c r="CU513" s="112"/>
      <c r="CV513" s="70">
        <f t="shared" si="15"/>
        <v>190665.15555200001</v>
      </c>
      <c r="CW513" s="70"/>
      <c r="CX513" s="70"/>
      <c r="CY513" s="70"/>
      <c r="CZ513" s="70"/>
      <c r="DA513" s="70"/>
      <c r="DB513" s="70"/>
      <c r="DC513" s="70"/>
      <c r="DD513" s="70"/>
      <c r="DE513" s="113"/>
    </row>
    <row r="514" spans="1:109" ht="12" customHeight="1" x14ac:dyDescent="0.2">
      <c r="A514" s="60" t="s">
        <v>27</v>
      </c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2"/>
      <c r="P514" s="63" t="s">
        <v>114</v>
      </c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5"/>
      <c r="AD514" s="66">
        <v>401</v>
      </c>
      <c r="AE514" s="61"/>
      <c r="AF514" s="62"/>
      <c r="AG514" s="67">
        <v>1</v>
      </c>
      <c r="AH514" s="68"/>
      <c r="AI514" s="68"/>
      <c r="AJ514" s="69"/>
      <c r="AK514" s="67">
        <v>7234</v>
      </c>
      <c r="AL514" s="68"/>
      <c r="AM514" s="68"/>
      <c r="AN514" s="68"/>
      <c r="AO514" s="68"/>
      <c r="AP514" s="69"/>
      <c r="AQ514" s="70">
        <f t="shared" si="14"/>
        <v>86808</v>
      </c>
      <c r="AR514" s="70"/>
      <c r="AS514" s="70"/>
      <c r="AT514" s="70"/>
      <c r="AU514" s="70"/>
      <c r="AV514" s="70"/>
      <c r="AW514" s="70"/>
      <c r="AX514" s="70"/>
      <c r="AY514" s="110">
        <v>14774.072320000001</v>
      </c>
      <c r="AZ514" s="111"/>
      <c r="BA514" s="111"/>
      <c r="BB514" s="111"/>
      <c r="BC514" s="111"/>
      <c r="BD514" s="111"/>
      <c r="BE514" s="111"/>
      <c r="BF514" s="23"/>
      <c r="BG514" s="110">
        <v>1744.1613155555558</v>
      </c>
      <c r="BH514" s="111"/>
      <c r="BI514" s="111"/>
      <c r="BJ514" s="111"/>
      <c r="BK514" s="111"/>
      <c r="BL514" s="111"/>
      <c r="BM514" s="24"/>
      <c r="BN514" s="23"/>
      <c r="BO514" s="110">
        <v>17441.613155555558</v>
      </c>
      <c r="BP514" s="111"/>
      <c r="BQ514" s="111"/>
      <c r="BR514" s="111"/>
      <c r="BS514" s="111"/>
      <c r="BT514" s="111"/>
      <c r="BU514" s="111"/>
      <c r="BV514" s="112"/>
      <c r="BW514" s="25"/>
      <c r="BX514" s="26"/>
      <c r="BY514" s="26"/>
      <c r="BZ514" s="26"/>
      <c r="CA514" s="26"/>
      <c r="CB514" s="26"/>
      <c r="CC514" s="26"/>
      <c r="CD514" s="27"/>
      <c r="CE514" s="25"/>
      <c r="CF514" s="26"/>
      <c r="CG514" s="26"/>
      <c r="CH514" s="26"/>
      <c r="CI514" s="26"/>
      <c r="CJ514" s="26"/>
      <c r="CK514" s="26"/>
      <c r="CL514" s="26"/>
      <c r="CM514" s="27"/>
      <c r="CN514" s="110">
        <v>36908.033469738664</v>
      </c>
      <c r="CO514" s="111"/>
      <c r="CP514" s="111"/>
      <c r="CQ514" s="111"/>
      <c r="CR514" s="111"/>
      <c r="CS514" s="111"/>
      <c r="CT514" s="111"/>
      <c r="CU514" s="112"/>
      <c r="CV514" s="70">
        <f t="shared" si="15"/>
        <v>157675.88026084978</v>
      </c>
      <c r="CW514" s="70"/>
      <c r="CX514" s="70"/>
      <c r="CY514" s="70"/>
      <c r="CZ514" s="70"/>
      <c r="DA514" s="70"/>
      <c r="DB514" s="70"/>
      <c r="DC514" s="70"/>
      <c r="DD514" s="70"/>
      <c r="DE514" s="113"/>
    </row>
    <row r="515" spans="1:109" ht="12" customHeight="1" x14ac:dyDescent="0.2">
      <c r="A515" s="60" t="s">
        <v>111</v>
      </c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2"/>
      <c r="P515" s="63" t="s">
        <v>114</v>
      </c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5"/>
      <c r="AD515" s="66">
        <v>401</v>
      </c>
      <c r="AE515" s="61"/>
      <c r="AF515" s="62"/>
      <c r="AG515" s="67">
        <v>1</v>
      </c>
      <c r="AH515" s="68"/>
      <c r="AI515" s="68"/>
      <c r="AJ515" s="69"/>
      <c r="AK515" s="67">
        <v>14088</v>
      </c>
      <c r="AL515" s="68"/>
      <c r="AM515" s="68"/>
      <c r="AN515" s="68"/>
      <c r="AO515" s="68"/>
      <c r="AP515" s="69"/>
      <c r="AQ515" s="70">
        <f t="shared" si="14"/>
        <v>169056</v>
      </c>
      <c r="AR515" s="70"/>
      <c r="AS515" s="70"/>
      <c r="AT515" s="70"/>
      <c r="AU515" s="70"/>
      <c r="AV515" s="70"/>
      <c r="AW515" s="70"/>
      <c r="AX515" s="70"/>
      <c r="AY515" s="110">
        <v>0</v>
      </c>
      <c r="AZ515" s="111"/>
      <c r="BA515" s="111"/>
      <c r="BB515" s="111"/>
      <c r="BC515" s="111"/>
      <c r="BD515" s="111"/>
      <c r="BE515" s="111"/>
      <c r="BF515" s="23"/>
      <c r="BG515" s="110">
        <v>2387.4031999999997</v>
      </c>
      <c r="BH515" s="111"/>
      <c r="BI515" s="111"/>
      <c r="BJ515" s="111"/>
      <c r="BK515" s="111"/>
      <c r="BL515" s="111"/>
      <c r="BM515" s="24"/>
      <c r="BN515" s="23"/>
      <c r="BO515" s="110">
        <v>23874.031999999999</v>
      </c>
      <c r="BP515" s="111"/>
      <c r="BQ515" s="111"/>
      <c r="BR515" s="111"/>
      <c r="BS515" s="111"/>
      <c r="BT515" s="111"/>
      <c r="BU515" s="111"/>
      <c r="BV515" s="112"/>
      <c r="BW515" s="25"/>
      <c r="BX515" s="26"/>
      <c r="BY515" s="26"/>
      <c r="BZ515" s="26"/>
      <c r="CA515" s="26"/>
      <c r="CB515" s="26"/>
      <c r="CC515" s="26"/>
      <c r="CD515" s="27"/>
      <c r="CE515" s="25"/>
      <c r="CF515" s="26"/>
      <c r="CG515" s="26"/>
      <c r="CH515" s="26"/>
      <c r="CI515" s="26"/>
      <c r="CJ515" s="26"/>
      <c r="CK515" s="26"/>
      <c r="CL515" s="26"/>
      <c r="CM515" s="27"/>
      <c r="CN515" s="110">
        <v>14255.96115968</v>
      </c>
      <c r="CO515" s="111"/>
      <c r="CP515" s="111"/>
      <c r="CQ515" s="111"/>
      <c r="CR515" s="111"/>
      <c r="CS515" s="111"/>
      <c r="CT515" s="111"/>
      <c r="CU515" s="112"/>
      <c r="CV515" s="70">
        <f t="shared" si="15"/>
        <v>209573.39635968002</v>
      </c>
      <c r="CW515" s="70"/>
      <c r="CX515" s="70"/>
      <c r="CY515" s="70"/>
      <c r="CZ515" s="70"/>
      <c r="DA515" s="70"/>
      <c r="DB515" s="70"/>
      <c r="DC515" s="70"/>
      <c r="DD515" s="70"/>
      <c r="DE515" s="113"/>
    </row>
    <row r="516" spans="1:109" ht="12" customHeight="1" x14ac:dyDescent="0.2">
      <c r="A516" s="60" t="s">
        <v>27</v>
      </c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2"/>
      <c r="P516" s="63" t="s">
        <v>115</v>
      </c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5"/>
      <c r="AD516" s="66">
        <v>401</v>
      </c>
      <c r="AE516" s="61"/>
      <c r="AF516" s="62"/>
      <c r="AG516" s="67">
        <v>1</v>
      </c>
      <c r="AH516" s="68"/>
      <c r="AI516" s="68"/>
      <c r="AJ516" s="69"/>
      <c r="AK516" s="67">
        <v>8035</v>
      </c>
      <c r="AL516" s="68"/>
      <c r="AM516" s="68"/>
      <c r="AN516" s="68"/>
      <c r="AO516" s="68"/>
      <c r="AP516" s="69"/>
      <c r="AQ516" s="70">
        <f t="shared" si="14"/>
        <v>96420</v>
      </c>
      <c r="AR516" s="70"/>
      <c r="AS516" s="70"/>
      <c r="AT516" s="70"/>
      <c r="AU516" s="70"/>
      <c r="AV516" s="70"/>
      <c r="AW516" s="70"/>
      <c r="AX516" s="70"/>
      <c r="AY516" s="110">
        <v>8028.1715200000008</v>
      </c>
      <c r="AZ516" s="111"/>
      <c r="BA516" s="111"/>
      <c r="BB516" s="111"/>
      <c r="BC516" s="111"/>
      <c r="BD516" s="111"/>
      <c r="BE516" s="111"/>
      <c r="BF516" s="23"/>
      <c r="BG516" s="110">
        <v>1784.0381155555556</v>
      </c>
      <c r="BH516" s="111"/>
      <c r="BI516" s="111"/>
      <c r="BJ516" s="111"/>
      <c r="BK516" s="111"/>
      <c r="BL516" s="111"/>
      <c r="BM516" s="24"/>
      <c r="BN516" s="23"/>
      <c r="BO516" s="110">
        <v>17840.381155555555</v>
      </c>
      <c r="BP516" s="111"/>
      <c r="BQ516" s="111"/>
      <c r="BR516" s="111"/>
      <c r="BS516" s="111"/>
      <c r="BT516" s="111"/>
      <c r="BU516" s="111"/>
      <c r="BV516" s="112"/>
      <c r="BW516" s="25"/>
      <c r="BX516" s="26"/>
      <c r="BY516" s="26"/>
      <c r="BZ516" s="26"/>
      <c r="CA516" s="26"/>
      <c r="CB516" s="26"/>
      <c r="CC516" s="26"/>
      <c r="CD516" s="27"/>
      <c r="CE516" s="25"/>
      <c r="CF516" s="26"/>
      <c r="CG516" s="26"/>
      <c r="CH516" s="26"/>
      <c r="CI516" s="26"/>
      <c r="CJ516" s="26"/>
      <c r="CK516" s="26"/>
      <c r="CL516" s="26"/>
      <c r="CM516" s="27"/>
      <c r="CN516" s="110">
        <v>37221.752230698665</v>
      </c>
      <c r="CO516" s="111"/>
      <c r="CP516" s="111"/>
      <c r="CQ516" s="111"/>
      <c r="CR516" s="111"/>
      <c r="CS516" s="111"/>
      <c r="CT516" s="111"/>
      <c r="CU516" s="112"/>
      <c r="CV516" s="70">
        <f t="shared" si="15"/>
        <v>161294.34302180976</v>
      </c>
      <c r="CW516" s="70"/>
      <c r="CX516" s="70"/>
      <c r="CY516" s="70"/>
      <c r="CZ516" s="70"/>
      <c r="DA516" s="70"/>
      <c r="DB516" s="70"/>
      <c r="DC516" s="70"/>
      <c r="DD516" s="70"/>
      <c r="DE516" s="113"/>
    </row>
    <row r="517" spans="1:109" ht="12" customHeight="1" x14ac:dyDescent="0.2">
      <c r="A517" s="60" t="s">
        <v>111</v>
      </c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2"/>
      <c r="P517" s="63" t="s">
        <v>115</v>
      </c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5"/>
      <c r="AD517" s="66">
        <v>401</v>
      </c>
      <c r="AE517" s="61"/>
      <c r="AF517" s="62"/>
      <c r="AG517" s="67">
        <v>1</v>
      </c>
      <c r="AH517" s="68"/>
      <c r="AI517" s="68"/>
      <c r="AJ517" s="69"/>
      <c r="AK517" s="67">
        <v>12808</v>
      </c>
      <c r="AL517" s="68"/>
      <c r="AM517" s="68"/>
      <c r="AN517" s="68"/>
      <c r="AO517" s="68"/>
      <c r="AP517" s="69"/>
      <c r="AQ517" s="70">
        <f t="shared" si="14"/>
        <v>153696</v>
      </c>
      <c r="AR517" s="70"/>
      <c r="AS517" s="70"/>
      <c r="AT517" s="70"/>
      <c r="AU517" s="70"/>
      <c r="AV517" s="70"/>
      <c r="AW517" s="70"/>
      <c r="AX517" s="70"/>
      <c r="AY517" s="110">
        <v>0</v>
      </c>
      <c r="AZ517" s="111"/>
      <c r="BA517" s="111"/>
      <c r="BB517" s="111"/>
      <c r="BC517" s="111"/>
      <c r="BD517" s="111"/>
      <c r="BE517" s="111"/>
      <c r="BF517" s="23"/>
      <c r="BG517" s="110">
        <v>2174.0360000000001</v>
      </c>
      <c r="BH517" s="111"/>
      <c r="BI517" s="111"/>
      <c r="BJ517" s="111"/>
      <c r="BK517" s="111"/>
      <c r="BL517" s="111"/>
      <c r="BM517" s="24"/>
      <c r="BN517" s="23"/>
      <c r="BO517" s="110">
        <v>21740.36</v>
      </c>
      <c r="BP517" s="111"/>
      <c r="BQ517" s="111"/>
      <c r="BR517" s="111"/>
      <c r="BS517" s="111"/>
      <c r="BT517" s="111"/>
      <c r="BU517" s="111"/>
      <c r="BV517" s="112"/>
      <c r="BW517" s="25"/>
      <c r="BX517" s="26"/>
      <c r="BY517" s="26"/>
      <c r="BZ517" s="26"/>
      <c r="CA517" s="26"/>
      <c r="CB517" s="26"/>
      <c r="CC517" s="26"/>
      <c r="CD517" s="27"/>
      <c r="CE517" s="25"/>
      <c r="CF517" s="26"/>
      <c r="CG517" s="26"/>
      <c r="CH517" s="26"/>
      <c r="CI517" s="26"/>
      <c r="CJ517" s="26"/>
      <c r="CK517" s="26"/>
      <c r="CL517" s="26"/>
      <c r="CM517" s="27"/>
      <c r="CN517" s="110">
        <v>13055.189238399998</v>
      </c>
      <c r="CO517" s="111"/>
      <c r="CP517" s="111"/>
      <c r="CQ517" s="111"/>
      <c r="CR517" s="111"/>
      <c r="CS517" s="111"/>
      <c r="CT517" s="111"/>
      <c r="CU517" s="112"/>
      <c r="CV517" s="70">
        <f t="shared" si="15"/>
        <v>190665.5852384</v>
      </c>
      <c r="CW517" s="70"/>
      <c r="CX517" s="70"/>
      <c r="CY517" s="70"/>
      <c r="CZ517" s="70"/>
      <c r="DA517" s="70"/>
      <c r="DB517" s="70"/>
      <c r="DC517" s="70"/>
      <c r="DD517" s="70"/>
      <c r="DE517" s="113"/>
    </row>
    <row r="518" spans="1:109" ht="12" customHeight="1" x14ac:dyDescent="0.2">
      <c r="A518" s="60" t="s">
        <v>24</v>
      </c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2"/>
      <c r="P518" s="63" t="s">
        <v>116</v>
      </c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5"/>
      <c r="AD518" s="66">
        <v>401</v>
      </c>
      <c r="AE518" s="61"/>
      <c r="AF518" s="62"/>
      <c r="AG518" s="67">
        <v>1</v>
      </c>
      <c r="AH518" s="68"/>
      <c r="AI518" s="68"/>
      <c r="AJ518" s="69"/>
      <c r="AK518" s="67">
        <v>13743</v>
      </c>
      <c r="AL518" s="68"/>
      <c r="AM518" s="68"/>
      <c r="AN518" s="68"/>
      <c r="AO518" s="68"/>
      <c r="AP518" s="69"/>
      <c r="AQ518" s="70">
        <f t="shared" si="14"/>
        <v>164916</v>
      </c>
      <c r="AR518" s="70"/>
      <c r="AS518" s="70"/>
      <c r="AT518" s="70"/>
      <c r="AU518" s="70"/>
      <c r="AV518" s="70"/>
      <c r="AW518" s="70"/>
      <c r="AX518" s="70"/>
      <c r="AY518" s="110">
        <v>0</v>
      </c>
      <c r="AZ518" s="111"/>
      <c r="BA518" s="111"/>
      <c r="BB518" s="111"/>
      <c r="BC518" s="111"/>
      <c r="BD518" s="111"/>
      <c r="BE518" s="111"/>
      <c r="BF518" s="23"/>
      <c r="BG518" s="110">
        <v>2623.8741333333332</v>
      </c>
      <c r="BH518" s="111"/>
      <c r="BI518" s="111"/>
      <c r="BJ518" s="111"/>
      <c r="BK518" s="111"/>
      <c r="BL518" s="111"/>
      <c r="BM518" s="24"/>
      <c r="BN518" s="23"/>
      <c r="BO518" s="110">
        <v>26238.741333333332</v>
      </c>
      <c r="BP518" s="111"/>
      <c r="BQ518" s="111"/>
      <c r="BR518" s="111"/>
      <c r="BS518" s="111"/>
      <c r="BT518" s="111"/>
      <c r="BU518" s="111"/>
      <c r="BV518" s="112"/>
      <c r="BW518" s="25"/>
      <c r="BX518" s="26"/>
      <c r="BY518" s="26"/>
      <c r="BZ518" s="26"/>
      <c r="CA518" s="26"/>
      <c r="CB518" s="26"/>
      <c r="CC518" s="26"/>
      <c r="CD518" s="27"/>
      <c r="CE518" s="25"/>
      <c r="CF518" s="26"/>
      <c r="CG518" s="26"/>
      <c r="CH518" s="26"/>
      <c r="CI518" s="26"/>
      <c r="CJ518" s="26"/>
      <c r="CK518" s="26"/>
      <c r="CL518" s="26"/>
      <c r="CM518" s="27"/>
      <c r="CN518" s="110">
        <v>43995.773720021331</v>
      </c>
      <c r="CO518" s="111"/>
      <c r="CP518" s="111"/>
      <c r="CQ518" s="111"/>
      <c r="CR518" s="111"/>
      <c r="CS518" s="111"/>
      <c r="CT518" s="111"/>
      <c r="CU518" s="112"/>
      <c r="CV518" s="70">
        <f t="shared" si="15"/>
        <v>237774.389186688</v>
      </c>
      <c r="CW518" s="70"/>
      <c r="CX518" s="70"/>
      <c r="CY518" s="70"/>
      <c r="CZ518" s="70"/>
      <c r="DA518" s="70"/>
      <c r="DB518" s="70"/>
      <c r="DC518" s="70"/>
      <c r="DD518" s="70"/>
      <c r="DE518" s="113"/>
    </row>
    <row r="519" spans="1:109" ht="12" customHeight="1" x14ac:dyDescent="0.2">
      <c r="A519" s="60" t="s">
        <v>27</v>
      </c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2"/>
      <c r="P519" s="63" t="s">
        <v>116</v>
      </c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5"/>
      <c r="AD519" s="66">
        <v>401</v>
      </c>
      <c r="AE519" s="61"/>
      <c r="AF519" s="62"/>
      <c r="AG519" s="67">
        <v>1</v>
      </c>
      <c r="AH519" s="68"/>
      <c r="AI519" s="68"/>
      <c r="AJ519" s="69"/>
      <c r="AK519" s="67">
        <v>6784</v>
      </c>
      <c r="AL519" s="68"/>
      <c r="AM519" s="68"/>
      <c r="AN519" s="68"/>
      <c r="AO519" s="68"/>
      <c r="AP519" s="69"/>
      <c r="AQ519" s="70">
        <f t="shared" si="14"/>
        <v>81408</v>
      </c>
      <c r="AR519" s="70"/>
      <c r="AS519" s="70"/>
      <c r="AT519" s="70"/>
      <c r="AU519" s="70"/>
      <c r="AV519" s="70"/>
      <c r="AW519" s="70"/>
      <c r="AX519" s="70"/>
      <c r="AY519" s="110">
        <v>7027.1417600000004</v>
      </c>
      <c r="AZ519" s="111"/>
      <c r="BA519" s="111"/>
      <c r="BB519" s="111"/>
      <c r="BC519" s="111"/>
      <c r="BD519" s="111"/>
      <c r="BE519" s="111"/>
      <c r="BF519" s="23"/>
      <c r="BG519" s="110">
        <v>1561.5870577777778</v>
      </c>
      <c r="BH519" s="111"/>
      <c r="BI519" s="111"/>
      <c r="BJ519" s="111"/>
      <c r="BK519" s="111"/>
      <c r="BL519" s="111"/>
      <c r="BM519" s="24"/>
      <c r="BN519" s="23"/>
      <c r="BO519" s="110">
        <v>15615.870577777778</v>
      </c>
      <c r="BP519" s="111"/>
      <c r="BQ519" s="111"/>
      <c r="BR519" s="111"/>
      <c r="BS519" s="111"/>
      <c r="BT519" s="111"/>
      <c r="BU519" s="111"/>
      <c r="BV519" s="112"/>
      <c r="BW519" s="25"/>
      <c r="BX519" s="26"/>
      <c r="BY519" s="26"/>
      <c r="BZ519" s="26"/>
      <c r="CA519" s="26"/>
      <c r="CB519" s="26"/>
      <c r="CC519" s="26"/>
      <c r="CD519" s="27"/>
      <c r="CE519" s="25"/>
      <c r="CF519" s="26"/>
      <c r="CG519" s="26"/>
      <c r="CH519" s="26"/>
      <c r="CI519" s="26"/>
      <c r="CJ519" s="26"/>
      <c r="CK519" s="26"/>
      <c r="CL519" s="26"/>
      <c r="CM519" s="27"/>
      <c r="CN519" s="110">
        <v>35471.685268949332</v>
      </c>
      <c r="CO519" s="111"/>
      <c r="CP519" s="111"/>
      <c r="CQ519" s="111"/>
      <c r="CR519" s="111"/>
      <c r="CS519" s="111"/>
      <c r="CT519" s="111"/>
      <c r="CU519" s="112"/>
      <c r="CV519" s="70">
        <f t="shared" si="15"/>
        <v>141084.2846645049</v>
      </c>
      <c r="CW519" s="70"/>
      <c r="CX519" s="70"/>
      <c r="CY519" s="70"/>
      <c r="CZ519" s="70"/>
      <c r="DA519" s="70"/>
      <c r="DB519" s="70"/>
      <c r="DC519" s="70"/>
      <c r="DD519" s="70"/>
      <c r="DE519" s="113"/>
    </row>
    <row r="520" spans="1:109" ht="12" customHeight="1" x14ac:dyDescent="0.2">
      <c r="A520" s="60" t="s">
        <v>28</v>
      </c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2"/>
      <c r="P520" s="63" t="s">
        <v>116</v>
      </c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5"/>
      <c r="AD520" s="66">
        <v>401</v>
      </c>
      <c r="AE520" s="61"/>
      <c r="AF520" s="62"/>
      <c r="AG520" s="67">
        <v>1</v>
      </c>
      <c r="AH520" s="68"/>
      <c r="AI520" s="68"/>
      <c r="AJ520" s="69"/>
      <c r="AK520" s="67">
        <v>10665</v>
      </c>
      <c r="AL520" s="68"/>
      <c r="AM520" s="68"/>
      <c r="AN520" s="68"/>
      <c r="AO520" s="68"/>
      <c r="AP520" s="69"/>
      <c r="AQ520" s="70">
        <f t="shared" si="14"/>
        <v>127980</v>
      </c>
      <c r="AR520" s="70"/>
      <c r="AS520" s="70"/>
      <c r="AT520" s="70"/>
      <c r="AU520" s="70"/>
      <c r="AV520" s="70"/>
      <c r="AW520" s="70"/>
      <c r="AX520" s="70"/>
      <c r="AY520" s="110">
        <v>0</v>
      </c>
      <c r="AZ520" s="111"/>
      <c r="BA520" s="111"/>
      <c r="BB520" s="111"/>
      <c r="BC520" s="111"/>
      <c r="BD520" s="111"/>
      <c r="BE520" s="111"/>
      <c r="BF520" s="23"/>
      <c r="BG520" s="110">
        <v>2110.865866666667</v>
      </c>
      <c r="BH520" s="111"/>
      <c r="BI520" s="111"/>
      <c r="BJ520" s="111"/>
      <c r="BK520" s="111"/>
      <c r="BL520" s="111"/>
      <c r="BM520" s="24"/>
      <c r="BN520" s="23"/>
      <c r="BO520" s="110">
        <v>21108.658666666666</v>
      </c>
      <c r="BP520" s="111"/>
      <c r="BQ520" s="111"/>
      <c r="BR520" s="111"/>
      <c r="BS520" s="111"/>
      <c r="BT520" s="111"/>
      <c r="BU520" s="111"/>
      <c r="BV520" s="112"/>
      <c r="BW520" s="25"/>
      <c r="BX520" s="26"/>
      <c r="BY520" s="26"/>
      <c r="BZ520" s="26"/>
      <c r="CA520" s="26"/>
      <c r="CB520" s="26"/>
      <c r="CC520" s="26"/>
      <c r="CD520" s="27"/>
      <c r="CE520" s="25"/>
      <c r="CF520" s="26"/>
      <c r="CG520" s="26"/>
      <c r="CH520" s="26"/>
      <c r="CI520" s="26"/>
      <c r="CJ520" s="26"/>
      <c r="CK520" s="26"/>
      <c r="CL520" s="26"/>
      <c r="CM520" s="27"/>
      <c r="CN520" s="110">
        <v>39812.393878058669</v>
      </c>
      <c r="CO520" s="111"/>
      <c r="CP520" s="111"/>
      <c r="CQ520" s="111"/>
      <c r="CR520" s="111"/>
      <c r="CS520" s="111"/>
      <c r="CT520" s="111"/>
      <c r="CU520" s="112"/>
      <c r="CV520" s="70">
        <f t="shared" si="15"/>
        <v>191011.91841139199</v>
      </c>
      <c r="CW520" s="70"/>
      <c r="CX520" s="70"/>
      <c r="CY520" s="70"/>
      <c r="CZ520" s="70"/>
      <c r="DA520" s="70"/>
      <c r="DB520" s="70"/>
      <c r="DC520" s="70"/>
      <c r="DD520" s="70"/>
      <c r="DE520" s="113"/>
    </row>
    <row r="521" spans="1:109" ht="12" customHeight="1" x14ac:dyDescent="0.2">
      <c r="A521" s="60" t="s">
        <v>111</v>
      </c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2"/>
      <c r="P521" s="63" t="s">
        <v>116</v>
      </c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5"/>
      <c r="AD521" s="66">
        <v>401</v>
      </c>
      <c r="AE521" s="61"/>
      <c r="AF521" s="62"/>
      <c r="AG521" s="67">
        <v>1</v>
      </c>
      <c r="AH521" s="68"/>
      <c r="AI521" s="68"/>
      <c r="AJ521" s="69"/>
      <c r="AK521" s="67">
        <v>12976</v>
      </c>
      <c r="AL521" s="68"/>
      <c r="AM521" s="68"/>
      <c r="AN521" s="68"/>
      <c r="AO521" s="68"/>
      <c r="AP521" s="69"/>
      <c r="AQ521" s="70">
        <f t="shared" si="14"/>
        <v>155712</v>
      </c>
      <c r="AR521" s="70"/>
      <c r="AS521" s="70"/>
      <c r="AT521" s="70"/>
      <c r="AU521" s="70"/>
      <c r="AV521" s="70"/>
      <c r="AW521" s="70"/>
      <c r="AX521" s="70"/>
      <c r="AY521" s="110">
        <v>11693.151999999998</v>
      </c>
      <c r="AZ521" s="111"/>
      <c r="BA521" s="111"/>
      <c r="BB521" s="111"/>
      <c r="BC521" s="111"/>
      <c r="BD521" s="111"/>
      <c r="BE521" s="111"/>
      <c r="BF521" s="23"/>
      <c r="BG521" s="110">
        <v>2598.478222222222</v>
      </c>
      <c r="BH521" s="111"/>
      <c r="BI521" s="111"/>
      <c r="BJ521" s="111"/>
      <c r="BK521" s="111"/>
      <c r="BL521" s="111"/>
      <c r="BM521" s="24"/>
      <c r="BN521" s="23"/>
      <c r="BO521" s="110">
        <v>25984.78222222222</v>
      </c>
      <c r="BP521" s="111"/>
      <c r="BQ521" s="111"/>
      <c r="BR521" s="111"/>
      <c r="BS521" s="111"/>
      <c r="BT521" s="111"/>
      <c r="BU521" s="111"/>
      <c r="BV521" s="112"/>
      <c r="BW521" s="25"/>
      <c r="BX521" s="26"/>
      <c r="BY521" s="26"/>
      <c r="BZ521" s="26"/>
      <c r="CA521" s="26"/>
      <c r="CB521" s="26"/>
      <c r="CC521" s="26"/>
      <c r="CD521" s="27"/>
      <c r="CE521" s="25"/>
      <c r="CF521" s="26"/>
      <c r="CG521" s="26"/>
      <c r="CH521" s="26"/>
      <c r="CI521" s="26"/>
      <c r="CJ521" s="26"/>
      <c r="CK521" s="26"/>
      <c r="CL521" s="26"/>
      <c r="CM521" s="27"/>
      <c r="CN521" s="110">
        <v>32336.319518222219</v>
      </c>
      <c r="CO521" s="111"/>
      <c r="CP521" s="111"/>
      <c r="CQ521" s="111"/>
      <c r="CR521" s="111"/>
      <c r="CS521" s="111"/>
      <c r="CT521" s="111"/>
      <c r="CU521" s="112"/>
      <c r="CV521" s="70">
        <f t="shared" si="15"/>
        <v>228324.73196266664</v>
      </c>
      <c r="CW521" s="70"/>
      <c r="CX521" s="70"/>
      <c r="CY521" s="70"/>
      <c r="CZ521" s="70"/>
      <c r="DA521" s="70"/>
      <c r="DB521" s="70"/>
      <c r="DC521" s="70"/>
      <c r="DD521" s="70"/>
      <c r="DE521" s="113"/>
    </row>
    <row r="522" spans="1:109" ht="12" customHeight="1" x14ac:dyDescent="0.2">
      <c r="A522" s="60" t="s">
        <v>111</v>
      </c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2"/>
      <c r="P522" s="63" t="s">
        <v>116</v>
      </c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5"/>
      <c r="AD522" s="66">
        <v>401</v>
      </c>
      <c r="AE522" s="61"/>
      <c r="AF522" s="62"/>
      <c r="AG522" s="67">
        <v>1</v>
      </c>
      <c r="AH522" s="68"/>
      <c r="AI522" s="68"/>
      <c r="AJ522" s="69"/>
      <c r="AK522" s="67">
        <v>12808</v>
      </c>
      <c r="AL522" s="68"/>
      <c r="AM522" s="68"/>
      <c r="AN522" s="68"/>
      <c r="AO522" s="68"/>
      <c r="AP522" s="69"/>
      <c r="AQ522" s="70">
        <f t="shared" si="14"/>
        <v>153696</v>
      </c>
      <c r="AR522" s="70"/>
      <c r="AS522" s="70"/>
      <c r="AT522" s="70"/>
      <c r="AU522" s="70"/>
      <c r="AV522" s="70"/>
      <c r="AW522" s="70"/>
      <c r="AX522" s="70"/>
      <c r="AY522" s="110">
        <v>0</v>
      </c>
      <c r="AZ522" s="111"/>
      <c r="BA522" s="111"/>
      <c r="BB522" s="111"/>
      <c r="BC522" s="111"/>
      <c r="BD522" s="111"/>
      <c r="BE522" s="111"/>
      <c r="BF522" s="23"/>
      <c r="BG522" s="110">
        <v>2173.9857333333334</v>
      </c>
      <c r="BH522" s="111"/>
      <c r="BI522" s="111"/>
      <c r="BJ522" s="111"/>
      <c r="BK522" s="111"/>
      <c r="BL522" s="111"/>
      <c r="BM522" s="24"/>
      <c r="BN522" s="23"/>
      <c r="BO522" s="110">
        <v>21739.857333333333</v>
      </c>
      <c r="BP522" s="111"/>
      <c r="BQ522" s="111"/>
      <c r="BR522" s="111"/>
      <c r="BS522" s="111"/>
      <c r="BT522" s="111"/>
      <c r="BU522" s="111"/>
      <c r="BV522" s="112"/>
      <c r="BW522" s="25"/>
      <c r="BX522" s="26"/>
      <c r="BY522" s="26"/>
      <c r="BZ522" s="26"/>
      <c r="CA522" s="26"/>
      <c r="CB522" s="26"/>
      <c r="CC522" s="26"/>
      <c r="CD522" s="27"/>
      <c r="CE522" s="25"/>
      <c r="CF522" s="26"/>
      <c r="CG522" s="26"/>
      <c r="CH522" s="26"/>
      <c r="CI522" s="26"/>
      <c r="CJ522" s="26"/>
      <c r="CK522" s="26"/>
      <c r="CL522" s="26"/>
      <c r="CM522" s="27"/>
      <c r="CN522" s="110">
        <v>13054.911444693333</v>
      </c>
      <c r="CO522" s="111"/>
      <c r="CP522" s="111"/>
      <c r="CQ522" s="111"/>
      <c r="CR522" s="111"/>
      <c r="CS522" s="111"/>
      <c r="CT522" s="111"/>
      <c r="CU522" s="112"/>
      <c r="CV522" s="70">
        <f t="shared" si="15"/>
        <v>190664.75451136002</v>
      </c>
      <c r="CW522" s="70"/>
      <c r="CX522" s="70"/>
      <c r="CY522" s="70"/>
      <c r="CZ522" s="70"/>
      <c r="DA522" s="70"/>
      <c r="DB522" s="70"/>
      <c r="DC522" s="70"/>
      <c r="DD522" s="70"/>
      <c r="DE522" s="113"/>
    </row>
    <row r="523" spans="1:109" ht="12" customHeight="1" x14ac:dyDescent="0.2">
      <c r="A523" s="60" t="s">
        <v>31</v>
      </c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2"/>
      <c r="P523" s="63" t="s">
        <v>116</v>
      </c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5"/>
      <c r="AD523" s="66">
        <v>401</v>
      </c>
      <c r="AE523" s="61"/>
      <c r="AF523" s="62"/>
      <c r="AG523" s="67">
        <v>1</v>
      </c>
      <c r="AH523" s="68"/>
      <c r="AI523" s="68"/>
      <c r="AJ523" s="69"/>
      <c r="AK523" s="67">
        <v>8419</v>
      </c>
      <c r="AL523" s="68"/>
      <c r="AM523" s="68"/>
      <c r="AN523" s="68"/>
      <c r="AO523" s="68"/>
      <c r="AP523" s="69"/>
      <c r="AQ523" s="70">
        <f t="shared" si="14"/>
        <v>101028</v>
      </c>
      <c r="AR523" s="70"/>
      <c r="AS523" s="70"/>
      <c r="AT523" s="70"/>
      <c r="AU523" s="70"/>
      <c r="AV523" s="70"/>
      <c r="AW523" s="70"/>
      <c r="AX523" s="70"/>
      <c r="AY523" s="110">
        <v>8335.3715200000006</v>
      </c>
      <c r="AZ523" s="111"/>
      <c r="BA523" s="111"/>
      <c r="BB523" s="111"/>
      <c r="BC523" s="111"/>
      <c r="BD523" s="111"/>
      <c r="BE523" s="111"/>
      <c r="BF523" s="23"/>
      <c r="BG523" s="110">
        <v>1852.3047822222225</v>
      </c>
      <c r="BH523" s="111"/>
      <c r="BI523" s="111"/>
      <c r="BJ523" s="111"/>
      <c r="BK523" s="111"/>
      <c r="BL523" s="111"/>
      <c r="BM523" s="24"/>
      <c r="BN523" s="23"/>
      <c r="BO523" s="110">
        <v>18523.047822222223</v>
      </c>
      <c r="BP523" s="111"/>
      <c r="BQ523" s="111"/>
      <c r="BR523" s="111"/>
      <c r="BS523" s="111"/>
      <c r="BT523" s="111"/>
      <c r="BU523" s="111"/>
      <c r="BV523" s="112"/>
      <c r="BW523" s="25"/>
      <c r="BX523" s="26"/>
      <c r="BY523" s="26"/>
      <c r="BZ523" s="26"/>
      <c r="CA523" s="26"/>
      <c r="CB523" s="26"/>
      <c r="CC523" s="26"/>
      <c r="CD523" s="27"/>
      <c r="CE523" s="25"/>
      <c r="CF523" s="26"/>
      <c r="CG523" s="26"/>
      <c r="CH523" s="26"/>
      <c r="CI523" s="26"/>
      <c r="CJ523" s="26"/>
      <c r="CK523" s="26"/>
      <c r="CL523" s="26"/>
      <c r="CM523" s="27"/>
      <c r="CN523" s="110">
        <v>37758.819750698669</v>
      </c>
      <c r="CO523" s="111"/>
      <c r="CP523" s="111"/>
      <c r="CQ523" s="111"/>
      <c r="CR523" s="111"/>
      <c r="CS523" s="111"/>
      <c r="CT523" s="111"/>
      <c r="CU523" s="112"/>
      <c r="CV523" s="70">
        <f t="shared" si="15"/>
        <v>167497.54387514311</v>
      </c>
      <c r="CW523" s="70"/>
      <c r="CX523" s="70"/>
      <c r="CY523" s="70"/>
      <c r="CZ523" s="70"/>
      <c r="DA523" s="70"/>
      <c r="DB523" s="70"/>
      <c r="DC523" s="70"/>
      <c r="DD523" s="70"/>
      <c r="DE523" s="113"/>
    </row>
    <row r="524" spans="1:109" ht="12" customHeight="1" x14ac:dyDescent="0.2">
      <c r="A524" s="60" t="s">
        <v>31</v>
      </c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2"/>
      <c r="P524" s="63" t="s">
        <v>116</v>
      </c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5"/>
      <c r="AD524" s="66">
        <v>401</v>
      </c>
      <c r="AE524" s="61"/>
      <c r="AF524" s="62"/>
      <c r="AG524" s="67">
        <v>1</v>
      </c>
      <c r="AH524" s="68"/>
      <c r="AI524" s="68"/>
      <c r="AJ524" s="69"/>
      <c r="AK524" s="67">
        <v>8351</v>
      </c>
      <c r="AL524" s="68"/>
      <c r="AM524" s="68"/>
      <c r="AN524" s="68"/>
      <c r="AO524" s="68"/>
      <c r="AP524" s="69"/>
      <c r="AQ524" s="70">
        <f t="shared" si="14"/>
        <v>100212</v>
      </c>
      <c r="AR524" s="70"/>
      <c r="AS524" s="70"/>
      <c r="AT524" s="70"/>
      <c r="AU524" s="70"/>
      <c r="AV524" s="70"/>
      <c r="AW524" s="70"/>
      <c r="AX524" s="70"/>
      <c r="AY524" s="110">
        <v>8280.9683199999999</v>
      </c>
      <c r="AZ524" s="111"/>
      <c r="BA524" s="111"/>
      <c r="BB524" s="111"/>
      <c r="BC524" s="111"/>
      <c r="BD524" s="111"/>
      <c r="BE524" s="111"/>
      <c r="BF524" s="23"/>
      <c r="BG524" s="110">
        <v>1840.2151822222222</v>
      </c>
      <c r="BH524" s="111"/>
      <c r="BI524" s="111"/>
      <c r="BJ524" s="111"/>
      <c r="BK524" s="111"/>
      <c r="BL524" s="111"/>
      <c r="BM524" s="24"/>
      <c r="BN524" s="23"/>
      <c r="BO524" s="110">
        <v>18402.151822222222</v>
      </c>
      <c r="BP524" s="111"/>
      <c r="BQ524" s="111"/>
      <c r="BR524" s="111"/>
      <c r="BS524" s="111"/>
      <c r="BT524" s="111"/>
      <c r="BU524" s="111"/>
      <c r="BV524" s="112"/>
      <c r="BW524" s="25"/>
      <c r="BX524" s="26"/>
      <c r="BY524" s="26"/>
      <c r="BZ524" s="26"/>
      <c r="CA524" s="26"/>
      <c r="CB524" s="26"/>
      <c r="CC524" s="26"/>
      <c r="CD524" s="27"/>
      <c r="CE524" s="25"/>
      <c r="CF524" s="26"/>
      <c r="CG524" s="26"/>
      <c r="CH524" s="26"/>
      <c r="CI524" s="26"/>
      <c r="CJ524" s="26"/>
      <c r="CK524" s="26"/>
      <c r="CL524" s="26"/>
      <c r="CM524" s="27"/>
      <c r="CN524" s="110">
        <v>37663.708449578669</v>
      </c>
      <c r="CO524" s="111"/>
      <c r="CP524" s="111"/>
      <c r="CQ524" s="111"/>
      <c r="CR524" s="111"/>
      <c r="CS524" s="111"/>
      <c r="CT524" s="111"/>
      <c r="CU524" s="112"/>
      <c r="CV524" s="70">
        <f t="shared" si="15"/>
        <v>166399.04377402313</v>
      </c>
      <c r="CW524" s="70"/>
      <c r="CX524" s="70"/>
      <c r="CY524" s="70"/>
      <c r="CZ524" s="70"/>
      <c r="DA524" s="70"/>
      <c r="DB524" s="70"/>
      <c r="DC524" s="70"/>
      <c r="DD524" s="70"/>
      <c r="DE524" s="113"/>
    </row>
    <row r="525" spans="1:109" ht="12" customHeight="1" x14ac:dyDescent="0.2">
      <c r="A525" s="60" t="s">
        <v>27</v>
      </c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2"/>
      <c r="P525" s="63" t="s">
        <v>117</v>
      </c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5"/>
      <c r="AD525" s="66">
        <v>401</v>
      </c>
      <c r="AE525" s="61"/>
      <c r="AF525" s="62"/>
      <c r="AG525" s="67">
        <v>1</v>
      </c>
      <c r="AH525" s="68"/>
      <c r="AI525" s="68"/>
      <c r="AJ525" s="69"/>
      <c r="AK525" s="67">
        <v>7246</v>
      </c>
      <c r="AL525" s="68"/>
      <c r="AM525" s="68"/>
      <c r="AN525" s="68"/>
      <c r="AO525" s="68"/>
      <c r="AP525" s="69"/>
      <c r="AQ525" s="70">
        <f t="shared" ref="AQ525:AQ588" si="16">(AK525*AG525)*12</f>
        <v>86952</v>
      </c>
      <c r="AR525" s="70"/>
      <c r="AS525" s="70"/>
      <c r="AT525" s="70"/>
      <c r="AU525" s="70"/>
      <c r="AV525" s="70"/>
      <c r="AW525" s="70"/>
      <c r="AX525" s="70"/>
      <c r="AY525" s="110">
        <v>14793.27232</v>
      </c>
      <c r="AZ525" s="111"/>
      <c r="BA525" s="111"/>
      <c r="BB525" s="111"/>
      <c r="BC525" s="111"/>
      <c r="BD525" s="111"/>
      <c r="BE525" s="111"/>
      <c r="BF525" s="23"/>
      <c r="BG525" s="110">
        <v>1746.427982222222</v>
      </c>
      <c r="BH525" s="111"/>
      <c r="BI525" s="111"/>
      <c r="BJ525" s="111"/>
      <c r="BK525" s="111"/>
      <c r="BL525" s="111"/>
      <c r="BM525" s="24"/>
      <c r="BN525" s="23"/>
      <c r="BO525" s="110">
        <v>17464.279822222223</v>
      </c>
      <c r="BP525" s="111"/>
      <c r="BQ525" s="111"/>
      <c r="BR525" s="111"/>
      <c r="BS525" s="111"/>
      <c r="BT525" s="111"/>
      <c r="BU525" s="111"/>
      <c r="BV525" s="112"/>
      <c r="BW525" s="25"/>
      <c r="BX525" s="26"/>
      <c r="BY525" s="26"/>
      <c r="BZ525" s="26"/>
      <c r="CA525" s="26"/>
      <c r="CB525" s="26"/>
      <c r="CC525" s="26"/>
      <c r="CD525" s="27"/>
      <c r="CE525" s="25"/>
      <c r="CF525" s="26"/>
      <c r="CG525" s="26"/>
      <c r="CH525" s="26"/>
      <c r="CI525" s="26"/>
      <c r="CJ525" s="26"/>
      <c r="CK525" s="26"/>
      <c r="CL525" s="26"/>
      <c r="CM525" s="27"/>
      <c r="CN525" s="110">
        <v>36925.865789738666</v>
      </c>
      <c r="CO525" s="111"/>
      <c r="CP525" s="111"/>
      <c r="CQ525" s="111"/>
      <c r="CR525" s="111"/>
      <c r="CS525" s="111"/>
      <c r="CT525" s="111"/>
      <c r="CU525" s="112"/>
      <c r="CV525" s="70">
        <f t="shared" ref="CV525:CV588" si="17">AQ525+AY525+BG525+BO525+BW525+CE525+CN525</f>
        <v>157881.8459141831</v>
      </c>
      <c r="CW525" s="70"/>
      <c r="CX525" s="70"/>
      <c r="CY525" s="70"/>
      <c r="CZ525" s="70"/>
      <c r="DA525" s="70"/>
      <c r="DB525" s="70"/>
      <c r="DC525" s="70"/>
      <c r="DD525" s="70"/>
      <c r="DE525" s="113"/>
    </row>
    <row r="526" spans="1:109" ht="12" customHeight="1" x14ac:dyDescent="0.2">
      <c r="A526" s="60" t="s">
        <v>111</v>
      </c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2"/>
      <c r="P526" s="63" t="s">
        <v>117</v>
      </c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5"/>
      <c r="AD526" s="66">
        <v>401</v>
      </c>
      <c r="AE526" s="61"/>
      <c r="AF526" s="62"/>
      <c r="AG526" s="67">
        <v>1</v>
      </c>
      <c r="AH526" s="68"/>
      <c r="AI526" s="68"/>
      <c r="AJ526" s="69"/>
      <c r="AK526" s="67">
        <v>12697</v>
      </c>
      <c r="AL526" s="68"/>
      <c r="AM526" s="68"/>
      <c r="AN526" s="68"/>
      <c r="AO526" s="68"/>
      <c r="AP526" s="69"/>
      <c r="AQ526" s="70">
        <f t="shared" si="16"/>
        <v>152364</v>
      </c>
      <c r="AR526" s="70"/>
      <c r="AS526" s="70"/>
      <c r="AT526" s="70"/>
      <c r="AU526" s="70"/>
      <c r="AV526" s="70"/>
      <c r="AW526" s="70"/>
      <c r="AX526" s="70"/>
      <c r="AY526" s="110">
        <v>10346.016</v>
      </c>
      <c r="AZ526" s="111"/>
      <c r="BA526" s="111"/>
      <c r="BB526" s="111"/>
      <c r="BC526" s="111"/>
      <c r="BD526" s="111"/>
      <c r="BE526" s="111"/>
      <c r="BF526" s="23"/>
      <c r="BG526" s="110">
        <v>2299.1146666666664</v>
      </c>
      <c r="BH526" s="111"/>
      <c r="BI526" s="111"/>
      <c r="BJ526" s="111"/>
      <c r="BK526" s="111"/>
      <c r="BL526" s="111"/>
      <c r="BM526" s="24"/>
      <c r="BN526" s="23"/>
      <c r="BO526" s="110">
        <v>22991.146666666664</v>
      </c>
      <c r="BP526" s="111"/>
      <c r="BQ526" s="111"/>
      <c r="BR526" s="111"/>
      <c r="BS526" s="111"/>
      <c r="BT526" s="111"/>
      <c r="BU526" s="111"/>
      <c r="BV526" s="112"/>
      <c r="BW526" s="25"/>
      <c r="BX526" s="26"/>
      <c r="BY526" s="26"/>
      <c r="BZ526" s="26"/>
      <c r="CA526" s="26"/>
      <c r="CB526" s="26"/>
      <c r="CC526" s="26"/>
      <c r="CD526" s="27"/>
      <c r="CE526" s="25"/>
      <c r="CF526" s="26"/>
      <c r="CG526" s="26"/>
      <c r="CH526" s="26"/>
      <c r="CI526" s="26"/>
      <c r="CJ526" s="26"/>
      <c r="CK526" s="26"/>
      <c r="CL526" s="26"/>
      <c r="CM526" s="27"/>
      <c r="CN526" s="110">
        <v>20146.487743146667</v>
      </c>
      <c r="CO526" s="111"/>
      <c r="CP526" s="111"/>
      <c r="CQ526" s="111"/>
      <c r="CR526" s="111"/>
      <c r="CS526" s="111"/>
      <c r="CT526" s="111"/>
      <c r="CU526" s="112"/>
      <c r="CV526" s="70">
        <f t="shared" si="17"/>
        <v>208146.76507647999</v>
      </c>
      <c r="CW526" s="70"/>
      <c r="CX526" s="70"/>
      <c r="CY526" s="70"/>
      <c r="CZ526" s="70"/>
      <c r="DA526" s="70"/>
      <c r="DB526" s="70"/>
      <c r="DC526" s="70"/>
      <c r="DD526" s="70"/>
      <c r="DE526" s="113"/>
    </row>
    <row r="527" spans="1:109" ht="12" customHeight="1" x14ac:dyDescent="0.2">
      <c r="A527" s="60" t="s">
        <v>27</v>
      </c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2"/>
      <c r="P527" s="63" t="s">
        <v>118</v>
      </c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5"/>
      <c r="AD527" s="66">
        <v>401</v>
      </c>
      <c r="AE527" s="61"/>
      <c r="AF527" s="62"/>
      <c r="AG527" s="67">
        <v>1</v>
      </c>
      <c r="AH527" s="68"/>
      <c r="AI527" s="68"/>
      <c r="AJ527" s="69"/>
      <c r="AK527" s="67">
        <v>7286</v>
      </c>
      <c r="AL527" s="68"/>
      <c r="AM527" s="68"/>
      <c r="AN527" s="68"/>
      <c r="AO527" s="68"/>
      <c r="AP527" s="69"/>
      <c r="AQ527" s="70">
        <f t="shared" si="16"/>
        <v>87432</v>
      </c>
      <c r="AR527" s="70"/>
      <c r="AS527" s="70"/>
      <c r="AT527" s="70"/>
      <c r="AU527" s="70"/>
      <c r="AV527" s="70"/>
      <c r="AW527" s="70"/>
      <c r="AX527" s="70"/>
      <c r="AY527" s="110">
        <v>11143.493759999999</v>
      </c>
      <c r="AZ527" s="111"/>
      <c r="BA527" s="111"/>
      <c r="BB527" s="111"/>
      <c r="BC527" s="111"/>
      <c r="BD527" s="111"/>
      <c r="BE527" s="111"/>
      <c r="BF527" s="23"/>
      <c r="BG527" s="110">
        <v>1702.4782133333335</v>
      </c>
      <c r="BH527" s="111"/>
      <c r="BI527" s="111"/>
      <c r="BJ527" s="111"/>
      <c r="BK527" s="111"/>
      <c r="BL527" s="111"/>
      <c r="BM527" s="24"/>
      <c r="BN527" s="23"/>
      <c r="BO527" s="110">
        <v>17024.782133333334</v>
      </c>
      <c r="BP527" s="111"/>
      <c r="BQ527" s="111"/>
      <c r="BR527" s="111"/>
      <c r="BS527" s="111"/>
      <c r="BT527" s="111"/>
      <c r="BU527" s="111"/>
      <c r="BV527" s="112"/>
      <c r="BW527" s="25"/>
      <c r="BX527" s="26"/>
      <c r="BY527" s="26"/>
      <c r="BZ527" s="26"/>
      <c r="CA527" s="26"/>
      <c r="CB527" s="26"/>
      <c r="CC527" s="26"/>
      <c r="CD527" s="27"/>
      <c r="CE527" s="25"/>
      <c r="CF527" s="26"/>
      <c r="CG527" s="26"/>
      <c r="CH527" s="26"/>
      <c r="CI527" s="26"/>
      <c r="CJ527" s="26"/>
      <c r="CK527" s="26"/>
      <c r="CL527" s="26"/>
      <c r="CM527" s="27"/>
      <c r="CN527" s="110">
        <v>36580.104167935999</v>
      </c>
      <c r="CO527" s="111"/>
      <c r="CP527" s="111"/>
      <c r="CQ527" s="111"/>
      <c r="CR527" s="111"/>
      <c r="CS527" s="111"/>
      <c r="CT527" s="111"/>
      <c r="CU527" s="112"/>
      <c r="CV527" s="70">
        <f t="shared" si="17"/>
        <v>153882.85827460265</v>
      </c>
      <c r="CW527" s="70"/>
      <c r="CX527" s="70"/>
      <c r="CY527" s="70"/>
      <c r="CZ527" s="70"/>
      <c r="DA527" s="70"/>
      <c r="DB527" s="70"/>
      <c r="DC527" s="70"/>
      <c r="DD527" s="70"/>
      <c r="DE527" s="113"/>
    </row>
    <row r="528" spans="1:109" ht="12" customHeight="1" x14ac:dyDescent="0.2">
      <c r="A528" s="60" t="s">
        <v>111</v>
      </c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2"/>
      <c r="P528" s="63" t="s">
        <v>118</v>
      </c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5"/>
      <c r="AD528" s="66">
        <v>401</v>
      </c>
      <c r="AE528" s="61"/>
      <c r="AF528" s="62"/>
      <c r="AG528" s="67">
        <v>1</v>
      </c>
      <c r="AH528" s="68"/>
      <c r="AI528" s="68"/>
      <c r="AJ528" s="69"/>
      <c r="AK528" s="67">
        <v>10901</v>
      </c>
      <c r="AL528" s="68"/>
      <c r="AM528" s="68"/>
      <c r="AN528" s="68"/>
      <c r="AO528" s="68"/>
      <c r="AP528" s="69"/>
      <c r="AQ528" s="70">
        <f t="shared" si="16"/>
        <v>130812</v>
      </c>
      <c r="AR528" s="70"/>
      <c r="AS528" s="70"/>
      <c r="AT528" s="70"/>
      <c r="AU528" s="70"/>
      <c r="AV528" s="70"/>
      <c r="AW528" s="70"/>
      <c r="AX528" s="70"/>
      <c r="AY528" s="110">
        <v>0</v>
      </c>
      <c r="AZ528" s="111"/>
      <c r="BA528" s="111"/>
      <c r="BB528" s="111"/>
      <c r="BC528" s="111"/>
      <c r="BD528" s="111"/>
      <c r="BE528" s="111"/>
      <c r="BF528" s="23"/>
      <c r="BG528" s="110">
        <v>1856.1766666666667</v>
      </c>
      <c r="BH528" s="111"/>
      <c r="BI528" s="111"/>
      <c r="BJ528" s="111"/>
      <c r="BK528" s="111"/>
      <c r="BL528" s="111"/>
      <c r="BM528" s="24"/>
      <c r="BN528" s="23"/>
      <c r="BO528" s="110">
        <v>18561.766666666666</v>
      </c>
      <c r="BP528" s="111"/>
      <c r="BQ528" s="111"/>
      <c r="BR528" s="111"/>
      <c r="BS528" s="111"/>
      <c r="BT528" s="111"/>
      <c r="BU528" s="111"/>
      <c r="BV528" s="112"/>
      <c r="BW528" s="25"/>
      <c r="BX528" s="26"/>
      <c r="BY528" s="26"/>
      <c r="BZ528" s="26"/>
      <c r="CA528" s="26"/>
      <c r="CB528" s="26"/>
      <c r="CC528" s="26"/>
      <c r="CD528" s="27"/>
      <c r="CE528" s="25"/>
      <c r="CF528" s="26"/>
      <c r="CG528" s="26"/>
      <c r="CH528" s="26"/>
      <c r="CI528" s="26"/>
      <c r="CJ528" s="26"/>
      <c r="CK528" s="26"/>
      <c r="CL528" s="26"/>
      <c r="CM528" s="27"/>
      <c r="CN528" s="110">
        <v>16621.280639999997</v>
      </c>
      <c r="CO528" s="111"/>
      <c r="CP528" s="111"/>
      <c r="CQ528" s="111"/>
      <c r="CR528" s="111"/>
      <c r="CS528" s="111"/>
      <c r="CT528" s="111"/>
      <c r="CU528" s="112"/>
      <c r="CV528" s="70">
        <f t="shared" si="17"/>
        <v>167851.22397333331</v>
      </c>
      <c r="CW528" s="70"/>
      <c r="CX528" s="70"/>
      <c r="CY528" s="70"/>
      <c r="CZ528" s="70"/>
      <c r="DA528" s="70"/>
      <c r="DB528" s="70"/>
      <c r="DC528" s="70"/>
      <c r="DD528" s="70"/>
      <c r="DE528" s="113"/>
    </row>
    <row r="529" spans="1:109" ht="12" customHeight="1" x14ac:dyDescent="0.2">
      <c r="A529" s="60" t="s">
        <v>27</v>
      </c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2"/>
      <c r="P529" s="63" t="s">
        <v>119</v>
      </c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5"/>
      <c r="AD529" s="66">
        <v>401</v>
      </c>
      <c r="AE529" s="61"/>
      <c r="AF529" s="62"/>
      <c r="AG529" s="67">
        <v>1</v>
      </c>
      <c r="AH529" s="68"/>
      <c r="AI529" s="68"/>
      <c r="AJ529" s="69"/>
      <c r="AK529" s="67">
        <v>8033</v>
      </c>
      <c r="AL529" s="68"/>
      <c r="AM529" s="68"/>
      <c r="AN529" s="68"/>
      <c r="AO529" s="68"/>
      <c r="AP529" s="69"/>
      <c r="AQ529" s="70">
        <f t="shared" si="16"/>
        <v>96396</v>
      </c>
      <c r="AR529" s="70"/>
      <c r="AS529" s="70"/>
      <c r="AT529" s="70"/>
      <c r="AU529" s="70"/>
      <c r="AV529" s="70"/>
      <c r="AW529" s="70"/>
      <c r="AX529" s="70"/>
      <c r="AY529" s="110">
        <v>8026.5715200000013</v>
      </c>
      <c r="AZ529" s="111"/>
      <c r="BA529" s="111"/>
      <c r="BB529" s="111"/>
      <c r="BC529" s="111"/>
      <c r="BD529" s="111"/>
      <c r="BE529" s="111"/>
      <c r="BF529" s="23"/>
      <c r="BG529" s="110">
        <v>1783.6825600000002</v>
      </c>
      <c r="BH529" s="111"/>
      <c r="BI529" s="111"/>
      <c r="BJ529" s="111"/>
      <c r="BK529" s="111"/>
      <c r="BL529" s="111"/>
      <c r="BM529" s="24"/>
      <c r="BN529" s="23"/>
      <c r="BO529" s="110">
        <v>17836.825600000004</v>
      </c>
      <c r="BP529" s="111"/>
      <c r="BQ529" s="111"/>
      <c r="BR529" s="111"/>
      <c r="BS529" s="111"/>
      <c r="BT529" s="111"/>
      <c r="BU529" s="111"/>
      <c r="BV529" s="112"/>
      <c r="BW529" s="25"/>
      <c r="BX529" s="26"/>
      <c r="BY529" s="26"/>
      <c r="BZ529" s="26"/>
      <c r="CA529" s="26"/>
      <c r="CB529" s="26"/>
      <c r="CC529" s="26"/>
      <c r="CD529" s="27"/>
      <c r="CE529" s="25"/>
      <c r="CF529" s="26"/>
      <c r="CG529" s="26"/>
      <c r="CH529" s="26"/>
      <c r="CI529" s="26"/>
      <c r="CJ529" s="26"/>
      <c r="CK529" s="26"/>
      <c r="CL529" s="26"/>
      <c r="CM529" s="27"/>
      <c r="CN529" s="110">
        <v>37218.955004032003</v>
      </c>
      <c r="CO529" s="111"/>
      <c r="CP529" s="111"/>
      <c r="CQ529" s="111"/>
      <c r="CR529" s="111"/>
      <c r="CS529" s="111"/>
      <c r="CT529" s="111"/>
      <c r="CU529" s="112"/>
      <c r="CV529" s="70">
        <f t="shared" si="17"/>
        <v>161262.034684032</v>
      </c>
      <c r="CW529" s="70"/>
      <c r="CX529" s="70"/>
      <c r="CY529" s="70"/>
      <c r="CZ529" s="70"/>
      <c r="DA529" s="70"/>
      <c r="DB529" s="70"/>
      <c r="DC529" s="70"/>
      <c r="DD529" s="70"/>
      <c r="DE529" s="113"/>
    </row>
    <row r="530" spans="1:109" ht="12" customHeight="1" x14ac:dyDescent="0.2">
      <c r="A530" s="60" t="s">
        <v>28</v>
      </c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2"/>
      <c r="P530" s="63" t="s">
        <v>119</v>
      </c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5"/>
      <c r="AD530" s="66">
        <v>401</v>
      </c>
      <c r="AE530" s="61"/>
      <c r="AF530" s="62"/>
      <c r="AG530" s="67">
        <v>1</v>
      </c>
      <c r="AH530" s="68"/>
      <c r="AI530" s="68"/>
      <c r="AJ530" s="69"/>
      <c r="AK530" s="67">
        <v>10665</v>
      </c>
      <c r="AL530" s="68"/>
      <c r="AM530" s="68"/>
      <c r="AN530" s="68"/>
      <c r="AO530" s="68"/>
      <c r="AP530" s="69"/>
      <c r="AQ530" s="70">
        <f t="shared" si="16"/>
        <v>127980</v>
      </c>
      <c r="AR530" s="70"/>
      <c r="AS530" s="70"/>
      <c r="AT530" s="70"/>
      <c r="AU530" s="70"/>
      <c r="AV530" s="70"/>
      <c r="AW530" s="70"/>
      <c r="AX530" s="70"/>
      <c r="AY530" s="110">
        <v>0</v>
      </c>
      <c r="AZ530" s="111"/>
      <c r="BA530" s="111"/>
      <c r="BB530" s="111"/>
      <c r="BC530" s="111"/>
      <c r="BD530" s="111"/>
      <c r="BE530" s="111"/>
      <c r="BF530" s="23"/>
      <c r="BG530" s="110">
        <v>2110.865866666667</v>
      </c>
      <c r="BH530" s="111"/>
      <c r="BI530" s="111"/>
      <c r="BJ530" s="111"/>
      <c r="BK530" s="111"/>
      <c r="BL530" s="111"/>
      <c r="BM530" s="24"/>
      <c r="BN530" s="23"/>
      <c r="BO530" s="110">
        <v>21108.658666666666</v>
      </c>
      <c r="BP530" s="111"/>
      <c r="BQ530" s="111"/>
      <c r="BR530" s="111"/>
      <c r="BS530" s="111"/>
      <c r="BT530" s="111"/>
      <c r="BU530" s="111"/>
      <c r="BV530" s="112"/>
      <c r="BW530" s="25"/>
      <c r="BX530" s="26"/>
      <c r="BY530" s="26"/>
      <c r="BZ530" s="26"/>
      <c r="CA530" s="26"/>
      <c r="CB530" s="26"/>
      <c r="CC530" s="26"/>
      <c r="CD530" s="27"/>
      <c r="CE530" s="25"/>
      <c r="CF530" s="26"/>
      <c r="CG530" s="26"/>
      <c r="CH530" s="26"/>
      <c r="CI530" s="26"/>
      <c r="CJ530" s="26"/>
      <c r="CK530" s="26"/>
      <c r="CL530" s="26"/>
      <c r="CM530" s="27"/>
      <c r="CN530" s="110">
        <v>39812.393878058669</v>
      </c>
      <c r="CO530" s="111"/>
      <c r="CP530" s="111"/>
      <c r="CQ530" s="111"/>
      <c r="CR530" s="111"/>
      <c r="CS530" s="111"/>
      <c r="CT530" s="111"/>
      <c r="CU530" s="112"/>
      <c r="CV530" s="70">
        <f t="shared" si="17"/>
        <v>191011.91841139199</v>
      </c>
      <c r="CW530" s="70"/>
      <c r="CX530" s="70"/>
      <c r="CY530" s="70"/>
      <c r="CZ530" s="70"/>
      <c r="DA530" s="70"/>
      <c r="DB530" s="70"/>
      <c r="DC530" s="70"/>
      <c r="DD530" s="70"/>
      <c r="DE530" s="113"/>
    </row>
    <row r="531" spans="1:109" ht="12" customHeight="1" x14ac:dyDescent="0.2">
      <c r="A531" s="60" t="s">
        <v>111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2"/>
      <c r="P531" s="63" t="s">
        <v>119</v>
      </c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5"/>
      <c r="AD531" s="66">
        <v>401</v>
      </c>
      <c r="AE531" s="61"/>
      <c r="AF531" s="62"/>
      <c r="AG531" s="67">
        <v>1</v>
      </c>
      <c r="AH531" s="68"/>
      <c r="AI531" s="68"/>
      <c r="AJ531" s="69"/>
      <c r="AK531" s="67">
        <v>12808</v>
      </c>
      <c r="AL531" s="68"/>
      <c r="AM531" s="68"/>
      <c r="AN531" s="68"/>
      <c r="AO531" s="68"/>
      <c r="AP531" s="69"/>
      <c r="AQ531" s="70">
        <f t="shared" si="16"/>
        <v>153696</v>
      </c>
      <c r="AR531" s="70"/>
      <c r="AS531" s="70"/>
      <c r="AT531" s="70"/>
      <c r="AU531" s="70"/>
      <c r="AV531" s="70"/>
      <c r="AW531" s="70"/>
      <c r="AX531" s="70"/>
      <c r="AY531" s="110">
        <v>10435.248</v>
      </c>
      <c r="AZ531" s="111"/>
      <c r="BA531" s="111"/>
      <c r="BB531" s="111"/>
      <c r="BC531" s="111"/>
      <c r="BD531" s="111"/>
      <c r="BE531" s="111"/>
      <c r="BF531" s="23"/>
      <c r="BG531" s="110">
        <v>2318.9440000000004</v>
      </c>
      <c r="BH531" s="111"/>
      <c r="BI531" s="111"/>
      <c r="BJ531" s="111"/>
      <c r="BK531" s="111"/>
      <c r="BL531" s="111"/>
      <c r="BM531" s="24"/>
      <c r="BN531" s="23"/>
      <c r="BO531" s="110">
        <v>23189.440000000002</v>
      </c>
      <c r="BP531" s="111"/>
      <c r="BQ531" s="111"/>
      <c r="BR531" s="111"/>
      <c r="BS531" s="111"/>
      <c r="BT531" s="111"/>
      <c r="BU531" s="111"/>
      <c r="BV531" s="112"/>
      <c r="BW531" s="25"/>
      <c r="BX531" s="26"/>
      <c r="BY531" s="26"/>
      <c r="BZ531" s="26"/>
      <c r="CA531" s="26"/>
      <c r="CB531" s="26"/>
      <c r="CC531" s="26"/>
      <c r="CD531" s="27"/>
      <c r="CE531" s="25"/>
      <c r="CF531" s="26"/>
      <c r="CG531" s="26"/>
      <c r="CH531" s="26"/>
      <c r="CI531" s="26"/>
      <c r="CJ531" s="26"/>
      <c r="CK531" s="26"/>
      <c r="CL531" s="26"/>
      <c r="CM531" s="27"/>
      <c r="CN531" s="110">
        <v>13862.841049600001</v>
      </c>
      <c r="CO531" s="111"/>
      <c r="CP531" s="111"/>
      <c r="CQ531" s="111"/>
      <c r="CR531" s="111"/>
      <c r="CS531" s="111"/>
      <c r="CT531" s="111"/>
      <c r="CU531" s="112"/>
      <c r="CV531" s="70">
        <f t="shared" si="17"/>
        <v>203502.4730496</v>
      </c>
      <c r="CW531" s="70"/>
      <c r="CX531" s="70"/>
      <c r="CY531" s="70"/>
      <c r="CZ531" s="70"/>
      <c r="DA531" s="70"/>
      <c r="DB531" s="70"/>
      <c r="DC531" s="70"/>
      <c r="DD531" s="70"/>
      <c r="DE531" s="113"/>
    </row>
    <row r="532" spans="1:109" ht="12" customHeight="1" x14ac:dyDescent="0.2">
      <c r="A532" s="60" t="s">
        <v>27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2"/>
      <c r="P532" s="63" t="s">
        <v>120</v>
      </c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5"/>
      <c r="AD532" s="66">
        <v>401</v>
      </c>
      <c r="AE532" s="61"/>
      <c r="AF532" s="62"/>
      <c r="AG532" s="67">
        <v>1</v>
      </c>
      <c r="AH532" s="68"/>
      <c r="AI532" s="68"/>
      <c r="AJ532" s="69"/>
      <c r="AK532" s="67">
        <v>9923</v>
      </c>
      <c r="AL532" s="68"/>
      <c r="AM532" s="68"/>
      <c r="AN532" s="68"/>
      <c r="AO532" s="68"/>
      <c r="AP532" s="69"/>
      <c r="AQ532" s="70">
        <f t="shared" si="16"/>
        <v>119076</v>
      </c>
      <c r="AR532" s="70"/>
      <c r="AS532" s="70"/>
      <c r="AT532" s="70"/>
      <c r="AU532" s="70"/>
      <c r="AV532" s="70"/>
      <c r="AW532" s="70"/>
      <c r="AX532" s="70"/>
      <c r="AY532" s="110">
        <v>9538.5715200000013</v>
      </c>
      <c r="AZ532" s="111"/>
      <c r="BA532" s="111"/>
      <c r="BB532" s="111"/>
      <c r="BC532" s="111"/>
      <c r="BD532" s="111"/>
      <c r="BE532" s="111"/>
      <c r="BF532" s="23"/>
      <c r="BG532" s="110">
        <v>2119.6825600000002</v>
      </c>
      <c r="BH532" s="111"/>
      <c r="BI532" s="111"/>
      <c r="BJ532" s="111"/>
      <c r="BK532" s="111"/>
      <c r="BL532" s="111"/>
      <c r="BM532" s="24"/>
      <c r="BN532" s="23"/>
      <c r="BO532" s="110">
        <v>21196.825600000004</v>
      </c>
      <c r="BP532" s="111"/>
      <c r="BQ532" s="111"/>
      <c r="BR532" s="111"/>
      <c r="BS532" s="111"/>
      <c r="BT532" s="111"/>
      <c r="BU532" s="111"/>
      <c r="BV532" s="112"/>
      <c r="BW532" s="25"/>
      <c r="BX532" s="26"/>
      <c r="BY532" s="26"/>
      <c r="BZ532" s="26"/>
      <c r="CA532" s="26"/>
      <c r="CB532" s="26"/>
      <c r="CC532" s="26"/>
      <c r="CD532" s="27"/>
      <c r="CE532" s="25"/>
      <c r="CF532" s="26"/>
      <c r="CG532" s="26"/>
      <c r="CH532" s="26"/>
      <c r="CI532" s="26"/>
      <c r="CJ532" s="26"/>
      <c r="CK532" s="26"/>
      <c r="CL532" s="26"/>
      <c r="CM532" s="27"/>
      <c r="CN532" s="110">
        <v>39882.6255411456</v>
      </c>
      <c r="CO532" s="111"/>
      <c r="CP532" s="111"/>
      <c r="CQ532" s="111"/>
      <c r="CR532" s="111"/>
      <c r="CS532" s="111"/>
      <c r="CT532" s="111"/>
      <c r="CU532" s="112"/>
      <c r="CV532" s="70">
        <f t="shared" si="17"/>
        <v>191813.70522114559</v>
      </c>
      <c r="CW532" s="70"/>
      <c r="CX532" s="70"/>
      <c r="CY532" s="70"/>
      <c r="CZ532" s="70"/>
      <c r="DA532" s="70"/>
      <c r="DB532" s="70"/>
      <c r="DC532" s="70"/>
      <c r="DD532" s="70"/>
      <c r="DE532" s="113"/>
    </row>
    <row r="533" spans="1:109" ht="12" customHeight="1" x14ac:dyDescent="0.2">
      <c r="A533" s="60" t="s">
        <v>27</v>
      </c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2"/>
      <c r="P533" s="63" t="s">
        <v>120</v>
      </c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5"/>
      <c r="AD533" s="66">
        <v>401</v>
      </c>
      <c r="AE533" s="61"/>
      <c r="AF533" s="62"/>
      <c r="AG533" s="67">
        <v>1</v>
      </c>
      <c r="AH533" s="68"/>
      <c r="AI533" s="68"/>
      <c r="AJ533" s="69"/>
      <c r="AK533" s="67">
        <v>7236</v>
      </c>
      <c r="AL533" s="68"/>
      <c r="AM533" s="68"/>
      <c r="AN533" s="68"/>
      <c r="AO533" s="68"/>
      <c r="AP533" s="69"/>
      <c r="AQ533" s="70">
        <f t="shared" si="16"/>
        <v>86832</v>
      </c>
      <c r="AR533" s="70"/>
      <c r="AS533" s="70"/>
      <c r="AT533" s="70"/>
      <c r="AU533" s="70"/>
      <c r="AV533" s="70"/>
      <c r="AW533" s="70"/>
      <c r="AX533" s="70"/>
      <c r="AY533" s="110">
        <v>11083.274880000001</v>
      </c>
      <c r="AZ533" s="111"/>
      <c r="BA533" s="111"/>
      <c r="BB533" s="111"/>
      <c r="BC533" s="111"/>
      <c r="BD533" s="111"/>
      <c r="BE533" s="111"/>
      <c r="BF533" s="23"/>
      <c r="BG533" s="110">
        <v>1693.2781066666666</v>
      </c>
      <c r="BH533" s="111"/>
      <c r="BI533" s="111"/>
      <c r="BJ533" s="111"/>
      <c r="BK533" s="111"/>
      <c r="BL533" s="111"/>
      <c r="BM533" s="24"/>
      <c r="BN533" s="23"/>
      <c r="BO533" s="110">
        <v>16932.781066666666</v>
      </c>
      <c r="BP533" s="111"/>
      <c r="BQ533" s="111"/>
      <c r="BR533" s="111"/>
      <c r="BS533" s="111"/>
      <c r="BT533" s="111"/>
      <c r="BU533" s="111"/>
      <c r="BV533" s="112"/>
      <c r="BW533" s="25"/>
      <c r="BX533" s="26"/>
      <c r="BY533" s="26"/>
      <c r="BZ533" s="26"/>
      <c r="CA533" s="26"/>
      <c r="CB533" s="26"/>
      <c r="CC533" s="26"/>
      <c r="CD533" s="27"/>
      <c r="CE533" s="25"/>
      <c r="CF533" s="26"/>
      <c r="CG533" s="26"/>
      <c r="CH533" s="26"/>
      <c r="CI533" s="26"/>
      <c r="CJ533" s="26"/>
      <c r="CK533" s="26"/>
      <c r="CL533" s="26"/>
      <c r="CM533" s="27"/>
      <c r="CN533" s="110">
        <v>36507.725088767998</v>
      </c>
      <c r="CO533" s="111"/>
      <c r="CP533" s="111"/>
      <c r="CQ533" s="111"/>
      <c r="CR533" s="111"/>
      <c r="CS533" s="111"/>
      <c r="CT533" s="111"/>
      <c r="CU533" s="112"/>
      <c r="CV533" s="70">
        <f t="shared" si="17"/>
        <v>153049.05914210132</v>
      </c>
      <c r="CW533" s="70"/>
      <c r="CX533" s="70"/>
      <c r="CY533" s="70"/>
      <c r="CZ533" s="70"/>
      <c r="DA533" s="70"/>
      <c r="DB533" s="70"/>
      <c r="DC533" s="70"/>
      <c r="DD533" s="70"/>
      <c r="DE533" s="113"/>
    </row>
    <row r="534" spans="1:109" ht="12" customHeight="1" x14ac:dyDescent="0.2">
      <c r="A534" s="60" t="s">
        <v>111</v>
      </c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2"/>
      <c r="P534" s="63" t="s">
        <v>120</v>
      </c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5"/>
      <c r="AD534" s="66">
        <v>401</v>
      </c>
      <c r="AE534" s="61"/>
      <c r="AF534" s="62"/>
      <c r="AG534" s="67">
        <v>1</v>
      </c>
      <c r="AH534" s="68"/>
      <c r="AI534" s="68"/>
      <c r="AJ534" s="69"/>
      <c r="AK534" s="67">
        <v>14085</v>
      </c>
      <c r="AL534" s="68"/>
      <c r="AM534" s="68"/>
      <c r="AN534" s="68"/>
      <c r="AO534" s="68"/>
      <c r="AP534" s="69"/>
      <c r="AQ534" s="70">
        <f t="shared" si="16"/>
        <v>169020</v>
      </c>
      <c r="AR534" s="70"/>
      <c r="AS534" s="70"/>
      <c r="AT534" s="70"/>
      <c r="AU534" s="70"/>
      <c r="AV534" s="70"/>
      <c r="AW534" s="70"/>
      <c r="AX534" s="70"/>
      <c r="AY534" s="110">
        <v>0</v>
      </c>
      <c r="AZ534" s="111"/>
      <c r="BA534" s="111"/>
      <c r="BB534" s="111"/>
      <c r="BC534" s="111"/>
      <c r="BD534" s="111"/>
      <c r="BE534" s="111"/>
      <c r="BF534" s="23"/>
      <c r="BG534" s="110">
        <v>2386.8433333333332</v>
      </c>
      <c r="BH534" s="111"/>
      <c r="BI534" s="111"/>
      <c r="BJ534" s="111"/>
      <c r="BK534" s="111"/>
      <c r="BL534" s="111"/>
      <c r="BM534" s="24"/>
      <c r="BN534" s="23"/>
      <c r="BO534" s="110">
        <v>23868.433333333334</v>
      </c>
      <c r="BP534" s="111"/>
      <c r="BQ534" s="111"/>
      <c r="BR534" s="111"/>
      <c r="BS534" s="111"/>
      <c r="BT534" s="111"/>
      <c r="BU534" s="111"/>
      <c r="BV534" s="112"/>
      <c r="BW534" s="25"/>
      <c r="BX534" s="26"/>
      <c r="BY534" s="26"/>
      <c r="BZ534" s="26"/>
      <c r="CA534" s="26"/>
      <c r="CB534" s="26"/>
      <c r="CC534" s="26"/>
      <c r="CD534" s="27"/>
      <c r="CE534" s="25"/>
      <c r="CF534" s="26"/>
      <c r="CG534" s="26"/>
      <c r="CH534" s="26"/>
      <c r="CI534" s="26"/>
      <c r="CJ534" s="26"/>
      <c r="CK534" s="26"/>
      <c r="CL534" s="26"/>
      <c r="CM534" s="27"/>
      <c r="CN534" s="110">
        <v>14252.746181333334</v>
      </c>
      <c r="CO534" s="111"/>
      <c r="CP534" s="111"/>
      <c r="CQ534" s="111"/>
      <c r="CR534" s="111"/>
      <c r="CS534" s="111"/>
      <c r="CT534" s="111"/>
      <c r="CU534" s="112"/>
      <c r="CV534" s="70">
        <f t="shared" si="17"/>
        <v>209528.02284799999</v>
      </c>
      <c r="CW534" s="70"/>
      <c r="CX534" s="70"/>
      <c r="CY534" s="70"/>
      <c r="CZ534" s="70"/>
      <c r="DA534" s="70"/>
      <c r="DB534" s="70"/>
      <c r="DC534" s="70"/>
      <c r="DD534" s="70"/>
      <c r="DE534" s="113"/>
    </row>
    <row r="535" spans="1:109" ht="12" customHeight="1" x14ac:dyDescent="0.2">
      <c r="A535" s="60" t="s">
        <v>27</v>
      </c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2"/>
      <c r="P535" s="63" t="s">
        <v>121</v>
      </c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5"/>
      <c r="AD535" s="66">
        <v>401</v>
      </c>
      <c r="AE535" s="61"/>
      <c r="AF535" s="62"/>
      <c r="AG535" s="67">
        <v>1</v>
      </c>
      <c r="AH535" s="68"/>
      <c r="AI535" s="68"/>
      <c r="AJ535" s="69"/>
      <c r="AK535" s="67">
        <v>9613</v>
      </c>
      <c r="AL535" s="68"/>
      <c r="AM535" s="68"/>
      <c r="AN535" s="68"/>
      <c r="AO535" s="68"/>
      <c r="AP535" s="69"/>
      <c r="AQ535" s="70">
        <f t="shared" si="16"/>
        <v>115356</v>
      </c>
      <c r="AR535" s="70"/>
      <c r="AS535" s="70"/>
      <c r="AT535" s="70"/>
      <c r="AU535" s="70"/>
      <c r="AV535" s="70"/>
      <c r="AW535" s="70"/>
      <c r="AX535" s="70"/>
      <c r="AY535" s="110">
        <v>18580.764159999995</v>
      </c>
      <c r="AZ535" s="111"/>
      <c r="BA535" s="111"/>
      <c r="BB535" s="111"/>
      <c r="BC535" s="111"/>
      <c r="BD535" s="111"/>
      <c r="BE535" s="111"/>
      <c r="BF535" s="23"/>
      <c r="BG535" s="110">
        <v>2193.5624355555551</v>
      </c>
      <c r="BH535" s="111"/>
      <c r="BI535" s="111"/>
      <c r="BJ535" s="111"/>
      <c r="BK535" s="111"/>
      <c r="BL535" s="111"/>
      <c r="BM535" s="24"/>
      <c r="BN535" s="23"/>
      <c r="BO535" s="110">
        <v>21935.624355555552</v>
      </c>
      <c r="BP535" s="111"/>
      <c r="BQ535" s="111"/>
      <c r="BR535" s="111"/>
      <c r="BS535" s="111"/>
      <c r="BT535" s="111"/>
      <c r="BU535" s="111"/>
      <c r="BV535" s="112"/>
      <c r="BW535" s="25"/>
      <c r="BX535" s="26"/>
      <c r="BY535" s="26"/>
      <c r="BZ535" s="26"/>
      <c r="CA535" s="26"/>
      <c r="CB535" s="26"/>
      <c r="CC535" s="26"/>
      <c r="CD535" s="27"/>
      <c r="CE535" s="25"/>
      <c r="CF535" s="26"/>
      <c r="CG535" s="26"/>
      <c r="CH535" s="26"/>
      <c r="CI535" s="26"/>
      <c r="CJ535" s="26"/>
      <c r="CK535" s="26"/>
      <c r="CL535" s="26"/>
      <c r="CM535" s="27"/>
      <c r="CN535" s="110">
        <v>40471.13489865102</v>
      </c>
      <c r="CO535" s="111"/>
      <c r="CP535" s="111"/>
      <c r="CQ535" s="111"/>
      <c r="CR535" s="111"/>
      <c r="CS535" s="111"/>
      <c r="CT535" s="111"/>
      <c r="CU535" s="112"/>
      <c r="CV535" s="70">
        <f t="shared" si="17"/>
        <v>198537.08584976211</v>
      </c>
      <c r="CW535" s="70"/>
      <c r="CX535" s="70"/>
      <c r="CY535" s="70"/>
      <c r="CZ535" s="70"/>
      <c r="DA535" s="70"/>
      <c r="DB535" s="70"/>
      <c r="DC535" s="70"/>
      <c r="DD535" s="70"/>
      <c r="DE535" s="113"/>
    </row>
    <row r="536" spans="1:109" ht="12" customHeight="1" x14ac:dyDescent="0.2">
      <c r="A536" s="60" t="s">
        <v>111</v>
      </c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2"/>
      <c r="P536" s="63" t="s">
        <v>121</v>
      </c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5"/>
      <c r="AD536" s="66">
        <v>401</v>
      </c>
      <c r="AE536" s="61"/>
      <c r="AF536" s="62"/>
      <c r="AG536" s="67">
        <v>1</v>
      </c>
      <c r="AH536" s="68"/>
      <c r="AI536" s="68"/>
      <c r="AJ536" s="69"/>
      <c r="AK536" s="67">
        <v>10117</v>
      </c>
      <c r="AL536" s="68"/>
      <c r="AM536" s="68"/>
      <c r="AN536" s="68"/>
      <c r="AO536" s="68"/>
      <c r="AP536" s="69"/>
      <c r="AQ536" s="70">
        <f t="shared" si="16"/>
        <v>121404</v>
      </c>
      <c r="AR536" s="70"/>
      <c r="AS536" s="70"/>
      <c r="AT536" s="70"/>
      <c r="AU536" s="70"/>
      <c r="AV536" s="70"/>
      <c r="AW536" s="70"/>
      <c r="AX536" s="70"/>
      <c r="AY536" s="110">
        <v>4141.2972800000007</v>
      </c>
      <c r="AZ536" s="111"/>
      <c r="BA536" s="111"/>
      <c r="BB536" s="111"/>
      <c r="BC536" s="111"/>
      <c r="BD536" s="111"/>
      <c r="BE536" s="111"/>
      <c r="BF536" s="23"/>
      <c r="BG536" s="110">
        <v>1783.0585511111112</v>
      </c>
      <c r="BH536" s="111"/>
      <c r="BI536" s="111"/>
      <c r="BJ536" s="111"/>
      <c r="BK536" s="111"/>
      <c r="BL536" s="111"/>
      <c r="BM536" s="24"/>
      <c r="BN536" s="23"/>
      <c r="BO536" s="110">
        <v>17830.585511111112</v>
      </c>
      <c r="BP536" s="111"/>
      <c r="BQ536" s="111"/>
      <c r="BR536" s="111"/>
      <c r="BS536" s="111"/>
      <c r="BT536" s="111"/>
      <c r="BU536" s="111"/>
      <c r="BV536" s="112"/>
      <c r="BW536" s="25"/>
      <c r="BX536" s="26"/>
      <c r="BY536" s="26"/>
      <c r="BZ536" s="26"/>
      <c r="CA536" s="26"/>
      <c r="CB536" s="26"/>
      <c r="CC536" s="26"/>
      <c r="CD536" s="27"/>
      <c r="CE536" s="25"/>
      <c r="CF536" s="26"/>
      <c r="CG536" s="26"/>
      <c r="CH536" s="26"/>
      <c r="CI536" s="26"/>
      <c r="CJ536" s="26"/>
      <c r="CK536" s="26"/>
      <c r="CL536" s="26"/>
      <c r="CM536" s="27"/>
      <c r="CN536" s="110">
        <v>16046.045801301336</v>
      </c>
      <c r="CO536" s="111"/>
      <c r="CP536" s="111"/>
      <c r="CQ536" s="111"/>
      <c r="CR536" s="111"/>
      <c r="CS536" s="111"/>
      <c r="CT536" s="111"/>
      <c r="CU536" s="112"/>
      <c r="CV536" s="70">
        <f t="shared" si="17"/>
        <v>161204.98714352355</v>
      </c>
      <c r="CW536" s="70"/>
      <c r="CX536" s="70"/>
      <c r="CY536" s="70"/>
      <c r="CZ536" s="70"/>
      <c r="DA536" s="70"/>
      <c r="DB536" s="70"/>
      <c r="DC536" s="70"/>
      <c r="DD536" s="70"/>
      <c r="DE536" s="113"/>
    </row>
    <row r="537" spans="1:109" ht="12" customHeight="1" x14ac:dyDescent="0.2">
      <c r="A537" s="60" t="s">
        <v>27</v>
      </c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2"/>
      <c r="P537" s="63" t="s">
        <v>122</v>
      </c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5"/>
      <c r="AD537" s="66">
        <v>401</v>
      </c>
      <c r="AE537" s="61"/>
      <c r="AF537" s="62"/>
      <c r="AG537" s="67">
        <v>1</v>
      </c>
      <c r="AH537" s="68"/>
      <c r="AI537" s="68"/>
      <c r="AJ537" s="69"/>
      <c r="AK537" s="67">
        <v>9149</v>
      </c>
      <c r="AL537" s="68"/>
      <c r="AM537" s="68"/>
      <c r="AN537" s="68"/>
      <c r="AO537" s="68"/>
      <c r="AP537" s="69"/>
      <c r="AQ537" s="70">
        <f t="shared" si="16"/>
        <v>109788</v>
      </c>
      <c r="AR537" s="70"/>
      <c r="AS537" s="70"/>
      <c r="AT537" s="70"/>
      <c r="AU537" s="70"/>
      <c r="AV537" s="70"/>
      <c r="AW537" s="70"/>
      <c r="AX537" s="70"/>
      <c r="AY537" s="110">
        <v>4459.5177599999997</v>
      </c>
      <c r="AZ537" s="111"/>
      <c r="BA537" s="111"/>
      <c r="BB537" s="111"/>
      <c r="BC537" s="111"/>
      <c r="BD537" s="111"/>
      <c r="BE537" s="111"/>
      <c r="BF537" s="23"/>
      <c r="BG537" s="110">
        <v>1920.0701466666667</v>
      </c>
      <c r="BH537" s="111"/>
      <c r="BI537" s="111"/>
      <c r="BJ537" s="111"/>
      <c r="BK537" s="111"/>
      <c r="BL537" s="111"/>
      <c r="BM537" s="24"/>
      <c r="BN537" s="23"/>
      <c r="BO537" s="110">
        <v>19200.701466666666</v>
      </c>
      <c r="BP537" s="111"/>
      <c r="BQ537" s="111"/>
      <c r="BR537" s="111"/>
      <c r="BS537" s="111"/>
      <c r="BT537" s="111"/>
      <c r="BU537" s="111"/>
      <c r="BV537" s="112"/>
      <c r="BW537" s="25"/>
      <c r="BX537" s="26"/>
      <c r="BY537" s="26"/>
      <c r="BZ537" s="26"/>
      <c r="CA537" s="26"/>
      <c r="CB537" s="26"/>
      <c r="CC537" s="26"/>
      <c r="CD537" s="27"/>
      <c r="CE537" s="25"/>
      <c r="CF537" s="26"/>
      <c r="CG537" s="26"/>
      <c r="CH537" s="26"/>
      <c r="CI537" s="26"/>
      <c r="CJ537" s="26"/>
      <c r="CK537" s="26"/>
      <c r="CL537" s="26"/>
      <c r="CM537" s="27"/>
      <c r="CN537" s="110">
        <v>38292.560963511467</v>
      </c>
      <c r="CO537" s="111"/>
      <c r="CP537" s="111"/>
      <c r="CQ537" s="111"/>
      <c r="CR537" s="111"/>
      <c r="CS537" s="111"/>
      <c r="CT537" s="111"/>
      <c r="CU537" s="112"/>
      <c r="CV537" s="70">
        <f t="shared" si="17"/>
        <v>173660.8503368448</v>
      </c>
      <c r="CW537" s="70"/>
      <c r="CX537" s="70"/>
      <c r="CY537" s="70"/>
      <c r="CZ537" s="70"/>
      <c r="DA537" s="70"/>
      <c r="DB537" s="70"/>
      <c r="DC537" s="70"/>
      <c r="DD537" s="70"/>
      <c r="DE537" s="113"/>
    </row>
    <row r="538" spans="1:109" ht="12" customHeight="1" x14ac:dyDescent="0.2">
      <c r="A538" s="60" t="s">
        <v>111</v>
      </c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2"/>
      <c r="P538" s="63" t="s">
        <v>122</v>
      </c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5"/>
      <c r="AD538" s="66">
        <v>401</v>
      </c>
      <c r="AE538" s="61"/>
      <c r="AF538" s="62"/>
      <c r="AG538" s="67">
        <v>1</v>
      </c>
      <c r="AH538" s="68"/>
      <c r="AI538" s="68"/>
      <c r="AJ538" s="69"/>
      <c r="AK538" s="67">
        <v>10528</v>
      </c>
      <c r="AL538" s="68"/>
      <c r="AM538" s="68"/>
      <c r="AN538" s="68"/>
      <c r="AO538" s="68"/>
      <c r="AP538" s="69"/>
      <c r="AQ538" s="70">
        <f t="shared" si="16"/>
        <v>126336</v>
      </c>
      <c r="AR538" s="70"/>
      <c r="AS538" s="70"/>
      <c r="AT538" s="70"/>
      <c r="AU538" s="70"/>
      <c r="AV538" s="70"/>
      <c r="AW538" s="70"/>
      <c r="AX538" s="70"/>
      <c r="AY538" s="110">
        <v>0</v>
      </c>
      <c r="AZ538" s="111"/>
      <c r="BA538" s="111"/>
      <c r="BB538" s="111"/>
      <c r="BC538" s="111"/>
      <c r="BD538" s="111"/>
      <c r="BE538" s="111"/>
      <c r="BF538" s="23"/>
      <c r="BG538" s="110">
        <v>1794.0561333333335</v>
      </c>
      <c r="BH538" s="111"/>
      <c r="BI538" s="111"/>
      <c r="BJ538" s="111"/>
      <c r="BK538" s="111"/>
      <c r="BL538" s="111"/>
      <c r="BM538" s="24"/>
      <c r="BN538" s="23"/>
      <c r="BO538" s="110">
        <v>17940.561333333335</v>
      </c>
      <c r="BP538" s="111"/>
      <c r="BQ538" s="111"/>
      <c r="BR538" s="111"/>
      <c r="BS538" s="111"/>
      <c r="BT538" s="111"/>
      <c r="BU538" s="111"/>
      <c r="BV538" s="112"/>
      <c r="BW538" s="25"/>
      <c r="BX538" s="26"/>
      <c r="BY538" s="26"/>
      <c r="BZ538" s="26"/>
      <c r="CA538" s="26"/>
      <c r="CB538" s="26"/>
      <c r="CC538" s="26"/>
      <c r="CD538" s="27"/>
      <c r="CE538" s="25"/>
      <c r="CF538" s="26"/>
      <c r="CG538" s="26"/>
      <c r="CH538" s="26"/>
      <c r="CI538" s="26"/>
      <c r="CJ538" s="26"/>
      <c r="CK538" s="26"/>
      <c r="CL538" s="26"/>
      <c r="CM538" s="27"/>
      <c r="CN538" s="110">
        <v>16132.565980160001</v>
      </c>
      <c r="CO538" s="111"/>
      <c r="CP538" s="111"/>
      <c r="CQ538" s="111"/>
      <c r="CR538" s="111"/>
      <c r="CS538" s="111"/>
      <c r="CT538" s="111"/>
      <c r="CU538" s="112"/>
      <c r="CV538" s="70">
        <f t="shared" si="17"/>
        <v>162203.18344682668</v>
      </c>
      <c r="CW538" s="70"/>
      <c r="CX538" s="70"/>
      <c r="CY538" s="70"/>
      <c r="CZ538" s="70"/>
      <c r="DA538" s="70"/>
      <c r="DB538" s="70"/>
      <c r="DC538" s="70"/>
      <c r="DD538" s="70"/>
      <c r="DE538" s="113"/>
    </row>
    <row r="539" spans="1:109" ht="12" customHeight="1" x14ac:dyDescent="0.2">
      <c r="A539" s="60" t="s">
        <v>27</v>
      </c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2"/>
      <c r="P539" s="63" t="s">
        <v>123</v>
      </c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5"/>
      <c r="AD539" s="66">
        <v>401</v>
      </c>
      <c r="AE539" s="61"/>
      <c r="AF539" s="62"/>
      <c r="AG539" s="67">
        <v>1</v>
      </c>
      <c r="AH539" s="68"/>
      <c r="AI539" s="68"/>
      <c r="AJ539" s="69"/>
      <c r="AK539" s="67">
        <v>10320</v>
      </c>
      <c r="AL539" s="68"/>
      <c r="AM539" s="68"/>
      <c r="AN539" s="68"/>
      <c r="AO539" s="68"/>
      <c r="AP539" s="69"/>
      <c r="AQ539" s="70">
        <f t="shared" si="16"/>
        <v>123840</v>
      </c>
      <c r="AR539" s="70"/>
      <c r="AS539" s="70"/>
      <c r="AT539" s="70"/>
      <c r="AU539" s="70"/>
      <c r="AV539" s="70"/>
      <c r="AW539" s="70"/>
      <c r="AX539" s="70"/>
      <c r="AY539" s="110">
        <v>4927.9699200000005</v>
      </c>
      <c r="AZ539" s="111"/>
      <c r="BA539" s="111"/>
      <c r="BB539" s="111"/>
      <c r="BC539" s="111"/>
      <c r="BD539" s="111"/>
      <c r="BE539" s="111"/>
      <c r="BF539" s="23"/>
      <c r="BG539" s="110">
        <v>2121.764826666667</v>
      </c>
      <c r="BH539" s="111"/>
      <c r="BI539" s="111"/>
      <c r="BJ539" s="111"/>
      <c r="BK539" s="111"/>
      <c r="BL539" s="111"/>
      <c r="BM539" s="24"/>
      <c r="BN539" s="23"/>
      <c r="BO539" s="110">
        <v>21217.648266666667</v>
      </c>
      <c r="BP539" s="111"/>
      <c r="BQ539" s="111"/>
      <c r="BR539" s="111"/>
      <c r="BS539" s="111"/>
      <c r="BT539" s="111"/>
      <c r="BU539" s="111"/>
      <c r="BV539" s="112"/>
      <c r="BW539" s="25"/>
      <c r="BX539" s="26"/>
      <c r="BY539" s="26"/>
      <c r="BZ539" s="26"/>
      <c r="CA539" s="26"/>
      <c r="CB539" s="26"/>
      <c r="CC539" s="26"/>
      <c r="CD539" s="27"/>
      <c r="CE539" s="25"/>
      <c r="CF539" s="26"/>
      <c r="CG539" s="26"/>
      <c r="CH539" s="26"/>
      <c r="CI539" s="26"/>
      <c r="CJ539" s="26"/>
      <c r="CK539" s="26"/>
      <c r="CL539" s="26"/>
      <c r="CM539" s="27"/>
      <c r="CN539" s="110">
        <v>39899.212377668271</v>
      </c>
      <c r="CO539" s="111"/>
      <c r="CP539" s="111"/>
      <c r="CQ539" s="111"/>
      <c r="CR539" s="111"/>
      <c r="CS539" s="111"/>
      <c r="CT539" s="111"/>
      <c r="CU539" s="112"/>
      <c r="CV539" s="70">
        <f t="shared" si="17"/>
        <v>192006.59539100161</v>
      </c>
      <c r="CW539" s="70"/>
      <c r="CX539" s="70"/>
      <c r="CY539" s="70"/>
      <c r="CZ539" s="70"/>
      <c r="DA539" s="70"/>
      <c r="DB539" s="70"/>
      <c r="DC539" s="70"/>
      <c r="DD539" s="70"/>
      <c r="DE539" s="113"/>
    </row>
    <row r="540" spans="1:109" ht="12" customHeight="1" x14ac:dyDescent="0.2">
      <c r="A540" s="60" t="s">
        <v>27</v>
      </c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2"/>
      <c r="P540" s="63" t="s">
        <v>123</v>
      </c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5"/>
      <c r="AD540" s="66">
        <v>401</v>
      </c>
      <c r="AE540" s="61"/>
      <c r="AF540" s="62"/>
      <c r="AG540" s="67">
        <v>1</v>
      </c>
      <c r="AH540" s="68"/>
      <c r="AI540" s="68"/>
      <c r="AJ540" s="69"/>
      <c r="AK540" s="67">
        <v>7286</v>
      </c>
      <c r="AL540" s="68"/>
      <c r="AM540" s="68"/>
      <c r="AN540" s="68"/>
      <c r="AO540" s="68"/>
      <c r="AP540" s="69"/>
      <c r="AQ540" s="70">
        <f t="shared" si="16"/>
        <v>87432</v>
      </c>
      <c r="AR540" s="70"/>
      <c r="AS540" s="70"/>
      <c r="AT540" s="70"/>
      <c r="AU540" s="70"/>
      <c r="AV540" s="70"/>
      <c r="AW540" s="70"/>
      <c r="AX540" s="70"/>
      <c r="AY540" s="110">
        <v>11143.493759999999</v>
      </c>
      <c r="AZ540" s="111"/>
      <c r="BA540" s="111"/>
      <c r="BB540" s="111"/>
      <c r="BC540" s="111"/>
      <c r="BD540" s="111"/>
      <c r="BE540" s="111"/>
      <c r="BF540" s="23"/>
      <c r="BG540" s="110">
        <v>1702.4782133333335</v>
      </c>
      <c r="BH540" s="111"/>
      <c r="BI540" s="111"/>
      <c r="BJ540" s="111"/>
      <c r="BK540" s="111"/>
      <c r="BL540" s="111"/>
      <c r="BM540" s="24"/>
      <c r="BN540" s="23"/>
      <c r="BO540" s="110">
        <v>17024.782133333334</v>
      </c>
      <c r="BP540" s="111"/>
      <c r="BQ540" s="111"/>
      <c r="BR540" s="111"/>
      <c r="BS540" s="111"/>
      <c r="BT540" s="111"/>
      <c r="BU540" s="111"/>
      <c r="BV540" s="112"/>
      <c r="BW540" s="25"/>
      <c r="BX540" s="26"/>
      <c r="BY540" s="26"/>
      <c r="BZ540" s="26"/>
      <c r="CA540" s="26"/>
      <c r="CB540" s="26"/>
      <c r="CC540" s="26"/>
      <c r="CD540" s="27"/>
      <c r="CE540" s="25"/>
      <c r="CF540" s="26"/>
      <c r="CG540" s="26"/>
      <c r="CH540" s="26"/>
      <c r="CI540" s="26"/>
      <c r="CJ540" s="26"/>
      <c r="CK540" s="26"/>
      <c r="CL540" s="26"/>
      <c r="CM540" s="27"/>
      <c r="CN540" s="110">
        <v>36580.104167935999</v>
      </c>
      <c r="CO540" s="111"/>
      <c r="CP540" s="111"/>
      <c r="CQ540" s="111"/>
      <c r="CR540" s="111"/>
      <c r="CS540" s="111"/>
      <c r="CT540" s="111"/>
      <c r="CU540" s="112"/>
      <c r="CV540" s="70">
        <f t="shared" si="17"/>
        <v>153882.85827460265</v>
      </c>
      <c r="CW540" s="70"/>
      <c r="CX540" s="70"/>
      <c r="CY540" s="70"/>
      <c r="CZ540" s="70"/>
      <c r="DA540" s="70"/>
      <c r="DB540" s="70"/>
      <c r="DC540" s="70"/>
      <c r="DD540" s="70"/>
      <c r="DE540" s="113"/>
    </row>
    <row r="541" spans="1:109" ht="12" customHeight="1" x14ac:dyDescent="0.2">
      <c r="A541" s="60" t="s">
        <v>111</v>
      </c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2"/>
      <c r="P541" s="63" t="s">
        <v>123</v>
      </c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5"/>
      <c r="AD541" s="66">
        <v>401</v>
      </c>
      <c r="AE541" s="61"/>
      <c r="AF541" s="62"/>
      <c r="AG541" s="67">
        <v>1</v>
      </c>
      <c r="AH541" s="68"/>
      <c r="AI541" s="68"/>
      <c r="AJ541" s="69"/>
      <c r="AK541" s="67">
        <v>14088</v>
      </c>
      <c r="AL541" s="68"/>
      <c r="AM541" s="68"/>
      <c r="AN541" s="68"/>
      <c r="AO541" s="68"/>
      <c r="AP541" s="69"/>
      <c r="AQ541" s="70">
        <f t="shared" si="16"/>
        <v>169056</v>
      </c>
      <c r="AR541" s="70"/>
      <c r="AS541" s="70"/>
      <c r="AT541" s="70"/>
      <c r="AU541" s="70"/>
      <c r="AV541" s="70"/>
      <c r="AW541" s="70"/>
      <c r="AX541" s="70"/>
      <c r="AY541" s="110">
        <v>0</v>
      </c>
      <c r="AZ541" s="111"/>
      <c r="BA541" s="111"/>
      <c r="BB541" s="111"/>
      <c r="BC541" s="111"/>
      <c r="BD541" s="111"/>
      <c r="BE541" s="111"/>
      <c r="BF541" s="23"/>
      <c r="BG541" s="110">
        <v>2387.4031999999997</v>
      </c>
      <c r="BH541" s="111"/>
      <c r="BI541" s="111"/>
      <c r="BJ541" s="111"/>
      <c r="BK541" s="111"/>
      <c r="BL541" s="111"/>
      <c r="BM541" s="24"/>
      <c r="BN541" s="23"/>
      <c r="BO541" s="110">
        <v>23874.031999999999</v>
      </c>
      <c r="BP541" s="111"/>
      <c r="BQ541" s="111"/>
      <c r="BR541" s="111"/>
      <c r="BS541" s="111"/>
      <c r="BT541" s="111"/>
      <c r="BU541" s="111"/>
      <c r="BV541" s="112"/>
      <c r="BW541" s="25"/>
      <c r="BX541" s="26"/>
      <c r="BY541" s="26"/>
      <c r="BZ541" s="26"/>
      <c r="CA541" s="26"/>
      <c r="CB541" s="26"/>
      <c r="CC541" s="26"/>
      <c r="CD541" s="27"/>
      <c r="CE541" s="25"/>
      <c r="CF541" s="26"/>
      <c r="CG541" s="26"/>
      <c r="CH541" s="26"/>
      <c r="CI541" s="26"/>
      <c r="CJ541" s="26"/>
      <c r="CK541" s="26"/>
      <c r="CL541" s="26"/>
      <c r="CM541" s="27"/>
      <c r="CN541" s="110">
        <v>14255.96115968</v>
      </c>
      <c r="CO541" s="111"/>
      <c r="CP541" s="111"/>
      <c r="CQ541" s="111"/>
      <c r="CR541" s="111"/>
      <c r="CS541" s="111"/>
      <c r="CT541" s="111"/>
      <c r="CU541" s="112"/>
      <c r="CV541" s="70">
        <f t="shared" si="17"/>
        <v>209573.39635968002</v>
      </c>
      <c r="CW541" s="70"/>
      <c r="CX541" s="70"/>
      <c r="CY541" s="70"/>
      <c r="CZ541" s="70"/>
      <c r="DA541" s="70"/>
      <c r="DB541" s="70"/>
      <c r="DC541" s="70"/>
      <c r="DD541" s="70"/>
      <c r="DE541" s="113"/>
    </row>
    <row r="542" spans="1:109" ht="12" customHeight="1" x14ac:dyDescent="0.2">
      <c r="A542" s="60" t="s">
        <v>24</v>
      </c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2"/>
      <c r="P542" s="63" t="s">
        <v>124</v>
      </c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5"/>
      <c r="AD542" s="66">
        <v>401</v>
      </c>
      <c r="AE542" s="61"/>
      <c r="AF542" s="62"/>
      <c r="AG542" s="67">
        <v>1</v>
      </c>
      <c r="AH542" s="68"/>
      <c r="AI542" s="68"/>
      <c r="AJ542" s="69"/>
      <c r="AK542" s="67">
        <v>22822</v>
      </c>
      <c r="AL542" s="68"/>
      <c r="AM542" s="68"/>
      <c r="AN542" s="68"/>
      <c r="AO542" s="68"/>
      <c r="AP542" s="69"/>
      <c r="AQ542" s="70">
        <f t="shared" si="16"/>
        <v>273864</v>
      </c>
      <c r="AR542" s="70"/>
      <c r="AS542" s="70"/>
      <c r="AT542" s="70"/>
      <c r="AU542" s="70"/>
      <c r="AV542" s="70"/>
      <c r="AW542" s="70"/>
      <c r="AX542" s="70"/>
      <c r="AY542" s="110">
        <v>0</v>
      </c>
      <c r="AZ542" s="111"/>
      <c r="BA542" s="111"/>
      <c r="BB542" s="111"/>
      <c r="BC542" s="111"/>
      <c r="BD542" s="111"/>
      <c r="BE542" s="111"/>
      <c r="BF542" s="23"/>
      <c r="BG542" s="110">
        <v>4102.0410666666667</v>
      </c>
      <c r="BH542" s="111"/>
      <c r="BI542" s="111"/>
      <c r="BJ542" s="111"/>
      <c r="BK542" s="111"/>
      <c r="BL542" s="111"/>
      <c r="BM542" s="24"/>
      <c r="BN542" s="23"/>
      <c r="BO542" s="110">
        <v>41020.41066666667</v>
      </c>
      <c r="BP542" s="111"/>
      <c r="BQ542" s="111"/>
      <c r="BR542" s="111"/>
      <c r="BS542" s="111"/>
      <c r="BT542" s="111"/>
      <c r="BU542" s="111"/>
      <c r="BV542" s="112"/>
      <c r="BW542" s="25"/>
      <c r="BX542" s="26"/>
      <c r="BY542" s="26"/>
      <c r="BZ542" s="26"/>
      <c r="CA542" s="26"/>
      <c r="CB542" s="26"/>
      <c r="CC542" s="26"/>
      <c r="CD542" s="27"/>
      <c r="CE542" s="25"/>
      <c r="CF542" s="26"/>
      <c r="CG542" s="26"/>
      <c r="CH542" s="26"/>
      <c r="CI542" s="26"/>
      <c r="CJ542" s="26"/>
      <c r="CK542" s="26"/>
      <c r="CL542" s="26"/>
      <c r="CM542" s="27"/>
      <c r="CN542" s="110">
        <v>54428.842552576003</v>
      </c>
      <c r="CO542" s="111"/>
      <c r="CP542" s="111"/>
      <c r="CQ542" s="111"/>
      <c r="CR542" s="111"/>
      <c r="CS542" s="111"/>
      <c r="CT542" s="111"/>
      <c r="CU542" s="112"/>
      <c r="CV542" s="70">
        <f t="shared" si="17"/>
        <v>373415.29428590933</v>
      </c>
      <c r="CW542" s="70"/>
      <c r="CX542" s="70"/>
      <c r="CY542" s="70"/>
      <c r="CZ542" s="70"/>
      <c r="DA542" s="70"/>
      <c r="DB542" s="70"/>
      <c r="DC542" s="70"/>
      <c r="DD542" s="70"/>
      <c r="DE542" s="113"/>
    </row>
    <row r="543" spans="1:109" ht="12" customHeight="1" x14ac:dyDescent="0.2">
      <c r="A543" s="60" t="s">
        <v>125</v>
      </c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2"/>
      <c r="P543" s="63" t="s">
        <v>124</v>
      </c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5"/>
      <c r="AD543" s="66">
        <v>401</v>
      </c>
      <c r="AE543" s="61"/>
      <c r="AF543" s="62"/>
      <c r="AG543" s="67">
        <v>1</v>
      </c>
      <c r="AH543" s="68"/>
      <c r="AI543" s="68"/>
      <c r="AJ543" s="69"/>
      <c r="AK543" s="67">
        <v>37680</v>
      </c>
      <c r="AL543" s="68"/>
      <c r="AM543" s="68"/>
      <c r="AN543" s="68"/>
      <c r="AO543" s="68"/>
      <c r="AP543" s="69"/>
      <c r="AQ543" s="70">
        <f t="shared" si="16"/>
        <v>452160</v>
      </c>
      <c r="AR543" s="70"/>
      <c r="AS543" s="70"/>
      <c r="AT543" s="70"/>
      <c r="AU543" s="70"/>
      <c r="AV543" s="70"/>
      <c r="AW543" s="70"/>
      <c r="AX543" s="70"/>
      <c r="AY543" s="110">
        <v>46091.554560000004</v>
      </c>
      <c r="AZ543" s="111"/>
      <c r="BA543" s="111"/>
      <c r="BB543" s="111"/>
      <c r="BC543" s="111"/>
      <c r="BD543" s="111"/>
      <c r="BE543" s="111"/>
      <c r="BF543" s="23"/>
      <c r="BG543" s="110">
        <v>7041.7652799999996</v>
      </c>
      <c r="BH543" s="111"/>
      <c r="BI543" s="111"/>
      <c r="BJ543" s="111"/>
      <c r="BK543" s="111"/>
      <c r="BL543" s="111"/>
      <c r="BM543" s="24"/>
      <c r="BN543" s="23"/>
      <c r="BO543" s="110">
        <v>70417.652799999996</v>
      </c>
      <c r="BP543" s="111"/>
      <c r="BQ543" s="111"/>
      <c r="BR543" s="111"/>
      <c r="BS543" s="111"/>
      <c r="BT543" s="111"/>
      <c r="BU543" s="111"/>
      <c r="BV543" s="112"/>
      <c r="BW543" s="25"/>
      <c r="BX543" s="26"/>
      <c r="BY543" s="26"/>
      <c r="BZ543" s="26"/>
      <c r="CA543" s="26"/>
      <c r="CB543" s="26"/>
      <c r="CC543" s="26"/>
      <c r="CD543" s="27"/>
      <c r="CE543" s="25"/>
      <c r="CF543" s="26"/>
      <c r="CG543" s="26"/>
      <c r="CH543" s="26"/>
      <c r="CI543" s="26"/>
      <c r="CJ543" s="26"/>
      <c r="CK543" s="26"/>
      <c r="CL543" s="26"/>
      <c r="CM543" s="27"/>
      <c r="CN543" s="110">
        <v>50783.086924031995</v>
      </c>
      <c r="CO543" s="111"/>
      <c r="CP543" s="111"/>
      <c r="CQ543" s="111"/>
      <c r="CR543" s="111"/>
      <c r="CS543" s="111"/>
      <c r="CT543" s="111"/>
      <c r="CU543" s="112"/>
      <c r="CV543" s="70">
        <f t="shared" si="17"/>
        <v>626494.05956403201</v>
      </c>
      <c r="CW543" s="70"/>
      <c r="CX543" s="70"/>
      <c r="CY543" s="70"/>
      <c r="CZ543" s="70"/>
      <c r="DA543" s="70"/>
      <c r="DB543" s="70"/>
      <c r="DC543" s="70"/>
      <c r="DD543" s="70"/>
      <c r="DE543" s="113"/>
    </row>
    <row r="544" spans="1:109" ht="12" customHeight="1" x14ac:dyDescent="0.2">
      <c r="A544" s="60" t="s">
        <v>31</v>
      </c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2"/>
      <c r="P544" s="63" t="s">
        <v>124</v>
      </c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5"/>
      <c r="AD544" s="66">
        <v>401</v>
      </c>
      <c r="AE544" s="61"/>
      <c r="AF544" s="62"/>
      <c r="AG544" s="67">
        <v>2</v>
      </c>
      <c r="AH544" s="68"/>
      <c r="AI544" s="68"/>
      <c r="AJ544" s="69"/>
      <c r="AK544" s="67">
        <v>12459</v>
      </c>
      <c r="AL544" s="68"/>
      <c r="AM544" s="68"/>
      <c r="AN544" s="68"/>
      <c r="AO544" s="68"/>
      <c r="AP544" s="69"/>
      <c r="AQ544" s="70">
        <f t="shared" si="16"/>
        <v>299016</v>
      </c>
      <c r="AR544" s="70"/>
      <c r="AS544" s="70"/>
      <c r="AT544" s="70"/>
      <c r="AU544" s="70"/>
      <c r="AV544" s="70"/>
      <c r="AW544" s="70"/>
      <c r="AX544" s="70"/>
      <c r="AY544" s="110">
        <v>34701.162239999998</v>
      </c>
      <c r="AZ544" s="111"/>
      <c r="BA544" s="111"/>
      <c r="BB544" s="111"/>
      <c r="BC544" s="111"/>
      <c r="BD544" s="111"/>
      <c r="BE544" s="111"/>
      <c r="BF544" s="23"/>
      <c r="BG544" s="110">
        <v>5301.5664533333329</v>
      </c>
      <c r="BH544" s="111"/>
      <c r="BI544" s="111"/>
      <c r="BJ544" s="111"/>
      <c r="BK544" s="111"/>
      <c r="BL544" s="111"/>
      <c r="BM544" s="24"/>
      <c r="BN544" s="23"/>
      <c r="BO544" s="110">
        <v>53015.664533333329</v>
      </c>
      <c r="BP544" s="111"/>
      <c r="BQ544" s="111"/>
      <c r="BR544" s="111"/>
      <c r="BS544" s="111"/>
      <c r="BT544" s="111"/>
      <c r="BU544" s="111"/>
      <c r="BV544" s="112"/>
      <c r="BW544" s="25"/>
      <c r="BX544" s="26"/>
      <c r="BY544" s="26"/>
      <c r="BZ544" s="26"/>
      <c r="CA544" s="26"/>
      <c r="CB544" s="26"/>
      <c r="CC544" s="26"/>
      <c r="CD544" s="27"/>
      <c r="CE544" s="25"/>
      <c r="CF544" s="26"/>
      <c r="CG544" s="26"/>
      <c r="CH544" s="26"/>
      <c r="CI544" s="26"/>
      <c r="CJ544" s="26"/>
      <c r="CK544" s="26"/>
      <c r="CL544" s="26"/>
      <c r="CM544" s="27"/>
      <c r="CN544" s="110">
        <v>88440.14140045653</v>
      </c>
      <c r="CO544" s="111"/>
      <c r="CP544" s="111"/>
      <c r="CQ544" s="111"/>
      <c r="CR544" s="111"/>
      <c r="CS544" s="111"/>
      <c r="CT544" s="111"/>
      <c r="CU544" s="112"/>
      <c r="CV544" s="70">
        <f t="shared" si="17"/>
        <v>480474.53462712321</v>
      </c>
      <c r="CW544" s="70"/>
      <c r="CX544" s="70"/>
      <c r="CY544" s="70"/>
      <c r="CZ544" s="70"/>
      <c r="DA544" s="70"/>
      <c r="DB544" s="70"/>
      <c r="DC544" s="70"/>
      <c r="DD544" s="70"/>
      <c r="DE544" s="113"/>
    </row>
    <row r="545" spans="1:109" ht="12" customHeight="1" x14ac:dyDescent="0.2">
      <c r="A545" s="60" t="s">
        <v>126</v>
      </c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2"/>
      <c r="P545" s="63" t="s">
        <v>124</v>
      </c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5"/>
      <c r="AD545" s="66">
        <v>401</v>
      </c>
      <c r="AE545" s="61"/>
      <c r="AF545" s="62"/>
      <c r="AG545" s="67">
        <v>1</v>
      </c>
      <c r="AH545" s="68"/>
      <c r="AI545" s="68"/>
      <c r="AJ545" s="69"/>
      <c r="AK545" s="67">
        <v>72000</v>
      </c>
      <c r="AL545" s="68"/>
      <c r="AM545" s="68"/>
      <c r="AN545" s="68"/>
      <c r="AO545" s="68"/>
      <c r="AP545" s="69"/>
      <c r="AQ545" s="70">
        <f t="shared" si="16"/>
        <v>864000</v>
      </c>
      <c r="AR545" s="70"/>
      <c r="AS545" s="70"/>
      <c r="AT545" s="70"/>
      <c r="AU545" s="70"/>
      <c r="AV545" s="70"/>
      <c r="AW545" s="70"/>
      <c r="AX545" s="70"/>
      <c r="AY545" s="110">
        <v>0</v>
      </c>
      <c r="AZ545" s="111"/>
      <c r="BA545" s="111"/>
      <c r="BB545" s="111"/>
      <c r="BC545" s="111"/>
      <c r="BD545" s="111"/>
      <c r="BE545" s="111"/>
      <c r="BF545" s="23"/>
      <c r="BG545" s="110">
        <v>12039.333333333334</v>
      </c>
      <c r="BH545" s="111"/>
      <c r="BI545" s="111"/>
      <c r="BJ545" s="111"/>
      <c r="BK545" s="111"/>
      <c r="BL545" s="111"/>
      <c r="BM545" s="24"/>
      <c r="BN545" s="23"/>
      <c r="BO545" s="110">
        <v>120393.33333333334</v>
      </c>
      <c r="BP545" s="111"/>
      <c r="BQ545" s="111"/>
      <c r="BR545" s="111"/>
      <c r="BS545" s="111"/>
      <c r="BT545" s="111"/>
      <c r="BU545" s="111"/>
      <c r="BV545" s="112"/>
      <c r="BW545" s="25"/>
      <c r="BX545" s="26"/>
      <c r="BY545" s="26"/>
      <c r="BZ545" s="26"/>
      <c r="CA545" s="26"/>
      <c r="CB545" s="26"/>
      <c r="CC545" s="26"/>
      <c r="CD545" s="27"/>
      <c r="CE545" s="25"/>
      <c r="CF545" s="26"/>
      <c r="CG545" s="26"/>
      <c r="CH545" s="26"/>
      <c r="CI545" s="26"/>
      <c r="CJ545" s="26"/>
      <c r="CK545" s="26"/>
      <c r="CL545" s="26"/>
      <c r="CM545" s="27"/>
      <c r="CN545" s="110">
        <v>81191.72763733333</v>
      </c>
      <c r="CO545" s="111"/>
      <c r="CP545" s="111"/>
      <c r="CQ545" s="111"/>
      <c r="CR545" s="111"/>
      <c r="CS545" s="111"/>
      <c r="CT545" s="111"/>
      <c r="CU545" s="112"/>
      <c r="CV545" s="70">
        <f t="shared" si="17"/>
        <v>1077624.3943040001</v>
      </c>
      <c r="CW545" s="70"/>
      <c r="CX545" s="70"/>
      <c r="CY545" s="70"/>
      <c r="CZ545" s="70"/>
      <c r="DA545" s="70"/>
      <c r="DB545" s="70"/>
      <c r="DC545" s="70"/>
      <c r="DD545" s="70"/>
      <c r="DE545" s="113"/>
    </row>
    <row r="546" spans="1:109" ht="12" customHeight="1" x14ac:dyDescent="0.2">
      <c r="A546" s="60" t="s">
        <v>24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2"/>
      <c r="P546" s="63" t="s">
        <v>127</v>
      </c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5"/>
      <c r="AD546" s="66">
        <v>401</v>
      </c>
      <c r="AE546" s="61"/>
      <c r="AF546" s="62"/>
      <c r="AG546" s="67">
        <v>1</v>
      </c>
      <c r="AH546" s="68"/>
      <c r="AI546" s="68"/>
      <c r="AJ546" s="69"/>
      <c r="AK546" s="67">
        <v>15696</v>
      </c>
      <c r="AL546" s="68"/>
      <c r="AM546" s="68"/>
      <c r="AN546" s="68"/>
      <c r="AO546" s="68"/>
      <c r="AP546" s="69"/>
      <c r="AQ546" s="70">
        <f t="shared" si="16"/>
        <v>188352</v>
      </c>
      <c r="AR546" s="70"/>
      <c r="AS546" s="70"/>
      <c r="AT546" s="70"/>
      <c r="AU546" s="70"/>
      <c r="AV546" s="70"/>
      <c r="AW546" s="70"/>
      <c r="AX546" s="70"/>
      <c r="AY546" s="110">
        <v>14028.672</v>
      </c>
      <c r="AZ546" s="111"/>
      <c r="BA546" s="111"/>
      <c r="BB546" s="111"/>
      <c r="BC546" s="111"/>
      <c r="BD546" s="111"/>
      <c r="BE546" s="111"/>
      <c r="BF546" s="23"/>
      <c r="BG546" s="110">
        <v>3117.4826666666668</v>
      </c>
      <c r="BH546" s="111"/>
      <c r="BI546" s="111"/>
      <c r="BJ546" s="111"/>
      <c r="BK546" s="111"/>
      <c r="BL546" s="111"/>
      <c r="BM546" s="24"/>
      <c r="BN546" s="23"/>
      <c r="BO546" s="110">
        <v>31174.826666666668</v>
      </c>
      <c r="BP546" s="111"/>
      <c r="BQ546" s="111"/>
      <c r="BR546" s="111"/>
      <c r="BS546" s="111"/>
      <c r="BT546" s="111"/>
      <c r="BU546" s="111"/>
      <c r="BV546" s="112"/>
      <c r="BW546" s="25"/>
      <c r="BX546" s="26"/>
      <c r="BY546" s="26"/>
      <c r="BZ546" s="26"/>
      <c r="CA546" s="26"/>
      <c r="CB546" s="26"/>
      <c r="CC546" s="26"/>
      <c r="CD546" s="27"/>
      <c r="CE546" s="25"/>
      <c r="CF546" s="26"/>
      <c r="CG546" s="26"/>
      <c r="CH546" s="26"/>
      <c r="CI546" s="26"/>
      <c r="CJ546" s="26"/>
      <c r="CK546" s="26"/>
      <c r="CL546" s="26"/>
      <c r="CM546" s="27"/>
      <c r="CN546" s="110">
        <v>46204.59375402666</v>
      </c>
      <c r="CO546" s="111"/>
      <c r="CP546" s="111"/>
      <c r="CQ546" s="111"/>
      <c r="CR546" s="111"/>
      <c r="CS546" s="111"/>
      <c r="CT546" s="111"/>
      <c r="CU546" s="112"/>
      <c r="CV546" s="70">
        <f t="shared" si="17"/>
        <v>282877.57508735999</v>
      </c>
      <c r="CW546" s="70"/>
      <c r="CX546" s="70"/>
      <c r="CY546" s="70"/>
      <c r="CZ546" s="70"/>
      <c r="DA546" s="70"/>
      <c r="DB546" s="70"/>
      <c r="DC546" s="70"/>
      <c r="DD546" s="70"/>
      <c r="DE546" s="113"/>
    </row>
    <row r="547" spans="1:109" ht="12" customHeight="1" x14ac:dyDescent="0.2">
      <c r="A547" s="60" t="s">
        <v>27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2"/>
      <c r="P547" s="63" t="s">
        <v>127</v>
      </c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5"/>
      <c r="AD547" s="66">
        <v>401</v>
      </c>
      <c r="AE547" s="61"/>
      <c r="AF547" s="62"/>
      <c r="AG547" s="67">
        <v>1</v>
      </c>
      <c r="AH547" s="68"/>
      <c r="AI547" s="68"/>
      <c r="AJ547" s="69"/>
      <c r="AK547" s="67">
        <v>12993</v>
      </c>
      <c r="AL547" s="68"/>
      <c r="AM547" s="68"/>
      <c r="AN547" s="68"/>
      <c r="AO547" s="68"/>
      <c r="AP547" s="69"/>
      <c r="AQ547" s="70">
        <f t="shared" si="16"/>
        <v>155916</v>
      </c>
      <c r="AR547" s="70"/>
      <c r="AS547" s="70"/>
      <c r="AT547" s="70"/>
      <c r="AU547" s="70"/>
      <c r="AV547" s="70"/>
      <c r="AW547" s="70"/>
      <c r="AX547" s="70"/>
      <c r="AY547" s="110">
        <v>17991.220800000003</v>
      </c>
      <c r="AZ547" s="111"/>
      <c r="BA547" s="111"/>
      <c r="BB547" s="111"/>
      <c r="BC547" s="111"/>
      <c r="BD547" s="111"/>
      <c r="BE547" s="111"/>
      <c r="BF547" s="23"/>
      <c r="BG547" s="110">
        <v>2748.6587333333337</v>
      </c>
      <c r="BH547" s="111"/>
      <c r="BI547" s="111"/>
      <c r="BJ547" s="111"/>
      <c r="BK547" s="111"/>
      <c r="BL547" s="111"/>
      <c r="BM547" s="24"/>
      <c r="BN547" s="23"/>
      <c r="BO547" s="110">
        <v>27486.587333333337</v>
      </c>
      <c r="BP547" s="111"/>
      <c r="BQ547" s="111"/>
      <c r="BR547" s="111"/>
      <c r="BS547" s="111"/>
      <c r="BT547" s="111"/>
      <c r="BU547" s="111"/>
      <c r="BV547" s="112"/>
      <c r="BW547" s="25"/>
      <c r="BX547" s="26"/>
      <c r="BY547" s="26"/>
      <c r="BZ547" s="26"/>
      <c r="CA547" s="26"/>
      <c r="CB547" s="26"/>
      <c r="CC547" s="26"/>
      <c r="CD547" s="27"/>
      <c r="CE547" s="25"/>
      <c r="CF547" s="26"/>
      <c r="CG547" s="26"/>
      <c r="CH547" s="26"/>
      <c r="CI547" s="26"/>
      <c r="CJ547" s="26"/>
      <c r="CK547" s="26"/>
      <c r="CL547" s="26"/>
      <c r="CM547" s="27"/>
      <c r="CN547" s="110">
        <v>45035.898283477334</v>
      </c>
      <c r="CO547" s="111"/>
      <c r="CP547" s="111"/>
      <c r="CQ547" s="111"/>
      <c r="CR547" s="111"/>
      <c r="CS547" s="111"/>
      <c r="CT547" s="111"/>
      <c r="CU547" s="112"/>
      <c r="CV547" s="70">
        <f t="shared" si="17"/>
        <v>249178.36515014403</v>
      </c>
      <c r="CW547" s="70"/>
      <c r="CX547" s="70"/>
      <c r="CY547" s="70"/>
      <c r="CZ547" s="70"/>
      <c r="DA547" s="70"/>
      <c r="DB547" s="70"/>
      <c r="DC547" s="70"/>
      <c r="DD547" s="70"/>
      <c r="DE547" s="113"/>
    </row>
    <row r="548" spans="1:109" ht="12" customHeight="1" x14ac:dyDescent="0.2">
      <c r="A548" s="60" t="s">
        <v>27</v>
      </c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2"/>
      <c r="P548" s="63" t="s">
        <v>127</v>
      </c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5"/>
      <c r="AD548" s="66">
        <v>401</v>
      </c>
      <c r="AE548" s="61"/>
      <c r="AF548" s="62"/>
      <c r="AG548" s="67">
        <v>1</v>
      </c>
      <c r="AH548" s="68"/>
      <c r="AI548" s="68"/>
      <c r="AJ548" s="69"/>
      <c r="AK548" s="67">
        <v>11431</v>
      </c>
      <c r="AL548" s="68"/>
      <c r="AM548" s="68"/>
      <c r="AN548" s="68"/>
      <c r="AO548" s="68"/>
      <c r="AP548" s="69"/>
      <c r="AQ548" s="70">
        <f t="shared" si="16"/>
        <v>137172</v>
      </c>
      <c r="AR548" s="70"/>
      <c r="AS548" s="70"/>
      <c r="AT548" s="70"/>
      <c r="AU548" s="70"/>
      <c r="AV548" s="70"/>
      <c r="AW548" s="70"/>
      <c r="AX548" s="70"/>
      <c r="AY548" s="110">
        <v>21489.308159999997</v>
      </c>
      <c r="AZ548" s="111"/>
      <c r="BA548" s="111"/>
      <c r="BB548" s="111"/>
      <c r="BC548" s="111"/>
      <c r="BD548" s="111"/>
      <c r="BE548" s="111"/>
      <c r="BF548" s="23"/>
      <c r="BG548" s="110">
        <v>2536.932213333333</v>
      </c>
      <c r="BH548" s="111"/>
      <c r="BI548" s="111"/>
      <c r="BJ548" s="111"/>
      <c r="BK548" s="111"/>
      <c r="BL548" s="111"/>
      <c r="BM548" s="24"/>
      <c r="BN548" s="23"/>
      <c r="BO548" s="110">
        <v>25369.322133333331</v>
      </c>
      <c r="BP548" s="111"/>
      <c r="BQ548" s="111"/>
      <c r="BR548" s="111"/>
      <c r="BS548" s="111"/>
      <c r="BT548" s="111"/>
      <c r="BU548" s="111"/>
      <c r="BV548" s="112"/>
      <c r="BW548" s="25"/>
      <c r="BX548" s="26"/>
      <c r="BY548" s="26"/>
      <c r="BZ548" s="26"/>
      <c r="CA548" s="26"/>
      <c r="CB548" s="26"/>
      <c r="CC548" s="26"/>
      <c r="CD548" s="27"/>
      <c r="CE548" s="25"/>
      <c r="CF548" s="26"/>
      <c r="CG548" s="26"/>
      <c r="CH548" s="26"/>
      <c r="CI548" s="26"/>
      <c r="CJ548" s="26"/>
      <c r="CK548" s="26"/>
      <c r="CL548" s="26"/>
      <c r="CM548" s="27"/>
      <c r="CN548" s="110">
        <v>43271.081517730127</v>
      </c>
      <c r="CO548" s="111"/>
      <c r="CP548" s="111"/>
      <c r="CQ548" s="111"/>
      <c r="CR548" s="111"/>
      <c r="CS548" s="111"/>
      <c r="CT548" s="111"/>
      <c r="CU548" s="112"/>
      <c r="CV548" s="70">
        <f t="shared" si="17"/>
        <v>229838.64402439678</v>
      </c>
      <c r="CW548" s="70"/>
      <c r="CX548" s="70"/>
      <c r="CY548" s="70"/>
      <c r="CZ548" s="70"/>
      <c r="DA548" s="70"/>
      <c r="DB548" s="70"/>
      <c r="DC548" s="70"/>
      <c r="DD548" s="70"/>
      <c r="DE548" s="113"/>
    </row>
    <row r="549" spans="1:109" ht="12" customHeight="1" x14ac:dyDescent="0.2">
      <c r="A549" s="60" t="s">
        <v>27</v>
      </c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2"/>
      <c r="P549" s="63" t="s">
        <v>127</v>
      </c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5"/>
      <c r="AD549" s="66">
        <v>401</v>
      </c>
      <c r="AE549" s="61"/>
      <c r="AF549" s="62"/>
      <c r="AG549" s="67">
        <v>2</v>
      </c>
      <c r="AH549" s="68"/>
      <c r="AI549" s="68"/>
      <c r="AJ549" s="69"/>
      <c r="AK549" s="67">
        <v>7677</v>
      </c>
      <c r="AL549" s="68"/>
      <c r="AM549" s="68"/>
      <c r="AN549" s="68"/>
      <c r="AO549" s="68"/>
      <c r="AP549" s="69"/>
      <c r="AQ549" s="70">
        <f t="shared" si="16"/>
        <v>184248</v>
      </c>
      <c r="AR549" s="70"/>
      <c r="AS549" s="70"/>
      <c r="AT549" s="70"/>
      <c r="AU549" s="70"/>
      <c r="AV549" s="70"/>
      <c r="AW549" s="70"/>
      <c r="AX549" s="70"/>
      <c r="AY549" s="110">
        <v>30967.086080000001</v>
      </c>
      <c r="AZ549" s="111"/>
      <c r="BA549" s="111"/>
      <c r="BB549" s="111"/>
      <c r="BC549" s="111"/>
      <c r="BD549" s="111"/>
      <c r="BE549" s="111"/>
      <c r="BF549" s="23"/>
      <c r="BG549" s="110">
        <v>3655.8365511111115</v>
      </c>
      <c r="BH549" s="111"/>
      <c r="BI549" s="111"/>
      <c r="BJ549" s="111"/>
      <c r="BK549" s="111"/>
      <c r="BL549" s="111"/>
      <c r="BM549" s="24"/>
      <c r="BN549" s="23"/>
      <c r="BO549" s="110">
        <v>36558.365511111115</v>
      </c>
      <c r="BP549" s="111"/>
      <c r="BQ549" s="111"/>
      <c r="BR549" s="111"/>
      <c r="BS549" s="111"/>
      <c r="BT549" s="111"/>
      <c r="BU549" s="111"/>
      <c r="BV549" s="112"/>
      <c r="BW549" s="25"/>
      <c r="BX549" s="26"/>
      <c r="BY549" s="26"/>
      <c r="BZ549" s="26"/>
      <c r="CA549" s="26"/>
      <c r="CB549" s="26"/>
      <c r="CC549" s="26"/>
      <c r="CD549" s="27"/>
      <c r="CE549" s="25"/>
      <c r="CF549" s="26"/>
      <c r="CG549" s="26"/>
      <c r="CH549" s="26"/>
      <c r="CI549" s="26"/>
      <c r="CJ549" s="26"/>
      <c r="CK549" s="26"/>
      <c r="CL549" s="26"/>
      <c r="CM549" s="27"/>
      <c r="CN549" s="110">
        <v>75133.932450901339</v>
      </c>
      <c r="CO549" s="111"/>
      <c r="CP549" s="111"/>
      <c r="CQ549" s="111"/>
      <c r="CR549" s="111"/>
      <c r="CS549" s="111"/>
      <c r="CT549" s="111"/>
      <c r="CU549" s="112"/>
      <c r="CV549" s="70">
        <f t="shared" si="17"/>
        <v>330563.22059312358</v>
      </c>
      <c r="CW549" s="70"/>
      <c r="CX549" s="70"/>
      <c r="CY549" s="70"/>
      <c r="CZ549" s="70"/>
      <c r="DA549" s="70"/>
      <c r="DB549" s="70"/>
      <c r="DC549" s="70"/>
      <c r="DD549" s="70"/>
      <c r="DE549" s="113"/>
    </row>
    <row r="550" spans="1:109" ht="12" customHeight="1" x14ac:dyDescent="0.2">
      <c r="A550" s="60" t="s">
        <v>41</v>
      </c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2"/>
      <c r="P550" s="63" t="s">
        <v>127</v>
      </c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5"/>
      <c r="AD550" s="66">
        <v>401</v>
      </c>
      <c r="AE550" s="61"/>
      <c r="AF550" s="62"/>
      <c r="AG550" s="67">
        <v>1</v>
      </c>
      <c r="AH550" s="68"/>
      <c r="AI550" s="68"/>
      <c r="AJ550" s="69"/>
      <c r="AK550" s="67">
        <v>37589</v>
      </c>
      <c r="AL550" s="68"/>
      <c r="AM550" s="68"/>
      <c r="AN550" s="68"/>
      <c r="AO550" s="68"/>
      <c r="AP550" s="69"/>
      <c r="AQ550" s="70">
        <f t="shared" si="16"/>
        <v>451068</v>
      </c>
      <c r="AR550" s="70"/>
      <c r="AS550" s="70"/>
      <c r="AT550" s="70"/>
      <c r="AU550" s="70"/>
      <c r="AV550" s="70"/>
      <c r="AW550" s="70"/>
      <c r="AX550" s="70"/>
      <c r="AY550" s="110">
        <v>0</v>
      </c>
      <c r="AZ550" s="111"/>
      <c r="BA550" s="111"/>
      <c r="BB550" s="111"/>
      <c r="BC550" s="111"/>
      <c r="BD550" s="111"/>
      <c r="BE550" s="111"/>
      <c r="BF550" s="23"/>
      <c r="BG550" s="110">
        <v>6304.1674666666659</v>
      </c>
      <c r="BH550" s="111"/>
      <c r="BI550" s="111"/>
      <c r="BJ550" s="111"/>
      <c r="BK550" s="111"/>
      <c r="BL550" s="111"/>
      <c r="BM550" s="24"/>
      <c r="BN550" s="23"/>
      <c r="BO550" s="110">
        <v>63041.674666666651</v>
      </c>
      <c r="BP550" s="111"/>
      <c r="BQ550" s="111"/>
      <c r="BR550" s="111"/>
      <c r="BS550" s="111"/>
      <c r="BT550" s="111"/>
      <c r="BU550" s="111"/>
      <c r="BV550" s="112"/>
      <c r="BW550" s="25"/>
      <c r="BX550" s="26"/>
      <c r="BY550" s="26"/>
      <c r="BZ550" s="26"/>
      <c r="CA550" s="26"/>
      <c r="CB550" s="26"/>
      <c r="CC550" s="26"/>
      <c r="CD550" s="27"/>
      <c r="CE550" s="25"/>
      <c r="CF550" s="26"/>
      <c r="CG550" s="26"/>
      <c r="CH550" s="26"/>
      <c r="CI550" s="26"/>
      <c r="CJ550" s="26"/>
      <c r="CK550" s="26"/>
      <c r="CL550" s="26"/>
      <c r="CM550" s="27"/>
      <c r="CN550" s="110">
        <v>39752.633341013323</v>
      </c>
      <c r="CO550" s="111"/>
      <c r="CP550" s="111"/>
      <c r="CQ550" s="111"/>
      <c r="CR550" s="111"/>
      <c r="CS550" s="111"/>
      <c r="CT550" s="111"/>
      <c r="CU550" s="112"/>
      <c r="CV550" s="70">
        <f t="shared" si="17"/>
        <v>560166.47547434666</v>
      </c>
      <c r="CW550" s="70"/>
      <c r="CX550" s="70"/>
      <c r="CY550" s="70"/>
      <c r="CZ550" s="70"/>
      <c r="DA550" s="70"/>
      <c r="DB550" s="70"/>
      <c r="DC550" s="70"/>
      <c r="DD550" s="70"/>
      <c r="DE550" s="113"/>
    </row>
    <row r="551" spans="1:109" ht="12" customHeight="1" x14ac:dyDescent="0.2">
      <c r="A551" s="60" t="s">
        <v>31</v>
      </c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2"/>
      <c r="P551" s="63" t="s">
        <v>127</v>
      </c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5"/>
      <c r="AD551" s="66">
        <v>401</v>
      </c>
      <c r="AE551" s="61"/>
      <c r="AF551" s="62"/>
      <c r="AG551" s="67">
        <v>1</v>
      </c>
      <c r="AH551" s="68"/>
      <c r="AI551" s="68"/>
      <c r="AJ551" s="69"/>
      <c r="AK551" s="67">
        <v>9163</v>
      </c>
      <c r="AL551" s="68"/>
      <c r="AM551" s="68"/>
      <c r="AN551" s="68"/>
      <c r="AO551" s="68"/>
      <c r="AP551" s="69"/>
      <c r="AQ551" s="70">
        <f t="shared" si="16"/>
        <v>109956</v>
      </c>
      <c r="AR551" s="70"/>
      <c r="AS551" s="70"/>
      <c r="AT551" s="70"/>
      <c r="AU551" s="70"/>
      <c r="AV551" s="70"/>
      <c r="AW551" s="70"/>
      <c r="AX551" s="70"/>
      <c r="AY551" s="110">
        <v>13395.85728</v>
      </c>
      <c r="AZ551" s="111"/>
      <c r="BA551" s="111"/>
      <c r="BB551" s="111"/>
      <c r="BC551" s="111"/>
      <c r="BD551" s="111"/>
      <c r="BE551" s="111"/>
      <c r="BF551" s="23"/>
      <c r="BG551" s="110">
        <v>2046.5893066666667</v>
      </c>
      <c r="BH551" s="111"/>
      <c r="BI551" s="111"/>
      <c r="BJ551" s="111"/>
      <c r="BK551" s="111"/>
      <c r="BL551" s="111"/>
      <c r="BM551" s="24"/>
      <c r="BN551" s="23"/>
      <c r="BO551" s="110">
        <v>20465.893066666667</v>
      </c>
      <c r="BP551" s="111"/>
      <c r="BQ551" s="111"/>
      <c r="BR551" s="111"/>
      <c r="BS551" s="111"/>
      <c r="BT551" s="111"/>
      <c r="BU551" s="111"/>
      <c r="BV551" s="112"/>
      <c r="BW551" s="25"/>
      <c r="BX551" s="26"/>
      <c r="BY551" s="26"/>
      <c r="BZ551" s="26"/>
      <c r="CA551" s="26"/>
      <c r="CB551" s="26"/>
      <c r="CC551" s="26"/>
      <c r="CD551" s="27"/>
      <c r="CE551" s="25"/>
      <c r="CF551" s="26"/>
      <c r="CG551" s="26"/>
      <c r="CH551" s="26"/>
      <c r="CI551" s="26"/>
      <c r="CJ551" s="26"/>
      <c r="CK551" s="26"/>
      <c r="CL551" s="26"/>
      <c r="CM551" s="27"/>
      <c r="CN551" s="110">
        <v>39300.382227473063</v>
      </c>
      <c r="CO551" s="111"/>
      <c r="CP551" s="111"/>
      <c r="CQ551" s="111"/>
      <c r="CR551" s="111"/>
      <c r="CS551" s="111"/>
      <c r="CT551" s="111"/>
      <c r="CU551" s="112"/>
      <c r="CV551" s="70">
        <f t="shared" si="17"/>
        <v>185164.72188080638</v>
      </c>
      <c r="CW551" s="70"/>
      <c r="CX551" s="70"/>
      <c r="CY551" s="70"/>
      <c r="CZ551" s="70"/>
      <c r="DA551" s="70"/>
      <c r="DB551" s="70"/>
      <c r="DC551" s="70"/>
      <c r="DD551" s="70"/>
      <c r="DE551" s="113"/>
    </row>
    <row r="552" spans="1:109" ht="12" customHeight="1" x14ac:dyDescent="0.2">
      <c r="A552" s="60" t="s">
        <v>32</v>
      </c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2"/>
      <c r="P552" s="63" t="s">
        <v>127</v>
      </c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5"/>
      <c r="AD552" s="66">
        <v>401</v>
      </c>
      <c r="AE552" s="61"/>
      <c r="AF552" s="62"/>
      <c r="AG552" s="67">
        <v>1</v>
      </c>
      <c r="AH552" s="68"/>
      <c r="AI552" s="68"/>
      <c r="AJ552" s="69"/>
      <c r="AK552" s="67">
        <v>12429</v>
      </c>
      <c r="AL552" s="68"/>
      <c r="AM552" s="68"/>
      <c r="AN552" s="68"/>
      <c r="AO552" s="68"/>
      <c r="AP552" s="69"/>
      <c r="AQ552" s="70">
        <f t="shared" si="16"/>
        <v>149148</v>
      </c>
      <c r="AR552" s="70"/>
      <c r="AS552" s="70"/>
      <c r="AT552" s="70"/>
      <c r="AU552" s="70"/>
      <c r="AV552" s="70"/>
      <c r="AW552" s="70"/>
      <c r="AX552" s="70"/>
      <c r="AY552" s="110">
        <v>23086.10816</v>
      </c>
      <c r="AZ552" s="111"/>
      <c r="BA552" s="111"/>
      <c r="BB552" s="111"/>
      <c r="BC552" s="111"/>
      <c r="BD552" s="111"/>
      <c r="BE552" s="111"/>
      <c r="BF552" s="23"/>
      <c r="BG552" s="110">
        <v>2725.4433244444444</v>
      </c>
      <c r="BH552" s="111"/>
      <c r="BI552" s="111"/>
      <c r="BJ552" s="111"/>
      <c r="BK552" s="111"/>
      <c r="BL552" s="111"/>
      <c r="BM552" s="24"/>
      <c r="BN552" s="23"/>
      <c r="BO552" s="110">
        <v>27254.433244444441</v>
      </c>
      <c r="BP552" s="111"/>
      <c r="BQ552" s="111"/>
      <c r="BR552" s="111"/>
      <c r="BS552" s="111"/>
      <c r="BT552" s="111"/>
      <c r="BU552" s="111"/>
      <c r="BV552" s="112"/>
      <c r="BW552" s="25"/>
      <c r="BX552" s="26"/>
      <c r="BY552" s="26"/>
      <c r="BZ552" s="26"/>
      <c r="CA552" s="26"/>
      <c r="CB552" s="26"/>
      <c r="CC552" s="26"/>
      <c r="CD552" s="27"/>
      <c r="CE552" s="25"/>
      <c r="CF552" s="26"/>
      <c r="CG552" s="26"/>
      <c r="CH552" s="26"/>
      <c r="CI552" s="26"/>
      <c r="CJ552" s="26"/>
      <c r="CK552" s="26"/>
      <c r="CL552" s="26"/>
      <c r="CM552" s="27"/>
      <c r="CN552" s="110">
        <v>44842.389492841248</v>
      </c>
      <c r="CO552" s="111"/>
      <c r="CP552" s="111"/>
      <c r="CQ552" s="111"/>
      <c r="CR552" s="111"/>
      <c r="CS552" s="111"/>
      <c r="CT552" s="111"/>
      <c r="CU552" s="112"/>
      <c r="CV552" s="70">
        <f t="shared" si="17"/>
        <v>247056.3742217301</v>
      </c>
      <c r="CW552" s="70"/>
      <c r="CX552" s="70"/>
      <c r="CY552" s="70"/>
      <c r="CZ552" s="70"/>
      <c r="DA552" s="70"/>
      <c r="DB552" s="70"/>
      <c r="DC552" s="70"/>
      <c r="DD552" s="70"/>
      <c r="DE552" s="113"/>
    </row>
    <row r="553" spans="1:109" ht="12" customHeight="1" x14ac:dyDescent="0.2">
      <c r="A553" s="60" t="s">
        <v>32</v>
      </c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2"/>
      <c r="P553" s="63" t="s">
        <v>127</v>
      </c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5"/>
      <c r="AD553" s="66">
        <v>401</v>
      </c>
      <c r="AE553" s="61"/>
      <c r="AF553" s="62"/>
      <c r="AG553" s="67">
        <v>1</v>
      </c>
      <c r="AH553" s="68"/>
      <c r="AI553" s="68"/>
      <c r="AJ553" s="69"/>
      <c r="AK553" s="67">
        <v>10759</v>
      </c>
      <c r="AL553" s="68"/>
      <c r="AM553" s="68"/>
      <c r="AN553" s="68"/>
      <c r="AO553" s="68"/>
      <c r="AP553" s="69"/>
      <c r="AQ553" s="70">
        <f t="shared" si="16"/>
        <v>129108</v>
      </c>
      <c r="AR553" s="70"/>
      <c r="AS553" s="70"/>
      <c r="AT553" s="70"/>
      <c r="AU553" s="70"/>
      <c r="AV553" s="70"/>
      <c r="AW553" s="70"/>
      <c r="AX553" s="70"/>
      <c r="AY553" s="110">
        <v>0</v>
      </c>
      <c r="AZ553" s="111"/>
      <c r="BA553" s="111"/>
      <c r="BB553" s="111"/>
      <c r="BC553" s="111"/>
      <c r="BD553" s="111"/>
      <c r="BE553" s="111"/>
      <c r="BF553" s="23"/>
      <c r="BG553" s="110">
        <v>1832.4695999999997</v>
      </c>
      <c r="BH553" s="111"/>
      <c r="BI553" s="111"/>
      <c r="BJ553" s="111"/>
      <c r="BK553" s="111"/>
      <c r="BL553" s="111"/>
      <c r="BM553" s="24"/>
      <c r="BN553" s="23"/>
      <c r="BO553" s="110">
        <v>18324.695999999996</v>
      </c>
      <c r="BP553" s="111"/>
      <c r="BQ553" s="111"/>
      <c r="BR553" s="111"/>
      <c r="BS553" s="111"/>
      <c r="BT553" s="111"/>
      <c r="BU553" s="111"/>
      <c r="BV553" s="112"/>
      <c r="BW553" s="25"/>
      <c r="BX553" s="26"/>
      <c r="BY553" s="26"/>
      <c r="BZ553" s="26"/>
      <c r="CA553" s="26"/>
      <c r="CB553" s="26"/>
      <c r="CC553" s="26"/>
      <c r="CD553" s="27"/>
      <c r="CE553" s="25"/>
      <c r="CF553" s="26"/>
      <c r="CG553" s="26"/>
      <c r="CH553" s="26"/>
      <c r="CI553" s="26"/>
      <c r="CJ553" s="26"/>
      <c r="CK553" s="26"/>
      <c r="CL553" s="26"/>
      <c r="CM553" s="27"/>
      <c r="CN553" s="110">
        <v>16434.772405119998</v>
      </c>
      <c r="CO553" s="111"/>
      <c r="CP553" s="111"/>
      <c r="CQ553" s="111"/>
      <c r="CR553" s="111"/>
      <c r="CS553" s="111"/>
      <c r="CT553" s="111"/>
      <c r="CU553" s="112"/>
      <c r="CV553" s="70">
        <f t="shared" si="17"/>
        <v>165699.93800512</v>
      </c>
      <c r="CW553" s="70"/>
      <c r="CX553" s="70"/>
      <c r="CY553" s="70"/>
      <c r="CZ553" s="70"/>
      <c r="DA553" s="70"/>
      <c r="DB553" s="70"/>
      <c r="DC553" s="70"/>
      <c r="DD553" s="70"/>
      <c r="DE553" s="113"/>
    </row>
    <row r="554" spans="1:109" ht="12" customHeight="1" x14ac:dyDescent="0.2">
      <c r="A554" s="60" t="s">
        <v>32</v>
      </c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2"/>
      <c r="P554" s="63" t="s">
        <v>127</v>
      </c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5"/>
      <c r="AD554" s="66">
        <v>401</v>
      </c>
      <c r="AE554" s="61"/>
      <c r="AF554" s="62"/>
      <c r="AG554" s="67">
        <v>1</v>
      </c>
      <c r="AH554" s="68"/>
      <c r="AI554" s="68"/>
      <c r="AJ554" s="69"/>
      <c r="AK554" s="67">
        <v>10456</v>
      </c>
      <c r="AL554" s="68"/>
      <c r="AM554" s="68"/>
      <c r="AN554" s="68"/>
      <c r="AO554" s="68"/>
      <c r="AP554" s="69"/>
      <c r="AQ554" s="70">
        <f t="shared" si="16"/>
        <v>125472</v>
      </c>
      <c r="AR554" s="70"/>
      <c r="AS554" s="70"/>
      <c r="AT554" s="70"/>
      <c r="AU554" s="70"/>
      <c r="AV554" s="70"/>
      <c r="AW554" s="70"/>
      <c r="AX554" s="70"/>
      <c r="AY554" s="110">
        <v>0</v>
      </c>
      <c r="AZ554" s="111"/>
      <c r="BA554" s="111"/>
      <c r="BB554" s="111"/>
      <c r="BC554" s="111"/>
      <c r="BD554" s="111"/>
      <c r="BE554" s="111"/>
      <c r="BF554" s="23"/>
      <c r="BG554" s="110">
        <v>2076.0415999999996</v>
      </c>
      <c r="BH554" s="111"/>
      <c r="BI554" s="111"/>
      <c r="BJ554" s="111"/>
      <c r="BK554" s="111"/>
      <c r="BL554" s="111"/>
      <c r="BM554" s="24"/>
      <c r="BN554" s="23"/>
      <c r="BO554" s="110">
        <v>20760.415999999997</v>
      </c>
      <c r="BP554" s="111"/>
      <c r="BQ554" s="111"/>
      <c r="BR554" s="111"/>
      <c r="BS554" s="111"/>
      <c r="BT554" s="111"/>
      <c r="BU554" s="111"/>
      <c r="BV554" s="112"/>
      <c r="BW554" s="25"/>
      <c r="BX554" s="26"/>
      <c r="BY554" s="26"/>
      <c r="BZ554" s="26"/>
      <c r="CA554" s="26"/>
      <c r="CB554" s="26"/>
      <c r="CC554" s="26"/>
      <c r="CD554" s="27"/>
      <c r="CE554" s="25"/>
      <c r="CF554" s="26"/>
      <c r="CG554" s="26"/>
      <c r="CH554" s="26"/>
      <c r="CI554" s="26"/>
      <c r="CJ554" s="26"/>
      <c r="CK554" s="26"/>
      <c r="CL554" s="26"/>
      <c r="CM554" s="27"/>
      <c r="CN554" s="110">
        <v>39534.992127615995</v>
      </c>
      <c r="CO554" s="111"/>
      <c r="CP554" s="111"/>
      <c r="CQ554" s="111"/>
      <c r="CR554" s="111"/>
      <c r="CS554" s="111"/>
      <c r="CT554" s="111"/>
      <c r="CU554" s="112"/>
      <c r="CV554" s="70">
        <f t="shared" si="17"/>
        <v>187843.44972761598</v>
      </c>
      <c r="CW554" s="70"/>
      <c r="CX554" s="70"/>
      <c r="CY554" s="70"/>
      <c r="CZ554" s="70"/>
      <c r="DA554" s="70"/>
      <c r="DB554" s="70"/>
      <c r="DC554" s="70"/>
      <c r="DD554" s="70"/>
      <c r="DE554" s="113"/>
    </row>
    <row r="555" spans="1:109" ht="12" customHeight="1" x14ac:dyDescent="0.2">
      <c r="A555" s="60" t="s">
        <v>32</v>
      </c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2"/>
      <c r="P555" s="63" t="s">
        <v>127</v>
      </c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5"/>
      <c r="AD555" s="66">
        <v>401</v>
      </c>
      <c r="AE555" s="61"/>
      <c r="AF555" s="62"/>
      <c r="AG555" s="67">
        <v>1</v>
      </c>
      <c r="AH555" s="68"/>
      <c r="AI555" s="68"/>
      <c r="AJ555" s="69"/>
      <c r="AK555" s="67">
        <v>10357</v>
      </c>
      <c r="AL555" s="68"/>
      <c r="AM555" s="68"/>
      <c r="AN555" s="68"/>
      <c r="AO555" s="68"/>
      <c r="AP555" s="69"/>
      <c r="AQ555" s="70">
        <f t="shared" si="16"/>
        <v>124284</v>
      </c>
      <c r="AR555" s="70"/>
      <c r="AS555" s="70"/>
      <c r="AT555" s="70"/>
      <c r="AU555" s="70"/>
      <c r="AV555" s="70"/>
      <c r="AW555" s="70"/>
      <c r="AX555" s="70"/>
      <c r="AY555" s="110">
        <v>4942.9190399999998</v>
      </c>
      <c r="AZ555" s="111"/>
      <c r="BA555" s="111"/>
      <c r="BB555" s="111"/>
      <c r="BC555" s="111"/>
      <c r="BD555" s="111"/>
      <c r="BE555" s="111"/>
      <c r="BF555" s="23"/>
      <c r="BG555" s="110">
        <v>2128.2012533333332</v>
      </c>
      <c r="BH555" s="111"/>
      <c r="BI555" s="111"/>
      <c r="BJ555" s="111"/>
      <c r="BK555" s="111"/>
      <c r="BL555" s="111"/>
      <c r="BM555" s="24"/>
      <c r="BN555" s="23"/>
      <c r="BO555" s="110">
        <v>21282.012533333331</v>
      </c>
      <c r="BP555" s="111"/>
      <c r="BQ555" s="111"/>
      <c r="BR555" s="111"/>
      <c r="BS555" s="111"/>
      <c r="BT555" s="111"/>
      <c r="BU555" s="111"/>
      <c r="BV555" s="112"/>
      <c r="BW555" s="25"/>
      <c r="BX555" s="26"/>
      <c r="BY555" s="26"/>
      <c r="BZ555" s="26"/>
      <c r="CA555" s="26"/>
      <c r="CB555" s="26"/>
      <c r="CC555" s="26"/>
      <c r="CD555" s="27"/>
      <c r="CE555" s="25"/>
      <c r="CF555" s="26"/>
      <c r="CG555" s="26"/>
      <c r="CH555" s="26"/>
      <c r="CI555" s="26"/>
      <c r="CJ555" s="26"/>
      <c r="CK555" s="26"/>
      <c r="CL555" s="26"/>
      <c r="CM555" s="27"/>
      <c r="CN555" s="110">
        <v>39950.48340775253</v>
      </c>
      <c r="CO555" s="111"/>
      <c r="CP555" s="111"/>
      <c r="CQ555" s="111"/>
      <c r="CR555" s="111"/>
      <c r="CS555" s="111"/>
      <c r="CT555" s="111"/>
      <c r="CU555" s="112"/>
      <c r="CV555" s="70">
        <f t="shared" si="17"/>
        <v>192587.6162344192</v>
      </c>
      <c r="CW555" s="70"/>
      <c r="CX555" s="70"/>
      <c r="CY555" s="70"/>
      <c r="CZ555" s="70"/>
      <c r="DA555" s="70"/>
      <c r="DB555" s="70"/>
      <c r="DC555" s="70"/>
      <c r="DD555" s="70"/>
      <c r="DE555" s="113"/>
    </row>
    <row r="556" spans="1:109" ht="12" customHeight="1" x14ac:dyDescent="0.2">
      <c r="A556" s="60" t="s">
        <v>28</v>
      </c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2"/>
      <c r="P556" s="63" t="s">
        <v>128</v>
      </c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5"/>
      <c r="AD556" s="66">
        <v>401</v>
      </c>
      <c r="AE556" s="61"/>
      <c r="AF556" s="62"/>
      <c r="AG556" s="67">
        <v>1</v>
      </c>
      <c r="AH556" s="68"/>
      <c r="AI556" s="68"/>
      <c r="AJ556" s="69"/>
      <c r="AK556" s="67">
        <v>13962</v>
      </c>
      <c r="AL556" s="68"/>
      <c r="AM556" s="68"/>
      <c r="AN556" s="68"/>
      <c r="AO556" s="68"/>
      <c r="AP556" s="69"/>
      <c r="AQ556" s="70">
        <f t="shared" si="16"/>
        <v>167544</v>
      </c>
      <c r="AR556" s="70"/>
      <c r="AS556" s="70"/>
      <c r="AT556" s="70"/>
      <c r="AU556" s="70"/>
      <c r="AV556" s="70"/>
      <c r="AW556" s="70"/>
      <c r="AX556" s="70"/>
      <c r="AY556" s="110">
        <v>19154.449919999999</v>
      </c>
      <c r="AZ556" s="111"/>
      <c r="BA556" s="111"/>
      <c r="BB556" s="111"/>
      <c r="BC556" s="111"/>
      <c r="BD556" s="111"/>
      <c r="BE556" s="111"/>
      <c r="BF556" s="23"/>
      <c r="BG556" s="110">
        <v>2926.3742933333338</v>
      </c>
      <c r="BH556" s="111"/>
      <c r="BI556" s="111"/>
      <c r="BJ556" s="111"/>
      <c r="BK556" s="111"/>
      <c r="BL556" s="111"/>
      <c r="BM556" s="24"/>
      <c r="BN556" s="23"/>
      <c r="BO556" s="110">
        <v>29263.742933333338</v>
      </c>
      <c r="BP556" s="111"/>
      <c r="BQ556" s="111"/>
      <c r="BR556" s="111"/>
      <c r="BS556" s="111"/>
      <c r="BT556" s="111"/>
      <c r="BU556" s="111"/>
      <c r="BV556" s="112"/>
      <c r="BW556" s="25"/>
      <c r="BX556" s="26"/>
      <c r="BY556" s="26"/>
      <c r="BZ556" s="26"/>
      <c r="CA556" s="26"/>
      <c r="CB556" s="26"/>
      <c r="CC556" s="26"/>
      <c r="CD556" s="27"/>
      <c r="CE556" s="25"/>
      <c r="CF556" s="26"/>
      <c r="CG556" s="26"/>
      <c r="CH556" s="26"/>
      <c r="CI556" s="26"/>
      <c r="CJ556" s="26"/>
      <c r="CK556" s="26"/>
      <c r="CL556" s="26"/>
      <c r="CM556" s="27"/>
      <c r="CN556" s="110">
        <v>46520.628820974933</v>
      </c>
      <c r="CO556" s="111"/>
      <c r="CP556" s="111"/>
      <c r="CQ556" s="111"/>
      <c r="CR556" s="111"/>
      <c r="CS556" s="111"/>
      <c r="CT556" s="111"/>
      <c r="CU556" s="112"/>
      <c r="CV556" s="70">
        <f t="shared" si="17"/>
        <v>265409.19596764154</v>
      </c>
      <c r="CW556" s="70"/>
      <c r="CX556" s="70"/>
      <c r="CY556" s="70"/>
      <c r="CZ556" s="70"/>
      <c r="DA556" s="70"/>
      <c r="DB556" s="70"/>
      <c r="DC556" s="70"/>
      <c r="DD556" s="70"/>
      <c r="DE556" s="113"/>
    </row>
    <row r="557" spans="1:109" ht="12" customHeight="1" x14ac:dyDescent="0.2">
      <c r="A557" s="60" t="s">
        <v>71</v>
      </c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2"/>
      <c r="P557" s="63" t="s">
        <v>128</v>
      </c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5"/>
      <c r="AD557" s="66">
        <v>401</v>
      </c>
      <c r="AE557" s="61"/>
      <c r="AF557" s="62"/>
      <c r="AG557" s="67">
        <v>1</v>
      </c>
      <c r="AH557" s="68"/>
      <c r="AI557" s="68"/>
      <c r="AJ557" s="69"/>
      <c r="AK557" s="67">
        <v>18387</v>
      </c>
      <c r="AL557" s="68"/>
      <c r="AM557" s="68"/>
      <c r="AN557" s="68"/>
      <c r="AO557" s="68"/>
      <c r="AP557" s="69"/>
      <c r="AQ557" s="70">
        <f t="shared" si="16"/>
        <v>220644</v>
      </c>
      <c r="AR557" s="70"/>
      <c r="AS557" s="70"/>
      <c r="AT557" s="70"/>
      <c r="AU557" s="70"/>
      <c r="AV557" s="70"/>
      <c r="AW557" s="70"/>
      <c r="AX557" s="70"/>
      <c r="AY557" s="110">
        <v>0</v>
      </c>
      <c r="AZ557" s="111"/>
      <c r="BA557" s="111"/>
      <c r="BB557" s="111"/>
      <c r="BC557" s="111"/>
      <c r="BD557" s="111"/>
      <c r="BE557" s="111"/>
      <c r="BF557" s="23"/>
      <c r="BG557" s="110">
        <v>3103.8666666666668</v>
      </c>
      <c r="BH557" s="111"/>
      <c r="BI557" s="111"/>
      <c r="BJ557" s="111"/>
      <c r="BK557" s="111"/>
      <c r="BL557" s="111"/>
      <c r="BM557" s="24"/>
      <c r="BN557" s="23"/>
      <c r="BO557" s="110">
        <v>31038.666666666664</v>
      </c>
      <c r="BP557" s="111"/>
      <c r="BQ557" s="111"/>
      <c r="BR557" s="111"/>
      <c r="BS557" s="111"/>
      <c r="BT557" s="111"/>
      <c r="BU557" s="111"/>
      <c r="BV557" s="112"/>
      <c r="BW557" s="25"/>
      <c r="BX557" s="26"/>
      <c r="BY557" s="26"/>
      <c r="BZ557" s="26"/>
      <c r="CA557" s="26"/>
      <c r="CB557" s="26"/>
      <c r="CC557" s="26"/>
      <c r="CD557" s="27"/>
      <c r="CE557" s="25"/>
      <c r="CF557" s="26"/>
      <c r="CG557" s="26"/>
      <c r="CH557" s="26"/>
      <c r="CI557" s="26"/>
      <c r="CJ557" s="26"/>
      <c r="CK557" s="26"/>
      <c r="CL557" s="26"/>
      <c r="CM557" s="27"/>
      <c r="CN557" s="110">
        <v>18481.720714666666</v>
      </c>
      <c r="CO557" s="111"/>
      <c r="CP557" s="111"/>
      <c r="CQ557" s="111"/>
      <c r="CR557" s="111"/>
      <c r="CS557" s="111"/>
      <c r="CT557" s="111"/>
      <c r="CU557" s="112"/>
      <c r="CV557" s="70">
        <f t="shared" si="17"/>
        <v>273268.25404799997</v>
      </c>
      <c r="CW557" s="70"/>
      <c r="CX557" s="70"/>
      <c r="CY557" s="70"/>
      <c r="CZ557" s="70"/>
      <c r="DA557" s="70"/>
      <c r="DB557" s="70"/>
      <c r="DC557" s="70"/>
      <c r="DD557" s="70"/>
      <c r="DE557" s="113"/>
    </row>
    <row r="558" spans="1:109" ht="12" customHeight="1" x14ac:dyDescent="0.2">
      <c r="A558" s="60" t="s">
        <v>28</v>
      </c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2"/>
      <c r="P558" s="63" t="s">
        <v>129</v>
      </c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5"/>
      <c r="AD558" s="66">
        <v>401</v>
      </c>
      <c r="AE558" s="61"/>
      <c r="AF558" s="62"/>
      <c r="AG558" s="67">
        <v>1</v>
      </c>
      <c r="AH558" s="68"/>
      <c r="AI558" s="68"/>
      <c r="AJ558" s="69"/>
      <c r="AK558" s="67">
        <v>11077</v>
      </c>
      <c r="AL558" s="68"/>
      <c r="AM558" s="68"/>
      <c r="AN558" s="68"/>
      <c r="AO558" s="68"/>
      <c r="AP558" s="69"/>
      <c r="AQ558" s="70">
        <f t="shared" si="16"/>
        <v>132924</v>
      </c>
      <c r="AR558" s="70"/>
      <c r="AS558" s="70"/>
      <c r="AT558" s="70"/>
      <c r="AU558" s="70"/>
      <c r="AV558" s="70"/>
      <c r="AW558" s="70"/>
      <c r="AX558" s="70"/>
      <c r="AY558" s="110">
        <v>10461.98784</v>
      </c>
      <c r="AZ558" s="111"/>
      <c r="BA558" s="111"/>
      <c r="BB558" s="111"/>
      <c r="BC558" s="111"/>
      <c r="BD558" s="111"/>
      <c r="BE558" s="111"/>
      <c r="BF558" s="23"/>
      <c r="BG558" s="110">
        <v>2324.8861866666666</v>
      </c>
      <c r="BH558" s="111"/>
      <c r="BI558" s="111"/>
      <c r="BJ558" s="111"/>
      <c r="BK558" s="111"/>
      <c r="BL558" s="111"/>
      <c r="BM558" s="24"/>
      <c r="BN558" s="23"/>
      <c r="BO558" s="110">
        <v>23248.861866666666</v>
      </c>
      <c r="BP558" s="111"/>
      <c r="BQ558" s="111"/>
      <c r="BR558" s="111"/>
      <c r="BS558" s="111"/>
      <c r="BT558" s="111"/>
      <c r="BU558" s="111"/>
      <c r="BV558" s="112"/>
      <c r="BW558" s="25"/>
      <c r="BX558" s="26"/>
      <c r="BY558" s="26"/>
      <c r="BZ558" s="26"/>
      <c r="CA558" s="26"/>
      <c r="CB558" s="26"/>
      <c r="CC558" s="26"/>
      <c r="CD558" s="27"/>
      <c r="CE558" s="25"/>
      <c r="CF558" s="26"/>
      <c r="CG558" s="26"/>
      <c r="CH558" s="26"/>
      <c r="CI558" s="26"/>
      <c r="CJ558" s="26"/>
      <c r="CK558" s="26"/>
      <c r="CL558" s="26"/>
      <c r="CM558" s="27"/>
      <c r="CN558" s="110">
        <v>41525.344134621861</v>
      </c>
      <c r="CO558" s="111"/>
      <c r="CP558" s="111"/>
      <c r="CQ558" s="111"/>
      <c r="CR558" s="111"/>
      <c r="CS558" s="111"/>
      <c r="CT558" s="111"/>
      <c r="CU558" s="112"/>
      <c r="CV558" s="70">
        <f t="shared" si="17"/>
        <v>210485.08002795518</v>
      </c>
      <c r="CW558" s="70"/>
      <c r="CX558" s="70"/>
      <c r="CY558" s="70"/>
      <c r="CZ558" s="70"/>
      <c r="DA558" s="70"/>
      <c r="DB558" s="70"/>
      <c r="DC558" s="70"/>
      <c r="DD558" s="70"/>
      <c r="DE558" s="113"/>
    </row>
    <row r="559" spans="1:109" ht="12" customHeight="1" x14ac:dyDescent="0.2">
      <c r="A559" s="60" t="s">
        <v>71</v>
      </c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2"/>
      <c r="P559" s="63" t="s">
        <v>129</v>
      </c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5"/>
      <c r="AD559" s="66">
        <v>401</v>
      </c>
      <c r="AE559" s="61"/>
      <c r="AF559" s="62"/>
      <c r="AG559" s="67">
        <v>1</v>
      </c>
      <c r="AH559" s="68"/>
      <c r="AI559" s="68"/>
      <c r="AJ559" s="69"/>
      <c r="AK559" s="67">
        <v>17976</v>
      </c>
      <c r="AL559" s="68"/>
      <c r="AM559" s="68"/>
      <c r="AN559" s="68"/>
      <c r="AO559" s="68"/>
      <c r="AP559" s="69"/>
      <c r="AQ559" s="70">
        <f t="shared" si="16"/>
        <v>215712</v>
      </c>
      <c r="AR559" s="70"/>
      <c r="AS559" s="70"/>
      <c r="AT559" s="70"/>
      <c r="AU559" s="70"/>
      <c r="AV559" s="70"/>
      <c r="AW559" s="70"/>
      <c r="AX559" s="70"/>
      <c r="AY559" s="110">
        <v>21853.938240000003</v>
      </c>
      <c r="AZ559" s="111"/>
      <c r="BA559" s="111"/>
      <c r="BB559" s="111"/>
      <c r="BC559" s="111"/>
      <c r="BD559" s="111"/>
      <c r="BE559" s="111"/>
      <c r="BF559" s="23"/>
      <c r="BG559" s="110">
        <v>3338.79612</v>
      </c>
      <c r="BH559" s="111"/>
      <c r="BI559" s="111"/>
      <c r="BJ559" s="111"/>
      <c r="BK559" s="111"/>
      <c r="BL559" s="111"/>
      <c r="BM559" s="24"/>
      <c r="BN559" s="23"/>
      <c r="BO559" s="110">
        <v>33387.961199999998</v>
      </c>
      <c r="BP559" s="111"/>
      <c r="BQ559" s="111"/>
      <c r="BR559" s="111"/>
      <c r="BS559" s="111"/>
      <c r="BT559" s="111"/>
      <c r="BU559" s="111"/>
      <c r="BV559" s="112"/>
      <c r="BW559" s="25"/>
      <c r="BX559" s="26"/>
      <c r="BY559" s="26"/>
      <c r="BZ559" s="26"/>
      <c r="CA559" s="26"/>
      <c r="CB559" s="26"/>
      <c r="CC559" s="26"/>
      <c r="CD559" s="27"/>
      <c r="CE559" s="25"/>
      <c r="CF559" s="26"/>
      <c r="CG559" s="26"/>
      <c r="CH559" s="26"/>
      <c r="CI559" s="26"/>
      <c r="CJ559" s="26"/>
      <c r="CK559" s="26"/>
      <c r="CL559" s="26"/>
      <c r="CM559" s="27"/>
      <c r="CN559" s="110">
        <v>19880.396708032</v>
      </c>
      <c r="CO559" s="111"/>
      <c r="CP559" s="111"/>
      <c r="CQ559" s="111"/>
      <c r="CR559" s="111"/>
      <c r="CS559" s="111"/>
      <c r="CT559" s="111"/>
      <c r="CU559" s="112"/>
      <c r="CV559" s="70">
        <f t="shared" si="17"/>
        <v>294173.09226803202</v>
      </c>
      <c r="CW559" s="70"/>
      <c r="CX559" s="70"/>
      <c r="CY559" s="70"/>
      <c r="CZ559" s="70"/>
      <c r="DA559" s="70"/>
      <c r="DB559" s="70"/>
      <c r="DC559" s="70"/>
      <c r="DD559" s="70"/>
      <c r="DE559" s="113"/>
    </row>
    <row r="560" spans="1:109" ht="12" customHeight="1" x14ac:dyDescent="0.2">
      <c r="A560" s="60" t="s">
        <v>32</v>
      </c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2"/>
      <c r="P560" s="63" t="s">
        <v>129</v>
      </c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5"/>
      <c r="AD560" s="66">
        <v>401</v>
      </c>
      <c r="AE560" s="61"/>
      <c r="AF560" s="62"/>
      <c r="AG560" s="67">
        <v>1</v>
      </c>
      <c r="AH560" s="68"/>
      <c r="AI560" s="68"/>
      <c r="AJ560" s="69"/>
      <c r="AK560" s="67">
        <v>10669</v>
      </c>
      <c r="AL560" s="68"/>
      <c r="AM560" s="68"/>
      <c r="AN560" s="68"/>
      <c r="AO560" s="68"/>
      <c r="AP560" s="69"/>
      <c r="AQ560" s="70">
        <f t="shared" si="16"/>
        <v>128028</v>
      </c>
      <c r="AR560" s="70"/>
      <c r="AS560" s="70"/>
      <c r="AT560" s="70"/>
      <c r="AU560" s="70"/>
      <c r="AV560" s="70"/>
      <c r="AW560" s="70"/>
      <c r="AX560" s="70"/>
      <c r="AY560" s="110">
        <v>20270.364159999997</v>
      </c>
      <c r="AZ560" s="111"/>
      <c r="BA560" s="111"/>
      <c r="BB560" s="111"/>
      <c r="BC560" s="111"/>
      <c r="BD560" s="111"/>
      <c r="BE560" s="111"/>
      <c r="BF560" s="23"/>
      <c r="BG560" s="110">
        <v>2393.0291022222218</v>
      </c>
      <c r="BH560" s="111"/>
      <c r="BI560" s="111"/>
      <c r="BJ560" s="111"/>
      <c r="BK560" s="111"/>
      <c r="BL560" s="111"/>
      <c r="BM560" s="24"/>
      <c r="BN560" s="23"/>
      <c r="BO560" s="110">
        <v>23930.29102222222</v>
      </c>
      <c r="BP560" s="111"/>
      <c r="BQ560" s="111"/>
      <c r="BR560" s="111"/>
      <c r="BS560" s="111"/>
      <c r="BT560" s="111"/>
      <c r="BU560" s="111"/>
      <c r="BV560" s="112"/>
      <c r="BW560" s="25"/>
      <c r="BX560" s="26"/>
      <c r="BY560" s="26"/>
      <c r="BZ560" s="26"/>
      <c r="CA560" s="26"/>
      <c r="CB560" s="26"/>
      <c r="CC560" s="26"/>
      <c r="CD560" s="27"/>
      <c r="CE560" s="25"/>
      <c r="CF560" s="26"/>
      <c r="CG560" s="26"/>
      <c r="CH560" s="26"/>
      <c r="CI560" s="26"/>
      <c r="CJ560" s="26"/>
      <c r="CK560" s="26"/>
      <c r="CL560" s="26"/>
      <c r="CM560" s="27"/>
      <c r="CN560" s="110">
        <v>42082.873115397684</v>
      </c>
      <c r="CO560" s="111"/>
      <c r="CP560" s="111"/>
      <c r="CQ560" s="111"/>
      <c r="CR560" s="111"/>
      <c r="CS560" s="111"/>
      <c r="CT560" s="111"/>
      <c r="CU560" s="112"/>
      <c r="CV560" s="70">
        <f t="shared" si="17"/>
        <v>216704.55739984213</v>
      </c>
      <c r="CW560" s="70"/>
      <c r="CX560" s="70"/>
      <c r="CY560" s="70"/>
      <c r="CZ560" s="70"/>
      <c r="DA560" s="70"/>
      <c r="DB560" s="70"/>
      <c r="DC560" s="70"/>
      <c r="DD560" s="70"/>
      <c r="DE560" s="113"/>
    </row>
    <row r="561" spans="1:109" ht="12" customHeight="1" x14ac:dyDescent="0.2">
      <c r="A561" s="60" t="s">
        <v>27</v>
      </c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2"/>
      <c r="P561" s="63" t="s">
        <v>130</v>
      </c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5"/>
      <c r="AD561" s="66">
        <v>401</v>
      </c>
      <c r="AE561" s="61"/>
      <c r="AF561" s="62"/>
      <c r="AG561" s="67">
        <v>1</v>
      </c>
      <c r="AH561" s="68"/>
      <c r="AI561" s="68"/>
      <c r="AJ561" s="69"/>
      <c r="AK561" s="67">
        <v>10037</v>
      </c>
      <c r="AL561" s="68"/>
      <c r="AM561" s="68"/>
      <c r="AN561" s="68"/>
      <c r="AO561" s="68"/>
      <c r="AP561" s="69"/>
      <c r="AQ561" s="70">
        <f t="shared" si="16"/>
        <v>120444</v>
      </c>
      <c r="AR561" s="70"/>
      <c r="AS561" s="70"/>
      <c r="AT561" s="70"/>
      <c r="AU561" s="70"/>
      <c r="AV561" s="70"/>
      <c r="AW561" s="70"/>
      <c r="AX561" s="70"/>
      <c r="AY561" s="110">
        <v>9629.7715200000021</v>
      </c>
      <c r="AZ561" s="111"/>
      <c r="BA561" s="111"/>
      <c r="BB561" s="111"/>
      <c r="BC561" s="111"/>
      <c r="BD561" s="111"/>
      <c r="BE561" s="111"/>
      <c r="BF561" s="23"/>
      <c r="BG561" s="110">
        <v>2139.9492266666671</v>
      </c>
      <c r="BH561" s="111"/>
      <c r="BI561" s="111"/>
      <c r="BJ561" s="111"/>
      <c r="BK561" s="111"/>
      <c r="BL561" s="111"/>
      <c r="BM561" s="24"/>
      <c r="BN561" s="23"/>
      <c r="BO561" s="110">
        <v>21399.492266666668</v>
      </c>
      <c r="BP561" s="111"/>
      <c r="BQ561" s="111"/>
      <c r="BR561" s="111"/>
      <c r="BS561" s="111"/>
      <c r="BT561" s="111"/>
      <c r="BU561" s="111"/>
      <c r="BV561" s="112"/>
      <c r="BW561" s="25"/>
      <c r="BX561" s="26"/>
      <c r="BY561" s="26"/>
      <c r="BZ561" s="26"/>
      <c r="CA561" s="26"/>
      <c r="CB561" s="26"/>
      <c r="CC561" s="26"/>
      <c r="CD561" s="27"/>
      <c r="CE561" s="25"/>
      <c r="CF561" s="26"/>
      <c r="CG561" s="26"/>
      <c r="CH561" s="26"/>
      <c r="CI561" s="26"/>
      <c r="CJ561" s="26"/>
      <c r="CK561" s="26"/>
      <c r="CL561" s="26"/>
      <c r="CM561" s="27"/>
      <c r="CN561" s="110">
        <v>40044.064943812264</v>
      </c>
      <c r="CO561" s="111"/>
      <c r="CP561" s="111"/>
      <c r="CQ561" s="111"/>
      <c r="CR561" s="111"/>
      <c r="CS561" s="111"/>
      <c r="CT561" s="111"/>
      <c r="CU561" s="112"/>
      <c r="CV561" s="70">
        <f t="shared" si="17"/>
        <v>193657.27795714562</v>
      </c>
      <c r="CW561" s="70"/>
      <c r="CX561" s="70"/>
      <c r="CY561" s="70"/>
      <c r="CZ561" s="70"/>
      <c r="DA561" s="70"/>
      <c r="DB561" s="70"/>
      <c r="DC561" s="70"/>
      <c r="DD561" s="70"/>
      <c r="DE561" s="113"/>
    </row>
    <row r="562" spans="1:109" ht="12" customHeight="1" x14ac:dyDescent="0.2">
      <c r="A562" s="60" t="s">
        <v>27</v>
      </c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2"/>
      <c r="P562" s="63" t="s">
        <v>130</v>
      </c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5"/>
      <c r="AD562" s="66">
        <v>401</v>
      </c>
      <c r="AE562" s="61"/>
      <c r="AF562" s="62"/>
      <c r="AG562" s="67">
        <v>1</v>
      </c>
      <c r="AH562" s="68"/>
      <c r="AI562" s="68"/>
      <c r="AJ562" s="69"/>
      <c r="AK562" s="67">
        <v>9115</v>
      </c>
      <c r="AL562" s="68"/>
      <c r="AM562" s="68"/>
      <c r="AN562" s="68"/>
      <c r="AO562" s="68"/>
      <c r="AP562" s="69"/>
      <c r="AQ562" s="70">
        <f t="shared" si="16"/>
        <v>109380</v>
      </c>
      <c r="AR562" s="70"/>
      <c r="AS562" s="70"/>
      <c r="AT562" s="70"/>
      <c r="AU562" s="70"/>
      <c r="AV562" s="70"/>
      <c r="AW562" s="70"/>
      <c r="AX562" s="70"/>
      <c r="AY562" s="110">
        <v>8892.1958400000003</v>
      </c>
      <c r="AZ562" s="111"/>
      <c r="BA562" s="111"/>
      <c r="BB562" s="111"/>
      <c r="BC562" s="111"/>
      <c r="BD562" s="111"/>
      <c r="BE562" s="111"/>
      <c r="BF562" s="23"/>
      <c r="BG562" s="110">
        <v>1976.0435200000002</v>
      </c>
      <c r="BH562" s="111"/>
      <c r="BI562" s="111"/>
      <c r="BJ562" s="111"/>
      <c r="BK562" s="111"/>
      <c r="BL562" s="111"/>
      <c r="BM562" s="24"/>
      <c r="BN562" s="23"/>
      <c r="BO562" s="110">
        <v>19760.4352</v>
      </c>
      <c r="BP562" s="111"/>
      <c r="BQ562" s="111"/>
      <c r="BR562" s="111"/>
      <c r="BS562" s="111"/>
      <c r="BT562" s="111"/>
      <c r="BU562" s="111"/>
      <c r="BV562" s="112"/>
      <c r="BW562" s="25"/>
      <c r="BX562" s="26"/>
      <c r="BY562" s="26"/>
      <c r="BZ562" s="26"/>
      <c r="CA562" s="26"/>
      <c r="CB562" s="26"/>
      <c r="CC562" s="26"/>
      <c r="CD562" s="27"/>
      <c r="CE562" s="25"/>
      <c r="CF562" s="26"/>
      <c r="CG562" s="26"/>
      <c r="CH562" s="26"/>
      <c r="CI562" s="26"/>
      <c r="CJ562" s="26"/>
      <c r="CK562" s="26"/>
      <c r="CL562" s="26"/>
      <c r="CM562" s="27"/>
      <c r="CN562" s="110">
        <v>38738.431421875197</v>
      </c>
      <c r="CO562" s="111"/>
      <c r="CP562" s="111"/>
      <c r="CQ562" s="111"/>
      <c r="CR562" s="111"/>
      <c r="CS562" s="111"/>
      <c r="CT562" s="111"/>
      <c r="CU562" s="112"/>
      <c r="CV562" s="70">
        <f t="shared" si="17"/>
        <v>178747.10598187521</v>
      </c>
      <c r="CW562" s="70"/>
      <c r="CX562" s="70"/>
      <c r="CY562" s="70"/>
      <c r="CZ562" s="70"/>
      <c r="DA562" s="70"/>
      <c r="DB562" s="70"/>
      <c r="DC562" s="70"/>
      <c r="DD562" s="70"/>
      <c r="DE562" s="113"/>
    </row>
    <row r="563" spans="1:109" ht="12" customHeight="1" x14ac:dyDescent="0.2">
      <c r="A563" s="60" t="s">
        <v>27</v>
      </c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2"/>
      <c r="P563" s="63" t="s">
        <v>130</v>
      </c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5"/>
      <c r="AD563" s="66">
        <v>401</v>
      </c>
      <c r="AE563" s="61"/>
      <c r="AF563" s="62"/>
      <c r="AG563" s="67">
        <v>1</v>
      </c>
      <c r="AH563" s="68"/>
      <c r="AI563" s="68"/>
      <c r="AJ563" s="69"/>
      <c r="AK563" s="67">
        <v>8846</v>
      </c>
      <c r="AL563" s="68"/>
      <c r="AM563" s="68"/>
      <c r="AN563" s="68"/>
      <c r="AO563" s="68"/>
      <c r="AP563" s="69"/>
      <c r="AQ563" s="70">
        <f t="shared" si="16"/>
        <v>106152</v>
      </c>
      <c r="AR563" s="70"/>
      <c r="AS563" s="70"/>
      <c r="AT563" s="70"/>
      <c r="AU563" s="70"/>
      <c r="AV563" s="70"/>
      <c r="AW563" s="70"/>
      <c r="AX563" s="70"/>
      <c r="AY563" s="110">
        <v>0</v>
      </c>
      <c r="AZ563" s="111"/>
      <c r="BA563" s="111"/>
      <c r="BB563" s="111"/>
      <c r="BC563" s="111"/>
      <c r="BD563" s="111"/>
      <c r="BE563" s="111"/>
      <c r="BF563" s="23"/>
      <c r="BG563" s="110">
        <v>1774.3748266666669</v>
      </c>
      <c r="BH563" s="111"/>
      <c r="BI563" s="111"/>
      <c r="BJ563" s="111"/>
      <c r="BK563" s="111"/>
      <c r="BL563" s="111"/>
      <c r="BM563" s="24"/>
      <c r="BN563" s="23"/>
      <c r="BO563" s="110">
        <v>17743.748266666669</v>
      </c>
      <c r="BP563" s="111"/>
      <c r="BQ563" s="111"/>
      <c r="BR563" s="111"/>
      <c r="BS563" s="111"/>
      <c r="BT563" s="111"/>
      <c r="BU563" s="111"/>
      <c r="BV563" s="112"/>
      <c r="BW563" s="25"/>
      <c r="BX563" s="26"/>
      <c r="BY563" s="26"/>
      <c r="BZ563" s="26"/>
      <c r="CA563" s="26"/>
      <c r="CB563" s="26"/>
      <c r="CC563" s="26"/>
      <c r="CD563" s="27"/>
      <c r="CE563" s="25"/>
      <c r="CF563" s="26"/>
      <c r="CG563" s="26"/>
      <c r="CH563" s="26"/>
      <c r="CI563" s="26"/>
      <c r="CJ563" s="26"/>
      <c r="CK563" s="26"/>
      <c r="CL563" s="26"/>
      <c r="CM563" s="27"/>
      <c r="CN563" s="110">
        <v>34745.729204351999</v>
      </c>
      <c r="CO563" s="111"/>
      <c r="CP563" s="111"/>
      <c r="CQ563" s="111"/>
      <c r="CR563" s="111"/>
      <c r="CS563" s="111"/>
      <c r="CT563" s="111"/>
      <c r="CU563" s="112"/>
      <c r="CV563" s="70">
        <f t="shared" si="17"/>
        <v>160415.85229768534</v>
      </c>
      <c r="CW563" s="70"/>
      <c r="CX563" s="70"/>
      <c r="CY563" s="70"/>
      <c r="CZ563" s="70"/>
      <c r="DA563" s="70"/>
      <c r="DB563" s="70"/>
      <c r="DC563" s="70"/>
      <c r="DD563" s="70"/>
      <c r="DE563" s="113"/>
    </row>
    <row r="564" spans="1:109" ht="12" customHeight="1" x14ac:dyDescent="0.2">
      <c r="A564" s="60" t="s">
        <v>27</v>
      </c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2"/>
      <c r="P564" s="63" t="s">
        <v>130</v>
      </c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5"/>
      <c r="AD564" s="66">
        <v>401</v>
      </c>
      <c r="AE564" s="61"/>
      <c r="AF564" s="62"/>
      <c r="AG564" s="67">
        <v>1</v>
      </c>
      <c r="AH564" s="68"/>
      <c r="AI564" s="68"/>
      <c r="AJ564" s="69"/>
      <c r="AK564" s="67">
        <v>5406</v>
      </c>
      <c r="AL564" s="68"/>
      <c r="AM564" s="68"/>
      <c r="AN564" s="68"/>
      <c r="AO564" s="68"/>
      <c r="AP564" s="69"/>
      <c r="AQ564" s="70">
        <f t="shared" si="16"/>
        <v>64872</v>
      </c>
      <c r="AR564" s="70"/>
      <c r="AS564" s="70"/>
      <c r="AT564" s="70"/>
      <c r="AU564" s="70"/>
      <c r="AV564" s="70"/>
      <c r="AW564" s="70"/>
      <c r="AX564" s="70"/>
      <c r="AY564" s="110">
        <v>8887.3910399999986</v>
      </c>
      <c r="AZ564" s="111"/>
      <c r="BA564" s="111"/>
      <c r="BB564" s="111"/>
      <c r="BC564" s="111"/>
      <c r="BD564" s="111"/>
      <c r="BE564" s="111"/>
      <c r="BF564" s="23"/>
      <c r="BG564" s="110">
        <v>1357.7958533333333</v>
      </c>
      <c r="BH564" s="111"/>
      <c r="BI564" s="111"/>
      <c r="BJ564" s="111"/>
      <c r="BK564" s="111"/>
      <c r="BL564" s="111"/>
      <c r="BM564" s="24"/>
      <c r="BN564" s="23"/>
      <c r="BO564" s="110">
        <v>13577.958533333333</v>
      </c>
      <c r="BP564" s="111"/>
      <c r="BQ564" s="111"/>
      <c r="BR564" s="111"/>
      <c r="BS564" s="111"/>
      <c r="BT564" s="111"/>
      <c r="BU564" s="111"/>
      <c r="BV564" s="112"/>
      <c r="BW564" s="25"/>
      <c r="BX564" s="26"/>
      <c r="BY564" s="26"/>
      <c r="BZ564" s="26"/>
      <c r="CA564" s="26"/>
      <c r="CB564" s="26"/>
      <c r="CC564" s="26"/>
      <c r="CD564" s="27"/>
      <c r="CE564" s="25"/>
      <c r="CF564" s="26"/>
      <c r="CG564" s="26"/>
      <c r="CH564" s="26"/>
      <c r="CI564" s="26"/>
      <c r="CJ564" s="26"/>
      <c r="CK564" s="26"/>
      <c r="CL564" s="26"/>
      <c r="CM564" s="27"/>
      <c r="CN564" s="110">
        <v>33874.555918655999</v>
      </c>
      <c r="CO564" s="111"/>
      <c r="CP564" s="111"/>
      <c r="CQ564" s="111"/>
      <c r="CR564" s="111"/>
      <c r="CS564" s="111"/>
      <c r="CT564" s="111"/>
      <c r="CU564" s="112"/>
      <c r="CV564" s="70">
        <f t="shared" si="17"/>
        <v>122569.70134532267</v>
      </c>
      <c r="CW564" s="70"/>
      <c r="CX564" s="70"/>
      <c r="CY564" s="70"/>
      <c r="CZ564" s="70"/>
      <c r="DA564" s="70"/>
      <c r="DB564" s="70"/>
      <c r="DC564" s="70"/>
      <c r="DD564" s="70"/>
      <c r="DE564" s="113"/>
    </row>
    <row r="565" spans="1:109" ht="12" customHeight="1" x14ac:dyDescent="0.2">
      <c r="A565" s="60" t="s">
        <v>28</v>
      </c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2"/>
      <c r="P565" s="63" t="s">
        <v>130</v>
      </c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5"/>
      <c r="AD565" s="66">
        <v>401</v>
      </c>
      <c r="AE565" s="61"/>
      <c r="AF565" s="62"/>
      <c r="AG565" s="67">
        <v>1</v>
      </c>
      <c r="AH565" s="68"/>
      <c r="AI565" s="68"/>
      <c r="AJ565" s="69"/>
      <c r="AK565" s="67">
        <v>10361</v>
      </c>
      <c r="AL565" s="68"/>
      <c r="AM565" s="68"/>
      <c r="AN565" s="68"/>
      <c r="AO565" s="68"/>
      <c r="AP565" s="69"/>
      <c r="AQ565" s="70">
        <f t="shared" si="16"/>
        <v>124332</v>
      </c>
      <c r="AR565" s="70"/>
      <c r="AS565" s="70"/>
      <c r="AT565" s="70"/>
      <c r="AU565" s="70"/>
      <c r="AV565" s="70"/>
      <c r="AW565" s="70"/>
      <c r="AX565" s="70"/>
      <c r="AY565" s="110">
        <v>9888.9715199999991</v>
      </c>
      <c r="AZ565" s="111"/>
      <c r="BA565" s="111"/>
      <c r="BB565" s="111"/>
      <c r="BC565" s="111"/>
      <c r="BD565" s="111"/>
      <c r="BE565" s="111"/>
      <c r="BF565" s="23"/>
      <c r="BG565" s="110">
        <v>2197.5492266666665</v>
      </c>
      <c r="BH565" s="111"/>
      <c r="BI565" s="111"/>
      <c r="BJ565" s="111"/>
      <c r="BK565" s="111"/>
      <c r="BL565" s="111"/>
      <c r="BM565" s="24"/>
      <c r="BN565" s="23"/>
      <c r="BO565" s="110">
        <v>21975.492266666664</v>
      </c>
      <c r="BP565" s="111"/>
      <c r="BQ565" s="111"/>
      <c r="BR565" s="111"/>
      <c r="BS565" s="111"/>
      <c r="BT565" s="111"/>
      <c r="BU565" s="111"/>
      <c r="BV565" s="112"/>
      <c r="BW565" s="25"/>
      <c r="BX565" s="26"/>
      <c r="BY565" s="26"/>
      <c r="BZ565" s="26"/>
      <c r="CA565" s="26"/>
      <c r="CB565" s="26"/>
      <c r="CC565" s="26"/>
      <c r="CD565" s="27"/>
      <c r="CE565" s="25"/>
      <c r="CF565" s="26"/>
      <c r="CG565" s="26"/>
      <c r="CH565" s="26"/>
      <c r="CI565" s="26"/>
      <c r="CJ565" s="26"/>
      <c r="CK565" s="26"/>
      <c r="CL565" s="26"/>
      <c r="CM565" s="27"/>
      <c r="CN565" s="110">
        <v>40502.892719812269</v>
      </c>
      <c r="CO565" s="111"/>
      <c r="CP565" s="111"/>
      <c r="CQ565" s="111"/>
      <c r="CR565" s="111"/>
      <c r="CS565" s="111"/>
      <c r="CT565" s="111"/>
      <c r="CU565" s="112"/>
      <c r="CV565" s="70">
        <f t="shared" si="17"/>
        <v>198896.9057331456</v>
      </c>
      <c r="CW565" s="70"/>
      <c r="CX565" s="70"/>
      <c r="CY565" s="70"/>
      <c r="CZ565" s="70"/>
      <c r="DA565" s="70"/>
      <c r="DB565" s="70"/>
      <c r="DC565" s="70"/>
      <c r="DD565" s="70"/>
      <c r="DE565" s="113"/>
    </row>
    <row r="566" spans="1:109" ht="12" customHeight="1" x14ac:dyDescent="0.2">
      <c r="A566" s="60" t="s">
        <v>28</v>
      </c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2"/>
      <c r="P566" s="63" t="s">
        <v>130</v>
      </c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5"/>
      <c r="AD566" s="66">
        <v>401</v>
      </c>
      <c r="AE566" s="61"/>
      <c r="AF566" s="62"/>
      <c r="AG566" s="67">
        <v>1</v>
      </c>
      <c r="AH566" s="68"/>
      <c r="AI566" s="68"/>
      <c r="AJ566" s="69"/>
      <c r="AK566" s="67">
        <v>9539</v>
      </c>
      <c r="AL566" s="68"/>
      <c r="AM566" s="68"/>
      <c r="AN566" s="68"/>
      <c r="AO566" s="68"/>
      <c r="AP566" s="69"/>
      <c r="AQ566" s="70">
        <f t="shared" si="16"/>
        <v>114468</v>
      </c>
      <c r="AR566" s="70"/>
      <c r="AS566" s="70"/>
      <c r="AT566" s="70"/>
      <c r="AU566" s="70"/>
      <c r="AV566" s="70"/>
      <c r="AW566" s="70"/>
      <c r="AX566" s="70"/>
      <c r="AY566" s="110">
        <v>4615.6268799999998</v>
      </c>
      <c r="AZ566" s="111"/>
      <c r="BA566" s="111"/>
      <c r="BB566" s="111"/>
      <c r="BC566" s="111"/>
      <c r="BD566" s="111"/>
      <c r="BE566" s="111"/>
      <c r="BF566" s="23"/>
      <c r="BG566" s="110">
        <v>1987.2837955555553</v>
      </c>
      <c r="BH566" s="111"/>
      <c r="BI566" s="111"/>
      <c r="BJ566" s="111"/>
      <c r="BK566" s="111"/>
      <c r="BL566" s="111"/>
      <c r="BM566" s="24"/>
      <c r="BN566" s="23"/>
      <c r="BO566" s="110">
        <v>19872.837955555555</v>
      </c>
      <c r="BP566" s="111"/>
      <c r="BQ566" s="111"/>
      <c r="BR566" s="111"/>
      <c r="BS566" s="111"/>
      <c r="BT566" s="111"/>
      <c r="BU566" s="111"/>
      <c r="BV566" s="112"/>
      <c r="BW566" s="25"/>
      <c r="BX566" s="26"/>
      <c r="BY566" s="26"/>
      <c r="BZ566" s="26"/>
      <c r="CA566" s="26"/>
      <c r="CB566" s="26"/>
      <c r="CC566" s="26"/>
      <c r="CD566" s="27"/>
      <c r="CE566" s="25"/>
      <c r="CF566" s="26"/>
      <c r="CG566" s="26"/>
      <c r="CH566" s="26"/>
      <c r="CI566" s="26"/>
      <c r="CJ566" s="26"/>
      <c r="CK566" s="26"/>
      <c r="CL566" s="26"/>
      <c r="CM566" s="27"/>
      <c r="CN566" s="110">
        <v>38827.968759284617</v>
      </c>
      <c r="CO566" s="111"/>
      <c r="CP566" s="111"/>
      <c r="CQ566" s="111"/>
      <c r="CR566" s="111"/>
      <c r="CS566" s="111"/>
      <c r="CT566" s="111"/>
      <c r="CU566" s="112"/>
      <c r="CV566" s="70">
        <f t="shared" si="17"/>
        <v>179771.71739039573</v>
      </c>
      <c r="CW566" s="70"/>
      <c r="CX566" s="70"/>
      <c r="CY566" s="70"/>
      <c r="CZ566" s="70"/>
      <c r="DA566" s="70"/>
      <c r="DB566" s="70"/>
      <c r="DC566" s="70"/>
      <c r="DD566" s="70"/>
      <c r="DE566" s="113"/>
    </row>
    <row r="567" spans="1:109" ht="12" customHeight="1" x14ac:dyDescent="0.2">
      <c r="A567" s="60" t="s">
        <v>28</v>
      </c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2"/>
      <c r="P567" s="63" t="s">
        <v>130</v>
      </c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5"/>
      <c r="AD567" s="66">
        <v>401</v>
      </c>
      <c r="AE567" s="61"/>
      <c r="AF567" s="62"/>
      <c r="AG567" s="67">
        <v>1</v>
      </c>
      <c r="AH567" s="68"/>
      <c r="AI567" s="68"/>
      <c r="AJ567" s="69"/>
      <c r="AK567" s="67">
        <v>8519</v>
      </c>
      <c r="AL567" s="68"/>
      <c r="AM567" s="68"/>
      <c r="AN567" s="68"/>
      <c r="AO567" s="68"/>
      <c r="AP567" s="69"/>
      <c r="AQ567" s="70">
        <f t="shared" si="16"/>
        <v>102228</v>
      </c>
      <c r="AR567" s="70"/>
      <c r="AS567" s="70"/>
      <c r="AT567" s="70"/>
      <c r="AU567" s="70"/>
      <c r="AV567" s="70"/>
      <c r="AW567" s="70"/>
      <c r="AX567" s="70"/>
      <c r="AY567" s="110">
        <v>16830.108159999996</v>
      </c>
      <c r="AZ567" s="111"/>
      <c r="BA567" s="111"/>
      <c r="BB567" s="111"/>
      <c r="BC567" s="111"/>
      <c r="BD567" s="111"/>
      <c r="BE567" s="111"/>
      <c r="BF567" s="23"/>
      <c r="BG567" s="110">
        <v>1986.8877688888883</v>
      </c>
      <c r="BH567" s="111"/>
      <c r="BI567" s="111"/>
      <c r="BJ567" s="111"/>
      <c r="BK567" s="111"/>
      <c r="BL567" s="111"/>
      <c r="BM567" s="24"/>
      <c r="BN567" s="23"/>
      <c r="BO567" s="110">
        <v>19868.877688888882</v>
      </c>
      <c r="BP567" s="111"/>
      <c r="BQ567" s="111"/>
      <c r="BR567" s="111"/>
      <c r="BS567" s="111"/>
      <c r="BT567" s="111"/>
      <c r="BU567" s="111"/>
      <c r="BV567" s="112"/>
      <c r="BW567" s="25"/>
      <c r="BX567" s="26"/>
      <c r="BY567" s="26"/>
      <c r="BZ567" s="26"/>
      <c r="CA567" s="26"/>
      <c r="CB567" s="26"/>
      <c r="CC567" s="26"/>
      <c r="CD567" s="27"/>
      <c r="CE567" s="25"/>
      <c r="CF567" s="26"/>
      <c r="CG567" s="26"/>
      <c r="CH567" s="26"/>
      <c r="CI567" s="26"/>
      <c r="CJ567" s="26"/>
      <c r="CK567" s="26"/>
      <c r="CL567" s="26"/>
      <c r="CM567" s="27"/>
      <c r="CN567" s="110">
        <v>38824.814105904348</v>
      </c>
      <c r="CO567" s="111"/>
      <c r="CP567" s="111"/>
      <c r="CQ567" s="111"/>
      <c r="CR567" s="111"/>
      <c r="CS567" s="111"/>
      <c r="CT567" s="111"/>
      <c r="CU567" s="112"/>
      <c r="CV567" s="70">
        <f t="shared" si="17"/>
        <v>179738.68772368212</v>
      </c>
      <c r="CW567" s="70"/>
      <c r="CX567" s="70"/>
      <c r="CY567" s="70"/>
      <c r="CZ567" s="70"/>
      <c r="DA567" s="70"/>
      <c r="DB567" s="70"/>
      <c r="DC567" s="70"/>
      <c r="DD567" s="70"/>
      <c r="DE567" s="113"/>
    </row>
    <row r="568" spans="1:109" ht="12" customHeight="1" x14ac:dyDescent="0.2">
      <c r="A568" s="60" t="s">
        <v>131</v>
      </c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2"/>
      <c r="P568" s="63" t="s">
        <v>130</v>
      </c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5"/>
      <c r="AD568" s="66">
        <v>401</v>
      </c>
      <c r="AE568" s="61"/>
      <c r="AF568" s="62"/>
      <c r="AG568" s="67">
        <v>1</v>
      </c>
      <c r="AH568" s="68"/>
      <c r="AI568" s="68"/>
      <c r="AJ568" s="69"/>
      <c r="AK568" s="67">
        <v>11195</v>
      </c>
      <c r="AL568" s="68"/>
      <c r="AM568" s="68"/>
      <c r="AN568" s="68"/>
      <c r="AO568" s="68"/>
      <c r="AP568" s="69"/>
      <c r="AQ568" s="70">
        <f t="shared" si="16"/>
        <v>134340</v>
      </c>
      <c r="AR568" s="70"/>
      <c r="AS568" s="70"/>
      <c r="AT568" s="70"/>
      <c r="AU568" s="70"/>
      <c r="AV568" s="70"/>
      <c r="AW568" s="70"/>
      <c r="AX568" s="70"/>
      <c r="AY568" s="110">
        <v>15402.142079999998</v>
      </c>
      <c r="AZ568" s="111"/>
      <c r="BA568" s="111"/>
      <c r="BB568" s="111"/>
      <c r="BC568" s="111"/>
      <c r="BD568" s="111"/>
      <c r="BE568" s="111"/>
      <c r="BF568" s="23"/>
      <c r="BG568" s="110">
        <v>2353.1050399999999</v>
      </c>
      <c r="BH568" s="111"/>
      <c r="BI568" s="111"/>
      <c r="BJ568" s="111"/>
      <c r="BK568" s="111"/>
      <c r="BL568" s="111"/>
      <c r="BM568" s="24"/>
      <c r="BN568" s="23"/>
      <c r="BO568" s="110">
        <v>23531.050399999996</v>
      </c>
      <c r="BP568" s="111"/>
      <c r="BQ568" s="111"/>
      <c r="BR568" s="111"/>
      <c r="BS568" s="111"/>
      <c r="BT568" s="111"/>
      <c r="BU568" s="111"/>
      <c r="BV568" s="112"/>
      <c r="BW568" s="25"/>
      <c r="BX568" s="26"/>
      <c r="BY568" s="26"/>
      <c r="BZ568" s="26"/>
      <c r="CA568" s="26"/>
      <c r="CB568" s="26"/>
      <c r="CC568" s="26"/>
      <c r="CD568" s="27"/>
      <c r="CE568" s="25"/>
      <c r="CF568" s="26"/>
      <c r="CG568" s="26"/>
      <c r="CH568" s="26"/>
      <c r="CI568" s="26"/>
      <c r="CJ568" s="26"/>
      <c r="CK568" s="26"/>
      <c r="CL568" s="26"/>
      <c r="CM568" s="27"/>
      <c r="CN568" s="110">
        <v>37436.224020070396</v>
      </c>
      <c r="CO568" s="111"/>
      <c r="CP568" s="111"/>
      <c r="CQ568" s="111"/>
      <c r="CR568" s="111"/>
      <c r="CS568" s="111"/>
      <c r="CT568" s="111"/>
      <c r="CU568" s="112"/>
      <c r="CV568" s="70">
        <f t="shared" si="17"/>
        <v>213062.52154007039</v>
      </c>
      <c r="CW568" s="70"/>
      <c r="CX568" s="70"/>
      <c r="CY568" s="70"/>
      <c r="CZ568" s="70"/>
      <c r="DA568" s="70"/>
      <c r="DB568" s="70"/>
      <c r="DC568" s="70"/>
      <c r="DD568" s="70"/>
      <c r="DE568" s="113"/>
    </row>
    <row r="569" spans="1:109" ht="12" customHeight="1" x14ac:dyDescent="0.2">
      <c r="A569" s="60" t="s">
        <v>131</v>
      </c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2"/>
      <c r="P569" s="63" t="s">
        <v>130</v>
      </c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5"/>
      <c r="AD569" s="66">
        <v>401</v>
      </c>
      <c r="AE569" s="61"/>
      <c r="AF569" s="62"/>
      <c r="AG569" s="67">
        <v>2</v>
      </c>
      <c r="AH569" s="68"/>
      <c r="AI569" s="68"/>
      <c r="AJ569" s="69"/>
      <c r="AK569" s="67">
        <v>9979</v>
      </c>
      <c r="AL569" s="68"/>
      <c r="AM569" s="68"/>
      <c r="AN569" s="68"/>
      <c r="AO569" s="68"/>
      <c r="AP569" s="69"/>
      <c r="AQ569" s="70">
        <f t="shared" si="16"/>
        <v>239496</v>
      </c>
      <c r="AR569" s="70"/>
      <c r="AS569" s="70"/>
      <c r="AT569" s="70"/>
      <c r="AU569" s="70"/>
      <c r="AV569" s="70"/>
      <c r="AW569" s="70"/>
      <c r="AX569" s="70"/>
      <c r="AY569" s="110">
        <v>18589.980160000003</v>
      </c>
      <c r="AZ569" s="111"/>
      <c r="BA569" s="111"/>
      <c r="BB569" s="111"/>
      <c r="BC569" s="111"/>
      <c r="BD569" s="111"/>
      <c r="BE569" s="111"/>
      <c r="BF569" s="23"/>
      <c r="BG569" s="110">
        <v>4131.1067022222223</v>
      </c>
      <c r="BH569" s="111"/>
      <c r="BI569" s="111"/>
      <c r="BJ569" s="111"/>
      <c r="BK569" s="111"/>
      <c r="BL569" s="111"/>
      <c r="BM569" s="24"/>
      <c r="BN569" s="23"/>
      <c r="BO569" s="110">
        <v>41311.067022222225</v>
      </c>
      <c r="BP569" s="111"/>
      <c r="BQ569" s="111"/>
      <c r="BR569" s="111"/>
      <c r="BS569" s="111"/>
      <c r="BT569" s="111"/>
      <c r="BU569" s="111"/>
      <c r="BV569" s="112"/>
      <c r="BW569" s="25"/>
      <c r="BX569" s="26"/>
      <c r="BY569" s="26"/>
      <c r="BZ569" s="26"/>
      <c r="CA569" s="26"/>
      <c r="CB569" s="26"/>
      <c r="CC569" s="26"/>
      <c r="CD569" s="27"/>
      <c r="CE569" s="25"/>
      <c r="CF569" s="26"/>
      <c r="CG569" s="26"/>
      <c r="CH569" s="26"/>
      <c r="CI569" s="26"/>
      <c r="CJ569" s="26"/>
      <c r="CK569" s="26"/>
      <c r="CL569" s="26"/>
      <c r="CM569" s="27"/>
      <c r="CN569" s="110">
        <v>70262.890508293698</v>
      </c>
      <c r="CO569" s="111"/>
      <c r="CP569" s="111"/>
      <c r="CQ569" s="111"/>
      <c r="CR569" s="111"/>
      <c r="CS569" s="111"/>
      <c r="CT569" s="111"/>
      <c r="CU569" s="112"/>
      <c r="CV569" s="70">
        <f t="shared" si="17"/>
        <v>373791.04439273814</v>
      </c>
      <c r="CW569" s="70"/>
      <c r="CX569" s="70"/>
      <c r="CY569" s="70"/>
      <c r="CZ569" s="70"/>
      <c r="DA569" s="70"/>
      <c r="DB569" s="70"/>
      <c r="DC569" s="70"/>
      <c r="DD569" s="70"/>
      <c r="DE569" s="113"/>
    </row>
    <row r="570" spans="1:109" ht="12" customHeight="1" x14ac:dyDescent="0.2">
      <c r="A570" s="60" t="s">
        <v>131</v>
      </c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2"/>
      <c r="P570" s="63" t="s">
        <v>130</v>
      </c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5"/>
      <c r="AD570" s="66">
        <v>401</v>
      </c>
      <c r="AE570" s="61"/>
      <c r="AF570" s="62"/>
      <c r="AG570" s="67">
        <v>1</v>
      </c>
      <c r="AH570" s="68"/>
      <c r="AI570" s="68"/>
      <c r="AJ570" s="69"/>
      <c r="AK570" s="67">
        <v>9410</v>
      </c>
      <c r="AL570" s="68"/>
      <c r="AM570" s="68"/>
      <c r="AN570" s="68"/>
      <c r="AO570" s="68"/>
      <c r="AP570" s="69"/>
      <c r="AQ570" s="70">
        <f t="shared" si="16"/>
        <v>112920</v>
      </c>
      <c r="AR570" s="70"/>
      <c r="AS570" s="70"/>
      <c r="AT570" s="70"/>
      <c r="AU570" s="70"/>
      <c r="AV570" s="70"/>
      <c r="AW570" s="70"/>
      <c r="AX570" s="70"/>
      <c r="AY570" s="110">
        <v>17679.356160000003</v>
      </c>
      <c r="AZ570" s="111"/>
      <c r="BA570" s="111"/>
      <c r="BB570" s="111"/>
      <c r="BC570" s="111"/>
      <c r="BD570" s="111"/>
      <c r="BE570" s="111"/>
      <c r="BF570" s="23"/>
      <c r="BG570" s="110">
        <v>2087.1462133333334</v>
      </c>
      <c r="BH570" s="111"/>
      <c r="BI570" s="111"/>
      <c r="BJ570" s="111"/>
      <c r="BK570" s="111"/>
      <c r="BL570" s="111"/>
      <c r="BM570" s="24"/>
      <c r="BN570" s="23"/>
      <c r="BO570" s="110">
        <v>20871.462133333334</v>
      </c>
      <c r="BP570" s="111"/>
      <c r="BQ570" s="111"/>
      <c r="BR570" s="111"/>
      <c r="BS570" s="111"/>
      <c r="BT570" s="111"/>
      <c r="BU570" s="111"/>
      <c r="BV570" s="112"/>
      <c r="BW570" s="25"/>
      <c r="BX570" s="26"/>
      <c r="BY570" s="26"/>
      <c r="BZ570" s="26"/>
      <c r="CA570" s="26"/>
      <c r="CB570" s="26"/>
      <c r="CC570" s="26"/>
      <c r="CD570" s="27"/>
      <c r="CE570" s="25"/>
      <c r="CF570" s="26"/>
      <c r="CG570" s="26"/>
      <c r="CH570" s="26"/>
      <c r="CI570" s="26"/>
      <c r="CJ570" s="26"/>
      <c r="CK570" s="26"/>
      <c r="CL570" s="26"/>
      <c r="CM570" s="27"/>
      <c r="CN570" s="110">
        <v>35303.448812322138</v>
      </c>
      <c r="CO570" s="111"/>
      <c r="CP570" s="111"/>
      <c r="CQ570" s="111"/>
      <c r="CR570" s="111"/>
      <c r="CS570" s="111"/>
      <c r="CT570" s="111"/>
      <c r="CU570" s="112"/>
      <c r="CV570" s="70">
        <f t="shared" si="17"/>
        <v>188861.41331898878</v>
      </c>
      <c r="CW570" s="70"/>
      <c r="CX570" s="70"/>
      <c r="CY570" s="70"/>
      <c r="CZ570" s="70"/>
      <c r="DA570" s="70"/>
      <c r="DB570" s="70"/>
      <c r="DC570" s="70"/>
      <c r="DD570" s="70"/>
      <c r="DE570" s="113"/>
    </row>
    <row r="571" spans="1:109" ht="12" customHeight="1" x14ac:dyDescent="0.2">
      <c r="A571" s="60" t="s">
        <v>131</v>
      </c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2"/>
      <c r="P571" s="63" t="s">
        <v>130</v>
      </c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5"/>
      <c r="AD571" s="66">
        <v>401</v>
      </c>
      <c r="AE571" s="61"/>
      <c r="AF571" s="62"/>
      <c r="AG571" s="67">
        <v>1</v>
      </c>
      <c r="AH571" s="68"/>
      <c r="AI571" s="68"/>
      <c r="AJ571" s="69"/>
      <c r="AK571" s="67">
        <v>9407</v>
      </c>
      <c r="AL571" s="68"/>
      <c r="AM571" s="68"/>
      <c r="AN571" s="68"/>
      <c r="AO571" s="68"/>
      <c r="AP571" s="69"/>
      <c r="AQ571" s="70">
        <f t="shared" si="16"/>
        <v>112884</v>
      </c>
      <c r="AR571" s="70"/>
      <c r="AS571" s="70"/>
      <c r="AT571" s="70"/>
      <c r="AU571" s="70"/>
      <c r="AV571" s="70"/>
      <c r="AW571" s="70"/>
      <c r="AX571" s="70"/>
      <c r="AY571" s="110">
        <v>17675.712</v>
      </c>
      <c r="AZ571" s="111"/>
      <c r="BA571" s="111"/>
      <c r="BB571" s="111"/>
      <c r="BC571" s="111"/>
      <c r="BD571" s="111"/>
      <c r="BE571" s="111"/>
      <c r="BF571" s="23"/>
      <c r="BG571" s="110">
        <v>2086.7160000000003</v>
      </c>
      <c r="BH571" s="111"/>
      <c r="BI571" s="111"/>
      <c r="BJ571" s="111"/>
      <c r="BK571" s="111"/>
      <c r="BL571" s="111"/>
      <c r="BM571" s="24"/>
      <c r="BN571" s="23"/>
      <c r="BO571" s="110">
        <v>20867.16</v>
      </c>
      <c r="BP571" s="111"/>
      <c r="BQ571" s="111"/>
      <c r="BR571" s="111"/>
      <c r="BS571" s="111"/>
      <c r="BT571" s="111"/>
      <c r="BU571" s="111"/>
      <c r="BV571" s="112"/>
      <c r="BW571" s="25"/>
      <c r="BX571" s="26"/>
      <c r="BY571" s="26"/>
      <c r="BZ571" s="26"/>
      <c r="CA571" s="26"/>
      <c r="CB571" s="26"/>
      <c r="CC571" s="26"/>
      <c r="CD571" s="27"/>
      <c r="CE571" s="25"/>
      <c r="CF571" s="26"/>
      <c r="CG571" s="26"/>
      <c r="CH571" s="26"/>
      <c r="CI571" s="26"/>
      <c r="CJ571" s="26"/>
      <c r="CK571" s="26"/>
      <c r="CL571" s="26"/>
      <c r="CM571" s="27"/>
      <c r="CN571" s="110">
        <v>35300.021836159998</v>
      </c>
      <c r="CO571" s="111"/>
      <c r="CP571" s="111"/>
      <c r="CQ571" s="111"/>
      <c r="CR571" s="111"/>
      <c r="CS571" s="111"/>
      <c r="CT571" s="111"/>
      <c r="CU571" s="112"/>
      <c r="CV571" s="70">
        <f t="shared" si="17"/>
        <v>188813.60983616003</v>
      </c>
      <c r="CW571" s="70"/>
      <c r="CX571" s="70"/>
      <c r="CY571" s="70"/>
      <c r="CZ571" s="70"/>
      <c r="DA571" s="70"/>
      <c r="DB571" s="70"/>
      <c r="DC571" s="70"/>
      <c r="DD571" s="70"/>
      <c r="DE571" s="113"/>
    </row>
    <row r="572" spans="1:109" ht="12" customHeight="1" x14ac:dyDescent="0.2">
      <c r="A572" s="60" t="s">
        <v>131</v>
      </c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2"/>
      <c r="P572" s="63" t="s">
        <v>130</v>
      </c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5"/>
      <c r="AD572" s="66">
        <v>401</v>
      </c>
      <c r="AE572" s="61"/>
      <c r="AF572" s="62"/>
      <c r="AG572" s="67">
        <v>1</v>
      </c>
      <c r="AH572" s="68"/>
      <c r="AI572" s="68"/>
      <c r="AJ572" s="69"/>
      <c r="AK572" s="67">
        <v>9249</v>
      </c>
      <c r="AL572" s="68"/>
      <c r="AM572" s="68"/>
      <c r="AN572" s="68"/>
      <c r="AO572" s="68"/>
      <c r="AP572" s="69"/>
      <c r="AQ572" s="70">
        <f t="shared" si="16"/>
        <v>110988</v>
      </c>
      <c r="AR572" s="70"/>
      <c r="AS572" s="70"/>
      <c r="AT572" s="70"/>
      <c r="AU572" s="70"/>
      <c r="AV572" s="70"/>
      <c r="AW572" s="70"/>
      <c r="AX572" s="70"/>
      <c r="AY572" s="110">
        <v>17422.8416</v>
      </c>
      <c r="AZ572" s="111"/>
      <c r="BA572" s="111"/>
      <c r="BB572" s="111"/>
      <c r="BC572" s="111"/>
      <c r="BD572" s="111"/>
      <c r="BE572" s="111"/>
      <c r="BF572" s="23"/>
      <c r="BG572" s="110">
        <v>2056.8632444444443</v>
      </c>
      <c r="BH572" s="111"/>
      <c r="BI572" s="111"/>
      <c r="BJ572" s="111"/>
      <c r="BK572" s="111"/>
      <c r="BL572" s="111"/>
      <c r="BM572" s="24"/>
      <c r="BN572" s="23"/>
      <c r="BO572" s="110">
        <v>20568.632444444444</v>
      </c>
      <c r="BP572" s="111"/>
      <c r="BQ572" s="111"/>
      <c r="BR572" s="111"/>
      <c r="BS572" s="111"/>
      <c r="BT572" s="111"/>
      <c r="BU572" s="111"/>
      <c r="BV572" s="112"/>
      <c r="BW572" s="25"/>
      <c r="BX572" s="26"/>
      <c r="BY572" s="26"/>
      <c r="BZ572" s="26"/>
      <c r="CA572" s="26"/>
      <c r="CB572" s="26"/>
      <c r="CC572" s="26"/>
      <c r="CD572" s="27"/>
      <c r="CE572" s="25"/>
      <c r="CF572" s="26"/>
      <c r="CG572" s="26"/>
      <c r="CH572" s="26"/>
      <c r="CI572" s="26"/>
      <c r="CJ572" s="26"/>
      <c r="CK572" s="26"/>
      <c r="CL572" s="26"/>
      <c r="CM572" s="27"/>
      <c r="CN572" s="110">
        <v>35062.221950065781</v>
      </c>
      <c r="CO572" s="111"/>
      <c r="CP572" s="111"/>
      <c r="CQ572" s="111"/>
      <c r="CR572" s="111"/>
      <c r="CS572" s="111"/>
      <c r="CT572" s="111"/>
      <c r="CU572" s="112"/>
      <c r="CV572" s="70">
        <f t="shared" si="17"/>
        <v>186098.55923895465</v>
      </c>
      <c r="CW572" s="70"/>
      <c r="CX572" s="70"/>
      <c r="CY572" s="70"/>
      <c r="CZ572" s="70"/>
      <c r="DA572" s="70"/>
      <c r="DB572" s="70"/>
      <c r="DC572" s="70"/>
      <c r="DD572" s="70"/>
      <c r="DE572" s="113"/>
    </row>
    <row r="573" spans="1:109" ht="12" customHeight="1" x14ac:dyDescent="0.2">
      <c r="A573" s="60" t="s">
        <v>131</v>
      </c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2"/>
      <c r="P573" s="63" t="s">
        <v>130</v>
      </c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5"/>
      <c r="AD573" s="66">
        <v>401</v>
      </c>
      <c r="AE573" s="61"/>
      <c r="AF573" s="62"/>
      <c r="AG573" s="67">
        <v>1</v>
      </c>
      <c r="AH573" s="68"/>
      <c r="AI573" s="68"/>
      <c r="AJ573" s="69"/>
      <c r="AK573" s="67">
        <v>9247</v>
      </c>
      <c r="AL573" s="68"/>
      <c r="AM573" s="68"/>
      <c r="AN573" s="68"/>
      <c r="AO573" s="68"/>
      <c r="AP573" s="69"/>
      <c r="AQ573" s="70">
        <f t="shared" si="16"/>
        <v>110964</v>
      </c>
      <c r="AR573" s="70"/>
      <c r="AS573" s="70"/>
      <c r="AT573" s="70"/>
      <c r="AU573" s="70"/>
      <c r="AV573" s="70"/>
      <c r="AW573" s="70"/>
      <c r="AX573" s="70"/>
      <c r="AY573" s="110">
        <v>17419.648000000001</v>
      </c>
      <c r="AZ573" s="111"/>
      <c r="BA573" s="111"/>
      <c r="BB573" s="111"/>
      <c r="BC573" s="111"/>
      <c r="BD573" s="111"/>
      <c r="BE573" s="111"/>
      <c r="BF573" s="23"/>
      <c r="BG573" s="110">
        <v>2056.4862222222228</v>
      </c>
      <c r="BH573" s="111"/>
      <c r="BI573" s="111"/>
      <c r="BJ573" s="111"/>
      <c r="BK573" s="111"/>
      <c r="BL573" s="111"/>
      <c r="BM573" s="24"/>
      <c r="BN573" s="23"/>
      <c r="BO573" s="110">
        <v>20564.862222222226</v>
      </c>
      <c r="BP573" s="111"/>
      <c r="BQ573" s="111"/>
      <c r="BR573" s="111"/>
      <c r="BS573" s="111"/>
      <c r="BT573" s="111"/>
      <c r="BU573" s="111"/>
      <c r="BV573" s="112"/>
      <c r="BW573" s="25"/>
      <c r="BX573" s="26"/>
      <c r="BY573" s="26"/>
      <c r="BZ573" s="26"/>
      <c r="CA573" s="26"/>
      <c r="CB573" s="26"/>
      <c r="CC573" s="26"/>
      <c r="CD573" s="27"/>
      <c r="CE573" s="25"/>
      <c r="CF573" s="26"/>
      <c r="CG573" s="26"/>
      <c r="CH573" s="26"/>
      <c r="CI573" s="26"/>
      <c r="CJ573" s="26"/>
      <c r="CK573" s="26"/>
      <c r="CL573" s="26"/>
      <c r="CM573" s="27"/>
      <c r="CN573" s="110">
        <v>35059.218681528888</v>
      </c>
      <c r="CO573" s="111"/>
      <c r="CP573" s="111"/>
      <c r="CQ573" s="111"/>
      <c r="CR573" s="111"/>
      <c r="CS573" s="111"/>
      <c r="CT573" s="111"/>
      <c r="CU573" s="112"/>
      <c r="CV573" s="70">
        <f t="shared" si="17"/>
        <v>186064.21512597334</v>
      </c>
      <c r="CW573" s="70"/>
      <c r="CX573" s="70"/>
      <c r="CY573" s="70"/>
      <c r="CZ573" s="70"/>
      <c r="DA573" s="70"/>
      <c r="DB573" s="70"/>
      <c r="DC573" s="70"/>
      <c r="DD573" s="70"/>
      <c r="DE573" s="113"/>
    </row>
    <row r="574" spans="1:109" ht="12" customHeight="1" x14ac:dyDescent="0.2">
      <c r="A574" s="60" t="s">
        <v>131</v>
      </c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2"/>
      <c r="P574" s="63" t="s">
        <v>130</v>
      </c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5"/>
      <c r="AD574" s="66">
        <v>401</v>
      </c>
      <c r="AE574" s="61"/>
      <c r="AF574" s="62"/>
      <c r="AG574" s="67">
        <v>1</v>
      </c>
      <c r="AH574" s="68"/>
      <c r="AI574" s="68"/>
      <c r="AJ574" s="69"/>
      <c r="AK574" s="67">
        <v>8895</v>
      </c>
      <c r="AL574" s="68"/>
      <c r="AM574" s="68"/>
      <c r="AN574" s="68"/>
      <c r="AO574" s="68"/>
      <c r="AP574" s="69"/>
      <c r="AQ574" s="70">
        <f t="shared" si="16"/>
        <v>106740</v>
      </c>
      <c r="AR574" s="70"/>
      <c r="AS574" s="70"/>
      <c r="AT574" s="70"/>
      <c r="AU574" s="70"/>
      <c r="AV574" s="70"/>
      <c r="AW574" s="70"/>
      <c r="AX574" s="70"/>
      <c r="AY574" s="110">
        <v>0</v>
      </c>
      <c r="AZ574" s="111"/>
      <c r="BA574" s="111"/>
      <c r="BB574" s="111"/>
      <c r="BC574" s="111"/>
      <c r="BD574" s="111"/>
      <c r="BE574" s="111"/>
      <c r="BF574" s="23"/>
      <c r="BG574" s="110">
        <v>1755.9069333333334</v>
      </c>
      <c r="BH574" s="111"/>
      <c r="BI574" s="111"/>
      <c r="BJ574" s="111"/>
      <c r="BK574" s="111"/>
      <c r="BL574" s="111"/>
      <c r="BM574" s="24"/>
      <c r="BN574" s="23"/>
      <c r="BO574" s="110">
        <v>17559.069333333337</v>
      </c>
      <c r="BP574" s="111"/>
      <c r="BQ574" s="111"/>
      <c r="BR574" s="111"/>
      <c r="BS574" s="111"/>
      <c r="BT574" s="111"/>
      <c r="BU574" s="111"/>
      <c r="BV574" s="112"/>
      <c r="BW574" s="25"/>
      <c r="BX574" s="26"/>
      <c r="BY574" s="26"/>
      <c r="BZ574" s="26"/>
      <c r="CA574" s="26"/>
      <c r="CB574" s="26"/>
      <c r="CC574" s="26"/>
      <c r="CD574" s="27"/>
      <c r="CE574" s="25"/>
      <c r="CF574" s="26"/>
      <c r="CG574" s="26"/>
      <c r="CH574" s="26"/>
      <c r="CI574" s="26"/>
      <c r="CJ574" s="26"/>
      <c r="CK574" s="26"/>
      <c r="CL574" s="26"/>
      <c r="CM574" s="27"/>
      <c r="CN574" s="110">
        <v>32680.43859392</v>
      </c>
      <c r="CO574" s="111"/>
      <c r="CP574" s="111"/>
      <c r="CQ574" s="111"/>
      <c r="CR574" s="111"/>
      <c r="CS574" s="111"/>
      <c r="CT574" s="111"/>
      <c r="CU574" s="112"/>
      <c r="CV574" s="70">
        <f t="shared" si="17"/>
        <v>158735.41486058666</v>
      </c>
      <c r="CW574" s="70"/>
      <c r="CX574" s="70"/>
      <c r="CY574" s="70"/>
      <c r="CZ574" s="70"/>
      <c r="DA574" s="70"/>
      <c r="DB574" s="70"/>
      <c r="DC574" s="70"/>
      <c r="DD574" s="70"/>
      <c r="DE574" s="113"/>
    </row>
    <row r="575" spans="1:109" ht="12" customHeight="1" x14ac:dyDescent="0.2">
      <c r="A575" s="60" t="s">
        <v>131</v>
      </c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2"/>
      <c r="P575" s="63" t="s">
        <v>130</v>
      </c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5"/>
      <c r="AD575" s="66">
        <v>401</v>
      </c>
      <c r="AE575" s="61"/>
      <c r="AF575" s="62"/>
      <c r="AG575" s="67">
        <v>1</v>
      </c>
      <c r="AH575" s="68"/>
      <c r="AI575" s="68"/>
      <c r="AJ575" s="69"/>
      <c r="AK575" s="67">
        <v>8814</v>
      </c>
      <c r="AL575" s="68"/>
      <c r="AM575" s="68"/>
      <c r="AN575" s="68"/>
      <c r="AO575" s="68"/>
      <c r="AP575" s="69"/>
      <c r="AQ575" s="70">
        <f t="shared" si="16"/>
        <v>105768</v>
      </c>
      <c r="AR575" s="70"/>
      <c r="AS575" s="70"/>
      <c r="AT575" s="70"/>
      <c r="AU575" s="70"/>
      <c r="AV575" s="70"/>
      <c r="AW575" s="70"/>
      <c r="AX575" s="70"/>
      <c r="AY575" s="110">
        <v>12545.042879999999</v>
      </c>
      <c r="AZ575" s="111"/>
      <c r="BA575" s="111"/>
      <c r="BB575" s="111"/>
      <c r="BC575" s="111"/>
      <c r="BD575" s="111"/>
      <c r="BE575" s="111"/>
      <c r="BF575" s="23"/>
      <c r="BG575" s="110">
        <v>1916.6037733333333</v>
      </c>
      <c r="BH575" s="111"/>
      <c r="BI575" s="111"/>
      <c r="BJ575" s="111"/>
      <c r="BK575" s="111"/>
      <c r="BL575" s="111"/>
      <c r="BM575" s="24"/>
      <c r="BN575" s="23"/>
      <c r="BO575" s="110">
        <v>19166.037733333331</v>
      </c>
      <c r="BP575" s="111"/>
      <c r="BQ575" s="111"/>
      <c r="BR575" s="111"/>
      <c r="BS575" s="111"/>
      <c r="BT575" s="111"/>
      <c r="BU575" s="111"/>
      <c r="BV575" s="112"/>
      <c r="BW575" s="25"/>
      <c r="BX575" s="26"/>
      <c r="BY575" s="26"/>
      <c r="BZ575" s="26"/>
      <c r="CA575" s="26"/>
      <c r="CB575" s="26"/>
      <c r="CC575" s="26"/>
      <c r="CD575" s="27"/>
      <c r="CE575" s="25"/>
      <c r="CF575" s="26"/>
      <c r="CG575" s="26"/>
      <c r="CH575" s="26"/>
      <c r="CI575" s="26"/>
      <c r="CJ575" s="26"/>
      <c r="CK575" s="26"/>
      <c r="CL575" s="26"/>
      <c r="CM575" s="27"/>
      <c r="CN575" s="110">
        <v>33944.948665467731</v>
      </c>
      <c r="CO575" s="111"/>
      <c r="CP575" s="111"/>
      <c r="CQ575" s="111"/>
      <c r="CR575" s="111"/>
      <c r="CS575" s="111"/>
      <c r="CT575" s="111"/>
      <c r="CU575" s="112"/>
      <c r="CV575" s="70">
        <f t="shared" si="17"/>
        <v>173340.63305213439</v>
      </c>
      <c r="CW575" s="70"/>
      <c r="CX575" s="70"/>
      <c r="CY575" s="70"/>
      <c r="CZ575" s="70"/>
      <c r="DA575" s="70"/>
      <c r="DB575" s="70"/>
      <c r="DC575" s="70"/>
      <c r="DD575" s="70"/>
      <c r="DE575" s="113"/>
    </row>
    <row r="576" spans="1:109" ht="12" customHeight="1" x14ac:dyDescent="0.2">
      <c r="A576" s="60" t="s">
        <v>131</v>
      </c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2"/>
      <c r="P576" s="63" t="s">
        <v>130</v>
      </c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5"/>
      <c r="AD576" s="66">
        <v>401</v>
      </c>
      <c r="AE576" s="61"/>
      <c r="AF576" s="62"/>
      <c r="AG576" s="67">
        <v>1</v>
      </c>
      <c r="AH576" s="68"/>
      <c r="AI576" s="68"/>
      <c r="AJ576" s="69"/>
      <c r="AK576" s="67">
        <v>8614</v>
      </c>
      <c r="AL576" s="68"/>
      <c r="AM576" s="68"/>
      <c r="AN576" s="68"/>
      <c r="AO576" s="68"/>
      <c r="AP576" s="69"/>
      <c r="AQ576" s="70">
        <f t="shared" si="16"/>
        <v>103368</v>
      </c>
      <c r="AR576" s="70"/>
      <c r="AS576" s="70"/>
      <c r="AT576" s="70"/>
      <c r="AU576" s="70"/>
      <c r="AV576" s="70"/>
      <c r="AW576" s="70"/>
      <c r="AX576" s="70"/>
      <c r="AY576" s="110">
        <v>4101.6809600000006</v>
      </c>
      <c r="AZ576" s="111"/>
      <c r="BA576" s="111"/>
      <c r="BB576" s="111"/>
      <c r="BC576" s="111"/>
      <c r="BD576" s="111"/>
      <c r="BE576" s="111"/>
      <c r="BF576" s="23"/>
      <c r="BG576" s="110">
        <v>1766.0015244444446</v>
      </c>
      <c r="BH576" s="111"/>
      <c r="BI576" s="111"/>
      <c r="BJ576" s="111"/>
      <c r="BK576" s="111"/>
      <c r="BL576" s="111"/>
      <c r="BM576" s="24"/>
      <c r="BN576" s="23"/>
      <c r="BO576" s="110">
        <v>17660.015244444447</v>
      </c>
      <c r="BP576" s="111"/>
      <c r="BQ576" s="111"/>
      <c r="BR576" s="111"/>
      <c r="BS576" s="111"/>
      <c r="BT576" s="111"/>
      <c r="BU576" s="111"/>
      <c r="BV576" s="112"/>
      <c r="BW576" s="25"/>
      <c r="BX576" s="26"/>
      <c r="BY576" s="26"/>
      <c r="BZ576" s="26"/>
      <c r="CA576" s="26"/>
      <c r="CB576" s="26"/>
      <c r="CC576" s="26"/>
      <c r="CD576" s="27"/>
      <c r="CE576" s="25"/>
      <c r="CF576" s="26"/>
      <c r="CG576" s="26"/>
      <c r="CH576" s="26"/>
      <c r="CI576" s="26"/>
      <c r="CJ576" s="26"/>
      <c r="CK576" s="26"/>
      <c r="CL576" s="26"/>
      <c r="CM576" s="27"/>
      <c r="CN576" s="110">
        <v>32759.854761109331</v>
      </c>
      <c r="CO576" s="111"/>
      <c r="CP576" s="111"/>
      <c r="CQ576" s="111"/>
      <c r="CR576" s="111"/>
      <c r="CS576" s="111"/>
      <c r="CT576" s="111"/>
      <c r="CU576" s="112"/>
      <c r="CV576" s="70">
        <f t="shared" si="17"/>
        <v>159655.55248999823</v>
      </c>
      <c r="CW576" s="70"/>
      <c r="CX576" s="70"/>
      <c r="CY576" s="70"/>
      <c r="CZ576" s="70"/>
      <c r="DA576" s="70"/>
      <c r="DB576" s="70"/>
      <c r="DC576" s="70"/>
      <c r="DD576" s="70"/>
      <c r="DE576" s="113"/>
    </row>
    <row r="577" spans="1:109" ht="12" customHeight="1" x14ac:dyDescent="0.2">
      <c r="A577" s="60" t="s">
        <v>131</v>
      </c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2"/>
      <c r="P577" s="63" t="s">
        <v>130</v>
      </c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5"/>
      <c r="AD577" s="66">
        <v>401</v>
      </c>
      <c r="AE577" s="61"/>
      <c r="AF577" s="62"/>
      <c r="AG577" s="67">
        <v>1</v>
      </c>
      <c r="AH577" s="68"/>
      <c r="AI577" s="68"/>
      <c r="AJ577" s="69"/>
      <c r="AK577" s="67">
        <v>8566</v>
      </c>
      <c r="AL577" s="68"/>
      <c r="AM577" s="68"/>
      <c r="AN577" s="68"/>
      <c r="AO577" s="68"/>
      <c r="AP577" s="69"/>
      <c r="AQ577" s="70">
        <f t="shared" si="16"/>
        <v>102792</v>
      </c>
      <c r="AR577" s="70"/>
      <c r="AS577" s="70"/>
      <c r="AT577" s="70"/>
      <c r="AU577" s="70"/>
      <c r="AV577" s="70"/>
      <c r="AW577" s="70"/>
      <c r="AX577" s="70"/>
      <c r="AY577" s="110">
        <v>16330.00576</v>
      </c>
      <c r="AZ577" s="111"/>
      <c r="BA577" s="111"/>
      <c r="BB577" s="111"/>
      <c r="BC577" s="111"/>
      <c r="BD577" s="111"/>
      <c r="BE577" s="111"/>
      <c r="BF577" s="23"/>
      <c r="BG577" s="110">
        <v>1927.847902222222</v>
      </c>
      <c r="BH577" s="111"/>
      <c r="BI577" s="111"/>
      <c r="BJ577" s="111"/>
      <c r="BK577" s="111"/>
      <c r="BL577" s="111"/>
      <c r="BM577" s="24"/>
      <c r="BN577" s="23"/>
      <c r="BO577" s="110">
        <v>19278.479022222218</v>
      </c>
      <c r="BP577" s="111"/>
      <c r="BQ577" s="111"/>
      <c r="BR577" s="111"/>
      <c r="BS577" s="111"/>
      <c r="BT577" s="111"/>
      <c r="BU577" s="111"/>
      <c r="BV577" s="112"/>
      <c r="BW577" s="25"/>
      <c r="BX577" s="26"/>
      <c r="BY577" s="26"/>
      <c r="BZ577" s="26"/>
      <c r="CA577" s="26"/>
      <c r="CB577" s="26"/>
      <c r="CC577" s="26"/>
      <c r="CD577" s="27"/>
      <c r="CE577" s="25"/>
      <c r="CF577" s="26"/>
      <c r="CG577" s="26"/>
      <c r="CH577" s="26"/>
      <c r="CI577" s="26"/>
      <c r="CJ577" s="26"/>
      <c r="CK577" s="26"/>
      <c r="CL577" s="26"/>
      <c r="CM577" s="27"/>
      <c r="CN577" s="110">
        <v>34034.516697605686</v>
      </c>
      <c r="CO577" s="111"/>
      <c r="CP577" s="111"/>
      <c r="CQ577" s="111"/>
      <c r="CR577" s="111"/>
      <c r="CS577" s="111"/>
      <c r="CT577" s="111"/>
      <c r="CU577" s="112"/>
      <c r="CV577" s="70">
        <f t="shared" si="17"/>
        <v>174362.84938205013</v>
      </c>
      <c r="CW577" s="70"/>
      <c r="CX577" s="70"/>
      <c r="CY577" s="70"/>
      <c r="CZ577" s="70"/>
      <c r="DA577" s="70"/>
      <c r="DB577" s="70"/>
      <c r="DC577" s="70"/>
      <c r="DD577" s="70"/>
      <c r="DE577" s="113"/>
    </row>
    <row r="578" spans="1:109" ht="12" customHeight="1" x14ac:dyDescent="0.2">
      <c r="A578" s="60" t="s">
        <v>131</v>
      </c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2"/>
      <c r="P578" s="63" t="s">
        <v>130</v>
      </c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5"/>
      <c r="AD578" s="66">
        <v>401</v>
      </c>
      <c r="AE578" s="61"/>
      <c r="AF578" s="62"/>
      <c r="AG578" s="67">
        <v>3</v>
      </c>
      <c r="AH578" s="68"/>
      <c r="AI578" s="68"/>
      <c r="AJ578" s="69"/>
      <c r="AK578" s="67">
        <v>8247</v>
      </c>
      <c r="AL578" s="68"/>
      <c r="AM578" s="68"/>
      <c r="AN578" s="68"/>
      <c r="AO578" s="68"/>
      <c r="AP578" s="69"/>
      <c r="AQ578" s="70">
        <f t="shared" si="16"/>
        <v>296892</v>
      </c>
      <c r="AR578" s="70"/>
      <c r="AS578" s="70"/>
      <c r="AT578" s="70"/>
      <c r="AU578" s="70"/>
      <c r="AV578" s="70"/>
      <c r="AW578" s="70"/>
      <c r="AX578" s="70"/>
      <c r="AY578" s="110">
        <v>47459.719679999995</v>
      </c>
      <c r="AZ578" s="111"/>
      <c r="BA578" s="111"/>
      <c r="BB578" s="111"/>
      <c r="BC578" s="111"/>
      <c r="BD578" s="111"/>
      <c r="BE578" s="111"/>
      <c r="BF578" s="23"/>
      <c r="BG578" s="110">
        <v>5602.8835733333344</v>
      </c>
      <c r="BH578" s="111"/>
      <c r="BI578" s="111"/>
      <c r="BJ578" s="111"/>
      <c r="BK578" s="111"/>
      <c r="BL578" s="111"/>
      <c r="BM578" s="24"/>
      <c r="BN578" s="23"/>
      <c r="BO578" s="110">
        <v>56028.835733333341</v>
      </c>
      <c r="BP578" s="111"/>
      <c r="BQ578" s="111"/>
      <c r="BR578" s="111"/>
      <c r="BS578" s="111"/>
      <c r="BT578" s="111"/>
      <c r="BU578" s="111"/>
      <c r="BV578" s="112"/>
      <c r="BW578" s="25"/>
      <c r="BX578" s="26"/>
      <c r="BY578" s="26"/>
      <c r="BZ578" s="26"/>
      <c r="CA578" s="26"/>
      <c r="CB578" s="26"/>
      <c r="CC578" s="26"/>
      <c r="CD578" s="27"/>
      <c r="CE578" s="25"/>
      <c r="CF578" s="26"/>
      <c r="CG578" s="26"/>
      <c r="CH578" s="26"/>
      <c r="CI578" s="26"/>
      <c r="CJ578" s="26"/>
      <c r="CK578" s="26"/>
      <c r="CL578" s="26"/>
      <c r="CM578" s="27"/>
      <c r="CN578" s="110">
        <v>100678.10835212801</v>
      </c>
      <c r="CO578" s="111"/>
      <c r="CP578" s="111"/>
      <c r="CQ578" s="111"/>
      <c r="CR578" s="111"/>
      <c r="CS578" s="111"/>
      <c r="CT578" s="111"/>
      <c r="CU578" s="112"/>
      <c r="CV578" s="70">
        <f t="shared" si="17"/>
        <v>506661.54733879463</v>
      </c>
      <c r="CW578" s="70"/>
      <c r="CX578" s="70"/>
      <c r="CY578" s="70"/>
      <c r="CZ578" s="70"/>
      <c r="DA578" s="70"/>
      <c r="DB578" s="70"/>
      <c r="DC578" s="70"/>
      <c r="DD578" s="70"/>
      <c r="DE578" s="113"/>
    </row>
    <row r="579" spans="1:109" ht="12" customHeight="1" x14ac:dyDescent="0.2">
      <c r="A579" s="60" t="s">
        <v>131</v>
      </c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2"/>
      <c r="P579" s="63" t="s">
        <v>130</v>
      </c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5"/>
      <c r="AD579" s="66">
        <v>401</v>
      </c>
      <c r="AE579" s="61"/>
      <c r="AF579" s="62"/>
      <c r="AG579" s="67">
        <v>1</v>
      </c>
      <c r="AH579" s="68"/>
      <c r="AI579" s="68"/>
      <c r="AJ579" s="69"/>
      <c r="AK579" s="67">
        <v>8114</v>
      </c>
      <c r="AL579" s="68"/>
      <c r="AM579" s="68"/>
      <c r="AN579" s="68"/>
      <c r="AO579" s="68"/>
      <c r="AP579" s="69"/>
      <c r="AQ579" s="70">
        <f t="shared" si="16"/>
        <v>97368</v>
      </c>
      <c r="AR579" s="70"/>
      <c r="AS579" s="70"/>
      <c r="AT579" s="70"/>
      <c r="AU579" s="70"/>
      <c r="AV579" s="70"/>
      <c r="AW579" s="70"/>
      <c r="AX579" s="70"/>
      <c r="AY579" s="110">
        <v>7803.3619200000003</v>
      </c>
      <c r="AZ579" s="111"/>
      <c r="BA579" s="111"/>
      <c r="BB579" s="111"/>
      <c r="BC579" s="111"/>
      <c r="BD579" s="111"/>
      <c r="BE579" s="111"/>
      <c r="BF579" s="23"/>
      <c r="BG579" s="110">
        <v>1734.0804266666667</v>
      </c>
      <c r="BH579" s="111"/>
      <c r="BI579" s="111"/>
      <c r="BJ579" s="111"/>
      <c r="BK579" s="111"/>
      <c r="BL579" s="111"/>
      <c r="BM579" s="24"/>
      <c r="BN579" s="23"/>
      <c r="BO579" s="110">
        <v>17340.804266666666</v>
      </c>
      <c r="BP579" s="111"/>
      <c r="BQ579" s="111"/>
      <c r="BR579" s="111"/>
      <c r="BS579" s="111"/>
      <c r="BT579" s="111"/>
      <c r="BU579" s="111"/>
      <c r="BV579" s="112"/>
      <c r="BW579" s="25"/>
      <c r="BX579" s="26"/>
      <c r="BY579" s="26"/>
      <c r="BZ579" s="26"/>
      <c r="CA579" s="26"/>
      <c r="CB579" s="26"/>
      <c r="CC579" s="26"/>
      <c r="CD579" s="27"/>
      <c r="CE579" s="25"/>
      <c r="CF579" s="26"/>
      <c r="CG579" s="26"/>
      <c r="CH579" s="26"/>
      <c r="CI579" s="26"/>
      <c r="CJ579" s="26"/>
      <c r="CK579" s="26"/>
      <c r="CL579" s="26"/>
      <c r="CM579" s="27"/>
      <c r="CN579" s="110">
        <v>32508.725100672</v>
      </c>
      <c r="CO579" s="111"/>
      <c r="CP579" s="111"/>
      <c r="CQ579" s="111"/>
      <c r="CR579" s="111"/>
      <c r="CS579" s="111"/>
      <c r="CT579" s="111"/>
      <c r="CU579" s="112"/>
      <c r="CV579" s="70">
        <f t="shared" si="17"/>
        <v>156754.97171400531</v>
      </c>
      <c r="CW579" s="70"/>
      <c r="CX579" s="70"/>
      <c r="CY579" s="70"/>
      <c r="CZ579" s="70"/>
      <c r="DA579" s="70"/>
      <c r="DB579" s="70"/>
      <c r="DC579" s="70"/>
      <c r="DD579" s="70"/>
      <c r="DE579" s="113"/>
    </row>
    <row r="580" spans="1:109" ht="12" customHeight="1" x14ac:dyDescent="0.2">
      <c r="A580" s="60" t="s">
        <v>131</v>
      </c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2"/>
      <c r="P580" s="63" t="s">
        <v>130</v>
      </c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5"/>
      <c r="AD580" s="66">
        <v>401</v>
      </c>
      <c r="AE580" s="61"/>
      <c r="AF580" s="62"/>
      <c r="AG580" s="67">
        <v>1</v>
      </c>
      <c r="AH580" s="68"/>
      <c r="AI580" s="68"/>
      <c r="AJ580" s="69"/>
      <c r="AK580" s="67">
        <v>7656</v>
      </c>
      <c r="AL580" s="68"/>
      <c r="AM580" s="68"/>
      <c r="AN580" s="68"/>
      <c r="AO580" s="68"/>
      <c r="AP580" s="69"/>
      <c r="AQ580" s="70">
        <f t="shared" si="16"/>
        <v>91872</v>
      </c>
      <c r="AR580" s="70"/>
      <c r="AS580" s="70"/>
      <c r="AT580" s="70"/>
      <c r="AU580" s="70"/>
      <c r="AV580" s="70"/>
      <c r="AW580" s="70"/>
      <c r="AX580" s="70"/>
      <c r="AY580" s="110">
        <v>14873.923840000001</v>
      </c>
      <c r="AZ580" s="111"/>
      <c r="BA580" s="111"/>
      <c r="BB580" s="111"/>
      <c r="BC580" s="111"/>
      <c r="BD580" s="111"/>
      <c r="BE580" s="111"/>
      <c r="BF580" s="23"/>
      <c r="BG580" s="110">
        <v>1755.9493422222222</v>
      </c>
      <c r="BH580" s="111"/>
      <c r="BI580" s="111"/>
      <c r="BJ580" s="111"/>
      <c r="BK580" s="111"/>
      <c r="BL580" s="111"/>
      <c r="BM580" s="24"/>
      <c r="BN580" s="23"/>
      <c r="BO580" s="110">
        <v>17559.493422222222</v>
      </c>
      <c r="BP580" s="111"/>
      <c r="BQ580" s="111"/>
      <c r="BR580" s="111"/>
      <c r="BS580" s="111"/>
      <c r="BT580" s="111"/>
      <c r="BU580" s="111"/>
      <c r="BV580" s="112"/>
      <c r="BW580" s="25"/>
      <c r="BX580" s="26"/>
      <c r="BY580" s="26"/>
      <c r="BZ580" s="26"/>
      <c r="CA580" s="26"/>
      <c r="CB580" s="26"/>
      <c r="CC580" s="26"/>
      <c r="CD580" s="27"/>
      <c r="CE580" s="25"/>
      <c r="CF580" s="26"/>
      <c r="CG580" s="26"/>
      <c r="CH580" s="26"/>
      <c r="CI580" s="26"/>
      <c r="CJ580" s="26"/>
      <c r="CK580" s="26"/>
      <c r="CL580" s="26"/>
      <c r="CM580" s="27"/>
      <c r="CN580" s="110">
        <v>32680.772233130665</v>
      </c>
      <c r="CO580" s="111"/>
      <c r="CP580" s="111"/>
      <c r="CQ580" s="111"/>
      <c r="CR580" s="111"/>
      <c r="CS580" s="111"/>
      <c r="CT580" s="111"/>
      <c r="CU580" s="112"/>
      <c r="CV580" s="70">
        <f t="shared" si="17"/>
        <v>158742.1388375751</v>
      </c>
      <c r="CW580" s="70"/>
      <c r="CX580" s="70"/>
      <c r="CY580" s="70"/>
      <c r="CZ580" s="70"/>
      <c r="DA580" s="70"/>
      <c r="DB580" s="70"/>
      <c r="DC580" s="70"/>
      <c r="DD580" s="70"/>
      <c r="DE580" s="113"/>
    </row>
    <row r="581" spans="1:109" ht="12" customHeight="1" x14ac:dyDescent="0.2">
      <c r="A581" s="60" t="s">
        <v>131</v>
      </c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2"/>
      <c r="P581" s="63" t="s">
        <v>130</v>
      </c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5"/>
      <c r="AD581" s="66">
        <v>401</v>
      </c>
      <c r="AE581" s="61"/>
      <c r="AF581" s="62"/>
      <c r="AG581" s="67">
        <v>1</v>
      </c>
      <c r="AH581" s="68"/>
      <c r="AI581" s="68"/>
      <c r="AJ581" s="69"/>
      <c r="AK581" s="67">
        <v>7604</v>
      </c>
      <c r="AL581" s="68"/>
      <c r="AM581" s="68"/>
      <c r="AN581" s="68"/>
      <c r="AO581" s="68"/>
      <c r="AP581" s="69"/>
      <c r="AQ581" s="70">
        <f t="shared" si="16"/>
        <v>91248</v>
      </c>
      <c r="AR581" s="70"/>
      <c r="AS581" s="70"/>
      <c r="AT581" s="70"/>
      <c r="AU581" s="70"/>
      <c r="AV581" s="70"/>
      <c r="AW581" s="70"/>
      <c r="AX581" s="70"/>
      <c r="AY581" s="110">
        <v>11093.042880000001</v>
      </c>
      <c r="AZ581" s="111"/>
      <c r="BA581" s="111"/>
      <c r="BB581" s="111"/>
      <c r="BC581" s="111"/>
      <c r="BD581" s="111"/>
      <c r="BE581" s="111"/>
      <c r="BF581" s="23"/>
      <c r="BG581" s="110">
        <v>1694.77044</v>
      </c>
      <c r="BH581" s="111"/>
      <c r="BI581" s="111"/>
      <c r="BJ581" s="111"/>
      <c r="BK581" s="111"/>
      <c r="BL581" s="111"/>
      <c r="BM581" s="24"/>
      <c r="BN581" s="23"/>
      <c r="BO581" s="110">
        <v>16947.704400000002</v>
      </c>
      <c r="BP581" s="111"/>
      <c r="BQ581" s="111"/>
      <c r="BR581" s="111"/>
      <c r="BS581" s="111"/>
      <c r="BT581" s="111"/>
      <c r="BU581" s="111"/>
      <c r="BV581" s="112"/>
      <c r="BW581" s="25"/>
      <c r="BX581" s="26"/>
      <c r="BY581" s="26"/>
      <c r="BZ581" s="26"/>
      <c r="CA581" s="26"/>
      <c r="CB581" s="26"/>
      <c r="CC581" s="26"/>
      <c r="CD581" s="27"/>
      <c r="CE581" s="25"/>
      <c r="CF581" s="26"/>
      <c r="CG581" s="26"/>
      <c r="CH581" s="26"/>
      <c r="CI581" s="26"/>
      <c r="CJ581" s="26"/>
      <c r="CK581" s="26"/>
      <c r="CL581" s="26"/>
      <c r="CM581" s="27"/>
      <c r="CN581" s="110">
        <v>32199.465573567999</v>
      </c>
      <c r="CO581" s="111"/>
      <c r="CP581" s="111"/>
      <c r="CQ581" s="111"/>
      <c r="CR581" s="111"/>
      <c r="CS581" s="111"/>
      <c r="CT581" s="111"/>
      <c r="CU581" s="112"/>
      <c r="CV581" s="70">
        <f t="shared" si="17"/>
        <v>153182.98329356799</v>
      </c>
      <c r="CW581" s="70"/>
      <c r="CX581" s="70"/>
      <c r="CY581" s="70"/>
      <c r="CZ581" s="70"/>
      <c r="DA581" s="70"/>
      <c r="DB581" s="70"/>
      <c r="DC581" s="70"/>
      <c r="DD581" s="70"/>
      <c r="DE581" s="113"/>
    </row>
    <row r="582" spans="1:109" ht="12" customHeight="1" x14ac:dyDescent="0.2">
      <c r="A582" s="60" t="s">
        <v>131</v>
      </c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2"/>
      <c r="P582" s="63" t="s">
        <v>130</v>
      </c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5"/>
      <c r="AD582" s="66">
        <v>401</v>
      </c>
      <c r="AE582" s="61"/>
      <c r="AF582" s="62"/>
      <c r="AG582" s="67">
        <v>1</v>
      </c>
      <c r="AH582" s="68"/>
      <c r="AI582" s="68"/>
      <c r="AJ582" s="69"/>
      <c r="AK582" s="67">
        <v>7470</v>
      </c>
      <c r="AL582" s="68"/>
      <c r="AM582" s="68"/>
      <c r="AN582" s="68"/>
      <c r="AO582" s="68"/>
      <c r="AP582" s="69"/>
      <c r="AQ582" s="70">
        <f t="shared" si="16"/>
        <v>89640</v>
      </c>
      <c r="AR582" s="70"/>
      <c r="AS582" s="70"/>
      <c r="AT582" s="70"/>
      <c r="AU582" s="70"/>
      <c r="AV582" s="70"/>
      <c r="AW582" s="70"/>
      <c r="AX582" s="70"/>
      <c r="AY582" s="110">
        <v>14576.323839999999</v>
      </c>
      <c r="AZ582" s="111"/>
      <c r="BA582" s="111"/>
      <c r="BB582" s="111"/>
      <c r="BC582" s="111"/>
      <c r="BD582" s="111"/>
      <c r="BE582" s="111"/>
      <c r="BF582" s="23"/>
      <c r="BG582" s="110">
        <v>1720.816008888889</v>
      </c>
      <c r="BH582" s="111"/>
      <c r="BI582" s="111"/>
      <c r="BJ582" s="111"/>
      <c r="BK582" s="111"/>
      <c r="BL582" s="111"/>
      <c r="BM582" s="24"/>
      <c r="BN582" s="23"/>
      <c r="BO582" s="110">
        <v>17208.16008888889</v>
      </c>
      <c r="BP582" s="111"/>
      <c r="BQ582" s="111"/>
      <c r="BR582" s="111"/>
      <c r="BS582" s="111"/>
      <c r="BT582" s="111"/>
      <c r="BU582" s="111"/>
      <c r="BV582" s="112"/>
      <c r="BW582" s="25"/>
      <c r="BX582" s="26"/>
      <c r="BY582" s="26"/>
      <c r="BZ582" s="26"/>
      <c r="CA582" s="26"/>
      <c r="CB582" s="26"/>
      <c r="CC582" s="26"/>
      <c r="CD582" s="27"/>
      <c r="CE582" s="25"/>
      <c r="CF582" s="26"/>
      <c r="CG582" s="26"/>
      <c r="CH582" s="26"/>
      <c r="CI582" s="26"/>
      <c r="CJ582" s="26"/>
      <c r="CK582" s="26"/>
      <c r="CL582" s="26"/>
      <c r="CM582" s="27"/>
      <c r="CN582" s="110">
        <v>32404.371273130666</v>
      </c>
      <c r="CO582" s="111"/>
      <c r="CP582" s="111"/>
      <c r="CQ582" s="111"/>
      <c r="CR582" s="111"/>
      <c r="CS582" s="111"/>
      <c r="CT582" s="111"/>
      <c r="CU582" s="112"/>
      <c r="CV582" s="70">
        <f t="shared" si="17"/>
        <v>155549.67121090845</v>
      </c>
      <c r="CW582" s="70"/>
      <c r="CX582" s="70"/>
      <c r="CY582" s="70"/>
      <c r="CZ582" s="70"/>
      <c r="DA582" s="70"/>
      <c r="DB582" s="70"/>
      <c r="DC582" s="70"/>
      <c r="DD582" s="70"/>
      <c r="DE582" s="113"/>
    </row>
    <row r="583" spans="1:109" ht="12" customHeight="1" x14ac:dyDescent="0.2">
      <c r="A583" s="60" t="s">
        <v>131</v>
      </c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2"/>
      <c r="P583" s="63" t="s">
        <v>130</v>
      </c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5"/>
      <c r="AD583" s="66">
        <v>401</v>
      </c>
      <c r="AE583" s="61"/>
      <c r="AF583" s="62"/>
      <c r="AG583" s="67">
        <v>1</v>
      </c>
      <c r="AH583" s="68"/>
      <c r="AI583" s="68"/>
      <c r="AJ583" s="69"/>
      <c r="AK583" s="67">
        <v>7382</v>
      </c>
      <c r="AL583" s="68"/>
      <c r="AM583" s="68"/>
      <c r="AN583" s="68"/>
      <c r="AO583" s="68"/>
      <c r="AP583" s="69"/>
      <c r="AQ583" s="70">
        <f t="shared" si="16"/>
        <v>88584</v>
      </c>
      <c r="AR583" s="70"/>
      <c r="AS583" s="70"/>
      <c r="AT583" s="70"/>
      <c r="AU583" s="70"/>
      <c r="AV583" s="70"/>
      <c r="AW583" s="70"/>
      <c r="AX583" s="70"/>
      <c r="AY583" s="110">
        <v>10826.817599999998</v>
      </c>
      <c r="AZ583" s="111"/>
      <c r="BA583" s="111"/>
      <c r="BB583" s="111"/>
      <c r="BC583" s="111"/>
      <c r="BD583" s="111"/>
      <c r="BE583" s="111"/>
      <c r="BF583" s="23"/>
      <c r="BG583" s="110">
        <v>1654.0971333333334</v>
      </c>
      <c r="BH583" s="111"/>
      <c r="BI583" s="111"/>
      <c r="BJ583" s="111"/>
      <c r="BK583" s="111"/>
      <c r="BL583" s="111"/>
      <c r="BM583" s="24"/>
      <c r="BN583" s="23"/>
      <c r="BO583" s="110">
        <v>16540.971333333335</v>
      </c>
      <c r="BP583" s="111"/>
      <c r="BQ583" s="111"/>
      <c r="BR583" s="111"/>
      <c r="BS583" s="111"/>
      <c r="BT583" s="111"/>
      <c r="BU583" s="111"/>
      <c r="BV583" s="112"/>
      <c r="BW583" s="25"/>
      <c r="BX583" s="26"/>
      <c r="BY583" s="26"/>
      <c r="BZ583" s="26"/>
      <c r="CA583" s="26"/>
      <c r="CB583" s="26"/>
      <c r="CC583" s="26"/>
      <c r="CD583" s="27"/>
      <c r="CE583" s="25"/>
      <c r="CF583" s="26"/>
      <c r="CG583" s="26"/>
      <c r="CH583" s="26"/>
      <c r="CI583" s="26"/>
      <c r="CJ583" s="26"/>
      <c r="CK583" s="26"/>
      <c r="CL583" s="26"/>
      <c r="CM583" s="27"/>
      <c r="CN583" s="110">
        <v>31879.480535360002</v>
      </c>
      <c r="CO583" s="111"/>
      <c r="CP583" s="111"/>
      <c r="CQ583" s="111"/>
      <c r="CR583" s="111"/>
      <c r="CS583" s="111"/>
      <c r="CT583" s="111"/>
      <c r="CU583" s="112"/>
      <c r="CV583" s="70">
        <f t="shared" si="17"/>
        <v>149485.36660202665</v>
      </c>
      <c r="CW583" s="70"/>
      <c r="CX583" s="70"/>
      <c r="CY583" s="70"/>
      <c r="CZ583" s="70"/>
      <c r="DA583" s="70"/>
      <c r="DB583" s="70"/>
      <c r="DC583" s="70"/>
      <c r="DD583" s="70"/>
      <c r="DE583" s="113"/>
    </row>
    <row r="584" spans="1:109" ht="12" customHeight="1" x14ac:dyDescent="0.2">
      <c r="A584" s="60" t="s">
        <v>131</v>
      </c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2"/>
      <c r="P584" s="63" t="s">
        <v>130</v>
      </c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5"/>
      <c r="AD584" s="66">
        <v>401</v>
      </c>
      <c r="AE584" s="61"/>
      <c r="AF584" s="62"/>
      <c r="AG584" s="67">
        <v>1</v>
      </c>
      <c r="AH584" s="68"/>
      <c r="AI584" s="68"/>
      <c r="AJ584" s="69"/>
      <c r="AK584" s="67">
        <v>7277</v>
      </c>
      <c r="AL584" s="68"/>
      <c r="AM584" s="68"/>
      <c r="AN584" s="68"/>
      <c r="AO584" s="68"/>
      <c r="AP584" s="69"/>
      <c r="AQ584" s="70">
        <f t="shared" si="16"/>
        <v>87324</v>
      </c>
      <c r="AR584" s="70"/>
      <c r="AS584" s="70"/>
      <c r="AT584" s="70"/>
      <c r="AU584" s="70"/>
      <c r="AV584" s="70"/>
      <c r="AW584" s="70"/>
      <c r="AX584" s="70"/>
      <c r="AY584" s="110">
        <v>0</v>
      </c>
      <c r="AZ584" s="111"/>
      <c r="BA584" s="111"/>
      <c r="BB584" s="111"/>
      <c r="BC584" s="111"/>
      <c r="BD584" s="111"/>
      <c r="BE584" s="111"/>
      <c r="BF584" s="23"/>
      <c r="BG584" s="110">
        <v>1512.8341333333331</v>
      </c>
      <c r="BH584" s="111"/>
      <c r="BI584" s="111"/>
      <c r="BJ584" s="111"/>
      <c r="BK584" s="111"/>
      <c r="BL584" s="111"/>
      <c r="BM584" s="24"/>
      <c r="BN584" s="23"/>
      <c r="BO584" s="110">
        <v>15128.34133333333</v>
      </c>
      <c r="BP584" s="111"/>
      <c r="BQ584" s="111"/>
      <c r="BR584" s="111"/>
      <c r="BS584" s="111"/>
      <c r="BT584" s="111"/>
      <c r="BU584" s="111"/>
      <c r="BV584" s="112"/>
      <c r="BW584" s="25"/>
      <c r="BX584" s="26"/>
      <c r="BY584" s="26"/>
      <c r="BZ584" s="26"/>
      <c r="CA584" s="26"/>
      <c r="CB584" s="26"/>
      <c r="CC584" s="26"/>
      <c r="CD584" s="27"/>
      <c r="CE584" s="25"/>
      <c r="CF584" s="26"/>
      <c r="CG584" s="26"/>
      <c r="CH584" s="26"/>
      <c r="CI584" s="26"/>
      <c r="CJ584" s="26"/>
      <c r="CK584" s="26"/>
      <c r="CL584" s="26"/>
      <c r="CM584" s="27"/>
      <c r="CN584" s="110">
        <v>32688.136261759995</v>
      </c>
      <c r="CO584" s="111"/>
      <c r="CP584" s="111"/>
      <c r="CQ584" s="111"/>
      <c r="CR584" s="111"/>
      <c r="CS584" s="111"/>
      <c r="CT584" s="111"/>
      <c r="CU584" s="112"/>
      <c r="CV584" s="70">
        <f t="shared" si="17"/>
        <v>136653.31172842666</v>
      </c>
      <c r="CW584" s="70"/>
      <c r="CX584" s="70"/>
      <c r="CY584" s="70"/>
      <c r="CZ584" s="70"/>
      <c r="DA584" s="70"/>
      <c r="DB584" s="70"/>
      <c r="DC584" s="70"/>
      <c r="DD584" s="70"/>
      <c r="DE584" s="113"/>
    </row>
    <row r="585" spans="1:109" ht="12" customHeight="1" x14ac:dyDescent="0.2">
      <c r="A585" s="60" t="s">
        <v>131</v>
      </c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2"/>
      <c r="P585" s="63" t="s">
        <v>130</v>
      </c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5"/>
      <c r="AD585" s="66">
        <v>401</v>
      </c>
      <c r="AE585" s="61"/>
      <c r="AF585" s="62"/>
      <c r="AG585" s="67">
        <v>1</v>
      </c>
      <c r="AH585" s="68"/>
      <c r="AI585" s="68"/>
      <c r="AJ585" s="69"/>
      <c r="AK585" s="67">
        <v>6644</v>
      </c>
      <c r="AL585" s="68"/>
      <c r="AM585" s="68"/>
      <c r="AN585" s="68"/>
      <c r="AO585" s="68"/>
      <c r="AP585" s="69"/>
      <c r="AQ585" s="70">
        <f t="shared" si="16"/>
        <v>79728</v>
      </c>
      <c r="AR585" s="70"/>
      <c r="AS585" s="70"/>
      <c r="AT585" s="70"/>
      <c r="AU585" s="70"/>
      <c r="AV585" s="70"/>
      <c r="AW585" s="70"/>
      <c r="AX585" s="70"/>
      <c r="AY585" s="110">
        <v>0</v>
      </c>
      <c r="AZ585" s="111"/>
      <c r="BA585" s="111"/>
      <c r="BB585" s="111"/>
      <c r="BC585" s="111"/>
      <c r="BD585" s="111"/>
      <c r="BE585" s="111"/>
      <c r="BF585" s="23"/>
      <c r="BG585" s="110">
        <v>1380.7100714666667</v>
      </c>
      <c r="BH585" s="111"/>
      <c r="BI585" s="111"/>
      <c r="BJ585" s="111"/>
      <c r="BK585" s="111"/>
      <c r="BL585" s="111"/>
      <c r="BM585" s="24"/>
      <c r="BN585" s="23"/>
      <c r="BO585" s="110">
        <v>13807.100714666665</v>
      </c>
      <c r="BP585" s="111"/>
      <c r="BQ585" s="111"/>
      <c r="BR585" s="111"/>
      <c r="BS585" s="111"/>
      <c r="BT585" s="111"/>
      <c r="BU585" s="111"/>
      <c r="BV585" s="112"/>
      <c r="BW585" s="25"/>
      <c r="BX585" s="26"/>
      <c r="BY585" s="26"/>
      <c r="BZ585" s="26"/>
      <c r="CA585" s="26"/>
      <c r="CB585" s="26"/>
      <c r="CC585" s="26"/>
      <c r="CD585" s="27"/>
      <c r="CE585" s="25"/>
      <c r="CF585" s="26"/>
      <c r="CG585" s="26"/>
      <c r="CH585" s="26"/>
      <c r="CI585" s="26"/>
      <c r="CJ585" s="26"/>
      <c r="CK585" s="26"/>
      <c r="CL585" s="26"/>
      <c r="CM585" s="27"/>
      <c r="CN585" s="110">
        <v>29731.746984637437</v>
      </c>
      <c r="CO585" s="111"/>
      <c r="CP585" s="111"/>
      <c r="CQ585" s="111"/>
      <c r="CR585" s="111"/>
      <c r="CS585" s="111"/>
      <c r="CT585" s="111"/>
      <c r="CU585" s="112"/>
      <c r="CV585" s="70">
        <f t="shared" si="17"/>
        <v>124647.55777077077</v>
      </c>
      <c r="CW585" s="70"/>
      <c r="CX585" s="70"/>
      <c r="CY585" s="70"/>
      <c r="CZ585" s="70"/>
      <c r="DA585" s="70"/>
      <c r="DB585" s="70"/>
      <c r="DC585" s="70"/>
      <c r="DD585" s="70"/>
      <c r="DE585" s="113"/>
    </row>
    <row r="586" spans="1:109" ht="12" customHeight="1" x14ac:dyDescent="0.2">
      <c r="A586" s="60" t="s">
        <v>72</v>
      </c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2"/>
      <c r="P586" s="63" t="s">
        <v>130</v>
      </c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5"/>
      <c r="AD586" s="66">
        <v>401</v>
      </c>
      <c r="AE586" s="61"/>
      <c r="AF586" s="62"/>
      <c r="AG586" s="67">
        <v>1</v>
      </c>
      <c r="AH586" s="68"/>
      <c r="AI586" s="68"/>
      <c r="AJ586" s="69"/>
      <c r="AK586" s="67">
        <v>12568</v>
      </c>
      <c r="AL586" s="68"/>
      <c r="AM586" s="68"/>
      <c r="AN586" s="68"/>
      <c r="AO586" s="68"/>
      <c r="AP586" s="69"/>
      <c r="AQ586" s="70">
        <f t="shared" si="16"/>
        <v>150816</v>
      </c>
      <c r="AR586" s="70"/>
      <c r="AS586" s="70"/>
      <c r="AT586" s="70"/>
      <c r="AU586" s="70"/>
      <c r="AV586" s="70"/>
      <c r="AW586" s="70"/>
      <c r="AX586" s="70"/>
      <c r="AY586" s="110">
        <v>0</v>
      </c>
      <c r="AZ586" s="111"/>
      <c r="BA586" s="111"/>
      <c r="BB586" s="111"/>
      <c r="BC586" s="111"/>
      <c r="BD586" s="111"/>
      <c r="BE586" s="111"/>
      <c r="BF586" s="23"/>
      <c r="BG586" s="110">
        <v>2133.9744000000001</v>
      </c>
      <c r="BH586" s="111"/>
      <c r="BI586" s="111"/>
      <c r="BJ586" s="111"/>
      <c r="BK586" s="111"/>
      <c r="BL586" s="111"/>
      <c r="BM586" s="24"/>
      <c r="BN586" s="23"/>
      <c r="BO586" s="110">
        <v>21339.744000000002</v>
      </c>
      <c r="BP586" s="111"/>
      <c r="BQ586" s="111"/>
      <c r="BR586" s="111"/>
      <c r="BS586" s="111"/>
      <c r="BT586" s="111"/>
      <c r="BU586" s="111"/>
      <c r="BV586" s="112"/>
      <c r="BW586" s="25"/>
      <c r="BX586" s="26"/>
      <c r="BY586" s="26"/>
      <c r="BZ586" s="26"/>
      <c r="CA586" s="26"/>
      <c r="CB586" s="26"/>
      <c r="CC586" s="26"/>
      <c r="CD586" s="27"/>
      <c r="CE586" s="25"/>
      <c r="CF586" s="26"/>
      <c r="CG586" s="26"/>
      <c r="CH586" s="26"/>
      <c r="CI586" s="26"/>
      <c r="CJ586" s="26"/>
      <c r="CK586" s="26"/>
      <c r="CL586" s="26"/>
      <c r="CM586" s="27"/>
      <c r="CN586" s="110">
        <v>18828.470908544001</v>
      </c>
      <c r="CO586" s="111"/>
      <c r="CP586" s="111"/>
      <c r="CQ586" s="111"/>
      <c r="CR586" s="111"/>
      <c r="CS586" s="111"/>
      <c r="CT586" s="111"/>
      <c r="CU586" s="112"/>
      <c r="CV586" s="70">
        <f t="shared" si="17"/>
        <v>193118.18930854401</v>
      </c>
      <c r="CW586" s="70"/>
      <c r="CX586" s="70"/>
      <c r="CY586" s="70"/>
      <c r="CZ586" s="70"/>
      <c r="DA586" s="70"/>
      <c r="DB586" s="70"/>
      <c r="DC586" s="70"/>
      <c r="DD586" s="70"/>
      <c r="DE586" s="113"/>
    </row>
    <row r="587" spans="1:109" ht="12" customHeight="1" x14ac:dyDescent="0.2">
      <c r="A587" s="60" t="s">
        <v>72</v>
      </c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2"/>
      <c r="P587" s="63" t="s">
        <v>130</v>
      </c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5"/>
      <c r="AD587" s="66">
        <v>401</v>
      </c>
      <c r="AE587" s="61"/>
      <c r="AF587" s="62"/>
      <c r="AG587" s="67">
        <v>2</v>
      </c>
      <c r="AH587" s="68"/>
      <c r="AI587" s="68"/>
      <c r="AJ587" s="69"/>
      <c r="AK587" s="67">
        <v>12231</v>
      </c>
      <c r="AL587" s="68"/>
      <c r="AM587" s="68"/>
      <c r="AN587" s="68"/>
      <c r="AO587" s="68"/>
      <c r="AP587" s="69"/>
      <c r="AQ587" s="70">
        <f t="shared" si="16"/>
        <v>293544</v>
      </c>
      <c r="AR587" s="70"/>
      <c r="AS587" s="70"/>
      <c r="AT587" s="70"/>
      <c r="AU587" s="70"/>
      <c r="AV587" s="70"/>
      <c r="AW587" s="70"/>
      <c r="AX587" s="70"/>
      <c r="AY587" s="110">
        <v>4986.6572799999994</v>
      </c>
      <c r="AZ587" s="111"/>
      <c r="BA587" s="111"/>
      <c r="BB587" s="111"/>
      <c r="BC587" s="111"/>
      <c r="BD587" s="111"/>
      <c r="BE587" s="111"/>
      <c r="BF587" s="23"/>
      <c r="BG587" s="110">
        <v>4224.8068622222218</v>
      </c>
      <c r="BH587" s="111"/>
      <c r="BI587" s="111"/>
      <c r="BJ587" s="111"/>
      <c r="BK587" s="111"/>
      <c r="BL587" s="111"/>
      <c r="BM587" s="24"/>
      <c r="BN587" s="23"/>
      <c r="BO587" s="110">
        <v>42248.068622222214</v>
      </c>
      <c r="BP587" s="111"/>
      <c r="BQ587" s="111"/>
      <c r="BR587" s="111"/>
      <c r="BS587" s="111"/>
      <c r="BT587" s="111"/>
      <c r="BU587" s="111"/>
      <c r="BV587" s="112"/>
      <c r="BW587" s="25"/>
      <c r="BX587" s="26"/>
      <c r="BY587" s="26"/>
      <c r="BZ587" s="26"/>
      <c r="CA587" s="26"/>
      <c r="CB587" s="26"/>
      <c r="CC587" s="26"/>
      <c r="CD587" s="27"/>
      <c r="CE587" s="25"/>
      <c r="CF587" s="26"/>
      <c r="CG587" s="26"/>
      <c r="CH587" s="26"/>
      <c r="CI587" s="26"/>
      <c r="CJ587" s="26"/>
      <c r="CK587" s="26"/>
      <c r="CL587" s="26"/>
      <c r="CM587" s="27"/>
      <c r="CN587" s="110">
        <v>37313.283494815289</v>
      </c>
      <c r="CO587" s="111"/>
      <c r="CP587" s="111"/>
      <c r="CQ587" s="111"/>
      <c r="CR587" s="111"/>
      <c r="CS587" s="111"/>
      <c r="CT587" s="111"/>
      <c r="CU587" s="112"/>
      <c r="CV587" s="70">
        <f t="shared" si="17"/>
        <v>382316.81625925971</v>
      </c>
      <c r="CW587" s="70"/>
      <c r="CX587" s="70"/>
      <c r="CY587" s="70"/>
      <c r="CZ587" s="70"/>
      <c r="DA587" s="70"/>
      <c r="DB587" s="70"/>
      <c r="DC587" s="70"/>
      <c r="DD587" s="70"/>
      <c r="DE587" s="113"/>
    </row>
    <row r="588" spans="1:109" ht="12" customHeight="1" x14ac:dyDescent="0.2">
      <c r="A588" s="60" t="s">
        <v>71</v>
      </c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2"/>
      <c r="P588" s="63" t="s">
        <v>130</v>
      </c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5"/>
      <c r="AD588" s="66">
        <v>401</v>
      </c>
      <c r="AE588" s="61"/>
      <c r="AF588" s="62"/>
      <c r="AG588" s="67">
        <v>1</v>
      </c>
      <c r="AH588" s="68"/>
      <c r="AI588" s="68"/>
      <c r="AJ588" s="69"/>
      <c r="AK588" s="67">
        <v>21551</v>
      </c>
      <c r="AL588" s="68"/>
      <c r="AM588" s="68"/>
      <c r="AN588" s="68"/>
      <c r="AO588" s="68"/>
      <c r="AP588" s="69"/>
      <c r="AQ588" s="70">
        <f t="shared" si="16"/>
        <v>258612</v>
      </c>
      <c r="AR588" s="70"/>
      <c r="AS588" s="70"/>
      <c r="AT588" s="70"/>
      <c r="AU588" s="70"/>
      <c r="AV588" s="70"/>
      <c r="AW588" s="70"/>
      <c r="AX588" s="70"/>
      <c r="AY588" s="110">
        <v>0</v>
      </c>
      <c r="AZ588" s="111"/>
      <c r="BA588" s="111"/>
      <c r="BB588" s="111"/>
      <c r="BC588" s="111"/>
      <c r="BD588" s="111"/>
      <c r="BE588" s="111"/>
      <c r="BF588" s="23"/>
      <c r="BG588" s="110">
        <v>3631.134</v>
      </c>
      <c r="BH588" s="111"/>
      <c r="BI588" s="111"/>
      <c r="BJ588" s="111"/>
      <c r="BK588" s="111"/>
      <c r="BL588" s="111"/>
      <c r="BM588" s="24"/>
      <c r="BN588" s="23"/>
      <c r="BO588" s="110">
        <v>36311.340000000004</v>
      </c>
      <c r="BP588" s="111"/>
      <c r="BQ588" s="111"/>
      <c r="BR588" s="111"/>
      <c r="BS588" s="111"/>
      <c r="BT588" s="111"/>
      <c r="BU588" s="111"/>
      <c r="BV588" s="112"/>
      <c r="BW588" s="25"/>
      <c r="BX588" s="26"/>
      <c r="BY588" s="26"/>
      <c r="BZ588" s="26"/>
      <c r="CA588" s="26"/>
      <c r="CB588" s="26"/>
      <c r="CC588" s="26"/>
      <c r="CD588" s="27"/>
      <c r="CE588" s="25"/>
      <c r="CF588" s="26"/>
      <c r="CG588" s="26"/>
      <c r="CH588" s="26"/>
      <c r="CI588" s="26"/>
      <c r="CJ588" s="26"/>
      <c r="CK588" s="26"/>
      <c r="CL588" s="26"/>
      <c r="CM588" s="27"/>
      <c r="CN588" s="110">
        <v>21736.6764272</v>
      </c>
      <c r="CO588" s="111"/>
      <c r="CP588" s="111"/>
      <c r="CQ588" s="111"/>
      <c r="CR588" s="111"/>
      <c r="CS588" s="111"/>
      <c r="CT588" s="111"/>
      <c r="CU588" s="112"/>
      <c r="CV588" s="70">
        <f t="shared" si="17"/>
        <v>320291.15042720002</v>
      </c>
      <c r="CW588" s="70"/>
      <c r="CX588" s="70"/>
      <c r="CY588" s="70"/>
      <c r="CZ588" s="70"/>
      <c r="DA588" s="70"/>
      <c r="DB588" s="70"/>
      <c r="DC588" s="70"/>
      <c r="DD588" s="70"/>
      <c r="DE588" s="113"/>
    </row>
    <row r="589" spans="1:109" ht="12" customHeight="1" x14ac:dyDescent="0.2">
      <c r="A589" s="60" t="s">
        <v>132</v>
      </c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2"/>
      <c r="P589" s="63" t="s">
        <v>130</v>
      </c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5"/>
      <c r="AD589" s="66">
        <v>401</v>
      </c>
      <c r="AE589" s="61"/>
      <c r="AF589" s="62"/>
      <c r="AG589" s="67">
        <v>1</v>
      </c>
      <c r="AH589" s="68"/>
      <c r="AI589" s="68"/>
      <c r="AJ589" s="69"/>
      <c r="AK589" s="67">
        <v>10127</v>
      </c>
      <c r="AL589" s="68"/>
      <c r="AM589" s="68"/>
      <c r="AN589" s="68"/>
      <c r="AO589" s="68"/>
      <c r="AP589" s="69"/>
      <c r="AQ589" s="70">
        <f t="shared" ref="AQ589:AQ652" si="18">(AK589*AG589)*12</f>
        <v>121524</v>
      </c>
      <c r="AR589" s="70"/>
      <c r="AS589" s="70"/>
      <c r="AT589" s="70"/>
      <c r="AU589" s="70"/>
      <c r="AV589" s="70"/>
      <c r="AW589" s="70"/>
      <c r="AX589" s="70"/>
      <c r="AY589" s="110">
        <v>18827.563520000003</v>
      </c>
      <c r="AZ589" s="111"/>
      <c r="BA589" s="111"/>
      <c r="BB589" s="111"/>
      <c r="BC589" s="111"/>
      <c r="BD589" s="111"/>
      <c r="BE589" s="111"/>
      <c r="BF589" s="23"/>
      <c r="BG589" s="110">
        <v>2222.6984711111113</v>
      </c>
      <c r="BH589" s="111"/>
      <c r="BI589" s="111"/>
      <c r="BJ589" s="111"/>
      <c r="BK589" s="111"/>
      <c r="BL589" s="111"/>
      <c r="BM589" s="24"/>
      <c r="BN589" s="23"/>
      <c r="BO589" s="110">
        <v>22226.984711111116</v>
      </c>
      <c r="BP589" s="111"/>
      <c r="BQ589" s="111"/>
      <c r="BR589" s="111"/>
      <c r="BS589" s="111"/>
      <c r="BT589" s="111"/>
      <c r="BU589" s="111"/>
      <c r="BV589" s="112"/>
      <c r="BW589" s="25"/>
      <c r="BX589" s="26"/>
      <c r="BY589" s="26"/>
      <c r="BZ589" s="26"/>
      <c r="CA589" s="26"/>
      <c r="CB589" s="26"/>
      <c r="CC589" s="26"/>
      <c r="CD589" s="27"/>
      <c r="CE589" s="25"/>
      <c r="CF589" s="26"/>
      <c r="CG589" s="26"/>
      <c r="CH589" s="26"/>
      <c r="CI589" s="26"/>
      <c r="CJ589" s="26"/>
      <c r="CK589" s="26"/>
      <c r="CL589" s="26"/>
      <c r="CM589" s="27"/>
      <c r="CN589" s="110">
        <v>36383.225565238048</v>
      </c>
      <c r="CO589" s="111"/>
      <c r="CP589" s="111"/>
      <c r="CQ589" s="111"/>
      <c r="CR589" s="111"/>
      <c r="CS589" s="111"/>
      <c r="CT589" s="111"/>
      <c r="CU589" s="112"/>
      <c r="CV589" s="70">
        <f t="shared" ref="CV589:CV652" si="19">AQ589+AY589+BG589+BO589+BW589+CE589+CN589</f>
        <v>201184.47226746025</v>
      </c>
      <c r="CW589" s="70"/>
      <c r="CX589" s="70"/>
      <c r="CY589" s="70"/>
      <c r="CZ589" s="70"/>
      <c r="DA589" s="70"/>
      <c r="DB589" s="70"/>
      <c r="DC589" s="70"/>
      <c r="DD589" s="70"/>
      <c r="DE589" s="113"/>
    </row>
    <row r="590" spans="1:109" ht="12" customHeight="1" x14ac:dyDescent="0.2">
      <c r="A590" s="60" t="s">
        <v>132</v>
      </c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2"/>
      <c r="P590" s="63" t="s">
        <v>130</v>
      </c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5"/>
      <c r="AD590" s="66">
        <v>401</v>
      </c>
      <c r="AE590" s="61"/>
      <c r="AF590" s="62"/>
      <c r="AG590" s="67">
        <v>1</v>
      </c>
      <c r="AH590" s="68"/>
      <c r="AI590" s="68"/>
      <c r="AJ590" s="69"/>
      <c r="AK590" s="67">
        <v>8513</v>
      </c>
      <c r="AL590" s="68"/>
      <c r="AM590" s="68"/>
      <c r="AN590" s="68"/>
      <c r="AO590" s="68"/>
      <c r="AP590" s="69"/>
      <c r="AQ590" s="70">
        <f t="shared" si="18"/>
        <v>102156</v>
      </c>
      <c r="AR590" s="70"/>
      <c r="AS590" s="70"/>
      <c r="AT590" s="70"/>
      <c r="AU590" s="70"/>
      <c r="AV590" s="70"/>
      <c r="AW590" s="70"/>
      <c r="AX590" s="70"/>
      <c r="AY590" s="110">
        <v>0</v>
      </c>
      <c r="AZ590" s="111"/>
      <c r="BA590" s="111"/>
      <c r="BB590" s="111"/>
      <c r="BC590" s="111"/>
      <c r="BD590" s="111"/>
      <c r="BE590" s="111"/>
      <c r="BF590" s="23"/>
      <c r="BG590" s="110">
        <v>1725.5466666666664</v>
      </c>
      <c r="BH590" s="111"/>
      <c r="BI590" s="111"/>
      <c r="BJ590" s="111"/>
      <c r="BK590" s="111"/>
      <c r="BL590" s="111"/>
      <c r="BM590" s="24"/>
      <c r="BN590" s="23"/>
      <c r="BO590" s="110">
        <v>17255.466666666664</v>
      </c>
      <c r="BP590" s="111"/>
      <c r="BQ590" s="111"/>
      <c r="BR590" s="111"/>
      <c r="BS590" s="111"/>
      <c r="BT590" s="111"/>
      <c r="BU590" s="111"/>
      <c r="BV590" s="112"/>
      <c r="BW590" s="25"/>
      <c r="BX590" s="26"/>
      <c r="BY590" s="26"/>
      <c r="BZ590" s="26"/>
      <c r="CA590" s="26"/>
      <c r="CB590" s="26"/>
      <c r="CC590" s="26"/>
      <c r="CD590" s="27"/>
      <c r="CE590" s="25"/>
      <c r="CF590" s="26"/>
      <c r="CG590" s="26"/>
      <c r="CH590" s="26"/>
      <c r="CI590" s="26"/>
      <c r="CJ590" s="26"/>
      <c r="CK590" s="26"/>
      <c r="CL590" s="26"/>
      <c r="CM590" s="27"/>
      <c r="CN590" s="110">
        <v>34841.588303999997</v>
      </c>
      <c r="CO590" s="111"/>
      <c r="CP590" s="111"/>
      <c r="CQ590" s="111"/>
      <c r="CR590" s="111"/>
      <c r="CS590" s="111"/>
      <c r="CT590" s="111"/>
      <c r="CU590" s="112"/>
      <c r="CV590" s="70">
        <f t="shared" si="19"/>
        <v>155978.60163733331</v>
      </c>
      <c r="CW590" s="70"/>
      <c r="CX590" s="70"/>
      <c r="CY590" s="70"/>
      <c r="CZ590" s="70"/>
      <c r="DA590" s="70"/>
      <c r="DB590" s="70"/>
      <c r="DC590" s="70"/>
      <c r="DD590" s="70"/>
      <c r="DE590" s="113"/>
    </row>
    <row r="591" spans="1:109" ht="12" customHeight="1" x14ac:dyDescent="0.2">
      <c r="A591" s="60" t="s">
        <v>132</v>
      </c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2"/>
      <c r="P591" s="63" t="s">
        <v>130</v>
      </c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5"/>
      <c r="AD591" s="66">
        <v>401</v>
      </c>
      <c r="AE591" s="61"/>
      <c r="AF591" s="62"/>
      <c r="AG591" s="67">
        <v>1</v>
      </c>
      <c r="AH591" s="68"/>
      <c r="AI591" s="68"/>
      <c r="AJ591" s="69"/>
      <c r="AK591" s="67">
        <v>8477</v>
      </c>
      <c r="AL591" s="68"/>
      <c r="AM591" s="68"/>
      <c r="AN591" s="68"/>
      <c r="AO591" s="68"/>
      <c r="AP591" s="69"/>
      <c r="AQ591" s="70">
        <f t="shared" si="18"/>
        <v>101724</v>
      </c>
      <c r="AR591" s="70"/>
      <c r="AS591" s="70"/>
      <c r="AT591" s="70"/>
      <c r="AU591" s="70"/>
      <c r="AV591" s="70"/>
      <c r="AW591" s="70"/>
      <c r="AX591" s="70"/>
      <c r="AY591" s="110">
        <v>4046.8278399999995</v>
      </c>
      <c r="AZ591" s="111"/>
      <c r="BA591" s="111"/>
      <c r="BB591" s="111"/>
      <c r="BC591" s="111"/>
      <c r="BD591" s="111"/>
      <c r="BE591" s="111"/>
      <c r="BF591" s="23"/>
      <c r="BG591" s="110">
        <v>1742.3842088888887</v>
      </c>
      <c r="BH591" s="111"/>
      <c r="BI591" s="111"/>
      <c r="BJ591" s="111"/>
      <c r="BK591" s="111"/>
      <c r="BL591" s="111"/>
      <c r="BM591" s="24"/>
      <c r="BN591" s="23"/>
      <c r="BO591" s="110">
        <v>17423.842088888887</v>
      </c>
      <c r="BP591" s="111"/>
      <c r="BQ591" s="111"/>
      <c r="BR591" s="111"/>
      <c r="BS591" s="111"/>
      <c r="BT591" s="111"/>
      <c r="BU591" s="111"/>
      <c r="BV591" s="112"/>
      <c r="BW591" s="25"/>
      <c r="BX591" s="26"/>
      <c r="BY591" s="26"/>
      <c r="BZ591" s="26"/>
      <c r="CA591" s="26"/>
      <c r="CB591" s="26"/>
      <c r="CC591" s="26"/>
      <c r="CD591" s="27"/>
      <c r="CE591" s="25"/>
      <c r="CF591" s="26"/>
      <c r="CG591" s="26"/>
      <c r="CH591" s="26"/>
      <c r="CI591" s="26"/>
      <c r="CJ591" s="26"/>
      <c r="CK591" s="26"/>
      <c r="CL591" s="26"/>
      <c r="CM591" s="27"/>
      <c r="CN591" s="110">
        <v>32574.052616170666</v>
      </c>
      <c r="CO591" s="111"/>
      <c r="CP591" s="111"/>
      <c r="CQ591" s="111"/>
      <c r="CR591" s="111"/>
      <c r="CS591" s="111"/>
      <c r="CT591" s="111"/>
      <c r="CU591" s="112"/>
      <c r="CV591" s="70">
        <f t="shared" si="19"/>
        <v>157511.10675394844</v>
      </c>
      <c r="CW591" s="70"/>
      <c r="CX591" s="70"/>
      <c r="CY591" s="70"/>
      <c r="CZ591" s="70"/>
      <c r="DA591" s="70"/>
      <c r="DB591" s="70"/>
      <c r="DC591" s="70"/>
      <c r="DD591" s="70"/>
      <c r="DE591" s="113"/>
    </row>
    <row r="592" spans="1:109" ht="12" customHeight="1" x14ac:dyDescent="0.2">
      <c r="A592" s="60" t="s">
        <v>132</v>
      </c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2"/>
      <c r="P592" s="63" t="s">
        <v>130</v>
      </c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5"/>
      <c r="AD592" s="66">
        <v>401</v>
      </c>
      <c r="AE592" s="61"/>
      <c r="AF592" s="62"/>
      <c r="AG592" s="67">
        <v>1</v>
      </c>
      <c r="AH592" s="68"/>
      <c r="AI592" s="68"/>
      <c r="AJ592" s="69"/>
      <c r="AK592" s="67">
        <v>8321</v>
      </c>
      <c r="AL592" s="68"/>
      <c r="AM592" s="68"/>
      <c r="AN592" s="68"/>
      <c r="AO592" s="68"/>
      <c r="AP592" s="69"/>
      <c r="AQ592" s="70">
        <f t="shared" si="18"/>
        <v>99852</v>
      </c>
      <c r="AR592" s="70"/>
      <c r="AS592" s="70"/>
      <c r="AT592" s="70"/>
      <c r="AU592" s="70"/>
      <c r="AV592" s="70"/>
      <c r="AW592" s="70"/>
      <c r="AX592" s="70"/>
      <c r="AY592" s="110">
        <v>0</v>
      </c>
      <c r="AZ592" s="111"/>
      <c r="BA592" s="111"/>
      <c r="BB592" s="111"/>
      <c r="BC592" s="111"/>
      <c r="BD592" s="111"/>
      <c r="BE592" s="111"/>
      <c r="BF592" s="23"/>
      <c r="BG592" s="110">
        <v>1686.8448000000001</v>
      </c>
      <c r="BH592" s="111"/>
      <c r="BI592" s="111"/>
      <c r="BJ592" s="111"/>
      <c r="BK592" s="111"/>
      <c r="BL592" s="111"/>
      <c r="BM592" s="24"/>
      <c r="BN592" s="23"/>
      <c r="BO592" s="110">
        <v>16868.448</v>
      </c>
      <c r="BP592" s="111"/>
      <c r="BQ592" s="111"/>
      <c r="BR592" s="111"/>
      <c r="BS592" s="111"/>
      <c r="BT592" s="111"/>
      <c r="BU592" s="111"/>
      <c r="BV592" s="112"/>
      <c r="BW592" s="25"/>
      <c r="BX592" s="26"/>
      <c r="BY592" s="26"/>
      <c r="BZ592" s="26"/>
      <c r="CA592" s="26"/>
      <c r="CB592" s="26"/>
      <c r="CC592" s="26"/>
      <c r="CD592" s="27"/>
      <c r="CE592" s="25"/>
      <c r="CF592" s="26"/>
      <c r="CG592" s="26"/>
      <c r="CH592" s="26"/>
      <c r="CI592" s="26"/>
      <c r="CJ592" s="26"/>
      <c r="CK592" s="26"/>
      <c r="CL592" s="26"/>
      <c r="CM592" s="27"/>
      <c r="CN592" s="110">
        <v>34057.112978559999</v>
      </c>
      <c r="CO592" s="111"/>
      <c r="CP592" s="111"/>
      <c r="CQ592" s="111"/>
      <c r="CR592" s="111"/>
      <c r="CS592" s="111"/>
      <c r="CT592" s="111"/>
      <c r="CU592" s="112"/>
      <c r="CV592" s="70">
        <f t="shared" si="19"/>
        <v>152464.40577856</v>
      </c>
      <c r="CW592" s="70"/>
      <c r="CX592" s="70"/>
      <c r="CY592" s="70"/>
      <c r="CZ592" s="70"/>
      <c r="DA592" s="70"/>
      <c r="DB592" s="70"/>
      <c r="DC592" s="70"/>
      <c r="DD592" s="70"/>
      <c r="DE592" s="113"/>
    </row>
    <row r="593" spans="1:109" ht="12" customHeight="1" x14ac:dyDescent="0.2">
      <c r="A593" s="60" t="s">
        <v>132</v>
      </c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2"/>
      <c r="P593" s="63" t="s">
        <v>130</v>
      </c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5"/>
      <c r="AD593" s="66">
        <v>401</v>
      </c>
      <c r="AE593" s="61"/>
      <c r="AF593" s="62"/>
      <c r="AG593" s="67">
        <v>1</v>
      </c>
      <c r="AH593" s="68"/>
      <c r="AI593" s="68"/>
      <c r="AJ593" s="69"/>
      <c r="AK593" s="67">
        <v>8247</v>
      </c>
      <c r="AL593" s="68"/>
      <c r="AM593" s="68"/>
      <c r="AN593" s="68"/>
      <c r="AO593" s="68"/>
      <c r="AP593" s="69"/>
      <c r="AQ593" s="70">
        <f t="shared" si="18"/>
        <v>98964</v>
      </c>
      <c r="AR593" s="70"/>
      <c r="AS593" s="70"/>
      <c r="AT593" s="70"/>
      <c r="AU593" s="70"/>
      <c r="AV593" s="70"/>
      <c r="AW593" s="70"/>
      <c r="AX593" s="70"/>
      <c r="AY593" s="110">
        <v>0</v>
      </c>
      <c r="AZ593" s="111"/>
      <c r="BA593" s="111"/>
      <c r="BB593" s="111"/>
      <c r="BC593" s="111"/>
      <c r="BD593" s="111"/>
      <c r="BE593" s="111"/>
      <c r="BF593" s="23"/>
      <c r="BG593" s="110">
        <v>1647.9069333333334</v>
      </c>
      <c r="BH593" s="111"/>
      <c r="BI593" s="111"/>
      <c r="BJ593" s="111"/>
      <c r="BK593" s="111"/>
      <c r="BL593" s="111"/>
      <c r="BM593" s="24"/>
      <c r="BN593" s="23"/>
      <c r="BO593" s="110">
        <v>16479.069333333333</v>
      </c>
      <c r="BP593" s="111"/>
      <c r="BQ593" s="111"/>
      <c r="BR593" s="111"/>
      <c r="BS593" s="111"/>
      <c r="BT593" s="111"/>
      <c r="BU593" s="111"/>
      <c r="BV593" s="112"/>
      <c r="BW593" s="25"/>
      <c r="BX593" s="26"/>
      <c r="BY593" s="26"/>
      <c r="BZ593" s="26"/>
      <c r="CA593" s="26"/>
      <c r="CB593" s="26"/>
      <c r="CC593" s="26"/>
      <c r="CD593" s="27"/>
      <c r="CE593" s="25"/>
      <c r="CF593" s="26"/>
      <c r="CG593" s="26"/>
      <c r="CH593" s="26"/>
      <c r="CI593" s="26"/>
      <c r="CJ593" s="26"/>
      <c r="CK593" s="26"/>
      <c r="CL593" s="26"/>
      <c r="CM593" s="27"/>
      <c r="CN593" s="110">
        <v>31830.780993920001</v>
      </c>
      <c r="CO593" s="111"/>
      <c r="CP593" s="111"/>
      <c r="CQ593" s="111"/>
      <c r="CR593" s="111"/>
      <c r="CS593" s="111"/>
      <c r="CT593" s="111"/>
      <c r="CU593" s="112"/>
      <c r="CV593" s="70">
        <f t="shared" si="19"/>
        <v>148921.75726058666</v>
      </c>
      <c r="CW593" s="70"/>
      <c r="CX593" s="70"/>
      <c r="CY593" s="70"/>
      <c r="CZ593" s="70"/>
      <c r="DA593" s="70"/>
      <c r="DB593" s="70"/>
      <c r="DC593" s="70"/>
      <c r="DD593" s="70"/>
      <c r="DE593" s="113"/>
    </row>
    <row r="594" spans="1:109" ht="12" customHeight="1" x14ac:dyDescent="0.2">
      <c r="A594" s="60" t="s">
        <v>132</v>
      </c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2"/>
      <c r="P594" s="63" t="s">
        <v>130</v>
      </c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5"/>
      <c r="AD594" s="66">
        <v>401</v>
      </c>
      <c r="AE594" s="61"/>
      <c r="AF594" s="62"/>
      <c r="AG594" s="67">
        <v>1</v>
      </c>
      <c r="AH594" s="68"/>
      <c r="AI594" s="68"/>
      <c r="AJ594" s="69"/>
      <c r="AK594" s="67">
        <v>8073</v>
      </c>
      <c r="AL594" s="68"/>
      <c r="AM594" s="68"/>
      <c r="AN594" s="68"/>
      <c r="AO594" s="68"/>
      <c r="AP594" s="69"/>
      <c r="AQ594" s="70">
        <f t="shared" si="18"/>
        <v>96876</v>
      </c>
      <c r="AR594" s="70"/>
      <c r="AS594" s="70"/>
      <c r="AT594" s="70"/>
      <c r="AU594" s="70"/>
      <c r="AV594" s="70"/>
      <c r="AW594" s="70"/>
      <c r="AX594" s="70"/>
      <c r="AY594" s="110">
        <v>15541.50656</v>
      </c>
      <c r="AZ594" s="111"/>
      <c r="BA594" s="111"/>
      <c r="BB594" s="111"/>
      <c r="BC594" s="111"/>
      <c r="BD594" s="111"/>
      <c r="BE594" s="111"/>
      <c r="BF594" s="23"/>
      <c r="BG594" s="110">
        <v>1834.761191111111</v>
      </c>
      <c r="BH594" s="111"/>
      <c r="BI594" s="111"/>
      <c r="BJ594" s="111"/>
      <c r="BK594" s="111"/>
      <c r="BL594" s="111"/>
      <c r="BM594" s="24"/>
      <c r="BN594" s="23"/>
      <c r="BO594" s="110">
        <v>18347.611911111111</v>
      </c>
      <c r="BP594" s="111"/>
      <c r="BQ594" s="111"/>
      <c r="BR594" s="111"/>
      <c r="BS594" s="111"/>
      <c r="BT594" s="111"/>
      <c r="BU594" s="111"/>
      <c r="BV594" s="112"/>
      <c r="BW594" s="25"/>
      <c r="BX594" s="26"/>
      <c r="BY594" s="26"/>
      <c r="BZ594" s="26"/>
      <c r="CA594" s="26"/>
      <c r="CB594" s="26"/>
      <c r="CC594" s="26"/>
      <c r="CD594" s="27"/>
      <c r="CE594" s="25"/>
      <c r="CF594" s="26"/>
      <c r="CG594" s="26"/>
      <c r="CH594" s="26"/>
      <c r="CI594" s="26"/>
      <c r="CJ594" s="26"/>
      <c r="CK594" s="26"/>
      <c r="CL594" s="26"/>
      <c r="CM594" s="27"/>
      <c r="CN594" s="110">
        <v>33300.800810709334</v>
      </c>
      <c r="CO594" s="111"/>
      <c r="CP594" s="111"/>
      <c r="CQ594" s="111"/>
      <c r="CR594" s="111"/>
      <c r="CS594" s="111"/>
      <c r="CT594" s="111"/>
      <c r="CU594" s="112"/>
      <c r="CV594" s="70">
        <f t="shared" si="19"/>
        <v>165900.68047293156</v>
      </c>
      <c r="CW594" s="70"/>
      <c r="CX594" s="70"/>
      <c r="CY594" s="70"/>
      <c r="CZ594" s="70"/>
      <c r="DA594" s="70"/>
      <c r="DB594" s="70"/>
      <c r="DC594" s="70"/>
      <c r="DD594" s="70"/>
      <c r="DE594" s="113"/>
    </row>
    <row r="595" spans="1:109" ht="12" customHeight="1" x14ac:dyDescent="0.2">
      <c r="A595" s="60" t="s">
        <v>132</v>
      </c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2"/>
      <c r="P595" s="63" t="s">
        <v>130</v>
      </c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5"/>
      <c r="AD595" s="66">
        <v>401</v>
      </c>
      <c r="AE595" s="61"/>
      <c r="AF595" s="62"/>
      <c r="AG595" s="67">
        <v>1</v>
      </c>
      <c r="AH595" s="68"/>
      <c r="AI595" s="68"/>
      <c r="AJ595" s="69"/>
      <c r="AK595" s="67">
        <v>7763</v>
      </c>
      <c r="AL595" s="68"/>
      <c r="AM595" s="68"/>
      <c r="AN595" s="68"/>
      <c r="AO595" s="68"/>
      <c r="AP595" s="69"/>
      <c r="AQ595" s="70">
        <f t="shared" si="18"/>
        <v>93156</v>
      </c>
      <c r="AR595" s="70"/>
      <c r="AS595" s="70"/>
      <c r="AT595" s="70"/>
      <c r="AU595" s="70"/>
      <c r="AV595" s="70"/>
      <c r="AW595" s="70"/>
      <c r="AX595" s="70"/>
      <c r="AY595" s="110">
        <v>15045.506560000002</v>
      </c>
      <c r="AZ595" s="111"/>
      <c r="BA595" s="111"/>
      <c r="BB595" s="111"/>
      <c r="BC595" s="111"/>
      <c r="BD595" s="111"/>
      <c r="BE595" s="111"/>
      <c r="BF595" s="23"/>
      <c r="BG595" s="110">
        <v>1776.2056355555558</v>
      </c>
      <c r="BH595" s="111"/>
      <c r="BI595" s="111"/>
      <c r="BJ595" s="111"/>
      <c r="BK595" s="111"/>
      <c r="BL595" s="111"/>
      <c r="BM595" s="24"/>
      <c r="BN595" s="23"/>
      <c r="BO595" s="110">
        <v>17762.056355555556</v>
      </c>
      <c r="BP595" s="111"/>
      <c r="BQ595" s="111"/>
      <c r="BR595" s="111"/>
      <c r="BS595" s="111"/>
      <c r="BT595" s="111"/>
      <c r="BU595" s="111"/>
      <c r="BV595" s="112"/>
      <c r="BW595" s="25"/>
      <c r="BX595" s="26"/>
      <c r="BY595" s="26"/>
      <c r="BZ595" s="26"/>
      <c r="CA595" s="26"/>
      <c r="CB595" s="26"/>
      <c r="CC595" s="26"/>
      <c r="CD595" s="27"/>
      <c r="CE595" s="25"/>
      <c r="CF595" s="26"/>
      <c r="CG595" s="26"/>
      <c r="CH595" s="26"/>
      <c r="CI595" s="26"/>
      <c r="CJ595" s="26"/>
      <c r="CK595" s="26"/>
      <c r="CL595" s="26"/>
      <c r="CM595" s="27"/>
      <c r="CN595" s="110">
        <v>32840.132544042666</v>
      </c>
      <c r="CO595" s="111"/>
      <c r="CP595" s="111"/>
      <c r="CQ595" s="111"/>
      <c r="CR595" s="111"/>
      <c r="CS595" s="111"/>
      <c r="CT595" s="111"/>
      <c r="CU595" s="112"/>
      <c r="CV595" s="70">
        <f t="shared" si="19"/>
        <v>160579.90109515379</v>
      </c>
      <c r="CW595" s="70"/>
      <c r="CX595" s="70"/>
      <c r="CY595" s="70"/>
      <c r="CZ595" s="70"/>
      <c r="DA595" s="70"/>
      <c r="DB595" s="70"/>
      <c r="DC595" s="70"/>
      <c r="DD595" s="70"/>
      <c r="DE595" s="113"/>
    </row>
    <row r="596" spans="1:109" ht="12" customHeight="1" x14ac:dyDescent="0.2">
      <c r="A596" s="60" t="s">
        <v>132</v>
      </c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2"/>
      <c r="P596" s="63" t="s">
        <v>130</v>
      </c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5"/>
      <c r="AD596" s="66">
        <v>401</v>
      </c>
      <c r="AE596" s="61"/>
      <c r="AF596" s="62"/>
      <c r="AG596" s="67">
        <v>1</v>
      </c>
      <c r="AH596" s="68"/>
      <c r="AI596" s="68"/>
      <c r="AJ596" s="69"/>
      <c r="AK596" s="67">
        <v>7656</v>
      </c>
      <c r="AL596" s="68"/>
      <c r="AM596" s="68"/>
      <c r="AN596" s="68"/>
      <c r="AO596" s="68"/>
      <c r="AP596" s="69"/>
      <c r="AQ596" s="70">
        <f t="shared" si="18"/>
        <v>91872</v>
      </c>
      <c r="AR596" s="70"/>
      <c r="AS596" s="70"/>
      <c r="AT596" s="70"/>
      <c r="AU596" s="70"/>
      <c r="AV596" s="70"/>
      <c r="AW596" s="70"/>
      <c r="AX596" s="70"/>
      <c r="AY596" s="110">
        <v>14873.923840000001</v>
      </c>
      <c r="AZ596" s="111"/>
      <c r="BA596" s="111"/>
      <c r="BB596" s="111"/>
      <c r="BC596" s="111"/>
      <c r="BD596" s="111"/>
      <c r="BE596" s="111"/>
      <c r="BF596" s="23"/>
      <c r="BG596" s="110">
        <v>1755.9493422222222</v>
      </c>
      <c r="BH596" s="111"/>
      <c r="BI596" s="111"/>
      <c r="BJ596" s="111"/>
      <c r="BK596" s="111"/>
      <c r="BL596" s="111"/>
      <c r="BM596" s="24"/>
      <c r="BN596" s="23"/>
      <c r="BO596" s="110">
        <v>17559.493422222222</v>
      </c>
      <c r="BP596" s="111"/>
      <c r="BQ596" s="111"/>
      <c r="BR596" s="111"/>
      <c r="BS596" s="111"/>
      <c r="BT596" s="111"/>
      <c r="BU596" s="111"/>
      <c r="BV596" s="112"/>
      <c r="BW596" s="25"/>
      <c r="BX596" s="26"/>
      <c r="BY596" s="26"/>
      <c r="BZ596" s="26"/>
      <c r="CA596" s="26"/>
      <c r="CB596" s="26"/>
      <c r="CC596" s="26"/>
      <c r="CD596" s="27"/>
      <c r="CE596" s="25"/>
      <c r="CF596" s="26"/>
      <c r="CG596" s="26"/>
      <c r="CH596" s="26"/>
      <c r="CI596" s="26"/>
      <c r="CJ596" s="26"/>
      <c r="CK596" s="26"/>
      <c r="CL596" s="26"/>
      <c r="CM596" s="27"/>
      <c r="CN596" s="110">
        <v>32680.772233130665</v>
      </c>
      <c r="CO596" s="111"/>
      <c r="CP596" s="111"/>
      <c r="CQ596" s="111"/>
      <c r="CR596" s="111"/>
      <c r="CS596" s="111"/>
      <c r="CT596" s="111"/>
      <c r="CU596" s="112"/>
      <c r="CV596" s="70">
        <f t="shared" si="19"/>
        <v>158742.1388375751</v>
      </c>
      <c r="CW596" s="70"/>
      <c r="CX596" s="70"/>
      <c r="CY596" s="70"/>
      <c r="CZ596" s="70"/>
      <c r="DA596" s="70"/>
      <c r="DB596" s="70"/>
      <c r="DC596" s="70"/>
      <c r="DD596" s="70"/>
      <c r="DE596" s="113"/>
    </row>
    <row r="597" spans="1:109" ht="12" customHeight="1" x14ac:dyDescent="0.2">
      <c r="A597" s="60" t="s">
        <v>132</v>
      </c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2"/>
      <c r="P597" s="63" t="s">
        <v>130</v>
      </c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5"/>
      <c r="AD597" s="66">
        <v>401</v>
      </c>
      <c r="AE597" s="61"/>
      <c r="AF597" s="62"/>
      <c r="AG597" s="67">
        <v>2</v>
      </c>
      <c r="AH597" s="68"/>
      <c r="AI597" s="68"/>
      <c r="AJ597" s="69"/>
      <c r="AK597" s="67">
        <v>7184</v>
      </c>
      <c r="AL597" s="68"/>
      <c r="AM597" s="68"/>
      <c r="AN597" s="68"/>
      <c r="AO597" s="68"/>
      <c r="AP597" s="69"/>
      <c r="AQ597" s="70">
        <f t="shared" si="18"/>
        <v>172416</v>
      </c>
      <c r="AR597" s="70"/>
      <c r="AS597" s="70"/>
      <c r="AT597" s="70"/>
      <c r="AU597" s="70"/>
      <c r="AV597" s="70"/>
      <c r="AW597" s="70"/>
      <c r="AX597" s="70"/>
      <c r="AY597" s="110">
        <v>28237.447680000001</v>
      </c>
      <c r="AZ597" s="111"/>
      <c r="BA597" s="111"/>
      <c r="BB597" s="111"/>
      <c r="BC597" s="111"/>
      <c r="BD597" s="111"/>
      <c r="BE597" s="111"/>
      <c r="BF597" s="23"/>
      <c r="BG597" s="110">
        <v>3333.5875733333337</v>
      </c>
      <c r="BH597" s="111"/>
      <c r="BI597" s="111"/>
      <c r="BJ597" s="111"/>
      <c r="BK597" s="111"/>
      <c r="BL597" s="111"/>
      <c r="BM597" s="24"/>
      <c r="BN597" s="23"/>
      <c r="BO597" s="110">
        <v>33335.875733333334</v>
      </c>
      <c r="BP597" s="111"/>
      <c r="BQ597" s="111"/>
      <c r="BR597" s="111"/>
      <c r="BS597" s="111"/>
      <c r="BT597" s="111"/>
      <c r="BU597" s="111"/>
      <c r="BV597" s="112"/>
      <c r="BW597" s="25"/>
      <c r="BX597" s="26"/>
      <c r="BY597" s="26"/>
      <c r="BZ597" s="26"/>
      <c r="CA597" s="26"/>
      <c r="CB597" s="26"/>
      <c r="CC597" s="26"/>
      <c r="CD597" s="27"/>
      <c r="CE597" s="25"/>
      <c r="CF597" s="26"/>
      <c r="CG597" s="26"/>
      <c r="CH597" s="26"/>
      <c r="CI597" s="26"/>
      <c r="CJ597" s="26"/>
      <c r="CK597" s="26"/>
      <c r="CL597" s="26"/>
      <c r="CM597" s="27"/>
      <c r="CN597" s="110">
        <v>63958.735292928002</v>
      </c>
      <c r="CO597" s="111"/>
      <c r="CP597" s="111"/>
      <c r="CQ597" s="111"/>
      <c r="CR597" s="111"/>
      <c r="CS597" s="111"/>
      <c r="CT597" s="111"/>
      <c r="CU597" s="112"/>
      <c r="CV597" s="70">
        <f t="shared" si="19"/>
        <v>301281.64627959469</v>
      </c>
      <c r="CW597" s="70"/>
      <c r="CX597" s="70"/>
      <c r="CY597" s="70"/>
      <c r="CZ597" s="70"/>
      <c r="DA597" s="70"/>
      <c r="DB597" s="70"/>
      <c r="DC597" s="70"/>
      <c r="DD597" s="70"/>
      <c r="DE597" s="113"/>
    </row>
    <row r="598" spans="1:109" ht="12" customHeight="1" x14ac:dyDescent="0.2">
      <c r="A598" s="60" t="s">
        <v>132</v>
      </c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2"/>
      <c r="P598" s="63" t="s">
        <v>130</v>
      </c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5"/>
      <c r="AD598" s="66">
        <v>401</v>
      </c>
      <c r="AE598" s="61"/>
      <c r="AF598" s="62"/>
      <c r="AG598" s="67">
        <v>1</v>
      </c>
      <c r="AH598" s="68"/>
      <c r="AI598" s="68"/>
      <c r="AJ598" s="69"/>
      <c r="AK598" s="67">
        <v>6892</v>
      </c>
      <c r="AL598" s="68"/>
      <c r="AM598" s="68"/>
      <c r="AN598" s="68"/>
      <c r="AO598" s="68"/>
      <c r="AP598" s="69"/>
      <c r="AQ598" s="70">
        <f t="shared" si="18"/>
        <v>82704</v>
      </c>
      <c r="AR598" s="70"/>
      <c r="AS598" s="70"/>
      <c r="AT598" s="70"/>
      <c r="AU598" s="70"/>
      <c r="AV598" s="70"/>
      <c r="AW598" s="70"/>
      <c r="AX598" s="70"/>
      <c r="AY598" s="110">
        <v>13651.756800000001</v>
      </c>
      <c r="AZ598" s="111"/>
      <c r="BA598" s="111"/>
      <c r="BB598" s="111"/>
      <c r="BC598" s="111"/>
      <c r="BD598" s="111"/>
      <c r="BE598" s="111"/>
      <c r="BF598" s="23"/>
      <c r="BG598" s="110">
        <v>1611.6657333333333</v>
      </c>
      <c r="BH598" s="111"/>
      <c r="BI598" s="111"/>
      <c r="BJ598" s="111"/>
      <c r="BK598" s="111"/>
      <c r="BL598" s="111"/>
      <c r="BM598" s="24"/>
      <c r="BN598" s="23"/>
      <c r="BO598" s="110">
        <v>16116.657333333333</v>
      </c>
      <c r="BP598" s="111"/>
      <c r="BQ598" s="111"/>
      <c r="BR598" s="111"/>
      <c r="BS598" s="111"/>
      <c r="BT598" s="111"/>
      <c r="BU598" s="111"/>
      <c r="BV598" s="112"/>
      <c r="BW598" s="25"/>
      <c r="BX598" s="26"/>
      <c r="BY598" s="26"/>
      <c r="BZ598" s="26"/>
      <c r="CA598" s="26"/>
      <c r="CB598" s="26"/>
      <c r="CC598" s="26"/>
      <c r="CD598" s="27"/>
      <c r="CE598" s="25"/>
      <c r="CF598" s="26"/>
      <c r="CG598" s="26"/>
      <c r="CH598" s="26"/>
      <c r="CI598" s="26"/>
      <c r="CJ598" s="26"/>
      <c r="CK598" s="26"/>
      <c r="CL598" s="26"/>
      <c r="CM598" s="27"/>
      <c r="CN598" s="110">
        <v>31545.664225280001</v>
      </c>
      <c r="CO598" s="111"/>
      <c r="CP598" s="111"/>
      <c r="CQ598" s="111"/>
      <c r="CR598" s="111"/>
      <c r="CS598" s="111"/>
      <c r="CT598" s="111"/>
      <c r="CU598" s="112"/>
      <c r="CV598" s="70">
        <f t="shared" si="19"/>
        <v>145629.74409194666</v>
      </c>
      <c r="CW598" s="70"/>
      <c r="CX598" s="70"/>
      <c r="CY598" s="70"/>
      <c r="CZ598" s="70"/>
      <c r="DA598" s="70"/>
      <c r="DB598" s="70"/>
      <c r="DC598" s="70"/>
      <c r="DD598" s="70"/>
      <c r="DE598" s="113"/>
    </row>
    <row r="599" spans="1:109" ht="12" customHeight="1" x14ac:dyDescent="0.2">
      <c r="A599" s="60" t="s">
        <v>132</v>
      </c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2"/>
      <c r="P599" s="63" t="s">
        <v>130</v>
      </c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5"/>
      <c r="AD599" s="66">
        <v>401</v>
      </c>
      <c r="AE599" s="61"/>
      <c r="AF599" s="62"/>
      <c r="AG599" s="67">
        <v>2</v>
      </c>
      <c r="AH599" s="68"/>
      <c r="AI599" s="68"/>
      <c r="AJ599" s="69"/>
      <c r="AK599" s="67">
        <v>6644</v>
      </c>
      <c r="AL599" s="68"/>
      <c r="AM599" s="68"/>
      <c r="AN599" s="68"/>
      <c r="AO599" s="68"/>
      <c r="AP599" s="69"/>
      <c r="AQ599" s="70">
        <f t="shared" si="18"/>
        <v>159456</v>
      </c>
      <c r="AR599" s="70"/>
      <c r="AS599" s="70"/>
      <c r="AT599" s="70"/>
      <c r="AU599" s="70"/>
      <c r="AV599" s="70"/>
      <c r="AW599" s="70"/>
      <c r="AX599" s="70"/>
      <c r="AY599" s="110">
        <v>23196.328959999999</v>
      </c>
      <c r="AZ599" s="111"/>
      <c r="BA599" s="111"/>
      <c r="BB599" s="111"/>
      <c r="BC599" s="111"/>
      <c r="BD599" s="111"/>
      <c r="BE599" s="111"/>
      <c r="BF599" s="23"/>
      <c r="BG599" s="110">
        <v>3083.6389688888894</v>
      </c>
      <c r="BH599" s="111"/>
      <c r="BI599" s="111"/>
      <c r="BJ599" s="111"/>
      <c r="BK599" s="111"/>
      <c r="BL599" s="111"/>
      <c r="BM599" s="24"/>
      <c r="BN599" s="23"/>
      <c r="BO599" s="110">
        <v>30836.389688888892</v>
      </c>
      <c r="BP599" s="111"/>
      <c r="BQ599" s="111"/>
      <c r="BR599" s="111"/>
      <c r="BS599" s="111"/>
      <c r="BT599" s="111"/>
      <c r="BU599" s="111"/>
      <c r="BV599" s="112"/>
      <c r="BW599" s="25"/>
      <c r="BX599" s="26"/>
      <c r="BY599" s="26"/>
      <c r="BZ599" s="26"/>
      <c r="CA599" s="26"/>
      <c r="CB599" s="26"/>
      <c r="CC599" s="26"/>
      <c r="CD599" s="27"/>
      <c r="CE599" s="25"/>
      <c r="CF599" s="26"/>
      <c r="CG599" s="26"/>
      <c r="CH599" s="26"/>
      <c r="CI599" s="26"/>
      <c r="CJ599" s="26"/>
      <c r="CK599" s="26"/>
      <c r="CL599" s="26"/>
      <c r="CM599" s="27"/>
      <c r="CN599" s="110">
        <v>61992.339632042669</v>
      </c>
      <c r="CO599" s="111"/>
      <c r="CP599" s="111"/>
      <c r="CQ599" s="111"/>
      <c r="CR599" s="111"/>
      <c r="CS599" s="111"/>
      <c r="CT599" s="111"/>
      <c r="CU599" s="112"/>
      <c r="CV599" s="70">
        <f t="shared" si="19"/>
        <v>278564.69724982046</v>
      </c>
      <c r="CW599" s="70"/>
      <c r="CX599" s="70"/>
      <c r="CY599" s="70"/>
      <c r="CZ599" s="70"/>
      <c r="DA599" s="70"/>
      <c r="DB599" s="70"/>
      <c r="DC599" s="70"/>
      <c r="DD599" s="70"/>
      <c r="DE599" s="113"/>
    </row>
    <row r="600" spans="1:109" ht="12" customHeight="1" x14ac:dyDescent="0.2">
      <c r="A600" s="60" t="s">
        <v>132</v>
      </c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2"/>
      <c r="P600" s="63" t="s">
        <v>130</v>
      </c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5"/>
      <c r="AD600" s="66">
        <v>401</v>
      </c>
      <c r="AE600" s="61"/>
      <c r="AF600" s="62"/>
      <c r="AG600" s="67">
        <v>4</v>
      </c>
      <c r="AH600" s="68"/>
      <c r="AI600" s="68"/>
      <c r="AJ600" s="69"/>
      <c r="AK600" s="67">
        <v>6614</v>
      </c>
      <c r="AL600" s="68"/>
      <c r="AM600" s="68"/>
      <c r="AN600" s="68"/>
      <c r="AO600" s="68"/>
      <c r="AP600" s="69"/>
      <c r="AQ600" s="70">
        <f t="shared" si="18"/>
        <v>317472</v>
      </c>
      <c r="AR600" s="70"/>
      <c r="AS600" s="70"/>
      <c r="AT600" s="70"/>
      <c r="AU600" s="70"/>
      <c r="AV600" s="70"/>
      <c r="AW600" s="70"/>
      <c r="AX600" s="70"/>
      <c r="AY600" s="110">
        <v>13230.723840000001</v>
      </c>
      <c r="AZ600" s="111"/>
      <c r="BA600" s="111"/>
      <c r="BB600" s="111"/>
      <c r="BC600" s="111"/>
      <c r="BD600" s="111"/>
      <c r="BE600" s="111"/>
      <c r="BF600" s="23"/>
      <c r="BG600" s="110">
        <v>5696.5616533333323</v>
      </c>
      <c r="BH600" s="111"/>
      <c r="BI600" s="111"/>
      <c r="BJ600" s="111"/>
      <c r="BK600" s="111"/>
      <c r="BL600" s="111"/>
      <c r="BM600" s="24"/>
      <c r="BN600" s="23"/>
      <c r="BO600" s="110">
        <v>56965.616533333334</v>
      </c>
      <c r="BP600" s="111"/>
      <c r="BQ600" s="111"/>
      <c r="BR600" s="111"/>
      <c r="BS600" s="111"/>
      <c r="BT600" s="111"/>
      <c r="BU600" s="111"/>
      <c r="BV600" s="112"/>
      <c r="BW600" s="25"/>
      <c r="BX600" s="26"/>
      <c r="BY600" s="26"/>
      <c r="BZ600" s="26"/>
      <c r="CA600" s="26"/>
      <c r="CB600" s="26"/>
      <c r="CC600" s="26"/>
      <c r="CD600" s="27"/>
      <c r="CE600" s="25"/>
      <c r="CF600" s="26"/>
      <c r="CG600" s="26"/>
      <c r="CH600" s="26"/>
      <c r="CI600" s="26"/>
      <c r="CJ600" s="26"/>
      <c r="CK600" s="26"/>
      <c r="CL600" s="26"/>
      <c r="CM600" s="27"/>
      <c r="CN600" s="110">
        <v>121005.190553344</v>
      </c>
      <c r="CO600" s="111"/>
      <c r="CP600" s="111"/>
      <c r="CQ600" s="111"/>
      <c r="CR600" s="111"/>
      <c r="CS600" s="111"/>
      <c r="CT600" s="111"/>
      <c r="CU600" s="112"/>
      <c r="CV600" s="70">
        <f t="shared" si="19"/>
        <v>514370.09258001065</v>
      </c>
      <c r="CW600" s="70"/>
      <c r="CX600" s="70"/>
      <c r="CY600" s="70"/>
      <c r="CZ600" s="70"/>
      <c r="DA600" s="70"/>
      <c r="DB600" s="70"/>
      <c r="DC600" s="70"/>
      <c r="DD600" s="70"/>
      <c r="DE600" s="113"/>
    </row>
    <row r="601" spans="1:109" ht="12" customHeight="1" x14ac:dyDescent="0.2">
      <c r="A601" s="60" t="s">
        <v>31</v>
      </c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2"/>
      <c r="P601" s="63" t="s">
        <v>130</v>
      </c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5"/>
      <c r="AD601" s="66">
        <v>401</v>
      </c>
      <c r="AE601" s="61"/>
      <c r="AF601" s="62"/>
      <c r="AG601" s="67">
        <v>1</v>
      </c>
      <c r="AH601" s="68"/>
      <c r="AI601" s="68"/>
      <c r="AJ601" s="69"/>
      <c r="AK601" s="67">
        <v>8946</v>
      </c>
      <c r="AL601" s="68"/>
      <c r="AM601" s="68"/>
      <c r="AN601" s="68"/>
      <c r="AO601" s="68"/>
      <c r="AP601" s="69"/>
      <c r="AQ601" s="70">
        <f t="shared" si="18"/>
        <v>107352</v>
      </c>
      <c r="AR601" s="70"/>
      <c r="AS601" s="70"/>
      <c r="AT601" s="70"/>
      <c r="AU601" s="70"/>
      <c r="AV601" s="70"/>
      <c r="AW601" s="70"/>
      <c r="AX601" s="70"/>
      <c r="AY601" s="110">
        <v>4378.576</v>
      </c>
      <c r="AZ601" s="111"/>
      <c r="BA601" s="111"/>
      <c r="BB601" s="111"/>
      <c r="BC601" s="111"/>
      <c r="BD601" s="111"/>
      <c r="BE601" s="111"/>
      <c r="BF601" s="23"/>
      <c r="BG601" s="110">
        <v>1885.220222222222</v>
      </c>
      <c r="BH601" s="111"/>
      <c r="BI601" s="111"/>
      <c r="BJ601" s="111"/>
      <c r="BK601" s="111"/>
      <c r="BL601" s="111"/>
      <c r="BM601" s="24"/>
      <c r="BN601" s="23"/>
      <c r="BO601" s="110">
        <v>18852.202222222222</v>
      </c>
      <c r="BP601" s="111"/>
      <c r="BQ601" s="111"/>
      <c r="BR601" s="111"/>
      <c r="BS601" s="111"/>
      <c r="BT601" s="111"/>
      <c r="BU601" s="111"/>
      <c r="BV601" s="112"/>
      <c r="BW601" s="25"/>
      <c r="BX601" s="26"/>
      <c r="BY601" s="26"/>
      <c r="BZ601" s="26"/>
      <c r="CA601" s="26"/>
      <c r="CB601" s="26"/>
      <c r="CC601" s="26"/>
      <c r="CD601" s="27"/>
      <c r="CE601" s="25"/>
      <c r="CF601" s="26"/>
      <c r="CG601" s="26"/>
      <c r="CH601" s="26"/>
      <c r="CI601" s="26"/>
      <c r="CJ601" s="26"/>
      <c r="CK601" s="26"/>
      <c r="CL601" s="26"/>
      <c r="CM601" s="27"/>
      <c r="CN601" s="110">
        <v>38017.772100266666</v>
      </c>
      <c r="CO601" s="111"/>
      <c r="CP601" s="111"/>
      <c r="CQ601" s="111"/>
      <c r="CR601" s="111"/>
      <c r="CS601" s="111"/>
      <c r="CT601" s="111"/>
      <c r="CU601" s="112"/>
      <c r="CV601" s="70">
        <f t="shared" si="19"/>
        <v>170485.77054471109</v>
      </c>
      <c r="CW601" s="70"/>
      <c r="CX601" s="70"/>
      <c r="CY601" s="70"/>
      <c r="CZ601" s="70"/>
      <c r="DA601" s="70"/>
      <c r="DB601" s="70"/>
      <c r="DC601" s="70"/>
      <c r="DD601" s="70"/>
      <c r="DE601" s="113"/>
    </row>
    <row r="602" spans="1:109" ht="12" customHeight="1" x14ac:dyDescent="0.2">
      <c r="A602" s="60" t="s">
        <v>31</v>
      </c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2"/>
      <c r="P602" s="63" t="s">
        <v>130</v>
      </c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5"/>
      <c r="AD602" s="66">
        <v>401</v>
      </c>
      <c r="AE602" s="61"/>
      <c r="AF602" s="62"/>
      <c r="AG602" s="67">
        <v>1</v>
      </c>
      <c r="AH602" s="68"/>
      <c r="AI602" s="68"/>
      <c r="AJ602" s="69"/>
      <c r="AK602" s="67">
        <v>8078</v>
      </c>
      <c r="AL602" s="68"/>
      <c r="AM602" s="68"/>
      <c r="AN602" s="68"/>
      <c r="AO602" s="68"/>
      <c r="AP602" s="69"/>
      <c r="AQ602" s="70">
        <f t="shared" si="18"/>
        <v>96936</v>
      </c>
      <c r="AR602" s="70"/>
      <c r="AS602" s="70"/>
      <c r="AT602" s="70"/>
      <c r="AU602" s="70"/>
      <c r="AV602" s="70"/>
      <c r="AW602" s="70"/>
      <c r="AX602" s="70"/>
      <c r="AY602" s="110">
        <v>16124.33664</v>
      </c>
      <c r="AZ602" s="111"/>
      <c r="BA602" s="111"/>
      <c r="BB602" s="111"/>
      <c r="BC602" s="111"/>
      <c r="BD602" s="111"/>
      <c r="BE602" s="111"/>
      <c r="BF602" s="23"/>
      <c r="BG602" s="110">
        <v>1903.5675200000001</v>
      </c>
      <c r="BH602" s="111"/>
      <c r="BI602" s="111"/>
      <c r="BJ602" s="111"/>
      <c r="BK602" s="111"/>
      <c r="BL602" s="111"/>
      <c r="BM602" s="24"/>
      <c r="BN602" s="23"/>
      <c r="BO602" s="110">
        <v>19035.675200000001</v>
      </c>
      <c r="BP602" s="111"/>
      <c r="BQ602" s="111"/>
      <c r="BR602" s="111"/>
      <c r="BS602" s="111"/>
      <c r="BT602" s="111"/>
      <c r="BU602" s="111"/>
      <c r="BV602" s="112"/>
      <c r="BW602" s="25"/>
      <c r="BX602" s="26"/>
      <c r="BY602" s="26"/>
      <c r="BZ602" s="26"/>
      <c r="CA602" s="26"/>
      <c r="CB602" s="26"/>
      <c r="CC602" s="26"/>
      <c r="CD602" s="27"/>
      <c r="CE602" s="25"/>
      <c r="CF602" s="26"/>
      <c r="CG602" s="26"/>
      <c r="CH602" s="26"/>
      <c r="CI602" s="26"/>
      <c r="CJ602" s="26"/>
      <c r="CK602" s="26"/>
      <c r="CL602" s="26"/>
      <c r="CM602" s="27"/>
      <c r="CN602" s="110">
        <v>38162.113961344003</v>
      </c>
      <c r="CO602" s="111"/>
      <c r="CP602" s="111"/>
      <c r="CQ602" s="111"/>
      <c r="CR602" s="111"/>
      <c r="CS602" s="111"/>
      <c r="CT602" s="111"/>
      <c r="CU602" s="112"/>
      <c r="CV602" s="70">
        <f t="shared" si="19"/>
        <v>172161.69332134401</v>
      </c>
      <c r="CW602" s="70"/>
      <c r="CX602" s="70"/>
      <c r="CY602" s="70"/>
      <c r="CZ602" s="70"/>
      <c r="DA602" s="70"/>
      <c r="DB602" s="70"/>
      <c r="DC602" s="70"/>
      <c r="DD602" s="70"/>
      <c r="DE602" s="113"/>
    </row>
    <row r="603" spans="1:109" ht="12" customHeight="1" x14ac:dyDescent="0.2">
      <c r="A603" s="60" t="s">
        <v>31</v>
      </c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2"/>
      <c r="P603" s="63" t="s">
        <v>130</v>
      </c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5"/>
      <c r="AD603" s="66">
        <v>401</v>
      </c>
      <c r="AE603" s="61"/>
      <c r="AF603" s="62"/>
      <c r="AG603" s="67">
        <v>1</v>
      </c>
      <c r="AH603" s="68"/>
      <c r="AI603" s="68"/>
      <c r="AJ603" s="69"/>
      <c r="AK603" s="67">
        <v>7839</v>
      </c>
      <c r="AL603" s="68"/>
      <c r="AM603" s="68"/>
      <c r="AN603" s="68"/>
      <c r="AO603" s="68"/>
      <c r="AP603" s="69"/>
      <c r="AQ603" s="70">
        <f t="shared" si="18"/>
        <v>94068</v>
      </c>
      <c r="AR603" s="70"/>
      <c r="AS603" s="70"/>
      <c r="AT603" s="70"/>
      <c r="AU603" s="70"/>
      <c r="AV603" s="70"/>
      <c r="AW603" s="70"/>
      <c r="AX603" s="70"/>
      <c r="AY603" s="110">
        <v>15742.743040000001</v>
      </c>
      <c r="AZ603" s="111"/>
      <c r="BA603" s="111"/>
      <c r="BB603" s="111"/>
      <c r="BC603" s="111"/>
      <c r="BD603" s="111"/>
      <c r="BE603" s="111"/>
      <c r="BF603" s="23"/>
      <c r="BG603" s="110">
        <v>1858.5182755555559</v>
      </c>
      <c r="BH603" s="111"/>
      <c r="BI603" s="111"/>
      <c r="BJ603" s="111"/>
      <c r="BK603" s="111"/>
      <c r="BL603" s="111"/>
      <c r="BM603" s="24"/>
      <c r="BN603" s="23"/>
      <c r="BO603" s="110">
        <v>18585.182755555557</v>
      </c>
      <c r="BP603" s="111"/>
      <c r="BQ603" s="111"/>
      <c r="BR603" s="111"/>
      <c r="BS603" s="111"/>
      <c r="BT603" s="111"/>
      <c r="BU603" s="111"/>
      <c r="BV603" s="112"/>
      <c r="BW603" s="25"/>
      <c r="BX603" s="26"/>
      <c r="BY603" s="26"/>
      <c r="BZ603" s="26"/>
      <c r="CA603" s="26"/>
      <c r="CB603" s="26"/>
      <c r="CC603" s="26"/>
      <c r="CD603" s="27"/>
      <c r="CE603" s="25"/>
      <c r="CF603" s="26"/>
      <c r="CG603" s="26"/>
      <c r="CH603" s="26"/>
      <c r="CI603" s="26"/>
      <c r="CJ603" s="26"/>
      <c r="CK603" s="26"/>
      <c r="CL603" s="26"/>
      <c r="CM603" s="27"/>
      <c r="CN603" s="110">
        <v>37807.702545450666</v>
      </c>
      <c r="CO603" s="111"/>
      <c r="CP603" s="111"/>
      <c r="CQ603" s="111"/>
      <c r="CR603" s="111"/>
      <c r="CS603" s="111"/>
      <c r="CT603" s="111"/>
      <c r="CU603" s="112"/>
      <c r="CV603" s="70">
        <f t="shared" si="19"/>
        <v>168062.1466165618</v>
      </c>
      <c r="CW603" s="70"/>
      <c r="CX603" s="70"/>
      <c r="CY603" s="70"/>
      <c r="CZ603" s="70"/>
      <c r="DA603" s="70"/>
      <c r="DB603" s="70"/>
      <c r="DC603" s="70"/>
      <c r="DD603" s="70"/>
      <c r="DE603" s="113"/>
    </row>
    <row r="604" spans="1:109" ht="12" customHeight="1" x14ac:dyDescent="0.2">
      <c r="A604" s="60" t="s">
        <v>31</v>
      </c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2"/>
      <c r="P604" s="63" t="s">
        <v>130</v>
      </c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5"/>
      <c r="AD604" s="66">
        <v>401</v>
      </c>
      <c r="AE604" s="61"/>
      <c r="AF604" s="62"/>
      <c r="AG604" s="67">
        <v>1</v>
      </c>
      <c r="AH604" s="68"/>
      <c r="AI604" s="68"/>
      <c r="AJ604" s="69"/>
      <c r="AK604" s="67">
        <v>7500</v>
      </c>
      <c r="AL604" s="68"/>
      <c r="AM604" s="68"/>
      <c r="AN604" s="68"/>
      <c r="AO604" s="68"/>
      <c r="AP604" s="69"/>
      <c r="AQ604" s="70">
        <f t="shared" si="18"/>
        <v>90000</v>
      </c>
      <c r="AR604" s="70"/>
      <c r="AS604" s="70"/>
      <c r="AT604" s="70"/>
      <c r="AU604" s="70"/>
      <c r="AV604" s="70"/>
      <c r="AW604" s="70"/>
      <c r="AX604" s="70"/>
      <c r="AY604" s="110">
        <v>15200.700159999999</v>
      </c>
      <c r="AZ604" s="111"/>
      <c r="BA604" s="111"/>
      <c r="BB604" s="111"/>
      <c r="BC604" s="111"/>
      <c r="BD604" s="111"/>
      <c r="BE604" s="111"/>
      <c r="BF604" s="23"/>
      <c r="BG604" s="110">
        <v>1794.5271022222221</v>
      </c>
      <c r="BH604" s="111"/>
      <c r="BI604" s="111"/>
      <c r="BJ604" s="111"/>
      <c r="BK604" s="111"/>
      <c r="BL604" s="111"/>
      <c r="BM604" s="24"/>
      <c r="BN604" s="23"/>
      <c r="BO604" s="110">
        <v>17945.271022222219</v>
      </c>
      <c r="BP604" s="111"/>
      <c r="BQ604" s="111"/>
      <c r="BR604" s="111"/>
      <c r="BS604" s="111"/>
      <c r="BT604" s="111"/>
      <c r="BU604" s="111"/>
      <c r="BV604" s="112"/>
      <c r="BW604" s="25"/>
      <c r="BX604" s="26"/>
      <c r="BY604" s="26"/>
      <c r="BZ604" s="26"/>
      <c r="CA604" s="26"/>
      <c r="CB604" s="26"/>
      <c r="CC604" s="26"/>
      <c r="CD604" s="27"/>
      <c r="CE604" s="25"/>
      <c r="CF604" s="26"/>
      <c r="CG604" s="26"/>
      <c r="CH604" s="26"/>
      <c r="CI604" s="26"/>
      <c r="CJ604" s="26"/>
      <c r="CK604" s="26"/>
      <c r="CL604" s="26"/>
      <c r="CM604" s="27"/>
      <c r="CN604" s="110">
        <v>37304.271186602666</v>
      </c>
      <c r="CO604" s="111"/>
      <c r="CP604" s="111"/>
      <c r="CQ604" s="111"/>
      <c r="CR604" s="111"/>
      <c r="CS604" s="111"/>
      <c r="CT604" s="111"/>
      <c r="CU604" s="112"/>
      <c r="CV604" s="70">
        <f t="shared" si="19"/>
        <v>162244.7694710471</v>
      </c>
      <c r="CW604" s="70"/>
      <c r="CX604" s="70"/>
      <c r="CY604" s="70"/>
      <c r="CZ604" s="70"/>
      <c r="DA604" s="70"/>
      <c r="DB604" s="70"/>
      <c r="DC604" s="70"/>
      <c r="DD604" s="70"/>
      <c r="DE604" s="113"/>
    </row>
    <row r="605" spans="1:109" ht="12" customHeight="1" x14ac:dyDescent="0.2">
      <c r="A605" s="60" t="s">
        <v>32</v>
      </c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2"/>
      <c r="P605" s="63" t="s">
        <v>130</v>
      </c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5"/>
      <c r="AD605" s="66">
        <v>401</v>
      </c>
      <c r="AE605" s="61"/>
      <c r="AF605" s="62"/>
      <c r="AG605" s="67">
        <v>1</v>
      </c>
      <c r="AH605" s="68"/>
      <c r="AI605" s="68"/>
      <c r="AJ605" s="69"/>
      <c r="AK605" s="67">
        <v>14994</v>
      </c>
      <c r="AL605" s="68"/>
      <c r="AM605" s="68"/>
      <c r="AN605" s="68"/>
      <c r="AO605" s="68"/>
      <c r="AP605" s="69"/>
      <c r="AQ605" s="70">
        <f t="shared" si="18"/>
        <v>179928</v>
      </c>
      <c r="AR605" s="70"/>
      <c r="AS605" s="70"/>
      <c r="AT605" s="70"/>
      <c r="AU605" s="70"/>
      <c r="AV605" s="70"/>
      <c r="AW605" s="70"/>
      <c r="AX605" s="70"/>
      <c r="AY605" s="110">
        <v>27190.012160000006</v>
      </c>
      <c r="AZ605" s="111"/>
      <c r="BA605" s="111"/>
      <c r="BB605" s="111"/>
      <c r="BC605" s="111"/>
      <c r="BD605" s="111"/>
      <c r="BE605" s="111"/>
      <c r="BF605" s="23"/>
      <c r="BG605" s="110">
        <v>3209.9319911111111</v>
      </c>
      <c r="BH605" s="111"/>
      <c r="BI605" s="111"/>
      <c r="BJ605" s="111"/>
      <c r="BK605" s="111"/>
      <c r="BL605" s="111"/>
      <c r="BM605" s="24"/>
      <c r="BN605" s="23"/>
      <c r="BO605" s="110">
        <v>32099.31991111111</v>
      </c>
      <c r="BP605" s="111"/>
      <c r="BQ605" s="111"/>
      <c r="BR605" s="111"/>
      <c r="BS605" s="111"/>
      <c r="BT605" s="111"/>
      <c r="BU605" s="111"/>
      <c r="BV605" s="112"/>
      <c r="BW605" s="25"/>
      <c r="BX605" s="26"/>
      <c r="BY605" s="26"/>
      <c r="BZ605" s="26"/>
      <c r="CA605" s="26"/>
      <c r="CB605" s="26"/>
      <c r="CC605" s="26"/>
      <c r="CD605" s="27"/>
      <c r="CE605" s="25"/>
      <c r="CF605" s="26"/>
      <c r="CG605" s="26"/>
      <c r="CH605" s="26"/>
      <c r="CI605" s="26"/>
      <c r="CJ605" s="26"/>
      <c r="CK605" s="26"/>
      <c r="CL605" s="26"/>
      <c r="CM605" s="27"/>
      <c r="CN605" s="110">
        <v>48900.517236115906</v>
      </c>
      <c r="CO605" s="111"/>
      <c r="CP605" s="111"/>
      <c r="CQ605" s="111"/>
      <c r="CR605" s="111"/>
      <c r="CS605" s="111"/>
      <c r="CT605" s="111"/>
      <c r="CU605" s="112"/>
      <c r="CV605" s="70">
        <f t="shared" si="19"/>
        <v>291327.78129833814</v>
      </c>
      <c r="CW605" s="70"/>
      <c r="CX605" s="70"/>
      <c r="CY605" s="70"/>
      <c r="CZ605" s="70"/>
      <c r="DA605" s="70"/>
      <c r="DB605" s="70"/>
      <c r="DC605" s="70"/>
      <c r="DD605" s="70"/>
      <c r="DE605" s="113"/>
    </row>
    <row r="606" spans="1:109" ht="12" customHeight="1" x14ac:dyDescent="0.2">
      <c r="A606" s="60" t="s">
        <v>27</v>
      </c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2"/>
      <c r="P606" s="63" t="s">
        <v>133</v>
      </c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5"/>
      <c r="AD606" s="66">
        <v>401</v>
      </c>
      <c r="AE606" s="61"/>
      <c r="AF606" s="62"/>
      <c r="AG606" s="67">
        <v>1</v>
      </c>
      <c r="AH606" s="68"/>
      <c r="AI606" s="68"/>
      <c r="AJ606" s="69"/>
      <c r="AK606" s="67">
        <v>7829</v>
      </c>
      <c r="AL606" s="68"/>
      <c r="AM606" s="68"/>
      <c r="AN606" s="68"/>
      <c r="AO606" s="68"/>
      <c r="AP606" s="69"/>
      <c r="AQ606" s="70">
        <f t="shared" si="18"/>
        <v>93948</v>
      </c>
      <c r="AR606" s="70"/>
      <c r="AS606" s="70"/>
      <c r="AT606" s="70"/>
      <c r="AU606" s="70"/>
      <c r="AV606" s="70"/>
      <c r="AW606" s="70"/>
      <c r="AX606" s="70"/>
      <c r="AY606" s="110">
        <v>7863.000320000001</v>
      </c>
      <c r="AZ606" s="111"/>
      <c r="BA606" s="111"/>
      <c r="BB606" s="111"/>
      <c r="BC606" s="111"/>
      <c r="BD606" s="111"/>
      <c r="BE606" s="111"/>
      <c r="BF606" s="23"/>
      <c r="BG606" s="110">
        <v>1747.3334044444446</v>
      </c>
      <c r="BH606" s="111"/>
      <c r="BI606" s="111"/>
      <c r="BJ606" s="111"/>
      <c r="BK606" s="111"/>
      <c r="BL606" s="111"/>
      <c r="BM606" s="24"/>
      <c r="BN606" s="23"/>
      <c r="BO606" s="110">
        <v>17473.334044444444</v>
      </c>
      <c r="BP606" s="111"/>
      <c r="BQ606" s="111"/>
      <c r="BR606" s="111"/>
      <c r="BS606" s="111"/>
      <c r="BT606" s="111"/>
      <c r="BU606" s="111"/>
      <c r="BV606" s="112"/>
      <c r="BW606" s="25"/>
      <c r="BX606" s="26"/>
      <c r="BY606" s="26"/>
      <c r="BZ606" s="26"/>
      <c r="CA606" s="26"/>
      <c r="CB606" s="26"/>
      <c r="CC606" s="26"/>
      <c r="CD606" s="27"/>
      <c r="CE606" s="25"/>
      <c r="CF606" s="26"/>
      <c r="CG606" s="26"/>
      <c r="CH606" s="26"/>
      <c r="CI606" s="26"/>
      <c r="CJ606" s="26"/>
      <c r="CK606" s="26"/>
      <c r="CL606" s="26"/>
      <c r="CM606" s="27"/>
      <c r="CN606" s="110">
        <v>36932.988927445331</v>
      </c>
      <c r="CO606" s="111"/>
      <c r="CP606" s="111"/>
      <c r="CQ606" s="111"/>
      <c r="CR606" s="111"/>
      <c r="CS606" s="111"/>
      <c r="CT606" s="111"/>
      <c r="CU606" s="112"/>
      <c r="CV606" s="70">
        <f t="shared" si="19"/>
        <v>157964.65669633425</v>
      </c>
      <c r="CW606" s="70"/>
      <c r="CX606" s="70"/>
      <c r="CY606" s="70"/>
      <c r="CZ606" s="70"/>
      <c r="DA606" s="70"/>
      <c r="DB606" s="70"/>
      <c r="DC606" s="70"/>
      <c r="DD606" s="70"/>
      <c r="DE606" s="113"/>
    </row>
    <row r="607" spans="1:109" ht="12" customHeight="1" x14ac:dyDescent="0.2">
      <c r="A607" s="60" t="s">
        <v>72</v>
      </c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2"/>
      <c r="P607" s="63" t="s">
        <v>133</v>
      </c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5"/>
      <c r="AD607" s="66">
        <v>401</v>
      </c>
      <c r="AE607" s="61"/>
      <c r="AF607" s="62"/>
      <c r="AG607" s="67">
        <v>1</v>
      </c>
      <c r="AH607" s="68"/>
      <c r="AI607" s="68"/>
      <c r="AJ607" s="69"/>
      <c r="AK607" s="67">
        <v>15980</v>
      </c>
      <c r="AL607" s="68"/>
      <c r="AM607" s="68"/>
      <c r="AN607" s="68"/>
      <c r="AO607" s="68"/>
      <c r="AP607" s="69"/>
      <c r="AQ607" s="70">
        <f t="shared" si="18"/>
        <v>191760</v>
      </c>
      <c r="AR607" s="70"/>
      <c r="AS607" s="70"/>
      <c r="AT607" s="70"/>
      <c r="AU607" s="70"/>
      <c r="AV607" s="70"/>
      <c r="AW607" s="70"/>
      <c r="AX607" s="70"/>
      <c r="AY607" s="110">
        <v>25946.37312</v>
      </c>
      <c r="AZ607" s="111"/>
      <c r="BA607" s="111"/>
      <c r="BB607" s="111"/>
      <c r="BC607" s="111"/>
      <c r="BD607" s="111"/>
      <c r="BE607" s="111"/>
      <c r="BF607" s="23"/>
      <c r="BG607" s="110">
        <v>3063.1134933333333</v>
      </c>
      <c r="BH607" s="111"/>
      <c r="BI607" s="111"/>
      <c r="BJ607" s="111"/>
      <c r="BK607" s="111"/>
      <c r="BL607" s="111"/>
      <c r="BM607" s="24"/>
      <c r="BN607" s="23"/>
      <c r="BO607" s="110">
        <v>30631.134933333335</v>
      </c>
      <c r="BP607" s="111"/>
      <c r="BQ607" s="111"/>
      <c r="BR607" s="111"/>
      <c r="BS607" s="111"/>
      <c r="BT607" s="111"/>
      <c r="BU607" s="111"/>
      <c r="BV607" s="112"/>
      <c r="BW607" s="25"/>
      <c r="BX607" s="26"/>
      <c r="BY607" s="26"/>
      <c r="BZ607" s="26"/>
      <c r="CA607" s="26"/>
      <c r="CB607" s="26"/>
      <c r="CC607" s="26"/>
      <c r="CD607" s="27"/>
      <c r="CE607" s="25"/>
      <c r="CF607" s="26"/>
      <c r="CG607" s="26"/>
      <c r="CH607" s="26"/>
      <c r="CI607" s="26"/>
      <c r="CJ607" s="26"/>
      <c r="CK607" s="26"/>
      <c r="CL607" s="26"/>
      <c r="CM607" s="27"/>
      <c r="CN607" s="110">
        <v>18239.092621909334</v>
      </c>
      <c r="CO607" s="111"/>
      <c r="CP607" s="111"/>
      <c r="CQ607" s="111"/>
      <c r="CR607" s="111"/>
      <c r="CS607" s="111"/>
      <c r="CT607" s="111"/>
      <c r="CU607" s="112"/>
      <c r="CV607" s="70">
        <f t="shared" si="19"/>
        <v>269639.714168576</v>
      </c>
      <c r="CW607" s="70"/>
      <c r="CX607" s="70"/>
      <c r="CY607" s="70"/>
      <c r="CZ607" s="70"/>
      <c r="DA607" s="70"/>
      <c r="DB607" s="70"/>
      <c r="DC607" s="70"/>
      <c r="DD607" s="70"/>
      <c r="DE607" s="113"/>
    </row>
    <row r="608" spans="1:109" ht="12" customHeight="1" x14ac:dyDescent="0.2">
      <c r="A608" s="60" t="s">
        <v>72</v>
      </c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2"/>
      <c r="P608" s="63" t="s">
        <v>133</v>
      </c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5"/>
      <c r="AD608" s="66">
        <v>401</v>
      </c>
      <c r="AE608" s="61"/>
      <c r="AF608" s="62"/>
      <c r="AG608" s="67">
        <v>1</v>
      </c>
      <c r="AH608" s="68"/>
      <c r="AI608" s="68"/>
      <c r="AJ608" s="69"/>
      <c r="AK608" s="67">
        <v>13097</v>
      </c>
      <c r="AL608" s="68"/>
      <c r="AM608" s="68"/>
      <c r="AN608" s="68"/>
      <c r="AO608" s="68"/>
      <c r="AP608" s="69"/>
      <c r="AQ608" s="70">
        <f t="shared" si="18"/>
        <v>157164</v>
      </c>
      <c r="AR608" s="70"/>
      <c r="AS608" s="70"/>
      <c r="AT608" s="70"/>
      <c r="AU608" s="70"/>
      <c r="AV608" s="70"/>
      <c r="AW608" s="70"/>
      <c r="AX608" s="70"/>
      <c r="AY608" s="110">
        <v>0</v>
      </c>
      <c r="AZ608" s="111"/>
      <c r="BA608" s="111"/>
      <c r="BB608" s="111"/>
      <c r="BC608" s="111"/>
      <c r="BD608" s="111"/>
      <c r="BE608" s="111"/>
      <c r="BF608" s="23"/>
      <c r="BG608" s="110">
        <v>2222.1517333333336</v>
      </c>
      <c r="BH608" s="111"/>
      <c r="BI608" s="111"/>
      <c r="BJ608" s="111"/>
      <c r="BK608" s="111"/>
      <c r="BL608" s="111"/>
      <c r="BM608" s="24"/>
      <c r="BN608" s="23"/>
      <c r="BO608" s="110">
        <v>22221.517333333337</v>
      </c>
      <c r="BP608" s="111"/>
      <c r="BQ608" s="111"/>
      <c r="BR608" s="111"/>
      <c r="BS608" s="111"/>
      <c r="BT608" s="111"/>
      <c r="BU608" s="111"/>
      <c r="BV608" s="112"/>
      <c r="BW608" s="25"/>
      <c r="BX608" s="26"/>
      <c r="BY608" s="26"/>
      <c r="BZ608" s="26"/>
      <c r="CA608" s="26"/>
      <c r="CB608" s="26"/>
      <c r="CC608" s="26"/>
      <c r="CD608" s="27"/>
      <c r="CE608" s="25"/>
      <c r="CF608" s="26"/>
      <c r="CG608" s="26"/>
      <c r="CH608" s="26"/>
      <c r="CI608" s="26"/>
      <c r="CJ608" s="26"/>
      <c r="CK608" s="26"/>
      <c r="CL608" s="26"/>
      <c r="CM608" s="27"/>
      <c r="CN608" s="110">
        <v>13321.096027093334</v>
      </c>
      <c r="CO608" s="111"/>
      <c r="CP608" s="111"/>
      <c r="CQ608" s="111"/>
      <c r="CR608" s="111"/>
      <c r="CS608" s="111"/>
      <c r="CT608" s="111"/>
      <c r="CU608" s="112"/>
      <c r="CV608" s="70">
        <f t="shared" si="19"/>
        <v>194928.76509376001</v>
      </c>
      <c r="CW608" s="70"/>
      <c r="CX608" s="70"/>
      <c r="CY608" s="70"/>
      <c r="CZ608" s="70"/>
      <c r="DA608" s="70"/>
      <c r="DB608" s="70"/>
      <c r="DC608" s="70"/>
      <c r="DD608" s="70"/>
      <c r="DE608" s="113"/>
    </row>
    <row r="609" spans="1:109" ht="12" customHeight="1" x14ac:dyDescent="0.2">
      <c r="A609" s="60" t="s">
        <v>71</v>
      </c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2"/>
      <c r="P609" s="63" t="s">
        <v>133</v>
      </c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5"/>
      <c r="AD609" s="66">
        <v>401</v>
      </c>
      <c r="AE609" s="61"/>
      <c r="AF609" s="62"/>
      <c r="AG609" s="67">
        <v>1</v>
      </c>
      <c r="AH609" s="68"/>
      <c r="AI609" s="68"/>
      <c r="AJ609" s="69"/>
      <c r="AK609" s="67">
        <v>15218</v>
      </c>
      <c r="AL609" s="68"/>
      <c r="AM609" s="68"/>
      <c r="AN609" s="68"/>
      <c r="AO609" s="68"/>
      <c r="AP609" s="69"/>
      <c r="AQ609" s="70">
        <f t="shared" si="18"/>
        <v>182616</v>
      </c>
      <c r="AR609" s="70"/>
      <c r="AS609" s="70"/>
      <c r="AT609" s="70"/>
      <c r="AU609" s="70"/>
      <c r="AV609" s="70"/>
      <c r="AW609" s="70"/>
      <c r="AX609" s="70"/>
      <c r="AY609" s="110">
        <v>0</v>
      </c>
      <c r="AZ609" s="111"/>
      <c r="BA609" s="111"/>
      <c r="BB609" s="111"/>
      <c r="BC609" s="111"/>
      <c r="BD609" s="111"/>
      <c r="BE609" s="111"/>
      <c r="BF609" s="23"/>
      <c r="BG609" s="110">
        <v>2575.6818666666668</v>
      </c>
      <c r="BH609" s="111"/>
      <c r="BI609" s="111"/>
      <c r="BJ609" s="111"/>
      <c r="BK609" s="111"/>
      <c r="BL609" s="111"/>
      <c r="BM609" s="24"/>
      <c r="BN609" s="23"/>
      <c r="BO609" s="110">
        <v>25756.81866666667</v>
      </c>
      <c r="BP609" s="111"/>
      <c r="BQ609" s="111"/>
      <c r="BR609" s="111"/>
      <c r="BS609" s="111"/>
      <c r="BT609" s="111"/>
      <c r="BU609" s="111"/>
      <c r="BV609" s="112"/>
      <c r="BW609" s="25"/>
      <c r="BX609" s="26"/>
      <c r="BY609" s="26"/>
      <c r="BZ609" s="26"/>
      <c r="CA609" s="26"/>
      <c r="CB609" s="26"/>
      <c r="CC609" s="26"/>
      <c r="CD609" s="27"/>
      <c r="CE609" s="25"/>
      <c r="CF609" s="26"/>
      <c r="CG609" s="26"/>
      <c r="CH609" s="26"/>
      <c r="CI609" s="26"/>
      <c r="CJ609" s="26"/>
      <c r="CK609" s="26"/>
      <c r="CL609" s="26"/>
      <c r="CM609" s="27"/>
      <c r="CN609" s="110">
        <v>15353.912205866667</v>
      </c>
      <c r="CO609" s="111"/>
      <c r="CP609" s="111"/>
      <c r="CQ609" s="111"/>
      <c r="CR609" s="111"/>
      <c r="CS609" s="111"/>
      <c r="CT609" s="111"/>
      <c r="CU609" s="112"/>
      <c r="CV609" s="70">
        <f t="shared" si="19"/>
        <v>226302.41273919999</v>
      </c>
      <c r="CW609" s="70"/>
      <c r="CX609" s="70"/>
      <c r="CY609" s="70"/>
      <c r="CZ609" s="70"/>
      <c r="DA609" s="70"/>
      <c r="DB609" s="70"/>
      <c r="DC609" s="70"/>
      <c r="DD609" s="70"/>
      <c r="DE609" s="113"/>
    </row>
    <row r="610" spans="1:109" ht="12" customHeight="1" x14ac:dyDescent="0.2">
      <c r="A610" s="60" t="s">
        <v>134</v>
      </c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2"/>
      <c r="P610" s="63" t="s">
        <v>133</v>
      </c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5"/>
      <c r="AD610" s="66">
        <v>401</v>
      </c>
      <c r="AE610" s="61"/>
      <c r="AF610" s="62"/>
      <c r="AG610" s="67">
        <v>2</v>
      </c>
      <c r="AH610" s="68"/>
      <c r="AI610" s="68"/>
      <c r="AJ610" s="69"/>
      <c r="AK610" s="67">
        <v>6881</v>
      </c>
      <c r="AL610" s="68"/>
      <c r="AM610" s="68"/>
      <c r="AN610" s="68"/>
      <c r="AO610" s="68"/>
      <c r="AP610" s="69"/>
      <c r="AQ610" s="70">
        <f t="shared" si="18"/>
        <v>165144</v>
      </c>
      <c r="AR610" s="70"/>
      <c r="AS610" s="70"/>
      <c r="AT610" s="70"/>
      <c r="AU610" s="70"/>
      <c r="AV610" s="70"/>
      <c r="AW610" s="70"/>
      <c r="AX610" s="70"/>
      <c r="AY610" s="110">
        <v>14209.006079999999</v>
      </c>
      <c r="AZ610" s="111"/>
      <c r="BA610" s="111"/>
      <c r="BB610" s="111"/>
      <c r="BC610" s="111"/>
      <c r="BD610" s="111"/>
      <c r="BE610" s="111"/>
      <c r="BF610" s="23"/>
      <c r="BG610" s="110">
        <v>3157.5569066666667</v>
      </c>
      <c r="BH610" s="111"/>
      <c r="BI610" s="111"/>
      <c r="BJ610" s="111"/>
      <c r="BK610" s="111"/>
      <c r="BL610" s="111"/>
      <c r="BM610" s="24"/>
      <c r="BN610" s="23"/>
      <c r="BO610" s="110">
        <v>31575.569066666663</v>
      </c>
      <c r="BP610" s="111"/>
      <c r="BQ610" s="111"/>
      <c r="BR610" s="111"/>
      <c r="BS610" s="111"/>
      <c r="BT610" s="111"/>
      <c r="BU610" s="111"/>
      <c r="BV610" s="112"/>
      <c r="BW610" s="25"/>
      <c r="BX610" s="26"/>
      <c r="BY610" s="26"/>
      <c r="BZ610" s="26"/>
      <c r="CA610" s="26"/>
      <c r="CB610" s="26"/>
      <c r="CC610" s="26"/>
      <c r="CD610" s="27"/>
      <c r="CE610" s="25"/>
      <c r="CF610" s="26"/>
      <c r="CG610" s="26"/>
      <c r="CH610" s="26"/>
      <c r="CI610" s="26"/>
      <c r="CJ610" s="26"/>
      <c r="CK610" s="26"/>
      <c r="CL610" s="26"/>
      <c r="CM610" s="27"/>
      <c r="CN610" s="110">
        <v>71213.866832127998</v>
      </c>
      <c r="CO610" s="111"/>
      <c r="CP610" s="111"/>
      <c r="CQ610" s="111"/>
      <c r="CR610" s="111"/>
      <c r="CS610" s="111"/>
      <c r="CT610" s="111"/>
      <c r="CU610" s="112"/>
      <c r="CV610" s="70">
        <f t="shared" si="19"/>
        <v>285299.99888546136</v>
      </c>
      <c r="CW610" s="70"/>
      <c r="CX610" s="70"/>
      <c r="CY610" s="70"/>
      <c r="CZ610" s="70"/>
      <c r="DA610" s="70"/>
      <c r="DB610" s="70"/>
      <c r="DC610" s="70"/>
      <c r="DD610" s="70"/>
      <c r="DE610" s="113"/>
    </row>
    <row r="611" spans="1:109" ht="12" customHeight="1" x14ac:dyDescent="0.2">
      <c r="A611" s="60" t="s">
        <v>134</v>
      </c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2"/>
      <c r="P611" s="63" t="s">
        <v>133</v>
      </c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5"/>
      <c r="AD611" s="66">
        <v>401</v>
      </c>
      <c r="AE611" s="61"/>
      <c r="AF611" s="62"/>
      <c r="AG611" s="67">
        <v>1</v>
      </c>
      <c r="AH611" s="68"/>
      <c r="AI611" s="68"/>
      <c r="AJ611" s="69"/>
      <c r="AK611" s="67">
        <v>6878</v>
      </c>
      <c r="AL611" s="68"/>
      <c r="AM611" s="68"/>
      <c r="AN611" s="68"/>
      <c r="AO611" s="68"/>
      <c r="AP611" s="69"/>
      <c r="AQ611" s="70">
        <f t="shared" si="18"/>
        <v>82536</v>
      </c>
      <c r="AR611" s="70"/>
      <c r="AS611" s="70"/>
      <c r="AT611" s="70"/>
      <c r="AU611" s="70"/>
      <c r="AV611" s="70"/>
      <c r="AW611" s="70"/>
      <c r="AX611" s="70"/>
      <c r="AY611" s="110">
        <v>10653.24768</v>
      </c>
      <c r="AZ611" s="111"/>
      <c r="BA611" s="111"/>
      <c r="BB611" s="111"/>
      <c r="BC611" s="111"/>
      <c r="BD611" s="111"/>
      <c r="BE611" s="111"/>
      <c r="BF611" s="23"/>
      <c r="BG611" s="110">
        <v>1627.5795066666665</v>
      </c>
      <c r="BH611" s="111"/>
      <c r="BI611" s="111"/>
      <c r="BJ611" s="111"/>
      <c r="BK611" s="111"/>
      <c r="BL611" s="111"/>
      <c r="BM611" s="24"/>
      <c r="BN611" s="23"/>
      <c r="BO611" s="110">
        <v>16275.795066666666</v>
      </c>
      <c r="BP611" s="111"/>
      <c r="BQ611" s="111"/>
      <c r="BR611" s="111"/>
      <c r="BS611" s="111"/>
      <c r="BT611" s="111"/>
      <c r="BU611" s="111"/>
      <c r="BV611" s="112"/>
      <c r="BW611" s="25"/>
      <c r="BX611" s="26"/>
      <c r="BY611" s="26"/>
      <c r="BZ611" s="26"/>
      <c r="CA611" s="26"/>
      <c r="CB611" s="26"/>
      <c r="CC611" s="26"/>
      <c r="CD611" s="27"/>
      <c r="CE611" s="25"/>
      <c r="CF611" s="26"/>
      <c r="CG611" s="26"/>
      <c r="CH611" s="26"/>
      <c r="CI611" s="26"/>
      <c r="CJ611" s="26"/>
      <c r="CK611" s="26"/>
      <c r="CL611" s="26"/>
      <c r="CM611" s="27"/>
      <c r="CN611" s="110">
        <v>35990.861062848002</v>
      </c>
      <c r="CO611" s="111"/>
      <c r="CP611" s="111"/>
      <c r="CQ611" s="111"/>
      <c r="CR611" s="111"/>
      <c r="CS611" s="111"/>
      <c r="CT611" s="111"/>
      <c r="CU611" s="112"/>
      <c r="CV611" s="70">
        <f t="shared" si="19"/>
        <v>147083.48331618134</v>
      </c>
      <c r="CW611" s="70"/>
      <c r="CX611" s="70"/>
      <c r="CY611" s="70"/>
      <c r="CZ611" s="70"/>
      <c r="DA611" s="70"/>
      <c r="DB611" s="70"/>
      <c r="DC611" s="70"/>
      <c r="DD611" s="70"/>
      <c r="DE611" s="113"/>
    </row>
    <row r="612" spans="1:109" ht="12" customHeight="1" x14ac:dyDescent="0.2">
      <c r="A612" s="60" t="s">
        <v>134</v>
      </c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2"/>
      <c r="P612" s="63" t="s">
        <v>133</v>
      </c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5"/>
      <c r="AD612" s="66">
        <v>401</v>
      </c>
      <c r="AE612" s="61"/>
      <c r="AF612" s="62"/>
      <c r="AG612" s="67">
        <v>1</v>
      </c>
      <c r="AH612" s="68"/>
      <c r="AI612" s="68"/>
      <c r="AJ612" s="69"/>
      <c r="AK612" s="67">
        <v>6143</v>
      </c>
      <c r="AL612" s="68"/>
      <c r="AM612" s="68"/>
      <c r="AN612" s="68"/>
      <c r="AO612" s="68"/>
      <c r="AP612" s="69"/>
      <c r="AQ612" s="70">
        <f t="shared" si="18"/>
        <v>73716</v>
      </c>
      <c r="AR612" s="70"/>
      <c r="AS612" s="70"/>
      <c r="AT612" s="70"/>
      <c r="AU612" s="70"/>
      <c r="AV612" s="70"/>
      <c r="AW612" s="70"/>
      <c r="AX612" s="70"/>
      <c r="AY612" s="110">
        <v>13029.414399999998</v>
      </c>
      <c r="AZ612" s="111"/>
      <c r="BA612" s="111"/>
      <c r="BB612" s="111"/>
      <c r="BC612" s="111"/>
      <c r="BD612" s="111"/>
      <c r="BE612" s="111"/>
      <c r="BF612" s="23"/>
      <c r="BG612" s="110">
        <v>1538.1947555555555</v>
      </c>
      <c r="BH612" s="111"/>
      <c r="BI612" s="111"/>
      <c r="BJ612" s="111"/>
      <c r="BK612" s="111"/>
      <c r="BL612" s="111"/>
      <c r="BM612" s="24"/>
      <c r="BN612" s="23"/>
      <c r="BO612" s="110">
        <v>15381.947555555556</v>
      </c>
      <c r="BP612" s="111"/>
      <c r="BQ612" s="111"/>
      <c r="BR612" s="111"/>
      <c r="BS612" s="111"/>
      <c r="BT612" s="111"/>
      <c r="BU612" s="111"/>
      <c r="BV612" s="112"/>
      <c r="BW612" s="25"/>
      <c r="BX612" s="26"/>
      <c r="BY612" s="26"/>
      <c r="BZ612" s="26"/>
      <c r="CA612" s="26"/>
      <c r="CB612" s="26"/>
      <c r="CC612" s="26"/>
      <c r="CD612" s="27"/>
      <c r="CE612" s="25"/>
      <c r="CF612" s="26"/>
      <c r="CG612" s="26"/>
      <c r="CH612" s="26"/>
      <c r="CI612" s="26"/>
      <c r="CJ612" s="26"/>
      <c r="CK612" s="26"/>
      <c r="CL612" s="26"/>
      <c r="CM612" s="27"/>
      <c r="CN612" s="110">
        <v>35287.653348906664</v>
      </c>
      <c r="CO612" s="111"/>
      <c r="CP612" s="111"/>
      <c r="CQ612" s="111"/>
      <c r="CR612" s="111"/>
      <c r="CS612" s="111"/>
      <c r="CT612" s="111"/>
      <c r="CU612" s="112"/>
      <c r="CV612" s="70">
        <f t="shared" si="19"/>
        <v>138953.21006001777</v>
      </c>
      <c r="CW612" s="70"/>
      <c r="CX612" s="70"/>
      <c r="CY612" s="70"/>
      <c r="CZ612" s="70"/>
      <c r="DA612" s="70"/>
      <c r="DB612" s="70"/>
      <c r="DC612" s="70"/>
      <c r="DD612" s="70"/>
      <c r="DE612" s="113"/>
    </row>
    <row r="613" spans="1:109" ht="12" customHeight="1" x14ac:dyDescent="0.2">
      <c r="A613" s="60" t="s">
        <v>31</v>
      </c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2"/>
      <c r="P613" s="63" t="s">
        <v>133</v>
      </c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5"/>
      <c r="AD613" s="66">
        <v>401</v>
      </c>
      <c r="AE613" s="61"/>
      <c r="AF613" s="62"/>
      <c r="AG613" s="67">
        <v>1</v>
      </c>
      <c r="AH613" s="68"/>
      <c r="AI613" s="68"/>
      <c r="AJ613" s="69"/>
      <c r="AK613" s="67">
        <v>7066</v>
      </c>
      <c r="AL613" s="68"/>
      <c r="AM613" s="68"/>
      <c r="AN613" s="68"/>
      <c r="AO613" s="68"/>
      <c r="AP613" s="69"/>
      <c r="AQ613" s="70">
        <f t="shared" si="18"/>
        <v>84792</v>
      </c>
      <c r="AR613" s="70"/>
      <c r="AS613" s="70"/>
      <c r="AT613" s="70"/>
      <c r="AU613" s="70"/>
      <c r="AV613" s="70"/>
      <c r="AW613" s="70"/>
      <c r="AX613" s="70"/>
      <c r="AY613" s="110">
        <v>10879.50432</v>
      </c>
      <c r="AZ613" s="111"/>
      <c r="BA613" s="111"/>
      <c r="BB613" s="111"/>
      <c r="BC613" s="111"/>
      <c r="BD613" s="111"/>
      <c r="BE613" s="111"/>
      <c r="BF613" s="23"/>
      <c r="BG613" s="110">
        <v>1662.1464933333334</v>
      </c>
      <c r="BH613" s="111"/>
      <c r="BI613" s="111"/>
      <c r="BJ613" s="111"/>
      <c r="BK613" s="111"/>
      <c r="BL613" s="111"/>
      <c r="BM613" s="24"/>
      <c r="BN613" s="23"/>
      <c r="BO613" s="110">
        <v>16621.464933333333</v>
      </c>
      <c r="BP613" s="111"/>
      <c r="BQ613" s="111"/>
      <c r="BR613" s="111"/>
      <c r="BS613" s="111"/>
      <c r="BT613" s="111"/>
      <c r="BU613" s="111"/>
      <c r="BV613" s="112"/>
      <c r="BW613" s="25"/>
      <c r="BX613" s="26"/>
      <c r="BY613" s="26"/>
      <c r="BZ613" s="26"/>
      <c r="CA613" s="26"/>
      <c r="CB613" s="26"/>
      <c r="CC613" s="26"/>
      <c r="CD613" s="27"/>
      <c r="CE613" s="25"/>
      <c r="CF613" s="26"/>
      <c r="CG613" s="26"/>
      <c r="CH613" s="26"/>
      <c r="CI613" s="26"/>
      <c r="CJ613" s="26"/>
      <c r="CK613" s="26"/>
      <c r="CL613" s="26"/>
      <c r="CM613" s="27"/>
      <c r="CN613" s="110">
        <v>36262.806460352003</v>
      </c>
      <c r="CO613" s="111"/>
      <c r="CP613" s="111"/>
      <c r="CQ613" s="111"/>
      <c r="CR613" s="111"/>
      <c r="CS613" s="111"/>
      <c r="CT613" s="111"/>
      <c r="CU613" s="112"/>
      <c r="CV613" s="70">
        <f t="shared" si="19"/>
        <v>150217.92220701868</v>
      </c>
      <c r="CW613" s="70"/>
      <c r="CX613" s="70"/>
      <c r="CY613" s="70"/>
      <c r="CZ613" s="70"/>
      <c r="DA613" s="70"/>
      <c r="DB613" s="70"/>
      <c r="DC613" s="70"/>
      <c r="DD613" s="70"/>
      <c r="DE613" s="113"/>
    </row>
    <row r="614" spans="1:109" ht="12" customHeight="1" x14ac:dyDescent="0.2">
      <c r="A614" s="60" t="s">
        <v>32</v>
      </c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2"/>
      <c r="P614" s="63" t="s">
        <v>133</v>
      </c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5"/>
      <c r="AD614" s="66">
        <v>401</v>
      </c>
      <c r="AE614" s="61"/>
      <c r="AF614" s="62"/>
      <c r="AG614" s="67">
        <v>1</v>
      </c>
      <c r="AH614" s="68"/>
      <c r="AI614" s="68"/>
      <c r="AJ614" s="69"/>
      <c r="AK614" s="67">
        <v>15353</v>
      </c>
      <c r="AL614" s="68"/>
      <c r="AM614" s="68"/>
      <c r="AN614" s="68"/>
      <c r="AO614" s="68"/>
      <c r="AP614" s="69"/>
      <c r="AQ614" s="70">
        <f t="shared" si="18"/>
        <v>184236</v>
      </c>
      <c r="AR614" s="70"/>
      <c r="AS614" s="70"/>
      <c r="AT614" s="70"/>
      <c r="AU614" s="70"/>
      <c r="AV614" s="70"/>
      <c r="AW614" s="70"/>
      <c r="AX614" s="70"/>
      <c r="AY614" s="110">
        <v>0</v>
      </c>
      <c r="AZ614" s="111"/>
      <c r="BA614" s="111"/>
      <c r="BB614" s="111"/>
      <c r="BC614" s="111"/>
      <c r="BD614" s="111"/>
      <c r="BE614" s="111"/>
      <c r="BF614" s="23"/>
      <c r="BG614" s="110">
        <v>2598.2116000000001</v>
      </c>
      <c r="BH614" s="111"/>
      <c r="BI614" s="111"/>
      <c r="BJ614" s="111"/>
      <c r="BK614" s="111"/>
      <c r="BL614" s="111"/>
      <c r="BM614" s="24"/>
      <c r="BN614" s="23"/>
      <c r="BO614" s="110">
        <v>25982.116000000002</v>
      </c>
      <c r="BP614" s="111"/>
      <c r="BQ614" s="111"/>
      <c r="BR614" s="111"/>
      <c r="BS614" s="111"/>
      <c r="BT614" s="111"/>
      <c r="BU614" s="111"/>
      <c r="BV614" s="112"/>
      <c r="BW614" s="25"/>
      <c r="BX614" s="26"/>
      <c r="BY614" s="26"/>
      <c r="BZ614" s="26"/>
      <c r="CA614" s="26"/>
      <c r="CB614" s="26"/>
      <c r="CC614" s="26"/>
      <c r="CD614" s="27"/>
      <c r="CE614" s="25"/>
      <c r="CF614" s="26"/>
      <c r="CG614" s="26"/>
      <c r="CH614" s="26"/>
      <c r="CI614" s="26"/>
      <c r="CJ614" s="26"/>
      <c r="CK614" s="26"/>
      <c r="CL614" s="26"/>
      <c r="CM614" s="27"/>
      <c r="CN614" s="110">
        <v>15486.747513600003</v>
      </c>
      <c r="CO614" s="111"/>
      <c r="CP614" s="111"/>
      <c r="CQ614" s="111"/>
      <c r="CR614" s="111"/>
      <c r="CS614" s="111"/>
      <c r="CT614" s="111"/>
      <c r="CU614" s="112"/>
      <c r="CV614" s="70">
        <f t="shared" si="19"/>
        <v>228303.07511360003</v>
      </c>
      <c r="CW614" s="70"/>
      <c r="CX614" s="70"/>
      <c r="CY614" s="70"/>
      <c r="CZ614" s="70"/>
      <c r="DA614" s="70"/>
      <c r="DB614" s="70"/>
      <c r="DC614" s="70"/>
      <c r="DD614" s="70"/>
      <c r="DE614" s="113"/>
    </row>
    <row r="615" spans="1:109" ht="12" customHeight="1" x14ac:dyDescent="0.2">
      <c r="A615" s="60" t="s">
        <v>32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2"/>
      <c r="P615" s="63" t="s">
        <v>133</v>
      </c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5"/>
      <c r="AD615" s="66">
        <v>401</v>
      </c>
      <c r="AE615" s="61"/>
      <c r="AF615" s="62"/>
      <c r="AG615" s="67">
        <v>1</v>
      </c>
      <c r="AH615" s="68"/>
      <c r="AI615" s="68"/>
      <c r="AJ615" s="69"/>
      <c r="AK615" s="67">
        <v>10366</v>
      </c>
      <c r="AL615" s="68"/>
      <c r="AM615" s="68"/>
      <c r="AN615" s="68"/>
      <c r="AO615" s="68"/>
      <c r="AP615" s="69"/>
      <c r="AQ615" s="70">
        <f t="shared" si="18"/>
        <v>124392</v>
      </c>
      <c r="AR615" s="70"/>
      <c r="AS615" s="70"/>
      <c r="AT615" s="70"/>
      <c r="AU615" s="70"/>
      <c r="AV615" s="70"/>
      <c r="AW615" s="70"/>
      <c r="AX615" s="70"/>
      <c r="AY615" s="110">
        <v>4946.4579200000007</v>
      </c>
      <c r="AZ615" s="111"/>
      <c r="BA615" s="111"/>
      <c r="BB615" s="111"/>
      <c r="BC615" s="111"/>
      <c r="BD615" s="111"/>
      <c r="BE615" s="111"/>
      <c r="BF615" s="23"/>
      <c r="BG615" s="110">
        <v>2129.7249377777775</v>
      </c>
      <c r="BH615" s="111"/>
      <c r="BI615" s="111"/>
      <c r="BJ615" s="111"/>
      <c r="BK615" s="111"/>
      <c r="BL615" s="111"/>
      <c r="BM615" s="24"/>
      <c r="BN615" s="23"/>
      <c r="BO615" s="110">
        <v>21297.249377777778</v>
      </c>
      <c r="BP615" s="111"/>
      <c r="BQ615" s="111"/>
      <c r="BR615" s="111"/>
      <c r="BS615" s="111"/>
      <c r="BT615" s="111"/>
      <c r="BU615" s="111"/>
      <c r="BV615" s="112"/>
      <c r="BW615" s="25"/>
      <c r="BX615" s="26"/>
      <c r="BY615" s="26"/>
      <c r="BZ615" s="26"/>
      <c r="CA615" s="26"/>
      <c r="CB615" s="26"/>
      <c r="CC615" s="26"/>
      <c r="CD615" s="27"/>
      <c r="CE615" s="25"/>
      <c r="CF615" s="26"/>
      <c r="CG615" s="26"/>
      <c r="CH615" s="26"/>
      <c r="CI615" s="26"/>
      <c r="CJ615" s="26"/>
      <c r="CK615" s="26"/>
      <c r="CL615" s="26"/>
      <c r="CM615" s="27"/>
      <c r="CN615" s="110">
        <v>39962.620712352713</v>
      </c>
      <c r="CO615" s="111"/>
      <c r="CP615" s="111"/>
      <c r="CQ615" s="111"/>
      <c r="CR615" s="111"/>
      <c r="CS615" s="111"/>
      <c r="CT615" s="111"/>
      <c r="CU615" s="112"/>
      <c r="CV615" s="70">
        <f t="shared" si="19"/>
        <v>192728.05294790826</v>
      </c>
      <c r="CW615" s="70"/>
      <c r="CX615" s="70"/>
      <c r="CY615" s="70"/>
      <c r="CZ615" s="70"/>
      <c r="DA615" s="70"/>
      <c r="DB615" s="70"/>
      <c r="DC615" s="70"/>
      <c r="DD615" s="70"/>
      <c r="DE615" s="113"/>
    </row>
    <row r="616" spans="1:109" ht="12" customHeight="1" x14ac:dyDescent="0.2">
      <c r="A616" s="60" t="s">
        <v>27</v>
      </c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2"/>
      <c r="P616" s="63" t="s">
        <v>135</v>
      </c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5"/>
      <c r="AD616" s="66">
        <v>401</v>
      </c>
      <c r="AE616" s="61"/>
      <c r="AF616" s="62"/>
      <c r="AG616" s="67">
        <v>1</v>
      </c>
      <c r="AH616" s="68"/>
      <c r="AI616" s="68"/>
      <c r="AJ616" s="69"/>
      <c r="AK616" s="67">
        <v>10568</v>
      </c>
      <c r="AL616" s="68"/>
      <c r="AM616" s="68"/>
      <c r="AN616" s="68"/>
      <c r="AO616" s="68"/>
      <c r="AP616" s="69"/>
      <c r="AQ616" s="70">
        <f t="shared" si="18"/>
        <v>126816</v>
      </c>
      <c r="AR616" s="70"/>
      <c r="AS616" s="70"/>
      <c r="AT616" s="70"/>
      <c r="AU616" s="70"/>
      <c r="AV616" s="70"/>
      <c r="AW616" s="70"/>
      <c r="AX616" s="70"/>
      <c r="AY616" s="110">
        <v>10054.25152</v>
      </c>
      <c r="AZ616" s="111"/>
      <c r="BA616" s="111"/>
      <c r="BB616" s="111"/>
      <c r="BC616" s="111"/>
      <c r="BD616" s="111"/>
      <c r="BE616" s="111"/>
      <c r="BF616" s="23"/>
      <c r="BG616" s="110">
        <v>2234.2781155555558</v>
      </c>
      <c r="BH616" s="111"/>
      <c r="BI616" s="111"/>
      <c r="BJ616" s="111"/>
      <c r="BK616" s="111"/>
      <c r="BL616" s="111"/>
      <c r="BM616" s="24"/>
      <c r="BN616" s="23"/>
      <c r="BO616" s="110">
        <v>22342.781155555556</v>
      </c>
      <c r="BP616" s="111"/>
      <c r="BQ616" s="111"/>
      <c r="BR616" s="111"/>
      <c r="BS616" s="111"/>
      <c r="BT616" s="111"/>
      <c r="BU616" s="111"/>
      <c r="BV616" s="112"/>
      <c r="BW616" s="25"/>
      <c r="BX616" s="26"/>
      <c r="BY616" s="26"/>
      <c r="BZ616" s="26"/>
      <c r="CA616" s="26"/>
      <c r="CB616" s="26"/>
      <c r="CC616" s="26"/>
      <c r="CD616" s="27"/>
      <c r="CE616" s="25"/>
      <c r="CF616" s="26"/>
      <c r="CG616" s="26"/>
      <c r="CH616" s="26"/>
      <c r="CI616" s="26"/>
      <c r="CJ616" s="26"/>
      <c r="CK616" s="26"/>
      <c r="CL616" s="26"/>
      <c r="CM616" s="27"/>
      <c r="CN616" s="110">
        <v>40795.466233767816</v>
      </c>
      <c r="CO616" s="111"/>
      <c r="CP616" s="111"/>
      <c r="CQ616" s="111"/>
      <c r="CR616" s="111"/>
      <c r="CS616" s="111"/>
      <c r="CT616" s="111"/>
      <c r="CU616" s="112"/>
      <c r="CV616" s="70">
        <f t="shared" si="19"/>
        <v>202242.77702487895</v>
      </c>
      <c r="CW616" s="70"/>
      <c r="CX616" s="70"/>
      <c r="CY616" s="70"/>
      <c r="CZ616" s="70"/>
      <c r="DA616" s="70"/>
      <c r="DB616" s="70"/>
      <c r="DC616" s="70"/>
      <c r="DD616" s="70"/>
      <c r="DE616" s="113"/>
    </row>
    <row r="617" spans="1:109" ht="12" customHeight="1" x14ac:dyDescent="0.2">
      <c r="A617" s="60" t="s">
        <v>27</v>
      </c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2"/>
      <c r="P617" s="63" t="s">
        <v>135</v>
      </c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5"/>
      <c r="AD617" s="66">
        <v>401</v>
      </c>
      <c r="AE617" s="61"/>
      <c r="AF617" s="62"/>
      <c r="AG617" s="67">
        <v>1</v>
      </c>
      <c r="AH617" s="68"/>
      <c r="AI617" s="68"/>
      <c r="AJ617" s="69"/>
      <c r="AK617" s="67">
        <v>7677</v>
      </c>
      <c r="AL617" s="68"/>
      <c r="AM617" s="68"/>
      <c r="AN617" s="68"/>
      <c r="AO617" s="68"/>
      <c r="AP617" s="69"/>
      <c r="AQ617" s="70">
        <f t="shared" si="18"/>
        <v>92124</v>
      </c>
      <c r="AR617" s="70"/>
      <c r="AS617" s="70"/>
      <c r="AT617" s="70"/>
      <c r="AU617" s="70"/>
      <c r="AV617" s="70"/>
      <c r="AW617" s="70"/>
      <c r="AX617" s="70"/>
      <c r="AY617" s="110">
        <v>11612.657279999999</v>
      </c>
      <c r="AZ617" s="111"/>
      <c r="BA617" s="111"/>
      <c r="BB617" s="111"/>
      <c r="BC617" s="111"/>
      <c r="BD617" s="111"/>
      <c r="BE617" s="111"/>
      <c r="BF617" s="23"/>
      <c r="BG617" s="110">
        <v>1774.1559733333333</v>
      </c>
      <c r="BH617" s="111"/>
      <c r="BI617" s="111"/>
      <c r="BJ617" s="111"/>
      <c r="BK617" s="111"/>
      <c r="BL617" s="111"/>
      <c r="BM617" s="24"/>
      <c r="BN617" s="23"/>
      <c r="BO617" s="110">
        <v>17741.559733333332</v>
      </c>
      <c r="BP617" s="111"/>
      <c r="BQ617" s="111"/>
      <c r="BR617" s="111"/>
      <c r="BS617" s="111"/>
      <c r="BT617" s="111"/>
      <c r="BU617" s="111"/>
      <c r="BV617" s="112"/>
      <c r="BW617" s="25"/>
      <c r="BX617" s="26"/>
      <c r="BY617" s="26"/>
      <c r="BZ617" s="26"/>
      <c r="CA617" s="26"/>
      <c r="CB617" s="26"/>
      <c r="CC617" s="26"/>
      <c r="CD617" s="27"/>
      <c r="CE617" s="25"/>
      <c r="CF617" s="26"/>
      <c r="CG617" s="26"/>
      <c r="CH617" s="26"/>
      <c r="CI617" s="26"/>
      <c r="CJ617" s="26"/>
      <c r="CK617" s="26"/>
      <c r="CL617" s="26"/>
      <c r="CM617" s="27"/>
      <c r="CN617" s="110">
        <v>37144.007441408001</v>
      </c>
      <c r="CO617" s="111"/>
      <c r="CP617" s="111"/>
      <c r="CQ617" s="111"/>
      <c r="CR617" s="111"/>
      <c r="CS617" s="111"/>
      <c r="CT617" s="111"/>
      <c r="CU617" s="112"/>
      <c r="CV617" s="70">
        <f t="shared" si="19"/>
        <v>160396.38042807466</v>
      </c>
      <c r="CW617" s="70"/>
      <c r="CX617" s="70"/>
      <c r="CY617" s="70"/>
      <c r="CZ617" s="70"/>
      <c r="DA617" s="70"/>
      <c r="DB617" s="70"/>
      <c r="DC617" s="70"/>
      <c r="DD617" s="70"/>
      <c r="DE617" s="113"/>
    </row>
    <row r="618" spans="1:109" ht="12" customHeight="1" x14ac:dyDescent="0.2">
      <c r="A618" s="60" t="s">
        <v>27</v>
      </c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2"/>
      <c r="P618" s="63" t="s">
        <v>135</v>
      </c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5"/>
      <c r="AD618" s="66">
        <v>401</v>
      </c>
      <c r="AE618" s="61"/>
      <c r="AF618" s="62"/>
      <c r="AG618" s="67">
        <v>1</v>
      </c>
      <c r="AH618" s="68"/>
      <c r="AI618" s="68"/>
      <c r="AJ618" s="69"/>
      <c r="AK618" s="67">
        <v>7358</v>
      </c>
      <c r="AL618" s="68"/>
      <c r="AM618" s="68"/>
      <c r="AN618" s="68"/>
      <c r="AO618" s="68"/>
      <c r="AP618" s="69"/>
      <c r="AQ618" s="70">
        <f t="shared" si="18"/>
        <v>88296</v>
      </c>
      <c r="AR618" s="70"/>
      <c r="AS618" s="70"/>
      <c r="AT618" s="70"/>
      <c r="AU618" s="70"/>
      <c r="AV618" s="70"/>
      <c r="AW618" s="70"/>
      <c r="AX618" s="70"/>
      <c r="AY618" s="110">
        <v>3743.2915200000002</v>
      </c>
      <c r="AZ618" s="111"/>
      <c r="BA618" s="111"/>
      <c r="BB618" s="111"/>
      <c r="BC618" s="111"/>
      <c r="BD618" s="111"/>
      <c r="BE618" s="111"/>
      <c r="BF618" s="23"/>
      <c r="BG618" s="110">
        <v>1611.69496</v>
      </c>
      <c r="BH618" s="111"/>
      <c r="BI618" s="111"/>
      <c r="BJ618" s="111"/>
      <c r="BK618" s="111"/>
      <c r="BL618" s="111"/>
      <c r="BM618" s="24"/>
      <c r="BN618" s="23"/>
      <c r="BO618" s="110">
        <v>16116.949600000002</v>
      </c>
      <c r="BP618" s="111"/>
      <c r="BQ618" s="111"/>
      <c r="BR618" s="111"/>
      <c r="BS618" s="111"/>
      <c r="BT618" s="111"/>
      <c r="BU618" s="111"/>
      <c r="BV618" s="112"/>
      <c r="BW618" s="25"/>
      <c r="BX618" s="26"/>
      <c r="BY618" s="26"/>
      <c r="BZ618" s="26"/>
      <c r="CA618" s="26"/>
      <c r="CB618" s="26"/>
      <c r="CC618" s="26"/>
      <c r="CD618" s="27"/>
      <c r="CE618" s="25"/>
      <c r="CF618" s="26"/>
      <c r="CG618" s="26"/>
      <c r="CH618" s="26"/>
      <c r="CI618" s="26"/>
      <c r="CJ618" s="26"/>
      <c r="CK618" s="26"/>
      <c r="CL618" s="26"/>
      <c r="CM618" s="27"/>
      <c r="CN618" s="110">
        <v>35865.894157311996</v>
      </c>
      <c r="CO618" s="111"/>
      <c r="CP618" s="111"/>
      <c r="CQ618" s="111"/>
      <c r="CR618" s="111"/>
      <c r="CS618" s="111"/>
      <c r="CT618" s="111"/>
      <c r="CU618" s="112"/>
      <c r="CV618" s="70">
        <f t="shared" si="19"/>
        <v>145633.83023731201</v>
      </c>
      <c r="CW618" s="70"/>
      <c r="CX618" s="70"/>
      <c r="CY618" s="70"/>
      <c r="CZ618" s="70"/>
      <c r="DA618" s="70"/>
      <c r="DB618" s="70"/>
      <c r="DC618" s="70"/>
      <c r="DD618" s="70"/>
      <c r="DE618" s="113"/>
    </row>
    <row r="619" spans="1:109" ht="12" customHeight="1" x14ac:dyDescent="0.2">
      <c r="A619" s="60" t="s">
        <v>27</v>
      </c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2"/>
      <c r="P619" s="63" t="s">
        <v>135</v>
      </c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5"/>
      <c r="AD619" s="66">
        <v>401</v>
      </c>
      <c r="AE619" s="61"/>
      <c r="AF619" s="62"/>
      <c r="AG619" s="67">
        <v>1</v>
      </c>
      <c r="AH619" s="68"/>
      <c r="AI619" s="68"/>
      <c r="AJ619" s="69"/>
      <c r="AK619" s="67">
        <v>6851</v>
      </c>
      <c r="AL619" s="68"/>
      <c r="AM619" s="68"/>
      <c r="AN619" s="68"/>
      <c r="AO619" s="68"/>
      <c r="AP619" s="69"/>
      <c r="AQ619" s="70">
        <f t="shared" si="18"/>
        <v>82212</v>
      </c>
      <c r="AR619" s="70"/>
      <c r="AS619" s="70"/>
      <c r="AT619" s="70"/>
      <c r="AU619" s="70"/>
      <c r="AV619" s="70"/>
      <c r="AW619" s="70"/>
      <c r="AX619" s="70"/>
      <c r="AY619" s="110">
        <v>0</v>
      </c>
      <c r="AZ619" s="111"/>
      <c r="BA619" s="111"/>
      <c r="BB619" s="111"/>
      <c r="BC619" s="111"/>
      <c r="BD619" s="111"/>
      <c r="BE619" s="111"/>
      <c r="BF619" s="23"/>
      <c r="BG619" s="110">
        <v>1475.1424</v>
      </c>
      <c r="BH619" s="111"/>
      <c r="BI619" s="111"/>
      <c r="BJ619" s="111"/>
      <c r="BK619" s="111"/>
      <c r="BL619" s="111"/>
      <c r="BM619" s="24"/>
      <c r="BN619" s="23"/>
      <c r="BO619" s="110">
        <v>14751.424000000001</v>
      </c>
      <c r="BP619" s="111"/>
      <c r="BQ619" s="111"/>
      <c r="BR619" s="111"/>
      <c r="BS619" s="111"/>
      <c r="BT619" s="111"/>
      <c r="BU619" s="111"/>
      <c r="BV619" s="112"/>
      <c r="BW619" s="25"/>
      <c r="BX619" s="26"/>
      <c r="BY619" s="26"/>
      <c r="BZ619" s="26"/>
      <c r="CA619" s="26"/>
      <c r="CB619" s="26"/>
      <c r="CC619" s="26"/>
      <c r="CD619" s="27"/>
      <c r="CE619" s="25"/>
      <c r="CF619" s="26"/>
      <c r="CG619" s="26"/>
      <c r="CH619" s="26"/>
      <c r="CI619" s="26"/>
      <c r="CJ619" s="26"/>
      <c r="CK619" s="26"/>
      <c r="CL619" s="26"/>
      <c r="CM619" s="27"/>
      <c r="CN619" s="110">
        <v>34791.607857280003</v>
      </c>
      <c r="CO619" s="111"/>
      <c r="CP619" s="111"/>
      <c r="CQ619" s="111"/>
      <c r="CR619" s="111"/>
      <c r="CS619" s="111"/>
      <c r="CT619" s="111"/>
      <c r="CU619" s="112"/>
      <c r="CV619" s="70">
        <f t="shared" si="19"/>
        <v>133230.17425728001</v>
      </c>
      <c r="CW619" s="70"/>
      <c r="CX619" s="70"/>
      <c r="CY619" s="70"/>
      <c r="CZ619" s="70"/>
      <c r="DA619" s="70"/>
      <c r="DB619" s="70"/>
      <c r="DC619" s="70"/>
      <c r="DD619" s="70"/>
      <c r="DE619" s="113"/>
    </row>
    <row r="620" spans="1:109" ht="12" customHeight="1" x14ac:dyDescent="0.2">
      <c r="A620" s="60" t="s">
        <v>27</v>
      </c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2"/>
      <c r="P620" s="63" t="s">
        <v>135</v>
      </c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5"/>
      <c r="AD620" s="66">
        <v>401</v>
      </c>
      <c r="AE620" s="61"/>
      <c r="AF620" s="62"/>
      <c r="AG620" s="67">
        <v>1</v>
      </c>
      <c r="AH620" s="68"/>
      <c r="AI620" s="68"/>
      <c r="AJ620" s="69"/>
      <c r="AK620" s="67">
        <v>6498</v>
      </c>
      <c r="AL620" s="68"/>
      <c r="AM620" s="68"/>
      <c r="AN620" s="68"/>
      <c r="AO620" s="68"/>
      <c r="AP620" s="69"/>
      <c r="AQ620" s="70">
        <f t="shared" si="18"/>
        <v>77976</v>
      </c>
      <c r="AR620" s="70"/>
      <c r="AS620" s="70"/>
      <c r="AT620" s="70"/>
      <c r="AU620" s="70"/>
      <c r="AV620" s="70"/>
      <c r="AW620" s="70"/>
      <c r="AX620" s="70"/>
      <c r="AY620" s="110">
        <v>0</v>
      </c>
      <c r="AZ620" s="111"/>
      <c r="BA620" s="111"/>
      <c r="BB620" s="111"/>
      <c r="BC620" s="111"/>
      <c r="BD620" s="111"/>
      <c r="BE620" s="111"/>
      <c r="BF620" s="23"/>
      <c r="BG620" s="110">
        <v>1416.3754666666664</v>
      </c>
      <c r="BH620" s="111"/>
      <c r="BI620" s="111"/>
      <c r="BJ620" s="111"/>
      <c r="BK620" s="111"/>
      <c r="BL620" s="111"/>
      <c r="BM620" s="24"/>
      <c r="BN620" s="23"/>
      <c r="BO620" s="110">
        <v>14163.754666666666</v>
      </c>
      <c r="BP620" s="111"/>
      <c r="BQ620" s="111"/>
      <c r="BR620" s="111"/>
      <c r="BS620" s="111"/>
      <c r="BT620" s="111"/>
      <c r="BU620" s="111"/>
      <c r="BV620" s="112"/>
      <c r="BW620" s="25"/>
      <c r="BX620" s="26"/>
      <c r="BY620" s="26"/>
      <c r="BZ620" s="26"/>
      <c r="CA620" s="26"/>
      <c r="CB620" s="26"/>
      <c r="CC620" s="26"/>
      <c r="CD620" s="27"/>
      <c r="CE620" s="25"/>
      <c r="CF620" s="26"/>
      <c r="CG620" s="26"/>
      <c r="CH620" s="26"/>
      <c r="CI620" s="26"/>
      <c r="CJ620" s="26"/>
      <c r="CK620" s="26"/>
      <c r="CL620" s="26"/>
      <c r="CM620" s="27"/>
      <c r="CN620" s="110">
        <v>34329.276639359996</v>
      </c>
      <c r="CO620" s="111"/>
      <c r="CP620" s="111"/>
      <c r="CQ620" s="111"/>
      <c r="CR620" s="111"/>
      <c r="CS620" s="111"/>
      <c r="CT620" s="111"/>
      <c r="CU620" s="112"/>
      <c r="CV620" s="70">
        <f t="shared" si="19"/>
        <v>127885.40677269333</v>
      </c>
      <c r="CW620" s="70"/>
      <c r="CX620" s="70"/>
      <c r="CY620" s="70"/>
      <c r="CZ620" s="70"/>
      <c r="DA620" s="70"/>
      <c r="DB620" s="70"/>
      <c r="DC620" s="70"/>
      <c r="DD620" s="70"/>
      <c r="DE620" s="113"/>
    </row>
    <row r="621" spans="1:109" ht="12" customHeight="1" x14ac:dyDescent="0.2">
      <c r="A621" s="60" t="s">
        <v>28</v>
      </c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2"/>
      <c r="P621" s="63" t="s">
        <v>135</v>
      </c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5"/>
      <c r="AD621" s="66">
        <v>401</v>
      </c>
      <c r="AE621" s="61"/>
      <c r="AF621" s="62"/>
      <c r="AG621" s="67">
        <v>1</v>
      </c>
      <c r="AH621" s="68"/>
      <c r="AI621" s="68"/>
      <c r="AJ621" s="69"/>
      <c r="AK621" s="67">
        <v>7282</v>
      </c>
      <c r="AL621" s="68"/>
      <c r="AM621" s="68"/>
      <c r="AN621" s="68"/>
      <c r="AO621" s="68"/>
      <c r="AP621" s="69"/>
      <c r="AQ621" s="70">
        <f t="shared" si="18"/>
        <v>87384</v>
      </c>
      <c r="AR621" s="70"/>
      <c r="AS621" s="70"/>
      <c r="AT621" s="70"/>
      <c r="AU621" s="70"/>
      <c r="AV621" s="70"/>
      <c r="AW621" s="70"/>
      <c r="AX621" s="70"/>
      <c r="AY621" s="110">
        <v>14850.720000000001</v>
      </c>
      <c r="AZ621" s="111"/>
      <c r="BA621" s="111"/>
      <c r="BB621" s="111"/>
      <c r="BC621" s="111"/>
      <c r="BD621" s="111"/>
      <c r="BE621" s="111"/>
      <c r="BF621" s="23"/>
      <c r="BG621" s="110">
        <v>1753.21</v>
      </c>
      <c r="BH621" s="111"/>
      <c r="BI621" s="111"/>
      <c r="BJ621" s="111"/>
      <c r="BK621" s="111"/>
      <c r="BL621" s="111"/>
      <c r="BM621" s="24"/>
      <c r="BN621" s="23"/>
      <c r="BO621" s="110">
        <v>17532.099999999999</v>
      </c>
      <c r="BP621" s="111"/>
      <c r="BQ621" s="111"/>
      <c r="BR621" s="111"/>
      <c r="BS621" s="111"/>
      <c r="BT621" s="111"/>
      <c r="BU621" s="111"/>
      <c r="BV621" s="112"/>
      <c r="BW621" s="25"/>
      <c r="BX621" s="26"/>
      <c r="BY621" s="26"/>
      <c r="BZ621" s="26"/>
      <c r="CA621" s="26"/>
      <c r="CB621" s="26"/>
      <c r="CC621" s="26"/>
      <c r="CD621" s="27"/>
      <c r="CE621" s="25"/>
      <c r="CF621" s="26"/>
      <c r="CG621" s="26"/>
      <c r="CH621" s="26"/>
      <c r="CI621" s="26"/>
      <c r="CJ621" s="26"/>
      <c r="CK621" s="26"/>
      <c r="CL621" s="26"/>
      <c r="CM621" s="27"/>
      <c r="CN621" s="110">
        <v>36979.221279999998</v>
      </c>
      <c r="CO621" s="111"/>
      <c r="CP621" s="111"/>
      <c r="CQ621" s="111"/>
      <c r="CR621" s="111"/>
      <c r="CS621" s="111"/>
      <c r="CT621" s="111"/>
      <c r="CU621" s="112"/>
      <c r="CV621" s="70">
        <f t="shared" si="19"/>
        <v>158499.25128</v>
      </c>
      <c r="CW621" s="70"/>
      <c r="CX621" s="70"/>
      <c r="CY621" s="70"/>
      <c r="CZ621" s="70"/>
      <c r="DA621" s="70"/>
      <c r="DB621" s="70"/>
      <c r="DC621" s="70"/>
      <c r="DD621" s="70"/>
      <c r="DE621" s="113"/>
    </row>
    <row r="622" spans="1:109" ht="12" customHeight="1" x14ac:dyDescent="0.2">
      <c r="A622" s="60" t="s">
        <v>29</v>
      </c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2"/>
      <c r="P622" s="63" t="s">
        <v>135</v>
      </c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5"/>
      <c r="AD622" s="66">
        <v>401</v>
      </c>
      <c r="AE622" s="61"/>
      <c r="AF622" s="62"/>
      <c r="AG622" s="67">
        <v>1</v>
      </c>
      <c r="AH622" s="68"/>
      <c r="AI622" s="68"/>
      <c r="AJ622" s="69"/>
      <c r="AK622" s="67">
        <v>6878</v>
      </c>
      <c r="AL622" s="68"/>
      <c r="AM622" s="68"/>
      <c r="AN622" s="68"/>
      <c r="AO622" s="68"/>
      <c r="AP622" s="69"/>
      <c r="AQ622" s="70">
        <f t="shared" si="18"/>
        <v>82536</v>
      </c>
      <c r="AR622" s="70"/>
      <c r="AS622" s="70"/>
      <c r="AT622" s="70"/>
      <c r="AU622" s="70"/>
      <c r="AV622" s="70"/>
      <c r="AW622" s="70"/>
      <c r="AX622" s="70"/>
      <c r="AY622" s="110">
        <v>7102.1651199999997</v>
      </c>
      <c r="AZ622" s="111"/>
      <c r="BA622" s="111"/>
      <c r="BB622" s="111"/>
      <c r="BC622" s="111"/>
      <c r="BD622" s="111"/>
      <c r="BE622" s="111"/>
      <c r="BF622" s="23"/>
      <c r="BG622" s="110">
        <v>1578.2589155555556</v>
      </c>
      <c r="BH622" s="111"/>
      <c r="BI622" s="111"/>
      <c r="BJ622" s="111"/>
      <c r="BK622" s="111"/>
      <c r="BL622" s="111"/>
      <c r="BM622" s="24"/>
      <c r="BN622" s="23"/>
      <c r="BO622" s="110">
        <v>15782.589155555555</v>
      </c>
      <c r="BP622" s="111"/>
      <c r="BQ622" s="111"/>
      <c r="BR622" s="111"/>
      <c r="BS622" s="111"/>
      <c r="BT622" s="111"/>
      <c r="BU622" s="111"/>
      <c r="BV622" s="112"/>
      <c r="BW622" s="25"/>
      <c r="BX622" s="26"/>
      <c r="BY622" s="26"/>
      <c r="BZ622" s="26"/>
      <c r="CA622" s="26"/>
      <c r="CB622" s="26"/>
      <c r="CC622" s="26"/>
      <c r="CD622" s="27"/>
      <c r="CE622" s="25"/>
      <c r="CF622" s="26"/>
      <c r="CG622" s="26"/>
      <c r="CH622" s="26"/>
      <c r="CI622" s="26"/>
      <c r="CJ622" s="26"/>
      <c r="CK622" s="26"/>
      <c r="CL622" s="26"/>
      <c r="CM622" s="27"/>
      <c r="CN622" s="110">
        <v>35602.846108458667</v>
      </c>
      <c r="CO622" s="111"/>
      <c r="CP622" s="111"/>
      <c r="CQ622" s="111"/>
      <c r="CR622" s="111"/>
      <c r="CS622" s="111"/>
      <c r="CT622" s="111"/>
      <c r="CU622" s="112"/>
      <c r="CV622" s="70">
        <f t="shared" si="19"/>
        <v>142601.8592995698</v>
      </c>
      <c r="CW622" s="70"/>
      <c r="CX622" s="70"/>
      <c r="CY622" s="70"/>
      <c r="CZ622" s="70"/>
      <c r="DA622" s="70"/>
      <c r="DB622" s="70"/>
      <c r="DC622" s="70"/>
      <c r="DD622" s="70"/>
      <c r="DE622" s="113"/>
    </row>
    <row r="623" spans="1:109" ht="12" customHeight="1" x14ac:dyDescent="0.2">
      <c r="A623" s="60" t="s">
        <v>131</v>
      </c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2"/>
      <c r="P623" s="63" t="s">
        <v>135</v>
      </c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5"/>
      <c r="AD623" s="66">
        <v>401</v>
      </c>
      <c r="AE623" s="61"/>
      <c r="AF623" s="62"/>
      <c r="AG623" s="67">
        <v>1</v>
      </c>
      <c r="AH623" s="68"/>
      <c r="AI623" s="68"/>
      <c r="AJ623" s="69"/>
      <c r="AK623" s="67">
        <v>8571</v>
      </c>
      <c r="AL623" s="68"/>
      <c r="AM623" s="68"/>
      <c r="AN623" s="68"/>
      <c r="AO623" s="68"/>
      <c r="AP623" s="69"/>
      <c r="AQ623" s="70">
        <f t="shared" si="18"/>
        <v>102852</v>
      </c>
      <c r="AR623" s="70"/>
      <c r="AS623" s="70"/>
      <c r="AT623" s="70"/>
      <c r="AU623" s="70"/>
      <c r="AV623" s="70"/>
      <c r="AW623" s="70"/>
      <c r="AX623" s="70"/>
      <c r="AY623" s="110">
        <v>16338.306560000001</v>
      </c>
      <c r="AZ623" s="111"/>
      <c r="BA623" s="111"/>
      <c r="BB623" s="111"/>
      <c r="BC623" s="111"/>
      <c r="BD623" s="111"/>
      <c r="BE623" s="111"/>
      <c r="BF623" s="23"/>
      <c r="BG623" s="110">
        <v>1928.8278577777778</v>
      </c>
      <c r="BH623" s="111"/>
      <c r="BI623" s="111"/>
      <c r="BJ623" s="111"/>
      <c r="BK623" s="111"/>
      <c r="BL623" s="111"/>
      <c r="BM623" s="24"/>
      <c r="BN623" s="23"/>
      <c r="BO623" s="110">
        <v>19288.278577777775</v>
      </c>
      <c r="BP623" s="111"/>
      <c r="BQ623" s="111"/>
      <c r="BR623" s="111"/>
      <c r="BS623" s="111"/>
      <c r="BT623" s="111"/>
      <c r="BU623" s="111"/>
      <c r="BV623" s="112"/>
      <c r="BW623" s="25"/>
      <c r="BX623" s="26"/>
      <c r="BY623" s="26"/>
      <c r="BZ623" s="26"/>
      <c r="CA623" s="26"/>
      <c r="CB623" s="26"/>
      <c r="CC623" s="26"/>
      <c r="CD623" s="27"/>
      <c r="CE623" s="25"/>
      <c r="CF623" s="26"/>
      <c r="CG623" s="26"/>
      <c r="CH623" s="26"/>
      <c r="CI623" s="26"/>
      <c r="CJ623" s="26"/>
      <c r="CK623" s="26"/>
      <c r="CL623" s="26"/>
      <c r="CM623" s="27"/>
      <c r="CN623" s="110">
        <v>34042.322788371908</v>
      </c>
      <c r="CO623" s="111"/>
      <c r="CP623" s="111"/>
      <c r="CQ623" s="111"/>
      <c r="CR623" s="111"/>
      <c r="CS623" s="111"/>
      <c r="CT623" s="111"/>
      <c r="CU623" s="112"/>
      <c r="CV623" s="70">
        <f t="shared" si="19"/>
        <v>174449.73578392746</v>
      </c>
      <c r="CW623" s="70"/>
      <c r="CX623" s="70"/>
      <c r="CY623" s="70"/>
      <c r="CZ623" s="70"/>
      <c r="DA623" s="70"/>
      <c r="DB623" s="70"/>
      <c r="DC623" s="70"/>
      <c r="DD623" s="70"/>
      <c r="DE623" s="113"/>
    </row>
    <row r="624" spans="1:109" ht="12" customHeight="1" x14ac:dyDescent="0.2">
      <c r="A624" s="60" t="s">
        <v>71</v>
      </c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2"/>
      <c r="P624" s="63" t="s">
        <v>135</v>
      </c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5"/>
      <c r="AD624" s="66">
        <v>401</v>
      </c>
      <c r="AE624" s="61"/>
      <c r="AF624" s="62"/>
      <c r="AG624" s="67">
        <v>1</v>
      </c>
      <c r="AH624" s="68"/>
      <c r="AI624" s="68"/>
      <c r="AJ624" s="69"/>
      <c r="AK624" s="67">
        <v>18796</v>
      </c>
      <c r="AL624" s="68"/>
      <c r="AM624" s="68"/>
      <c r="AN624" s="68"/>
      <c r="AO624" s="68"/>
      <c r="AP624" s="69"/>
      <c r="AQ624" s="70">
        <f t="shared" si="18"/>
        <v>225552</v>
      </c>
      <c r="AR624" s="70"/>
      <c r="AS624" s="70"/>
      <c r="AT624" s="70"/>
      <c r="AU624" s="70"/>
      <c r="AV624" s="70"/>
      <c r="AW624" s="70"/>
      <c r="AX624" s="70"/>
      <c r="AY624" s="110">
        <v>0</v>
      </c>
      <c r="AZ624" s="111"/>
      <c r="BA624" s="111"/>
      <c r="BB624" s="111"/>
      <c r="BC624" s="111"/>
      <c r="BD624" s="111"/>
      <c r="BE624" s="111"/>
      <c r="BF624" s="23"/>
      <c r="BG624" s="110">
        <v>3171.92</v>
      </c>
      <c r="BH624" s="111"/>
      <c r="BI624" s="111"/>
      <c r="BJ624" s="111"/>
      <c r="BK624" s="111"/>
      <c r="BL624" s="111"/>
      <c r="BM624" s="24"/>
      <c r="BN624" s="23"/>
      <c r="BO624" s="110">
        <v>31719.200000000001</v>
      </c>
      <c r="BP624" s="111"/>
      <c r="BQ624" s="111"/>
      <c r="BR624" s="111"/>
      <c r="BS624" s="111"/>
      <c r="BT624" s="111"/>
      <c r="BU624" s="111"/>
      <c r="BV624" s="112"/>
      <c r="BW624" s="25"/>
      <c r="BX624" s="26"/>
      <c r="BY624" s="26"/>
      <c r="BZ624" s="26"/>
      <c r="CA624" s="26"/>
      <c r="CB624" s="26"/>
      <c r="CC624" s="26"/>
      <c r="CD624" s="27"/>
      <c r="CE624" s="25"/>
      <c r="CF624" s="26"/>
      <c r="CG624" s="26"/>
      <c r="CH624" s="26"/>
      <c r="CI624" s="26"/>
      <c r="CJ624" s="26"/>
      <c r="CK624" s="26"/>
      <c r="CL624" s="26"/>
      <c r="CM624" s="27"/>
      <c r="CN624" s="110">
        <v>18886.883040000001</v>
      </c>
      <c r="CO624" s="111"/>
      <c r="CP624" s="111"/>
      <c r="CQ624" s="111"/>
      <c r="CR624" s="111"/>
      <c r="CS624" s="111"/>
      <c r="CT624" s="111"/>
      <c r="CU624" s="112"/>
      <c r="CV624" s="70">
        <f t="shared" si="19"/>
        <v>279330.00304000004</v>
      </c>
      <c r="CW624" s="70"/>
      <c r="CX624" s="70"/>
      <c r="CY624" s="70"/>
      <c r="CZ624" s="70"/>
      <c r="DA624" s="70"/>
      <c r="DB624" s="70"/>
      <c r="DC624" s="70"/>
      <c r="DD624" s="70"/>
      <c r="DE624" s="113"/>
    </row>
    <row r="625" spans="1:109" ht="12" customHeight="1" x14ac:dyDescent="0.2">
      <c r="A625" s="60" t="s">
        <v>31</v>
      </c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2"/>
      <c r="P625" s="63" t="s">
        <v>135</v>
      </c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5"/>
      <c r="AD625" s="66">
        <v>401</v>
      </c>
      <c r="AE625" s="61"/>
      <c r="AF625" s="62"/>
      <c r="AG625" s="67">
        <v>1</v>
      </c>
      <c r="AH625" s="68"/>
      <c r="AI625" s="68"/>
      <c r="AJ625" s="69"/>
      <c r="AK625" s="67">
        <v>7304</v>
      </c>
      <c r="AL625" s="68"/>
      <c r="AM625" s="68"/>
      <c r="AN625" s="68"/>
      <c r="AO625" s="68"/>
      <c r="AP625" s="69"/>
      <c r="AQ625" s="70">
        <f t="shared" si="18"/>
        <v>87648</v>
      </c>
      <c r="AR625" s="70"/>
      <c r="AS625" s="70"/>
      <c r="AT625" s="70"/>
      <c r="AU625" s="70"/>
      <c r="AV625" s="70"/>
      <c r="AW625" s="70"/>
      <c r="AX625" s="70"/>
      <c r="AY625" s="110">
        <v>7443.4028800000006</v>
      </c>
      <c r="AZ625" s="111"/>
      <c r="BA625" s="111"/>
      <c r="BB625" s="111"/>
      <c r="BC625" s="111"/>
      <c r="BD625" s="111"/>
      <c r="BE625" s="111"/>
      <c r="BF625" s="23"/>
      <c r="BG625" s="110">
        <v>1654.0895288888892</v>
      </c>
      <c r="BH625" s="111"/>
      <c r="BI625" s="111"/>
      <c r="BJ625" s="111"/>
      <c r="BK625" s="111"/>
      <c r="BL625" s="111"/>
      <c r="BM625" s="24"/>
      <c r="BN625" s="23"/>
      <c r="BO625" s="110">
        <v>16540.895288888889</v>
      </c>
      <c r="BP625" s="111"/>
      <c r="BQ625" s="111"/>
      <c r="BR625" s="111"/>
      <c r="BS625" s="111"/>
      <c r="BT625" s="111"/>
      <c r="BU625" s="111"/>
      <c r="BV625" s="112"/>
      <c r="BW625" s="25"/>
      <c r="BX625" s="26"/>
      <c r="BY625" s="26"/>
      <c r="BZ625" s="26"/>
      <c r="CA625" s="26"/>
      <c r="CB625" s="26"/>
      <c r="CC625" s="26"/>
      <c r="CD625" s="27"/>
      <c r="CE625" s="25"/>
      <c r="CF625" s="26"/>
      <c r="CG625" s="26"/>
      <c r="CH625" s="26"/>
      <c r="CI625" s="26"/>
      <c r="CJ625" s="26"/>
      <c r="CK625" s="26"/>
      <c r="CL625" s="26"/>
      <c r="CM625" s="27"/>
      <c r="CN625" s="110">
        <v>36199.420709674669</v>
      </c>
      <c r="CO625" s="111"/>
      <c r="CP625" s="111"/>
      <c r="CQ625" s="111"/>
      <c r="CR625" s="111"/>
      <c r="CS625" s="111"/>
      <c r="CT625" s="111"/>
      <c r="CU625" s="112"/>
      <c r="CV625" s="70">
        <f t="shared" si="19"/>
        <v>149485.80840745242</v>
      </c>
      <c r="CW625" s="70"/>
      <c r="CX625" s="70"/>
      <c r="CY625" s="70"/>
      <c r="CZ625" s="70"/>
      <c r="DA625" s="70"/>
      <c r="DB625" s="70"/>
      <c r="DC625" s="70"/>
      <c r="DD625" s="70"/>
      <c r="DE625" s="113"/>
    </row>
    <row r="626" spans="1:109" ht="12" customHeight="1" x14ac:dyDescent="0.2">
      <c r="A626" s="60" t="s">
        <v>32</v>
      </c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2"/>
      <c r="P626" s="63" t="s">
        <v>135</v>
      </c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5"/>
      <c r="AD626" s="66">
        <v>401</v>
      </c>
      <c r="AE626" s="61"/>
      <c r="AF626" s="62"/>
      <c r="AG626" s="67">
        <v>1</v>
      </c>
      <c r="AH626" s="68"/>
      <c r="AI626" s="68"/>
      <c r="AJ626" s="69"/>
      <c r="AK626" s="67">
        <v>16362</v>
      </c>
      <c r="AL626" s="68"/>
      <c r="AM626" s="68"/>
      <c r="AN626" s="68"/>
      <c r="AO626" s="68"/>
      <c r="AP626" s="69"/>
      <c r="AQ626" s="70">
        <f t="shared" si="18"/>
        <v>196344</v>
      </c>
      <c r="AR626" s="70"/>
      <c r="AS626" s="70"/>
      <c r="AT626" s="70"/>
      <c r="AU626" s="70"/>
      <c r="AV626" s="70"/>
      <c r="AW626" s="70"/>
      <c r="AX626" s="70"/>
      <c r="AY626" s="110">
        <v>7344.9075199999988</v>
      </c>
      <c r="AZ626" s="111"/>
      <c r="BA626" s="111"/>
      <c r="BB626" s="111"/>
      <c r="BC626" s="111"/>
      <c r="BD626" s="111"/>
      <c r="BE626" s="111"/>
      <c r="BF626" s="23"/>
      <c r="BG626" s="110">
        <v>3162.3907377777773</v>
      </c>
      <c r="BH626" s="111"/>
      <c r="BI626" s="111"/>
      <c r="BJ626" s="111"/>
      <c r="BK626" s="111"/>
      <c r="BL626" s="111"/>
      <c r="BM626" s="24"/>
      <c r="BN626" s="23"/>
      <c r="BO626" s="110">
        <v>31623.90737777777</v>
      </c>
      <c r="BP626" s="111"/>
      <c r="BQ626" s="111"/>
      <c r="BR626" s="111"/>
      <c r="BS626" s="111"/>
      <c r="BT626" s="111"/>
      <c r="BU626" s="111"/>
      <c r="BV626" s="112"/>
      <c r="BW626" s="25"/>
      <c r="BX626" s="26"/>
      <c r="BY626" s="26"/>
      <c r="BZ626" s="26"/>
      <c r="CA626" s="26"/>
      <c r="CB626" s="26"/>
      <c r="CC626" s="26"/>
      <c r="CD626" s="27"/>
      <c r="CE626" s="25"/>
      <c r="CF626" s="26"/>
      <c r="CG626" s="26"/>
      <c r="CH626" s="26"/>
      <c r="CI626" s="26"/>
      <c r="CJ626" s="26"/>
      <c r="CK626" s="26"/>
      <c r="CL626" s="26"/>
      <c r="CM626" s="27"/>
      <c r="CN626" s="110">
        <v>48501.505398539375</v>
      </c>
      <c r="CO626" s="111"/>
      <c r="CP626" s="111"/>
      <c r="CQ626" s="111"/>
      <c r="CR626" s="111"/>
      <c r="CS626" s="111"/>
      <c r="CT626" s="111"/>
      <c r="CU626" s="112"/>
      <c r="CV626" s="70">
        <f t="shared" si="19"/>
        <v>286976.71103409491</v>
      </c>
      <c r="CW626" s="70"/>
      <c r="CX626" s="70"/>
      <c r="CY626" s="70"/>
      <c r="CZ626" s="70"/>
      <c r="DA626" s="70"/>
      <c r="DB626" s="70"/>
      <c r="DC626" s="70"/>
      <c r="DD626" s="70"/>
      <c r="DE626" s="113"/>
    </row>
    <row r="627" spans="1:109" ht="12" customHeight="1" x14ac:dyDescent="0.2">
      <c r="A627" s="60" t="s">
        <v>32</v>
      </c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2"/>
      <c r="P627" s="63" t="s">
        <v>135</v>
      </c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5"/>
      <c r="AD627" s="66">
        <v>401</v>
      </c>
      <c r="AE627" s="61"/>
      <c r="AF627" s="62"/>
      <c r="AG627" s="67">
        <v>1</v>
      </c>
      <c r="AH627" s="68"/>
      <c r="AI627" s="68"/>
      <c r="AJ627" s="69"/>
      <c r="AK627" s="67">
        <v>9140</v>
      </c>
      <c r="AL627" s="68"/>
      <c r="AM627" s="68"/>
      <c r="AN627" s="68"/>
      <c r="AO627" s="68"/>
      <c r="AP627" s="69"/>
      <c r="AQ627" s="70">
        <f t="shared" si="18"/>
        <v>109680</v>
      </c>
      <c r="AR627" s="70"/>
      <c r="AS627" s="70"/>
      <c r="AT627" s="70"/>
      <c r="AU627" s="70"/>
      <c r="AV627" s="70"/>
      <c r="AW627" s="70"/>
      <c r="AX627" s="70"/>
      <c r="AY627" s="110">
        <v>8911.9654399999999</v>
      </c>
      <c r="AZ627" s="111"/>
      <c r="BA627" s="111"/>
      <c r="BB627" s="111"/>
      <c r="BC627" s="111"/>
      <c r="BD627" s="111"/>
      <c r="BE627" s="111"/>
      <c r="BF627" s="23"/>
      <c r="BG627" s="110">
        <v>1980.4367644444442</v>
      </c>
      <c r="BH627" s="111"/>
      <c r="BI627" s="111"/>
      <c r="BJ627" s="111"/>
      <c r="BK627" s="111"/>
      <c r="BL627" s="111"/>
      <c r="BM627" s="24"/>
      <c r="BN627" s="23"/>
      <c r="BO627" s="110">
        <v>19804.367644444443</v>
      </c>
      <c r="BP627" s="111"/>
      <c r="BQ627" s="111"/>
      <c r="BR627" s="111"/>
      <c r="BS627" s="111"/>
      <c r="BT627" s="111"/>
      <c r="BU627" s="111"/>
      <c r="BV627" s="112"/>
      <c r="BW627" s="25"/>
      <c r="BX627" s="26"/>
      <c r="BY627" s="26"/>
      <c r="BZ627" s="26"/>
      <c r="CA627" s="26"/>
      <c r="CB627" s="26"/>
      <c r="CC627" s="26"/>
      <c r="CD627" s="27"/>
      <c r="CE627" s="25"/>
      <c r="CF627" s="26"/>
      <c r="CG627" s="26"/>
      <c r="CH627" s="26"/>
      <c r="CI627" s="26"/>
      <c r="CJ627" s="26"/>
      <c r="CK627" s="26"/>
      <c r="CL627" s="26"/>
      <c r="CM627" s="27"/>
      <c r="CN627" s="110">
        <v>38773.426952740978</v>
      </c>
      <c r="CO627" s="111"/>
      <c r="CP627" s="111"/>
      <c r="CQ627" s="111"/>
      <c r="CR627" s="111"/>
      <c r="CS627" s="111"/>
      <c r="CT627" s="111"/>
      <c r="CU627" s="112"/>
      <c r="CV627" s="70">
        <f t="shared" si="19"/>
        <v>179150.19680162985</v>
      </c>
      <c r="CW627" s="70"/>
      <c r="CX627" s="70"/>
      <c r="CY627" s="70"/>
      <c r="CZ627" s="70"/>
      <c r="DA627" s="70"/>
      <c r="DB627" s="70"/>
      <c r="DC627" s="70"/>
      <c r="DD627" s="70"/>
      <c r="DE627" s="113"/>
    </row>
    <row r="628" spans="1:109" ht="12" customHeight="1" x14ac:dyDescent="0.2">
      <c r="A628" s="60" t="s">
        <v>32</v>
      </c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2"/>
      <c r="P628" s="63" t="s">
        <v>135</v>
      </c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5"/>
      <c r="AD628" s="66">
        <v>401</v>
      </c>
      <c r="AE628" s="61"/>
      <c r="AF628" s="62"/>
      <c r="AG628" s="67">
        <v>1</v>
      </c>
      <c r="AH628" s="68"/>
      <c r="AI628" s="68"/>
      <c r="AJ628" s="69"/>
      <c r="AK628" s="67">
        <v>6878</v>
      </c>
      <c r="AL628" s="68"/>
      <c r="AM628" s="68"/>
      <c r="AN628" s="68"/>
      <c r="AO628" s="68"/>
      <c r="AP628" s="69"/>
      <c r="AQ628" s="70">
        <f t="shared" si="18"/>
        <v>82536</v>
      </c>
      <c r="AR628" s="70"/>
      <c r="AS628" s="70"/>
      <c r="AT628" s="70"/>
      <c r="AU628" s="70"/>
      <c r="AV628" s="70"/>
      <c r="AW628" s="70"/>
      <c r="AX628" s="70"/>
      <c r="AY628" s="110">
        <v>7102.1651199999997</v>
      </c>
      <c r="AZ628" s="111"/>
      <c r="BA628" s="111"/>
      <c r="BB628" s="111"/>
      <c r="BC628" s="111"/>
      <c r="BD628" s="111"/>
      <c r="BE628" s="111"/>
      <c r="BF628" s="23"/>
      <c r="BG628" s="110">
        <v>1578.2589155555556</v>
      </c>
      <c r="BH628" s="111"/>
      <c r="BI628" s="111"/>
      <c r="BJ628" s="111"/>
      <c r="BK628" s="111"/>
      <c r="BL628" s="111"/>
      <c r="BM628" s="24"/>
      <c r="BN628" s="23"/>
      <c r="BO628" s="110">
        <v>15782.589155555555</v>
      </c>
      <c r="BP628" s="111"/>
      <c r="BQ628" s="111"/>
      <c r="BR628" s="111"/>
      <c r="BS628" s="111"/>
      <c r="BT628" s="111"/>
      <c r="BU628" s="111"/>
      <c r="BV628" s="112"/>
      <c r="BW628" s="25"/>
      <c r="BX628" s="26"/>
      <c r="BY628" s="26"/>
      <c r="BZ628" s="26"/>
      <c r="CA628" s="26"/>
      <c r="CB628" s="26"/>
      <c r="CC628" s="26"/>
      <c r="CD628" s="27"/>
      <c r="CE628" s="25"/>
      <c r="CF628" s="26"/>
      <c r="CG628" s="26"/>
      <c r="CH628" s="26"/>
      <c r="CI628" s="26"/>
      <c r="CJ628" s="26"/>
      <c r="CK628" s="26"/>
      <c r="CL628" s="26"/>
      <c r="CM628" s="27"/>
      <c r="CN628" s="110">
        <v>35602.846108458667</v>
      </c>
      <c r="CO628" s="111"/>
      <c r="CP628" s="111"/>
      <c r="CQ628" s="111"/>
      <c r="CR628" s="111"/>
      <c r="CS628" s="111"/>
      <c r="CT628" s="111"/>
      <c r="CU628" s="112"/>
      <c r="CV628" s="70">
        <f t="shared" si="19"/>
        <v>142601.8592995698</v>
      </c>
      <c r="CW628" s="70"/>
      <c r="CX628" s="70"/>
      <c r="CY628" s="70"/>
      <c r="CZ628" s="70"/>
      <c r="DA628" s="70"/>
      <c r="DB628" s="70"/>
      <c r="DC628" s="70"/>
      <c r="DD628" s="70"/>
      <c r="DE628" s="113"/>
    </row>
    <row r="629" spans="1:109" ht="12" customHeight="1" x14ac:dyDescent="0.2">
      <c r="A629" s="60" t="s">
        <v>136</v>
      </c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2"/>
      <c r="P629" s="63" t="s">
        <v>135</v>
      </c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5"/>
      <c r="AD629" s="66">
        <v>401</v>
      </c>
      <c r="AE629" s="61"/>
      <c r="AF629" s="62"/>
      <c r="AG629" s="67">
        <v>1</v>
      </c>
      <c r="AH629" s="68"/>
      <c r="AI629" s="68"/>
      <c r="AJ629" s="69"/>
      <c r="AK629" s="67">
        <v>7691</v>
      </c>
      <c r="AL629" s="68"/>
      <c r="AM629" s="68"/>
      <c r="AN629" s="68"/>
      <c r="AO629" s="68"/>
      <c r="AP629" s="69"/>
      <c r="AQ629" s="70">
        <f t="shared" si="18"/>
        <v>92292</v>
      </c>
      <c r="AR629" s="70"/>
      <c r="AS629" s="70"/>
      <c r="AT629" s="70"/>
      <c r="AU629" s="70"/>
      <c r="AV629" s="70"/>
      <c r="AW629" s="70"/>
      <c r="AX629" s="70"/>
      <c r="AY629" s="110">
        <v>3876.5689600000001</v>
      </c>
      <c r="AZ629" s="111"/>
      <c r="BA629" s="111"/>
      <c r="BB629" s="111"/>
      <c r="BC629" s="111"/>
      <c r="BD629" s="111"/>
      <c r="BE629" s="111"/>
      <c r="BF629" s="23"/>
      <c r="BG629" s="110">
        <v>1669.0783022222222</v>
      </c>
      <c r="BH629" s="111"/>
      <c r="BI629" s="111"/>
      <c r="BJ629" s="111"/>
      <c r="BK629" s="111"/>
      <c r="BL629" s="111"/>
      <c r="BM629" s="24"/>
      <c r="BN629" s="23"/>
      <c r="BO629" s="110">
        <v>16690.783022222222</v>
      </c>
      <c r="BP629" s="111"/>
      <c r="BQ629" s="111"/>
      <c r="BR629" s="111"/>
      <c r="BS629" s="111"/>
      <c r="BT629" s="111"/>
      <c r="BU629" s="111"/>
      <c r="BV629" s="112"/>
      <c r="BW629" s="25"/>
      <c r="BX629" s="26"/>
      <c r="BY629" s="26"/>
      <c r="BZ629" s="26"/>
      <c r="CA629" s="26"/>
      <c r="CB629" s="26"/>
      <c r="CC629" s="26"/>
      <c r="CD629" s="27"/>
      <c r="CE629" s="25"/>
      <c r="CF629" s="26"/>
      <c r="CG629" s="26"/>
      <c r="CH629" s="26"/>
      <c r="CI629" s="26"/>
      <c r="CJ629" s="26"/>
      <c r="CK629" s="26"/>
      <c r="CL629" s="26"/>
      <c r="CM629" s="27"/>
      <c r="CN629" s="110">
        <v>36317.340387242672</v>
      </c>
      <c r="CO629" s="111"/>
      <c r="CP629" s="111"/>
      <c r="CQ629" s="111"/>
      <c r="CR629" s="111"/>
      <c r="CS629" s="111"/>
      <c r="CT629" s="111"/>
      <c r="CU629" s="112"/>
      <c r="CV629" s="70">
        <f t="shared" si="19"/>
        <v>150845.77067168712</v>
      </c>
      <c r="CW629" s="70"/>
      <c r="CX629" s="70"/>
      <c r="CY629" s="70"/>
      <c r="CZ629" s="70"/>
      <c r="DA629" s="70"/>
      <c r="DB629" s="70"/>
      <c r="DC629" s="70"/>
      <c r="DD629" s="70"/>
      <c r="DE629" s="113"/>
    </row>
    <row r="630" spans="1:109" ht="12" customHeight="1" x14ac:dyDescent="0.2">
      <c r="A630" s="60" t="s">
        <v>136</v>
      </c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2"/>
      <c r="P630" s="63" t="s">
        <v>135</v>
      </c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5"/>
      <c r="AD630" s="66">
        <v>401</v>
      </c>
      <c r="AE630" s="61"/>
      <c r="AF630" s="62"/>
      <c r="AG630" s="67">
        <v>1</v>
      </c>
      <c r="AH630" s="68"/>
      <c r="AI630" s="68"/>
      <c r="AJ630" s="69"/>
      <c r="AK630" s="67">
        <v>7559</v>
      </c>
      <c r="AL630" s="68"/>
      <c r="AM630" s="68"/>
      <c r="AN630" s="68"/>
      <c r="AO630" s="68"/>
      <c r="AP630" s="69"/>
      <c r="AQ630" s="70">
        <f t="shared" si="18"/>
        <v>90708</v>
      </c>
      <c r="AR630" s="70"/>
      <c r="AS630" s="70"/>
      <c r="AT630" s="70"/>
      <c r="AU630" s="70"/>
      <c r="AV630" s="70"/>
      <c r="AW630" s="70"/>
      <c r="AX630" s="70"/>
      <c r="AY630" s="110">
        <v>15295.006719999998</v>
      </c>
      <c r="AZ630" s="111"/>
      <c r="BA630" s="111"/>
      <c r="BB630" s="111"/>
      <c r="BC630" s="111"/>
      <c r="BD630" s="111"/>
      <c r="BE630" s="111"/>
      <c r="BF630" s="23"/>
      <c r="BG630" s="110">
        <v>1805.6605155555553</v>
      </c>
      <c r="BH630" s="111"/>
      <c r="BI630" s="111"/>
      <c r="BJ630" s="111"/>
      <c r="BK630" s="111"/>
      <c r="BL630" s="111"/>
      <c r="BM630" s="24"/>
      <c r="BN630" s="23"/>
      <c r="BO630" s="110">
        <v>18056.605155555553</v>
      </c>
      <c r="BP630" s="111"/>
      <c r="BQ630" s="111"/>
      <c r="BR630" s="111"/>
      <c r="BS630" s="111"/>
      <c r="BT630" s="111"/>
      <c r="BU630" s="111"/>
      <c r="BV630" s="112"/>
      <c r="BW630" s="25"/>
      <c r="BX630" s="26"/>
      <c r="BY630" s="26"/>
      <c r="BZ630" s="26"/>
      <c r="CA630" s="26"/>
      <c r="CB630" s="26"/>
      <c r="CC630" s="26"/>
      <c r="CD630" s="27"/>
      <c r="CE630" s="25"/>
      <c r="CF630" s="26"/>
      <c r="CG630" s="26"/>
      <c r="CH630" s="26"/>
      <c r="CI630" s="26"/>
      <c r="CJ630" s="26"/>
      <c r="CK630" s="26"/>
      <c r="CL630" s="26"/>
      <c r="CM630" s="27"/>
      <c r="CN630" s="110">
        <v>37391.859975978667</v>
      </c>
      <c r="CO630" s="111"/>
      <c r="CP630" s="111"/>
      <c r="CQ630" s="111"/>
      <c r="CR630" s="111"/>
      <c r="CS630" s="111"/>
      <c r="CT630" s="111"/>
      <c r="CU630" s="112"/>
      <c r="CV630" s="70">
        <f t="shared" si="19"/>
        <v>163257.1323670898</v>
      </c>
      <c r="CW630" s="70"/>
      <c r="CX630" s="70"/>
      <c r="CY630" s="70"/>
      <c r="CZ630" s="70"/>
      <c r="DA630" s="70"/>
      <c r="DB630" s="70"/>
      <c r="DC630" s="70"/>
      <c r="DD630" s="70"/>
      <c r="DE630" s="113"/>
    </row>
    <row r="631" spans="1:109" ht="12" customHeight="1" x14ac:dyDescent="0.2">
      <c r="A631" s="60" t="s">
        <v>136</v>
      </c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2"/>
      <c r="P631" s="63" t="s">
        <v>135</v>
      </c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5"/>
      <c r="AD631" s="66">
        <v>401</v>
      </c>
      <c r="AE631" s="61"/>
      <c r="AF631" s="62"/>
      <c r="AG631" s="67">
        <v>1</v>
      </c>
      <c r="AH631" s="68"/>
      <c r="AI631" s="68"/>
      <c r="AJ631" s="69"/>
      <c r="AK631" s="67">
        <v>6705</v>
      </c>
      <c r="AL631" s="68"/>
      <c r="AM631" s="68"/>
      <c r="AN631" s="68"/>
      <c r="AO631" s="68"/>
      <c r="AP631" s="69"/>
      <c r="AQ631" s="70">
        <f t="shared" si="18"/>
        <v>80460</v>
      </c>
      <c r="AR631" s="70"/>
      <c r="AS631" s="70"/>
      <c r="AT631" s="70"/>
      <c r="AU631" s="70"/>
      <c r="AV631" s="70"/>
      <c r="AW631" s="70"/>
      <c r="AX631" s="70"/>
      <c r="AY631" s="110">
        <v>6964.3033599999999</v>
      </c>
      <c r="AZ631" s="111"/>
      <c r="BA631" s="111"/>
      <c r="BB631" s="111"/>
      <c r="BC631" s="111"/>
      <c r="BD631" s="111"/>
      <c r="BE631" s="111"/>
      <c r="BF631" s="23"/>
      <c r="BG631" s="110">
        <v>1547.6229688888889</v>
      </c>
      <c r="BH631" s="111"/>
      <c r="BI631" s="111"/>
      <c r="BJ631" s="111"/>
      <c r="BK631" s="111"/>
      <c r="BL631" s="111"/>
      <c r="BM631" s="24"/>
      <c r="BN631" s="23"/>
      <c r="BO631" s="110">
        <v>15476.22968888889</v>
      </c>
      <c r="BP631" s="111"/>
      <c r="BQ631" s="111"/>
      <c r="BR631" s="111"/>
      <c r="BS631" s="111"/>
      <c r="BT631" s="111"/>
      <c r="BU631" s="111"/>
      <c r="BV631" s="112"/>
      <c r="BW631" s="25"/>
      <c r="BX631" s="26"/>
      <c r="BY631" s="26"/>
      <c r="BZ631" s="26"/>
      <c r="CA631" s="26"/>
      <c r="CB631" s="26"/>
      <c r="CC631" s="26"/>
      <c r="CD631" s="27"/>
      <c r="CE631" s="25"/>
      <c r="CF631" s="26"/>
      <c r="CG631" s="26"/>
      <c r="CH631" s="26"/>
      <c r="CI631" s="26"/>
      <c r="CJ631" s="26"/>
      <c r="CK631" s="26"/>
      <c r="CL631" s="26"/>
      <c r="CM631" s="27"/>
      <c r="CN631" s="110">
        <v>35361.826988842666</v>
      </c>
      <c r="CO631" s="111"/>
      <c r="CP631" s="111"/>
      <c r="CQ631" s="111"/>
      <c r="CR631" s="111"/>
      <c r="CS631" s="111"/>
      <c r="CT631" s="111"/>
      <c r="CU631" s="112"/>
      <c r="CV631" s="70">
        <f t="shared" si="19"/>
        <v>139809.98300662046</v>
      </c>
      <c r="CW631" s="70"/>
      <c r="CX631" s="70"/>
      <c r="CY631" s="70"/>
      <c r="CZ631" s="70"/>
      <c r="DA631" s="70"/>
      <c r="DB631" s="70"/>
      <c r="DC631" s="70"/>
      <c r="DD631" s="70"/>
      <c r="DE631" s="113"/>
    </row>
    <row r="632" spans="1:109" ht="12" customHeight="1" x14ac:dyDescent="0.2">
      <c r="A632" s="60" t="s">
        <v>136</v>
      </c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2"/>
      <c r="P632" s="63" t="s">
        <v>135</v>
      </c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5"/>
      <c r="AD632" s="66">
        <v>401</v>
      </c>
      <c r="AE632" s="61"/>
      <c r="AF632" s="62"/>
      <c r="AG632" s="67">
        <v>1</v>
      </c>
      <c r="AH632" s="68"/>
      <c r="AI632" s="68"/>
      <c r="AJ632" s="69"/>
      <c r="AK632" s="67">
        <v>6147</v>
      </c>
      <c r="AL632" s="68"/>
      <c r="AM632" s="68"/>
      <c r="AN632" s="68"/>
      <c r="AO632" s="68"/>
      <c r="AP632" s="69"/>
      <c r="AQ632" s="70">
        <f t="shared" si="18"/>
        <v>73764</v>
      </c>
      <c r="AR632" s="70"/>
      <c r="AS632" s="70"/>
      <c r="AT632" s="70"/>
      <c r="AU632" s="70"/>
      <c r="AV632" s="70"/>
      <c r="AW632" s="70"/>
      <c r="AX632" s="70"/>
      <c r="AY632" s="110">
        <v>6517.3030400000007</v>
      </c>
      <c r="AZ632" s="111"/>
      <c r="BA632" s="111"/>
      <c r="BB632" s="111"/>
      <c r="BC632" s="111"/>
      <c r="BD632" s="111"/>
      <c r="BE632" s="111"/>
      <c r="BF632" s="23"/>
      <c r="BG632" s="110">
        <v>1448.2895644444445</v>
      </c>
      <c r="BH632" s="111"/>
      <c r="BI632" s="111"/>
      <c r="BJ632" s="111"/>
      <c r="BK632" s="111"/>
      <c r="BL632" s="111"/>
      <c r="BM632" s="24"/>
      <c r="BN632" s="23"/>
      <c r="BO632" s="110">
        <v>14482.895644444447</v>
      </c>
      <c r="BP632" s="111"/>
      <c r="BQ632" s="111"/>
      <c r="BR632" s="111"/>
      <c r="BS632" s="111"/>
      <c r="BT632" s="111"/>
      <c r="BU632" s="111"/>
      <c r="BV632" s="112"/>
      <c r="BW632" s="25"/>
      <c r="BX632" s="26"/>
      <c r="BY632" s="26"/>
      <c r="BZ632" s="26"/>
      <c r="CA632" s="26"/>
      <c r="CB632" s="26"/>
      <c r="CC632" s="26"/>
      <c r="CD632" s="27"/>
      <c r="CE632" s="25"/>
      <c r="CF632" s="26"/>
      <c r="CG632" s="26"/>
      <c r="CH632" s="26"/>
      <c r="CI632" s="26"/>
      <c r="CJ632" s="26"/>
      <c r="CK632" s="26"/>
      <c r="CL632" s="26"/>
      <c r="CM632" s="27"/>
      <c r="CN632" s="110">
        <v>34580.351229397333</v>
      </c>
      <c r="CO632" s="111"/>
      <c r="CP632" s="111"/>
      <c r="CQ632" s="111"/>
      <c r="CR632" s="111"/>
      <c r="CS632" s="111"/>
      <c r="CT632" s="111"/>
      <c r="CU632" s="112"/>
      <c r="CV632" s="70">
        <f t="shared" si="19"/>
        <v>130792.83947828623</v>
      </c>
      <c r="CW632" s="70"/>
      <c r="CX632" s="70"/>
      <c r="CY632" s="70"/>
      <c r="CZ632" s="70"/>
      <c r="DA632" s="70"/>
      <c r="DB632" s="70"/>
      <c r="DC632" s="70"/>
      <c r="DD632" s="70"/>
      <c r="DE632" s="113"/>
    </row>
    <row r="633" spans="1:109" ht="12" customHeight="1" x14ac:dyDescent="0.2">
      <c r="A633" s="60" t="s">
        <v>27</v>
      </c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2"/>
      <c r="P633" s="63" t="s">
        <v>137</v>
      </c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5"/>
      <c r="AD633" s="66">
        <v>401</v>
      </c>
      <c r="AE633" s="61"/>
      <c r="AF633" s="62"/>
      <c r="AG633" s="67">
        <v>1</v>
      </c>
      <c r="AH633" s="68"/>
      <c r="AI633" s="68"/>
      <c r="AJ633" s="69"/>
      <c r="AK633" s="67">
        <v>15333</v>
      </c>
      <c r="AL633" s="68"/>
      <c r="AM633" s="68"/>
      <c r="AN633" s="68"/>
      <c r="AO633" s="68"/>
      <c r="AP633" s="69"/>
      <c r="AQ633" s="70">
        <f t="shared" si="18"/>
        <v>183996</v>
      </c>
      <c r="AR633" s="70"/>
      <c r="AS633" s="70"/>
      <c r="AT633" s="70"/>
      <c r="AU633" s="70"/>
      <c r="AV633" s="70"/>
      <c r="AW633" s="70"/>
      <c r="AX633" s="70"/>
      <c r="AY633" s="110">
        <v>6933.2128000000002</v>
      </c>
      <c r="AZ633" s="111"/>
      <c r="BA633" s="111"/>
      <c r="BB633" s="111"/>
      <c r="BC633" s="111"/>
      <c r="BD633" s="111"/>
      <c r="BE633" s="111"/>
      <c r="BF633" s="23"/>
      <c r="BG633" s="110">
        <v>2985.1332888888892</v>
      </c>
      <c r="BH633" s="111"/>
      <c r="BI633" s="111"/>
      <c r="BJ633" s="111"/>
      <c r="BK633" s="111"/>
      <c r="BL633" s="111"/>
      <c r="BM633" s="24"/>
      <c r="BN633" s="23"/>
      <c r="BO633" s="110">
        <v>29851.33288888889</v>
      </c>
      <c r="BP633" s="111"/>
      <c r="BQ633" s="111"/>
      <c r="BR633" s="111"/>
      <c r="BS633" s="111"/>
      <c r="BT633" s="111"/>
      <c r="BU633" s="111"/>
      <c r="BV633" s="112"/>
      <c r="BW633" s="25"/>
      <c r="BX633" s="26"/>
      <c r="BY633" s="26"/>
      <c r="BZ633" s="26"/>
      <c r="CA633" s="26"/>
      <c r="CB633" s="26"/>
      <c r="CC633" s="26"/>
      <c r="CD633" s="27"/>
      <c r="CE633" s="25"/>
      <c r="CF633" s="26"/>
      <c r="CG633" s="26"/>
      <c r="CH633" s="26"/>
      <c r="CI633" s="26"/>
      <c r="CJ633" s="26"/>
      <c r="CK633" s="26"/>
      <c r="CL633" s="26"/>
      <c r="CM633" s="27"/>
      <c r="CN633" s="110">
        <v>47013.790720312885</v>
      </c>
      <c r="CO633" s="111"/>
      <c r="CP633" s="111"/>
      <c r="CQ633" s="111"/>
      <c r="CR633" s="111"/>
      <c r="CS633" s="111"/>
      <c r="CT633" s="111"/>
      <c r="CU633" s="112"/>
      <c r="CV633" s="70">
        <f t="shared" si="19"/>
        <v>270779.46969809069</v>
      </c>
      <c r="CW633" s="70"/>
      <c r="CX633" s="70"/>
      <c r="CY633" s="70"/>
      <c r="CZ633" s="70"/>
      <c r="DA633" s="70"/>
      <c r="DB633" s="70"/>
      <c r="DC633" s="70"/>
      <c r="DD633" s="70"/>
      <c r="DE633" s="113"/>
    </row>
    <row r="634" spans="1:109" ht="12" customHeight="1" x14ac:dyDescent="0.2">
      <c r="A634" s="60" t="s">
        <v>27</v>
      </c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2"/>
      <c r="P634" s="63" t="s">
        <v>137</v>
      </c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5"/>
      <c r="AD634" s="66">
        <v>401</v>
      </c>
      <c r="AE634" s="61"/>
      <c r="AF634" s="62"/>
      <c r="AG634" s="67">
        <v>1</v>
      </c>
      <c r="AH634" s="68"/>
      <c r="AI634" s="68"/>
      <c r="AJ634" s="69"/>
      <c r="AK634" s="67">
        <v>11110</v>
      </c>
      <c r="AL634" s="68"/>
      <c r="AM634" s="68"/>
      <c r="AN634" s="68"/>
      <c r="AO634" s="68"/>
      <c r="AP634" s="69"/>
      <c r="AQ634" s="70">
        <f t="shared" si="18"/>
        <v>133320</v>
      </c>
      <c r="AR634" s="70"/>
      <c r="AS634" s="70"/>
      <c r="AT634" s="70"/>
      <c r="AU634" s="70"/>
      <c r="AV634" s="70"/>
      <c r="AW634" s="70"/>
      <c r="AX634" s="70"/>
      <c r="AY634" s="110">
        <v>20976.569599999999</v>
      </c>
      <c r="AZ634" s="111"/>
      <c r="BA634" s="111"/>
      <c r="BB634" s="111"/>
      <c r="BC634" s="111"/>
      <c r="BD634" s="111"/>
      <c r="BE634" s="111"/>
      <c r="BF634" s="23"/>
      <c r="BG634" s="110">
        <v>2476.4005777777775</v>
      </c>
      <c r="BH634" s="111"/>
      <c r="BI634" s="111"/>
      <c r="BJ634" s="111"/>
      <c r="BK634" s="111"/>
      <c r="BL634" s="111"/>
      <c r="BM634" s="24"/>
      <c r="BN634" s="23"/>
      <c r="BO634" s="110">
        <v>24764.005777777777</v>
      </c>
      <c r="BP634" s="111"/>
      <c r="BQ634" s="111"/>
      <c r="BR634" s="111"/>
      <c r="BS634" s="111"/>
      <c r="BT634" s="111"/>
      <c r="BU634" s="111"/>
      <c r="BV634" s="112"/>
      <c r="BW634" s="25"/>
      <c r="BX634" s="26"/>
      <c r="BY634" s="26"/>
      <c r="BZ634" s="26"/>
      <c r="CA634" s="26"/>
      <c r="CB634" s="26"/>
      <c r="CC634" s="26"/>
      <c r="CD634" s="27"/>
      <c r="CE634" s="25"/>
      <c r="CF634" s="26"/>
      <c r="CG634" s="26"/>
      <c r="CH634" s="26"/>
      <c r="CI634" s="26"/>
      <c r="CJ634" s="26"/>
      <c r="CK634" s="26"/>
      <c r="CL634" s="26"/>
      <c r="CM634" s="27"/>
      <c r="CN634" s="110">
        <v>42766.528543985776</v>
      </c>
      <c r="CO634" s="111"/>
      <c r="CP634" s="111"/>
      <c r="CQ634" s="111"/>
      <c r="CR634" s="111"/>
      <c r="CS634" s="111"/>
      <c r="CT634" s="111"/>
      <c r="CU634" s="112"/>
      <c r="CV634" s="70">
        <f t="shared" si="19"/>
        <v>224303.5044995413</v>
      </c>
      <c r="CW634" s="70"/>
      <c r="CX634" s="70"/>
      <c r="CY634" s="70"/>
      <c r="CZ634" s="70"/>
      <c r="DA634" s="70"/>
      <c r="DB634" s="70"/>
      <c r="DC634" s="70"/>
      <c r="DD634" s="70"/>
      <c r="DE634" s="113"/>
    </row>
    <row r="635" spans="1:109" ht="12" customHeight="1" x14ac:dyDescent="0.2">
      <c r="A635" s="60" t="s">
        <v>27</v>
      </c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2"/>
      <c r="P635" s="63" t="s">
        <v>137</v>
      </c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5"/>
      <c r="AD635" s="66">
        <v>401</v>
      </c>
      <c r="AE635" s="61"/>
      <c r="AF635" s="62"/>
      <c r="AG635" s="67">
        <v>1</v>
      </c>
      <c r="AH635" s="68"/>
      <c r="AI635" s="68"/>
      <c r="AJ635" s="69"/>
      <c r="AK635" s="67">
        <v>9821</v>
      </c>
      <c r="AL635" s="68"/>
      <c r="AM635" s="68"/>
      <c r="AN635" s="68"/>
      <c r="AO635" s="68"/>
      <c r="AP635" s="69"/>
      <c r="AQ635" s="70">
        <f t="shared" si="18"/>
        <v>117852</v>
      </c>
      <c r="AR635" s="70"/>
      <c r="AS635" s="70"/>
      <c r="AT635" s="70"/>
      <c r="AU635" s="70"/>
      <c r="AV635" s="70"/>
      <c r="AW635" s="70"/>
      <c r="AX635" s="70"/>
      <c r="AY635" s="110">
        <v>9456.9715199999991</v>
      </c>
      <c r="AZ635" s="111"/>
      <c r="BA635" s="111"/>
      <c r="BB635" s="111"/>
      <c r="BC635" s="111"/>
      <c r="BD635" s="111"/>
      <c r="BE635" s="111"/>
      <c r="BF635" s="23"/>
      <c r="BG635" s="110">
        <v>2101.5492266666665</v>
      </c>
      <c r="BH635" s="111"/>
      <c r="BI635" s="111"/>
      <c r="BJ635" s="111"/>
      <c r="BK635" s="111"/>
      <c r="BL635" s="111"/>
      <c r="BM635" s="24"/>
      <c r="BN635" s="23"/>
      <c r="BO635" s="110">
        <v>21015.492266666668</v>
      </c>
      <c r="BP635" s="111"/>
      <c r="BQ635" s="111"/>
      <c r="BR635" s="111"/>
      <c r="BS635" s="111"/>
      <c r="BT635" s="111"/>
      <c r="BU635" s="111"/>
      <c r="BV635" s="112"/>
      <c r="BW635" s="25"/>
      <c r="BX635" s="26"/>
      <c r="BY635" s="26"/>
      <c r="BZ635" s="26"/>
      <c r="CA635" s="26"/>
      <c r="CB635" s="26"/>
      <c r="CC635" s="26"/>
      <c r="CD635" s="27"/>
      <c r="CE635" s="25"/>
      <c r="CF635" s="26"/>
      <c r="CG635" s="26"/>
      <c r="CH635" s="26"/>
      <c r="CI635" s="26"/>
      <c r="CJ635" s="26"/>
      <c r="CK635" s="26"/>
      <c r="CL635" s="26"/>
      <c r="CM635" s="27"/>
      <c r="CN635" s="110">
        <v>39738.179759812265</v>
      </c>
      <c r="CO635" s="111"/>
      <c r="CP635" s="111"/>
      <c r="CQ635" s="111"/>
      <c r="CR635" s="111"/>
      <c r="CS635" s="111"/>
      <c r="CT635" s="111"/>
      <c r="CU635" s="112"/>
      <c r="CV635" s="70">
        <f t="shared" si="19"/>
        <v>190164.19277314557</v>
      </c>
      <c r="CW635" s="70"/>
      <c r="CX635" s="70"/>
      <c r="CY635" s="70"/>
      <c r="CZ635" s="70"/>
      <c r="DA635" s="70"/>
      <c r="DB635" s="70"/>
      <c r="DC635" s="70"/>
      <c r="DD635" s="70"/>
      <c r="DE635" s="113"/>
    </row>
    <row r="636" spans="1:109" ht="12" customHeight="1" x14ac:dyDescent="0.2">
      <c r="A636" s="60" t="s">
        <v>27</v>
      </c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2"/>
      <c r="P636" s="63" t="s">
        <v>137</v>
      </c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5"/>
      <c r="AD636" s="66">
        <v>401</v>
      </c>
      <c r="AE636" s="61"/>
      <c r="AF636" s="62"/>
      <c r="AG636" s="67">
        <v>1</v>
      </c>
      <c r="AH636" s="68"/>
      <c r="AI636" s="68"/>
      <c r="AJ636" s="69"/>
      <c r="AK636" s="67">
        <v>9320</v>
      </c>
      <c r="AL636" s="68"/>
      <c r="AM636" s="68"/>
      <c r="AN636" s="68"/>
      <c r="AO636" s="68"/>
      <c r="AP636" s="69"/>
      <c r="AQ636" s="70">
        <f t="shared" si="18"/>
        <v>111840</v>
      </c>
      <c r="AR636" s="70"/>
      <c r="AS636" s="70"/>
      <c r="AT636" s="70"/>
      <c r="AU636" s="70"/>
      <c r="AV636" s="70"/>
      <c r="AW636" s="70"/>
      <c r="AX636" s="70"/>
      <c r="AY636" s="110">
        <v>0</v>
      </c>
      <c r="AZ636" s="111"/>
      <c r="BA636" s="111"/>
      <c r="BB636" s="111"/>
      <c r="BC636" s="111"/>
      <c r="BD636" s="111"/>
      <c r="BE636" s="111"/>
      <c r="BF636" s="23"/>
      <c r="BG636" s="110">
        <v>1886.6541333333334</v>
      </c>
      <c r="BH636" s="111"/>
      <c r="BI636" s="111"/>
      <c r="BJ636" s="111"/>
      <c r="BK636" s="111"/>
      <c r="BL636" s="111"/>
      <c r="BM636" s="24"/>
      <c r="BN636" s="23"/>
      <c r="BO636" s="110">
        <v>18866.541333333334</v>
      </c>
      <c r="BP636" s="111"/>
      <c r="BQ636" s="111"/>
      <c r="BR636" s="111"/>
      <c r="BS636" s="111"/>
      <c r="BT636" s="111"/>
      <c r="BU636" s="111"/>
      <c r="BV636" s="112"/>
      <c r="BW636" s="25"/>
      <c r="BX636" s="26"/>
      <c r="BY636" s="26"/>
      <c r="BZ636" s="26"/>
      <c r="CA636" s="26"/>
      <c r="CB636" s="26"/>
      <c r="CC636" s="26"/>
      <c r="CD636" s="27"/>
      <c r="CE636" s="25"/>
      <c r="CF636" s="26"/>
      <c r="CG636" s="26"/>
      <c r="CH636" s="26"/>
      <c r="CI636" s="26"/>
      <c r="CJ636" s="26"/>
      <c r="CK636" s="26"/>
      <c r="CL636" s="26"/>
      <c r="CM636" s="27"/>
      <c r="CN636" s="110">
        <v>38029.052965759998</v>
      </c>
      <c r="CO636" s="111"/>
      <c r="CP636" s="111"/>
      <c r="CQ636" s="111"/>
      <c r="CR636" s="111"/>
      <c r="CS636" s="111"/>
      <c r="CT636" s="111"/>
      <c r="CU636" s="112"/>
      <c r="CV636" s="70">
        <f t="shared" si="19"/>
        <v>170622.24843242666</v>
      </c>
      <c r="CW636" s="70"/>
      <c r="CX636" s="70"/>
      <c r="CY636" s="70"/>
      <c r="CZ636" s="70"/>
      <c r="DA636" s="70"/>
      <c r="DB636" s="70"/>
      <c r="DC636" s="70"/>
      <c r="DD636" s="70"/>
      <c r="DE636" s="113"/>
    </row>
    <row r="637" spans="1:109" ht="12" customHeight="1" x14ac:dyDescent="0.2">
      <c r="A637" s="60" t="s">
        <v>41</v>
      </c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2"/>
      <c r="P637" s="63" t="s">
        <v>137</v>
      </c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5"/>
      <c r="AD637" s="66">
        <v>401</v>
      </c>
      <c r="AE637" s="61"/>
      <c r="AF637" s="62"/>
      <c r="AG637" s="67">
        <v>1</v>
      </c>
      <c r="AH637" s="68"/>
      <c r="AI637" s="68"/>
      <c r="AJ637" s="69"/>
      <c r="AK637" s="67">
        <v>28000</v>
      </c>
      <c r="AL637" s="68"/>
      <c r="AM637" s="68"/>
      <c r="AN637" s="68"/>
      <c r="AO637" s="68"/>
      <c r="AP637" s="69"/>
      <c r="AQ637" s="70">
        <f t="shared" si="18"/>
        <v>336000</v>
      </c>
      <c r="AR637" s="70"/>
      <c r="AS637" s="70"/>
      <c r="AT637" s="70"/>
      <c r="AU637" s="70"/>
      <c r="AV637" s="70"/>
      <c r="AW637" s="70"/>
      <c r="AX637" s="70"/>
      <c r="AY637" s="110">
        <v>0</v>
      </c>
      <c r="AZ637" s="111"/>
      <c r="BA637" s="111"/>
      <c r="BB637" s="111"/>
      <c r="BC637" s="111"/>
      <c r="BD637" s="111"/>
      <c r="BE637" s="111"/>
      <c r="BF637" s="23"/>
      <c r="BG637" s="110">
        <v>4706</v>
      </c>
      <c r="BH637" s="111"/>
      <c r="BI637" s="111"/>
      <c r="BJ637" s="111"/>
      <c r="BK637" s="111"/>
      <c r="BL637" s="111"/>
      <c r="BM637" s="24"/>
      <c r="BN637" s="23"/>
      <c r="BO637" s="110">
        <v>47060</v>
      </c>
      <c r="BP637" s="111"/>
      <c r="BQ637" s="111"/>
      <c r="BR637" s="111"/>
      <c r="BS637" s="111"/>
      <c r="BT637" s="111"/>
      <c r="BU637" s="111"/>
      <c r="BV637" s="112"/>
      <c r="BW637" s="25"/>
      <c r="BX637" s="26"/>
      <c r="BY637" s="26"/>
      <c r="BZ637" s="26"/>
      <c r="CA637" s="26"/>
      <c r="CB637" s="26"/>
      <c r="CC637" s="26"/>
      <c r="CD637" s="27"/>
      <c r="CE637" s="25"/>
      <c r="CF637" s="26"/>
      <c r="CG637" s="26"/>
      <c r="CH637" s="26"/>
      <c r="CI637" s="26"/>
      <c r="CJ637" s="26"/>
      <c r="CK637" s="26"/>
      <c r="CL637" s="26"/>
      <c r="CM637" s="27"/>
      <c r="CN637" s="110">
        <v>28965.642207999997</v>
      </c>
      <c r="CO637" s="111"/>
      <c r="CP637" s="111"/>
      <c r="CQ637" s="111"/>
      <c r="CR637" s="111"/>
      <c r="CS637" s="111"/>
      <c r="CT637" s="111"/>
      <c r="CU637" s="112"/>
      <c r="CV637" s="70">
        <f t="shared" si="19"/>
        <v>416731.642208</v>
      </c>
      <c r="CW637" s="70"/>
      <c r="CX637" s="70"/>
      <c r="CY637" s="70"/>
      <c r="CZ637" s="70"/>
      <c r="DA637" s="70"/>
      <c r="DB637" s="70"/>
      <c r="DC637" s="70"/>
      <c r="DD637" s="70"/>
      <c r="DE637" s="113"/>
    </row>
    <row r="638" spans="1:109" ht="12" customHeight="1" x14ac:dyDescent="0.2">
      <c r="A638" s="60" t="s">
        <v>31</v>
      </c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2"/>
      <c r="P638" s="63" t="s">
        <v>137</v>
      </c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5"/>
      <c r="AD638" s="66">
        <v>401</v>
      </c>
      <c r="AE638" s="61"/>
      <c r="AF638" s="62"/>
      <c r="AG638" s="67">
        <v>1</v>
      </c>
      <c r="AH638" s="68"/>
      <c r="AI638" s="68"/>
      <c r="AJ638" s="69"/>
      <c r="AK638" s="67">
        <v>9986</v>
      </c>
      <c r="AL638" s="68"/>
      <c r="AM638" s="68"/>
      <c r="AN638" s="68"/>
      <c r="AO638" s="68"/>
      <c r="AP638" s="69"/>
      <c r="AQ638" s="70">
        <f t="shared" si="18"/>
        <v>119832</v>
      </c>
      <c r="AR638" s="70"/>
      <c r="AS638" s="70"/>
      <c r="AT638" s="70"/>
      <c r="AU638" s="70"/>
      <c r="AV638" s="70"/>
      <c r="AW638" s="70"/>
      <c r="AX638" s="70"/>
      <c r="AY638" s="110">
        <v>14382.852480000001</v>
      </c>
      <c r="AZ638" s="111"/>
      <c r="BA638" s="111"/>
      <c r="BB638" s="111"/>
      <c r="BC638" s="111"/>
      <c r="BD638" s="111"/>
      <c r="BE638" s="111"/>
      <c r="BF638" s="23"/>
      <c r="BG638" s="110">
        <v>2197.3802400000004</v>
      </c>
      <c r="BH638" s="111"/>
      <c r="BI638" s="111"/>
      <c r="BJ638" s="111"/>
      <c r="BK638" s="111"/>
      <c r="BL638" s="111"/>
      <c r="BM638" s="24"/>
      <c r="BN638" s="23"/>
      <c r="BO638" s="110">
        <v>21973.802400000004</v>
      </c>
      <c r="BP638" s="111"/>
      <c r="BQ638" s="111"/>
      <c r="BR638" s="111"/>
      <c r="BS638" s="111"/>
      <c r="BT638" s="111"/>
      <c r="BU638" s="111"/>
      <c r="BV638" s="112"/>
      <c r="BW638" s="25"/>
      <c r="BX638" s="26"/>
      <c r="BY638" s="26"/>
      <c r="BZ638" s="26"/>
      <c r="CA638" s="26"/>
      <c r="CB638" s="26"/>
      <c r="CC638" s="26"/>
      <c r="CD638" s="27"/>
      <c r="CE638" s="25"/>
      <c r="CF638" s="26"/>
      <c r="CG638" s="26"/>
      <c r="CH638" s="26"/>
      <c r="CI638" s="26"/>
      <c r="CJ638" s="26"/>
      <c r="CK638" s="26"/>
      <c r="CL638" s="26"/>
      <c r="CM638" s="27"/>
      <c r="CN638" s="110">
        <v>40501.546612582402</v>
      </c>
      <c r="CO638" s="111"/>
      <c r="CP638" s="111"/>
      <c r="CQ638" s="111"/>
      <c r="CR638" s="111"/>
      <c r="CS638" s="111"/>
      <c r="CT638" s="111"/>
      <c r="CU638" s="112"/>
      <c r="CV638" s="70">
        <f t="shared" si="19"/>
        <v>198887.58173258242</v>
      </c>
      <c r="CW638" s="70"/>
      <c r="CX638" s="70"/>
      <c r="CY638" s="70"/>
      <c r="CZ638" s="70"/>
      <c r="DA638" s="70"/>
      <c r="DB638" s="70"/>
      <c r="DC638" s="70"/>
      <c r="DD638" s="70"/>
      <c r="DE638" s="113"/>
    </row>
    <row r="639" spans="1:109" ht="12" customHeight="1" x14ac:dyDescent="0.2">
      <c r="A639" s="60" t="s">
        <v>31</v>
      </c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2"/>
      <c r="P639" s="63" t="s">
        <v>137</v>
      </c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5"/>
      <c r="AD639" s="66">
        <v>401</v>
      </c>
      <c r="AE639" s="61"/>
      <c r="AF639" s="62"/>
      <c r="AG639" s="67">
        <v>1</v>
      </c>
      <c r="AH639" s="68"/>
      <c r="AI639" s="68"/>
      <c r="AJ639" s="69"/>
      <c r="AK639" s="67">
        <v>6491</v>
      </c>
      <c r="AL639" s="68"/>
      <c r="AM639" s="68"/>
      <c r="AN639" s="68"/>
      <c r="AO639" s="68"/>
      <c r="AP639" s="69"/>
      <c r="AQ639" s="70">
        <f t="shared" si="18"/>
        <v>77892</v>
      </c>
      <c r="AR639" s="70"/>
      <c r="AS639" s="70"/>
      <c r="AT639" s="70"/>
      <c r="AU639" s="70"/>
      <c r="AV639" s="70"/>
      <c r="AW639" s="70"/>
      <c r="AX639" s="70"/>
      <c r="AY639" s="110">
        <v>6792.9779200000003</v>
      </c>
      <c r="AZ639" s="111"/>
      <c r="BA639" s="111"/>
      <c r="BB639" s="111"/>
      <c r="BC639" s="111"/>
      <c r="BD639" s="111"/>
      <c r="BE639" s="111"/>
      <c r="BF639" s="23"/>
      <c r="BG639" s="110">
        <v>1509.5506488888891</v>
      </c>
      <c r="BH639" s="111"/>
      <c r="BI639" s="111"/>
      <c r="BJ639" s="111"/>
      <c r="BK639" s="111"/>
      <c r="BL639" s="111"/>
      <c r="BM639" s="24"/>
      <c r="BN639" s="23"/>
      <c r="BO639" s="110">
        <v>15095.50648888889</v>
      </c>
      <c r="BP639" s="111"/>
      <c r="BQ639" s="111"/>
      <c r="BR639" s="111"/>
      <c r="BS639" s="111"/>
      <c r="BT639" s="111"/>
      <c r="BU639" s="111"/>
      <c r="BV639" s="112"/>
      <c r="BW639" s="25"/>
      <c r="BX639" s="26"/>
      <c r="BY639" s="26"/>
      <c r="BZ639" s="26"/>
      <c r="CA639" s="26"/>
      <c r="CB639" s="26"/>
      <c r="CC639" s="26"/>
      <c r="CD639" s="27"/>
      <c r="CE639" s="25"/>
      <c r="CF639" s="26"/>
      <c r="CG639" s="26"/>
      <c r="CH639" s="26"/>
      <c r="CI639" s="26"/>
      <c r="CJ639" s="26"/>
      <c r="CK639" s="26"/>
      <c r="CL639" s="26"/>
      <c r="CM639" s="27"/>
      <c r="CN639" s="110">
        <v>35062.304432938668</v>
      </c>
      <c r="CO639" s="111"/>
      <c r="CP639" s="111"/>
      <c r="CQ639" s="111"/>
      <c r="CR639" s="111"/>
      <c r="CS639" s="111"/>
      <c r="CT639" s="111"/>
      <c r="CU639" s="112"/>
      <c r="CV639" s="70">
        <f t="shared" si="19"/>
        <v>136352.33949071646</v>
      </c>
      <c r="CW639" s="70"/>
      <c r="CX639" s="70"/>
      <c r="CY639" s="70"/>
      <c r="CZ639" s="70"/>
      <c r="DA639" s="70"/>
      <c r="DB639" s="70"/>
      <c r="DC639" s="70"/>
      <c r="DD639" s="70"/>
      <c r="DE639" s="113"/>
    </row>
    <row r="640" spans="1:109" ht="12" customHeight="1" x14ac:dyDescent="0.2">
      <c r="A640" s="60" t="s">
        <v>32</v>
      </c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2"/>
      <c r="P640" s="63" t="s">
        <v>137</v>
      </c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5"/>
      <c r="AD640" s="66">
        <v>401</v>
      </c>
      <c r="AE640" s="61"/>
      <c r="AF640" s="62"/>
      <c r="AG640" s="67">
        <v>1</v>
      </c>
      <c r="AH640" s="68"/>
      <c r="AI640" s="68"/>
      <c r="AJ640" s="69"/>
      <c r="AK640" s="67">
        <v>12174</v>
      </c>
      <c r="AL640" s="68"/>
      <c r="AM640" s="68"/>
      <c r="AN640" s="68"/>
      <c r="AO640" s="68"/>
      <c r="AP640" s="69"/>
      <c r="AQ640" s="70">
        <f t="shared" si="18"/>
        <v>146088</v>
      </c>
      <c r="AR640" s="70"/>
      <c r="AS640" s="70"/>
      <c r="AT640" s="70"/>
      <c r="AU640" s="70"/>
      <c r="AV640" s="70"/>
      <c r="AW640" s="70"/>
      <c r="AX640" s="70"/>
      <c r="AY640" s="110">
        <v>0</v>
      </c>
      <c r="AZ640" s="111"/>
      <c r="BA640" s="111"/>
      <c r="BB640" s="111"/>
      <c r="BC640" s="111"/>
      <c r="BD640" s="111"/>
      <c r="BE640" s="111"/>
      <c r="BF640" s="23"/>
      <c r="BG640" s="110">
        <v>2068.2972</v>
      </c>
      <c r="BH640" s="111"/>
      <c r="BI640" s="111"/>
      <c r="BJ640" s="111"/>
      <c r="BK640" s="111"/>
      <c r="BL640" s="111"/>
      <c r="BM640" s="24"/>
      <c r="BN640" s="23"/>
      <c r="BO640" s="110">
        <v>20682.972000000002</v>
      </c>
      <c r="BP640" s="111"/>
      <c r="BQ640" s="111"/>
      <c r="BR640" s="111"/>
      <c r="BS640" s="111"/>
      <c r="BT640" s="111"/>
      <c r="BU640" s="111"/>
      <c r="BV640" s="112"/>
      <c r="BW640" s="25"/>
      <c r="BX640" s="26"/>
      <c r="BY640" s="26"/>
      <c r="BZ640" s="26"/>
      <c r="CA640" s="26"/>
      <c r="CB640" s="26"/>
      <c r="CC640" s="26"/>
      <c r="CD640" s="27"/>
      <c r="CE640" s="25"/>
      <c r="CF640" s="26"/>
      <c r="CG640" s="26"/>
      <c r="CH640" s="26"/>
      <c r="CI640" s="26"/>
      <c r="CJ640" s="26"/>
      <c r="CK640" s="26"/>
      <c r="CL640" s="26"/>
      <c r="CM640" s="27"/>
      <c r="CN640" s="110">
        <v>18305.302095872001</v>
      </c>
      <c r="CO640" s="111"/>
      <c r="CP640" s="111"/>
      <c r="CQ640" s="111"/>
      <c r="CR640" s="111"/>
      <c r="CS640" s="111"/>
      <c r="CT640" s="111"/>
      <c r="CU640" s="112"/>
      <c r="CV640" s="70">
        <f t="shared" si="19"/>
        <v>187144.57129587201</v>
      </c>
      <c r="CW640" s="70"/>
      <c r="CX640" s="70"/>
      <c r="CY640" s="70"/>
      <c r="CZ640" s="70"/>
      <c r="DA640" s="70"/>
      <c r="DB640" s="70"/>
      <c r="DC640" s="70"/>
      <c r="DD640" s="70"/>
      <c r="DE640" s="113"/>
    </row>
    <row r="641" spans="1:109" ht="12" customHeight="1" x14ac:dyDescent="0.2">
      <c r="A641" s="60" t="s">
        <v>32</v>
      </c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2"/>
      <c r="P641" s="63" t="s">
        <v>137</v>
      </c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5"/>
      <c r="AD641" s="66">
        <v>401</v>
      </c>
      <c r="AE641" s="61"/>
      <c r="AF641" s="62"/>
      <c r="AG641" s="67">
        <v>1</v>
      </c>
      <c r="AH641" s="68"/>
      <c r="AI641" s="68"/>
      <c r="AJ641" s="69"/>
      <c r="AK641" s="67">
        <v>8321</v>
      </c>
      <c r="AL641" s="68"/>
      <c r="AM641" s="68"/>
      <c r="AN641" s="68"/>
      <c r="AO641" s="68"/>
      <c r="AP641" s="69"/>
      <c r="AQ641" s="70">
        <f t="shared" si="18"/>
        <v>99852</v>
      </c>
      <c r="AR641" s="70"/>
      <c r="AS641" s="70"/>
      <c r="AT641" s="70"/>
      <c r="AU641" s="70"/>
      <c r="AV641" s="70"/>
      <c r="AW641" s="70"/>
      <c r="AX641" s="70"/>
      <c r="AY641" s="110">
        <v>8256.9715199999991</v>
      </c>
      <c r="AZ641" s="111"/>
      <c r="BA641" s="111"/>
      <c r="BB641" s="111"/>
      <c r="BC641" s="111"/>
      <c r="BD641" s="111"/>
      <c r="BE641" s="111"/>
      <c r="BF641" s="23"/>
      <c r="BG641" s="110">
        <v>1834.88256</v>
      </c>
      <c r="BH641" s="111"/>
      <c r="BI641" s="111"/>
      <c r="BJ641" s="111"/>
      <c r="BK641" s="111"/>
      <c r="BL641" s="111"/>
      <c r="BM641" s="24"/>
      <c r="BN641" s="23"/>
      <c r="BO641" s="110">
        <v>18348.8256</v>
      </c>
      <c r="BP641" s="111"/>
      <c r="BQ641" s="111"/>
      <c r="BR641" s="111"/>
      <c r="BS641" s="111"/>
      <c r="BT641" s="111"/>
      <c r="BU641" s="111"/>
      <c r="BV641" s="112"/>
      <c r="BW641" s="25"/>
      <c r="BX641" s="26"/>
      <c r="BY641" s="26"/>
      <c r="BZ641" s="26"/>
      <c r="CA641" s="26"/>
      <c r="CB641" s="26"/>
      <c r="CC641" s="26"/>
      <c r="CD641" s="27"/>
      <c r="CE641" s="25"/>
      <c r="CF641" s="26"/>
      <c r="CG641" s="26"/>
      <c r="CH641" s="26"/>
      <c r="CI641" s="26"/>
      <c r="CJ641" s="26"/>
      <c r="CK641" s="26"/>
      <c r="CL641" s="26"/>
      <c r="CM641" s="27"/>
      <c r="CN641" s="110">
        <v>37621.755644031997</v>
      </c>
      <c r="CO641" s="111"/>
      <c r="CP641" s="111"/>
      <c r="CQ641" s="111"/>
      <c r="CR641" s="111"/>
      <c r="CS641" s="111"/>
      <c r="CT641" s="111"/>
      <c r="CU641" s="112"/>
      <c r="CV641" s="70">
        <f t="shared" si="19"/>
        <v>165914.43532403198</v>
      </c>
      <c r="CW641" s="70"/>
      <c r="CX641" s="70"/>
      <c r="CY641" s="70"/>
      <c r="CZ641" s="70"/>
      <c r="DA641" s="70"/>
      <c r="DB641" s="70"/>
      <c r="DC641" s="70"/>
      <c r="DD641" s="70"/>
      <c r="DE641" s="113"/>
    </row>
    <row r="642" spans="1:109" ht="12" customHeight="1" x14ac:dyDescent="0.2">
      <c r="A642" s="60" t="s">
        <v>27</v>
      </c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2"/>
      <c r="P642" s="63" t="s">
        <v>138</v>
      </c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5"/>
      <c r="AD642" s="66">
        <v>401</v>
      </c>
      <c r="AE642" s="61"/>
      <c r="AF642" s="62"/>
      <c r="AG642" s="67">
        <v>1</v>
      </c>
      <c r="AH642" s="68"/>
      <c r="AI642" s="68"/>
      <c r="AJ642" s="69"/>
      <c r="AK642" s="67">
        <v>7677</v>
      </c>
      <c r="AL642" s="68"/>
      <c r="AM642" s="68"/>
      <c r="AN642" s="68"/>
      <c r="AO642" s="68"/>
      <c r="AP642" s="69"/>
      <c r="AQ642" s="70">
        <f t="shared" si="18"/>
        <v>92124</v>
      </c>
      <c r="AR642" s="70"/>
      <c r="AS642" s="70"/>
      <c r="AT642" s="70"/>
      <c r="AU642" s="70"/>
      <c r="AV642" s="70"/>
      <c r="AW642" s="70"/>
      <c r="AX642" s="70"/>
      <c r="AY642" s="110">
        <v>15483.54304</v>
      </c>
      <c r="AZ642" s="111"/>
      <c r="BA642" s="111"/>
      <c r="BB642" s="111"/>
      <c r="BC642" s="111"/>
      <c r="BD642" s="111"/>
      <c r="BE642" s="111"/>
      <c r="BF642" s="23"/>
      <c r="BG642" s="110">
        <v>1827.9182755555557</v>
      </c>
      <c r="BH642" s="111"/>
      <c r="BI642" s="111"/>
      <c r="BJ642" s="111"/>
      <c r="BK642" s="111"/>
      <c r="BL642" s="111"/>
      <c r="BM642" s="24"/>
      <c r="BN642" s="23"/>
      <c r="BO642" s="110">
        <v>18279.182755555557</v>
      </c>
      <c r="BP642" s="111"/>
      <c r="BQ642" s="111"/>
      <c r="BR642" s="111"/>
      <c r="BS642" s="111"/>
      <c r="BT642" s="111"/>
      <c r="BU642" s="111"/>
      <c r="BV642" s="112"/>
      <c r="BW642" s="25"/>
      <c r="BX642" s="26"/>
      <c r="BY642" s="26"/>
      <c r="BZ642" s="26"/>
      <c r="CA642" s="26"/>
      <c r="CB642" s="26"/>
      <c r="CC642" s="26"/>
      <c r="CD642" s="27"/>
      <c r="CE642" s="25"/>
      <c r="CF642" s="26"/>
      <c r="CG642" s="26"/>
      <c r="CH642" s="26"/>
      <c r="CI642" s="26"/>
      <c r="CJ642" s="26"/>
      <c r="CK642" s="26"/>
      <c r="CL642" s="26"/>
      <c r="CM642" s="27"/>
      <c r="CN642" s="110">
        <v>37566.966225450669</v>
      </c>
      <c r="CO642" s="111"/>
      <c r="CP642" s="111"/>
      <c r="CQ642" s="111"/>
      <c r="CR642" s="111"/>
      <c r="CS642" s="111"/>
      <c r="CT642" s="111"/>
      <c r="CU642" s="112"/>
      <c r="CV642" s="70">
        <f t="shared" si="19"/>
        <v>165281.61029656179</v>
      </c>
      <c r="CW642" s="70"/>
      <c r="CX642" s="70"/>
      <c r="CY642" s="70"/>
      <c r="CZ642" s="70"/>
      <c r="DA642" s="70"/>
      <c r="DB642" s="70"/>
      <c r="DC642" s="70"/>
      <c r="DD642" s="70"/>
      <c r="DE642" s="113"/>
    </row>
    <row r="643" spans="1:109" ht="12" customHeight="1" x14ac:dyDescent="0.2">
      <c r="A643" s="60" t="s">
        <v>27</v>
      </c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2"/>
      <c r="P643" s="63" t="s">
        <v>138</v>
      </c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5"/>
      <c r="AD643" s="66">
        <v>401</v>
      </c>
      <c r="AE643" s="61"/>
      <c r="AF643" s="62"/>
      <c r="AG643" s="67">
        <v>1</v>
      </c>
      <c r="AH643" s="68"/>
      <c r="AI643" s="68"/>
      <c r="AJ643" s="69"/>
      <c r="AK643" s="67">
        <v>7282</v>
      </c>
      <c r="AL643" s="68"/>
      <c r="AM643" s="68"/>
      <c r="AN643" s="68"/>
      <c r="AO643" s="68"/>
      <c r="AP643" s="69"/>
      <c r="AQ643" s="70">
        <f t="shared" si="18"/>
        <v>87384</v>
      </c>
      <c r="AR643" s="70"/>
      <c r="AS643" s="70"/>
      <c r="AT643" s="70"/>
      <c r="AU643" s="70"/>
      <c r="AV643" s="70"/>
      <c r="AW643" s="70"/>
      <c r="AX643" s="70"/>
      <c r="AY643" s="110">
        <v>14850.736640000001</v>
      </c>
      <c r="AZ643" s="111"/>
      <c r="BA643" s="111"/>
      <c r="BB643" s="111"/>
      <c r="BC643" s="111"/>
      <c r="BD643" s="111"/>
      <c r="BE643" s="111"/>
      <c r="BF643" s="23"/>
      <c r="BG643" s="110">
        <v>1753.2119644444444</v>
      </c>
      <c r="BH643" s="111"/>
      <c r="BI643" s="111"/>
      <c r="BJ643" s="111"/>
      <c r="BK643" s="111"/>
      <c r="BL643" s="111"/>
      <c r="BM643" s="24"/>
      <c r="BN643" s="23"/>
      <c r="BO643" s="110">
        <v>17532.119644444443</v>
      </c>
      <c r="BP643" s="111"/>
      <c r="BQ643" s="111"/>
      <c r="BR643" s="111"/>
      <c r="BS643" s="111"/>
      <c r="BT643" s="111"/>
      <c r="BU643" s="111"/>
      <c r="BV643" s="112"/>
      <c r="BW643" s="25"/>
      <c r="BX643" s="26"/>
      <c r="BY643" s="26"/>
      <c r="BZ643" s="26"/>
      <c r="CA643" s="26"/>
      <c r="CB643" s="26"/>
      <c r="CC643" s="26"/>
      <c r="CD643" s="27"/>
      <c r="CE643" s="25"/>
      <c r="CF643" s="26"/>
      <c r="CG643" s="26"/>
      <c r="CH643" s="26"/>
      <c r="CI643" s="26"/>
      <c r="CJ643" s="26"/>
      <c r="CK643" s="26"/>
      <c r="CL643" s="26"/>
      <c r="CM643" s="27"/>
      <c r="CN643" s="110">
        <v>36979.236734677332</v>
      </c>
      <c r="CO643" s="111"/>
      <c r="CP643" s="111"/>
      <c r="CQ643" s="111"/>
      <c r="CR643" s="111"/>
      <c r="CS643" s="111"/>
      <c r="CT643" s="111"/>
      <c r="CU643" s="112"/>
      <c r="CV643" s="70">
        <f t="shared" si="19"/>
        <v>158499.30498356622</v>
      </c>
      <c r="CW643" s="70"/>
      <c r="CX643" s="70"/>
      <c r="CY643" s="70"/>
      <c r="CZ643" s="70"/>
      <c r="DA643" s="70"/>
      <c r="DB643" s="70"/>
      <c r="DC643" s="70"/>
      <c r="DD643" s="70"/>
      <c r="DE643" s="113"/>
    </row>
    <row r="644" spans="1:109" ht="12" customHeight="1" x14ac:dyDescent="0.2">
      <c r="A644" s="60" t="s">
        <v>72</v>
      </c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2"/>
      <c r="P644" s="63" t="s">
        <v>138</v>
      </c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5"/>
      <c r="AD644" s="66">
        <v>401</v>
      </c>
      <c r="AE644" s="61"/>
      <c r="AF644" s="62"/>
      <c r="AG644" s="67">
        <v>1</v>
      </c>
      <c r="AH644" s="68"/>
      <c r="AI644" s="68"/>
      <c r="AJ644" s="69"/>
      <c r="AK644" s="67">
        <v>12126</v>
      </c>
      <c r="AL644" s="68"/>
      <c r="AM644" s="68"/>
      <c r="AN644" s="68"/>
      <c r="AO644" s="68"/>
      <c r="AP644" s="69"/>
      <c r="AQ644" s="70">
        <f t="shared" si="18"/>
        <v>145512</v>
      </c>
      <c r="AR644" s="70"/>
      <c r="AS644" s="70"/>
      <c r="AT644" s="70"/>
      <c r="AU644" s="70"/>
      <c r="AV644" s="70"/>
      <c r="AW644" s="70"/>
      <c r="AX644" s="70"/>
      <c r="AY644" s="110">
        <v>19779.407360000001</v>
      </c>
      <c r="AZ644" s="111"/>
      <c r="BA644" s="111"/>
      <c r="BB644" s="111"/>
      <c r="BC644" s="111"/>
      <c r="BD644" s="111"/>
      <c r="BE644" s="111"/>
      <c r="BF644" s="23"/>
      <c r="BG644" s="110">
        <v>2335.0689244444443</v>
      </c>
      <c r="BH644" s="111"/>
      <c r="BI644" s="111"/>
      <c r="BJ644" s="111"/>
      <c r="BK644" s="111"/>
      <c r="BL644" s="111"/>
      <c r="BM644" s="24"/>
      <c r="BN644" s="23"/>
      <c r="BO644" s="110">
        <v>23350.689244444446</v>
      </c>
      <c r="BP644" s="111"/>
      <c r="BQ644" s="111"/>
      <c r="BR644" s="111"/>
      <c r="BS644" s="111"/>
      <c r="BT644" s="111"/>
      <c r="BU644" s="111"/>
      <c r="BV644" s="112"/>
      <c r="BW644" s="25"/>
      <c r="BX644" s="26"/>
      <c r="BY644" s="26"/>
      <c r="BZ644" s="26"/>
      <c r="CA644" s="26"/>
      <c r="CB644" s="26"/>
      <c r="CC644" s="26"/>
      <c r="CD644" s="27"/>
      <c r="CE644" s="25"/>
      <c r="CF644" s="26"/>
      <c r="CG644" s="26"/>
      <c r="CH644" s="26"/>
      <c r="CI644" s="26"/>
      <c r="CJ644" s="26"/>
      <c r="CK644" s="26"/>
      <c r="CL644" s="26"/>
      <c r="CM644" s="27"/>
      <c r="CN644" s="110">
        <v>20440.656851262582</v>
      </c>
      <c r="CO644" s="111"/>
      <c r="CP644" s="111"/>
      <c r="CQ644" s="111"/>
      <c r="CR644" s="111"/>
      <c r="CS644" s="111"/>
      <c r="CT644" s="111"/>
      <c r="CU644" s="112"/>
      <c r="CV644" s="70">
        <f t="shared" si="19"/>
        <v>211417.82238015148</v>
      </c>
      <c r="CW644" s="70"/>
      <c r="CX644" s="70"/>
      <c r="CY644" s="70"/>
      <c r="CZ644" s="70"/>
      <c r="DA644" s="70"/>
      <c r="DB644" s="70"/>
      <c r="DC644" s="70"/>
      <c r="DD644" s="70"/>
      <c r="DE644" s="113"/>
    </row>
    <row r="645" spans="1:109" ht="12" customHeight="1" x14ac:dyDescent="0.2">
      <c r="A645" s="60" t="s">
        <v>32</v>
      </c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2"/>
      <c r="P645" s="63" t="s">
        <v>138</v>
      </c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5"/>
      <c r="AD645" s="66">
        <v>401</v>
      </c>
      <c r="AE645" s="61"/>
      <c r="AF645" s="62"/>
      <c r="AG645" s="67">
        <v>1</v>
      </c>
      <c r="AH645" s="68"/>
      <c r="AI645" s="68"/>
      <c r="AJ645" s="69"/>
      <c r="AK645" s="67">
        <v>15826</v>
      </c>
      <c r="AL645" s="68"/>
      <c r="AM645" s="68"/>
      <c r="AN645" s="68"/>
      <c r="AO645" s="68"/>
      <c r="AP645" s="69"/>
      <c r="AQ645" s="70">
        <f t="shared" si="18"/>
        <v>189912</v>
      </c>
      <c r="AR645" s="70"/>
      <c r="AS645" s="70"/>
      <c r="AT645" s="70"/>
      <c r="AU645" s="70"/>
      <c r="AV645" s="70"/>
      <c r="AW645" s="70"/>
      <c r="AX645" s="70"/>
      <c r="AY645" s="110">
        <v>7048.8700799999988</v>
      </c>
      <c r="AZ645" s="111"/>
      <c r="BA645" s="111"/>
      <c r="BB645" s="111"/>
      <c r="BC645" s="111"/>
      <c r="BD645" s="111"/>
      <c r="BE645" s="111"/>
      <c r="BF645" s="23"/>
      <c r="BG645" s="110">
        <v>3034.9301733333327</v>
      </c>
      <c r="BH645" s="111"/>
      <c r="BI645" s="111"/>
      <c r="BJ645" s="111"/>
      <c r="BK645" s="111"/>
      <c r="BL645" s="111"/>
      <c r="BM645" s="24"/>
      <c r="BN645" s="23"/>
      <c r="BO645" s="110">
        <v>30349.30173333333</v>
      </c>
      <c r="BP645" s="111"/>
      <c r="BQ645" s="111"/>
      <c r="BR645" s="111"/>
      <c r="BS645" s="111"/>
      <c r="BT645" s="111"/>
      <c r="BU645" s="111"/>
      <c r="BV645" s="112"/>
      <c r="BW645" s="25"/>
      <c r="BX645" s="26"/>
      <c r="BY645" s="26"/>
      <c r="BZ645" s="26"/>
      <c r="CA645" s="26"/>
      <c r="CB645" s="26"/>
      <c r="CC645" s="26"/>
      <c r="CD645" s="27"/>
      <c r="CE645" s="25"/>
      <c r="CF645" s="26"/>
      <c r="CG645" s="26"/>
      <c r="CH645" s="26"/>
      <c r="CI645" s="26"/>
      <c r="CJ645" s="26"/>
      <c r="CK645" s="26"/>
      <c r="CL645" s="26"/>
      <c r="CM645" s="27"/>
      <c r="CN645" s="110">
        <v>44983.733979579731</v>
      </c>
      <c r="CO645" s="111"/>
      <c r="CP645" s="111"/>
      <c r="CQ645" s="111"/>
      <c r="CR645" s="111"/>
      <c r="CS645" s="111"/>
      <c r="CT645" s="111"/>
      <c r="CU645" s="112"/>
      <c r="CV645" s="70">
        <f t="shared" si="19"/>
        <v>275328.83596624638</v>
      </c>
      <c r="CW645" s="70"/>
      <c r="CX645" s="70"/>
      <c r="CY645" s="70"/>
      <c r="CZ645" s="70"/>
      <c r="DA645" s="70"/>
      <c r="DB645" s="70"/>
      <c r="DC645" s="70"/>
      <c r="DD645" s="70"/>
      <c r="DE645" s="113"/>
    </row>
    <row r="646" spans="1:109" ht="12" customHeight="1" x14ac:dyDescent="0.2">
      <c r="A646" s="60" t="s">
        <v>32</v>
      </c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2"/>
      <c r="P646" s="63" t="s">
        <v>138</v>
      </c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5"/>
      <c r="AD646" s="66">
        <v>401</v>
      </c>
      <c r="AE646" s="61"/>
      <c r="AF646" s="62"/>
      <c r="AG646" s="67">
        <v>1</v>
      </c>
      <c r="AH646" s="68"/>
      <c r="AI646" s="68"/>
      <c r="AJ646" s="69"/>
      <c r="AK646" s="67">
        <v>15578</v>
      </c>
      <c r="AL646" s="68"/>
      <c r="AM646" s="68"/>
      <c r="AN646" s="68"/>
      <c r="AO646" s="68"/>
      <c r="AP646" s="69"/>
      <c r="AQ646" s="70">
        <f t="shared" si="18"/>
        <v>186936</v>
      </c>
      <c r="AR646" s="70"/>
      <c r="AS646" s="70"/>
      <c r="AT646" s="70"/>
      <c r="AU646" s="70"/>
      <c r="AV646" s="70"/>
      <c r="AW646" s="70"/>
      <c r="AX646" s="70"/>
      <c r="AY646" s="110">
        <v>7031.2140799999997</v>
      </c>
      <c r="AZ646" s="111"/>
      <c r="BA646" s="111"/>
      <c r="BB646" s="111"/>
      <c r="BC646" s="111"/>
      <c r="BD646" s="111"/>
      <c r="BE646" s="111"/>
      <c r="BF646" s="23"/>
      <c r="BG646" s="110">
        <v>3027.3282844444448</v>
      </c>
      <c r="BH646" s="111"/>
      <c r="BI646" s="111"/>
      <c r="BJ646" s="111"/>
      <c r="BK646" s="111"/>
      <c r="BL646" s="111"/>
      <c r="BM646" s="24"/>
      <c r="BN646" s="23"/>
      <c r="BO646" s="110">
        <v>30273.282844444446</v>
      </c>
      <c r="BP646" s="111"/>
      <c r="BQ646" s="111"/>
      <c r="BR646" s="111"/>
      <c r="BS646" s="111"/>
      <c r="BT646" s="111"/>
      <c r="BU646" s="111"/>
      <c r="BV646" s="112"/>
      <c r="BW646" s="25"/>
      <c r="BX646" s="26"/>
      <c r="BY646" s="26"/>
      <c r="BZ646" s="26"/>
      <c r="CA646" s="26"/>
      <c r="CB646" s="26"/>
      <c r="CC646" s="26"/>
      <c r="CD646" s="27"/>
      <c r="CE646" s="25"/>
      <c r="CF646" s="26"/>
      <c r="CG646" s="26"/>
      <c r="CH646" s="26"/>
      <c r="CI646" s="26"/>
      <c r="CJ646" s="26"/>
      <c r="CK646" s="26"/>
      <c r="CL646" s="26"/>
      <c r="CM646" s="27"/>
      <c r="CN646" s="110">
        <v>47367.931630210849</v>
      </c>
      <c r="CO646" s="111"/>
      <c r="CP646" s="111"/>
      <c r="CQ646" s="111"/>
      <c r="CR646" s="111"/>
      <c r="CS646" s="111"/>
      <c r="CT646" s="111"/>
      <c r="CU646" s="112"/>
      <c r="CV646" s="70">
        <f t="shared" si="19"/>
        <v>274635.75683909975</v>
      </c>
      <c r="CW646" s="70"/>
      <c r="CX646" s="70"/>
      <c r="CY646" s="70"/>
      <c r="CZ646" s="70"/>
      <c r="DA646" s="70"/>
      <c r="DB646" s="70"/>
      <c r="DC646" s="70"/>
      <c r="DD646" s="70"/>
      <c r="DE646" s="113"/>
    </row>
    <row r="647" spans="1:109" ht="12" customHeight="1" x14ac:dyDescent="0.2">
      <c r="A647" s="60" t="s">
        <v>27</v>
      </c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2"/>
      <c r="P647" s="63" t="s">
        <v>139</v>
      </c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5"/>
      <c r="AD647" s="66">
        <v>401</v>
      </c>
      <c r="AE647" s="61"/>
      <c r="AF647" s="62"/>
      <c r="AG647" s="67">
        <v>1</v>
      </c>
      <c r="AH647" s="68"/>
      <c r="AI647" s="68"/>
      <c r="AJ647" s="69"/>
      <c r="AK647" s="67">
        <v>7677</v>
      </c>
      <c r="AL647" s="68"/>
      <c r="AM647" s="68"/>
      <c r="AN647" s="68"/>
      <c r="AO647" s="68"/>
      <c r="AP647" s="69"/>
      <c r="AQ647" s="70">
        <f t="shared" si="18"/>
        <v>92124</v>
      </c>
      <c r="AR647" s="70"/>
      <c r="AS647" s="70"/>
      <c r="AT647" s="70"/>
      <c r="AU647" s="70"/>
      <c r="AV647" s="70"/>
      <c r="AW647" s="70"/>
      <c r="AX647" s="70"/>
      <c r="AY647" s="110">
        <v>15483.54304</v>
      </c>
      <c r="AZ647" s="111"/>
      <c r="BA647" s="111"/>
      <c r="BB647" s="111"/>
      <c r="BC647" s="111"/>
      <c r="BD647" s="111"/>
      <c r="BE647" s="111"/>
      <c r="BF647" s="23"/>
      <c r="BG647" s="110">
        <v>1827.9182755555557</v>
      </c>
      <c r="BH647" s="111"/>
      <c r="BI647" s="111"/>
      <c r="BJ647" s="111"/>
      <c r="BK647" s="111"/>
      <c r="BL647" s="111"/>
      <c r="BM647" s="24"/>
      <c r="BN647" s="23"/>
      <c r="BO647" s="110">
        <v>18279.182755555557</v>
      </c>
      <c r="BP647" s="111"/>
      <c r="BQ647" s="111"/>
      <c r="BR647" s="111"/>
      <c r="BS647" s="111"/>
      <c r="BT647" s="111"/>
      <c r="BU647" s="111"/>
      <c r="BV647" s="112"/>
      <c r="BW647" s="25"/>
      <c r="BX647" s="26"/>
      <c r="BY647" s="26"/>
      <c r="BZ647" s="26"/>
      <c r="CA647" s="26"/>
      <c r="CB647" s="26"/>
      <c r="CC647" s="26"/>
      <c r="CD647" s="27"/>
      <c r="CE647" s="25"/>
      <c r="CF647" s="26"/>
      <c r="CG647" s="26"/>
      <c r="CH647" s="26"/>
      <c r="CI647" s="26"/>
      <c r="CJ647" s="26"/>
      <c r="CK647" s="26"/>
      <c r="CL647" s="26"/>
      <c r="CM647" s="27"/>
      <c r="CN647" s="110">
        <v>37566.966225450669</v>
      </c>
      <c r="CO647" s="111"/>
      <c r="CP647" s="111"/>
      <c r="CQ647" s="111"/>
      <c r="CR647" s="111"/>
      <c r="CS647" s="111"/>
      <c r="CT647" s="111"/>
      <c r="CU647" s="112"/>
      <c r="CV647" s="70">
        <f t="shared" si="19"/>
        <v>165281.61029656179</v>
      </c>
      <c r="CW647" s="70"/>
      <c r="CX647" s="70"/>
      <c r="CY647" s="70"/>
      <c r="CZ647" s="70"/>
      <c r="DA647" s="70"/>
      <c r="DB647" s="70"/>
      <c r="DC647" s="70"/>
      <c r="DD647" s="70"/>
      <c r="DE647" s="113"/>
    </row>
    <row r="648" spans="1:109" ht="12" customHeight="1" x14ac:dyDescent="0.2">
      <c r="A648" s="60" t="s">
        <v>28</v>
      </c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2"/>
      <c r="P648" s="63" t="s">
        <v>139</v>
      </c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5"/>
      <c r="AD648" s="66">
        <v>401</v>
      </c>
      <c r="AE648" s="61"/>
      <c r="AF648" s="62"/>
      <c r="AG648" s="67">
        <v>1</v>
      </c>
      <c r="AH648" s="68"/>
      <c r="AI648" s="68"/>
      <c r="AJ648" s="69"/>
      <c r="AK648" s="67">
        <v>7677</v>
      </c>
      <c r="AL648" s="68"/>
      <c r="AM648" s="68"/>
      <c r="AN648" s="68"/>
      <c r="AO648" s="68"/>
      <c r="AP648" s="69"/>
      <c r="AQ648" s="70">
        <f t="shared" si="18"/>
        <v>92124</v>
      </c>
      <c r="AR648" s="70"/>
      <c r="AS648" s="70"/>
      <c r="AT648" s="70"/>
      <c r="AU648" s="70"/>
      <c r="AV648" s="70"/>
      <c r="AW648" s="70"/>
      <c r="AX648" s="70"/>
      <c r="AY648" s="110">
        <v>15483.54304</v>
      </c>
      <c r="AZ648" s="111"/>
      <c r="BA648" s="111"/>
      <c r="BB648" s="111"/>
      <c r="BC648" s="111"/>
      <c r="BD648" s="111"/>
      <c r="BE648" s="111"/>
      <c r="BF648" s="23"/>
      <c r="BG648" s="110">
        <v>1827.9182755555557</v>
      </c>
      <c r="BH648" s="111"/>
      <c r="BI648" s="111"/>
      <c r="BJ648" s="111"/>
      <c r="BK648" s="111"/>
      <c r="BL648" s="111"/>
      <c r="BM648" s="24"/>
      <c r="BN648" s="23"/>
      <c r="BO648" s="110">
        <v>18279.182755555557</v>
      </c>
      <c r="BP648" s="111"/>
      <c r="BQ648" s="111"/>
      <c r="BR648" s="111"/>
      <c r="BS648" s="111"/>
      <c r="BT648" s="111"/>
      <c r="BU648" s="111"/>
      <c r="BV648" s="112"/>
      <c r="BW648" s="25"/>
      <c r="BX648" s="26"/>
      <c r="BY648" s="26"/>
      <c r="BZ648" s="26"/>
      <c r="CA648" s="26"/>
      <c r="CB648" s="26"/>
      <c r="CC648" s="26"/>
      <c r="CD648" s="27"/>
      <c r="CE648" s="25"/>
      <c r="CF648" s="26"/>
      <c r="CG648" s="26"/>
      <c r="CH648" s="26"/>
      <c r="CI648" s="26"/>
      <c r="CJ648" s="26"/>
      <c r="CK648" s="26"/>
      <c r="CL648" s="26"/>
      <c r="CM648" s="27"/>
      <c r="CN648" s="110">
        <v>37566.966225450669</v>
      </c>
      <c r="CO648" s="111"/>
      <c r="CP648" s="111"/>
      <c r="CQ648" s="111"/>
      <c r="CR648" s="111"/>
      <c r="CS648" s="111"/>
      <c r="CT648" s="111"/>
      <c r="CU648" s="112"/>
      <c r="CV648" s="70">
        <f t="shared" si="19"/>
        <v>165281.61029656179</v>
      </c>
      <c r="CW648" s="70"/>
      <c r="CX648" s="70"/>
      <c r="CY648" s="70"/>
      <c r="CZ648" s="70"/>
      <c r="DA648" s="70"/>
      <c r="DB648" s="70"/>
      <c r="DC648" s="70"/>
      <c r="DD648" s="70"/>
      <c r="DE648" s="113"/>
    </row>
    <row r="649" spans="1:109" ht="12" customHeight="1" x14ac:dyDescent="0.2">
      <c r="A649" s="60" t="s">
        <v>72</v>
      </c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2"/>
      <c r="P649" s="63" t="s">
        <v>139</v>
      </c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5"/>
      <c r="AD649" s="66">
        <v>401</v>
      </c>
      <c r="AE649" s="61"/>
      <c r="AF649" s="62"/>
      <c r="AG649" s="67">
        <v>1</v>
      </c>
      <c r="AH649" s="68"/>
      <c r="AI649" s="68"/>
      <c r="AJ649" s="69"/>
      <c r="AK649" s="67">
        <v>12265</v>
      </c>
      <c r="AL649" s="68"/>
      <c r="AM649" s="68"/>
      <c r="AN649" s="68"/>
      <c r="AO649" s="68"/>
      <c r="AP649" s="69"/>
      <c r="AQ649" s="70">
        <f t="shared" si="18"/>
        <v>147180</v>
      </c>
      <c r="AR649" s="70"/>
      <c r="AS649" s="70"/>
      <c r="AT649" s="70"/>
      <c r="AU649" s="70"/>
      <c r="AV649" s="70"/>
      <c r="AW649" s="70"/>
      <c r="AX649" s="70"/>
      <c r="AY649" s="110">
        <v>20000.921600000001</v>
      </c>
      <c r="AZ649" s="111"/>
      <c r="BA649" s="111"/>
      <c r="BB649" s="111"/>
      <c r="BC649" s="111"/>
      <c r="BD649" s="111"/>
      <c r="BE649" s="111"/>
      <c r="BF649" s="23"/>
      <c r="BG649" s="110">
        <v>2361.2199111111113</v>
      </c>
      <c r="BH649" s="111"/>
      <c r="BI649" s="111"/>
      <c r="BJ649" s="111"/>
      <c r="BK649" s="111"/>
      <c r="BL649" s="111"/>
      <c r="BM649" s="24"/>
      <c r="BN649" s="23"/>
      <c r="BO649" s="110">
        <v>23612.199111111113</v>
      </c>
      <c r="BP649" s="111"/>
      <c r="BQ649" s="111"/>
      <c r="BR649" s="111"/>
      <c r="BS649" s="111"/>
      <c r="BT649" s="111"/>
      <c r="BU649" s="111"/>
      <c r="BV649" s="112"/>
      <c r="BW649" s="25"/>
      <c r="BX649" s="26"/>
      <c r="BY649" s="26"/>
      <c r="BZ649" s="26"/>
      <c r="CA649" s="26"/>
      <c r="CB649" s="26"/>
      <c r="CC649" s="26"/>
      <c r="CD649" s="27"/>
      <c r="CE649" s="25"/>
      <c r="CF649" s="26"/>
      <c r="CG649" s="26"/>
      <c r="CH649" s="26"/>
      <c r="CI649" s="26"/>
      <c r="CJ649" s="26"/>
      <c r="CK649" s="26"/>
      <c r="CL649" s="26"/>
      <c r="CM649" s="27"/>
      <c r="CN649" s="110">
        <v>20654.617947932449</v>
      </c>
      <c r="CO649" s="111"/>
      <c r="CP649" s="111"/>
      <c r="CQ649" s="111"/>
      <c r="CR649" s="111"/>
      <c r="CS649" s="111"/>
      <c r="CT649" s="111"/>
      <c r="CU649" s="112"/>
      <c r="CV649" s="70">
        <f t="shared" si="19"/>
        <v>213808.95857015467</v>
      </c>
      <c r="CW649" s="70"/>
      <c r="CX649" s="70"/>
      <c r="CY649" s="70"/>
      <c r="CZ649" s="70"/>
      <c r="DA649" s="70"/>
      <c r="DB649" s="70"/>
      <c r="DC649" s="70"/>
      <c r="DD649" s="70"/>
      <c r="DE649" s="113"/>
    </row>
    <row r="650" spans="1:109" ht="12" customHeight="1" x14ac:dyDescent="0.2">
      <c r="A650" s="60" t="s">
        <v>72</v>
      </c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2"/>
      <c r="P650" s="63" t="s">
        <v>139</v>
      </c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5"/>
      <c r="AD650" s="66">
        <v>401</v>
      </c>
      <c r="AE650" s="61"/>
      <c r="AF650" s="62"/>
      <c r="AG650" s="67">
        <v>1</v>
      </c>
      <c r="AH650" s="68"/>
      <c r="AI650" s="68"/>
      <c r="AJ650" s="69"/>
      <c r="AK650" s="67">
        <v>12230</v>
      </c>
      <c r="AL650" s="68"/>
      <c r="AM650" s="68"/>
      <c r="AN650" s="68"/>
      <c r="AO650" s="68"/>
      <c r="AP650" s="69"/>
      <c r="AQ650" s="70">
        <f t="shared" si="18"/>
        <v>146760</v>
      </c>
      <c r="AR650" s="70"/>
      <c r="AS650" s="70"/>
      <c r="AT650" s="70"/>
      <c r="AU650" s="70"/>
      <c r="AV650" s="70"/>
      <c r="AW650" s="70"/>
      <c r="AX650" s="70"/>
      <c r="AY650" s="110">
        <v>19945.4208</v>
      </c>
      <c r="AZ650" s="111"/>
      <c r="BA650" s="111"/>
      <c r="BB650" s="111"/>
      <c r="BC650" s="111"/>
      <c r="BD650" s="111"/>
      <c r="BE650" s="111"/>
      <c r="BF650" s="23"/>
      <c r="BG650" s="110">
        <v>2354.6677333333328</v>
      </c>
      <c r="BH650" s="111"/>
      <c r="BI650" s="111"/>
      <c r="BJ650" s="111"/>
      <c r="BK650" s="111"/>
      <c r="BL650" s="111"/>
      <c r="BM650" s="24"/>
      <c r="BN650" s="23"/>
      <c r="BO650" s="110">
        <v>23546.677333333329</v>
      </c>
      <c r="BP650" s="111"/>
      <c r="BQ650" s="111"/>
      <c r="BR650" s="111"/>
      <c r="BS650" s="111"/>
      <c r="BT650" s="111"/>
      <c r="BU650" s="111"/>
      <c r="BV650" s="112"/>
      <c r="BW650" s="25"/>
      <c r="BX650" s="26"/>
      <c r="BY650" s="26"/>
      <c r="BZ650" s="26"/>
      <c r="CA650" s="26"/>
      <c r="CB650" s="26"/>
      <c r="CC650" s="26"/>
      <c r="CD650" s="27"/>
      <c r="CE650" s="25"/>
      <c r="CF650" s="26"/>
      <c r="CG650" s="26"/>
      <c r="CH650" s="26"/>
      <c r="CI650" s="26"/>
      <c r="CJ650" s="26"/>
      <c r="CK650" s="26"/>
      <c r="CL650" s="26"/>
      <c r="CM650" s="27"/>
      <c r="CN650" s="110">
        <v>20601.009601877329</v>
      </c>
      <c r="CO650" s="111"/>
      <c r="CP650" s="111"/>
      <c r="CQ650" s="111"/>
      <c r="CR650" s="111"/>
      <c r="CS650" s="111"/>
      <c r="CT650" s="111"/>
      <c r="CU650" s="112"/>
      <c r="CV650" s="70">
        <f t="shared" si="19"/>
        <v>213207.77546854399</v>
      </c>
      <c r="CW650" s="70"/>
      <c r="CX650" s="70"/>
      <c r="CY650" s="70"/>
      <c r="CZ650" s="70"/>
      <c r="DA650" s="70"/>
      <c r="DB650" s="70"/>
      <c r="DC650" s="70"/>
      <c r="DD650" s="70"/>
      <c r="DE650" s="113"/>
    </row>
    <row r="651" spans="1:109" ht="12" customHeight="1" x14ac:dyDescent="0.2">
      <c r="A651" s="60" t="s">
        <v>31</v>
      </c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2"/>
      <c r="P651" s="63" t="s">
        <v>139</v>
      </c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5"/>
      <c r="AD651" s="66">
        <v>401</v>
      </c>
      <c r="AE651" s="61"/>
      <c r="AF651" s="62"/>
      <c r="AG651" s="67">
        <v>1</v>
      </c>
      <c r="AH651" s="68"/>
      <c r="AI651" s="68"/>
      <c r="AJ651" s="69"/>
      <c r="AK651" s="67">
        <v>7286</v>
      </c>
      <c r="AL651" s="68"/>
      <c r="AM651" s="68"/>
      <c r="AN651" s="68"/>
      <c r="AO651" s="68"/>
      <c r="AP651" s="69"/>
      <c r="AQ651" s="70">
        <f t="shared" si="18"/>
        <v>87432</v>
      </c>
      <c r="AR651" s="70"/>
      <c r="AS651" s="70"/>
      <c r="AT651" s="70"/>
      <c r="AU651" s="70"/>
      <c r="AV651" s="70"/>
      <c r="AW651" s="70"/>
      <c r="AX651" s="70"/>
      <c r="AY651" s="110">
        <v>11143.493759999999</v>
      </c>
      <c r="AZ651" s="111"/>
      <c r="BA651" s="111"/>
      <c r="BB651" s="111"/>
      <c r="BC651" s="111"/>
      <c r="BD651" s="111"/>
      <c r="BE651" s="111"/>
      <c r="BF651" s="23"/>
      <c r="BG651" s="110">
        <v>1702.4782133333335</v>
      </c>
      <c r="BH651" s="111"/>
      <c r="BI651" s="111"/>
      <c r="BJ651" s="111"/>
      <c r="BK651" s="111"/>
      <c r="BL651" s="111"/>
      <c r="BM651" s="24"/>
      <c r="BN651" s="23"/>
      <c r="BO651" s="110">
        <v>17024.782133333334</v>
      </c>
      <c r="BP651" s="111"/>
      <c r="BQ651" s="111"/>
      <c r="BR651" s="111"/>
      <c r="BS651" s="111"/>
      <c r="BT651" s="111"/>
      <c r="BU651" s="111"/>
      <c r="BV651" s="112"/>
      <c r="BW651" s="25"/>
      <c r="BX651" s="26"/>
      <c r="BY651" s="26"/>
      <c r="BZ651" s="26"/>
      <c r="CA651" s="26"/>
      <c r="CB651" s="26"/>
      <c r="CC651" s="26"/>
      <c r="CD651" s="27"/>
      <c r="CE651" s="25"/>
      <c r="CF651" s="26"/>
      <c r="CG651" s="26"/>
      <c r="CH651" s="26"/>
      <c r="CI651" s="26"/>
      <c r="CJ651" s="26"/>
      <c r="CK651" s="26"/>
      <c r="CL651" s="26"/>
      <c r="CM651" s="27"/>
      <c r="CN651" s="110">
        <v>36580.104167935999</v>
      </c>
      <c r="CO651" s="111"/>
      <c r="CP651" s="111"/>
      <c r="CQ651" s="111"/>
      <c r="CR651" s="111"/>
      <c r="CS651" s="111"/>
      <c r="CT651" s="111"/>
      <c r="CU651" s="112"/>
      <c r="CV651" s="70">
        <f t="shared" si="19"/>
        <v>153882.85827460265</v>
      </c>
      <c r="CW651" s="70"/>
      <c r="CX651" s="70"/>
      <c r="CY651" s="70"/>
      <c r="CZ651" s="70"/>
      <c r="DA651" s="70"/>
      <c r="DB651" s="70"/>
      <c r="DC651" s="70"/>
      <c r="DD651" s="70"/>
      <c r="DE651" s="113"/>
    </row>
    <row r="652" spans="1:109" ht="12" customHeight="1" x14ac:dyDescent="0.2">
      <c r="A652" s="60" t="s">
        <v>27</v>
      </c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2"/>
      <c r="P652" s="63" t="s">
        <v>140</v>
      </c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5"/>
      <c r="AD652" s="66">
        <v>401</v>
      </c>
      <c r="AE652" s="61"/>
      <c r="AF652" s="62"/>
      <c r="AG652" s="67">
        <v>2</v>
      </c>
      <c r="AH652" s="68"/>
      <c r="AI652" s="68"/>
      <c r="AJ652" s="69"/>
      <c r="AK652" s="67">
        <v>7677</v>
      </c>
      <c r="AL652" s="68"/>
      <c r="AM652" s="68"/>
      <c r="AN652" s="68"/>
      <c r="AO652" s="68"/>
      <c r="AP652" s="69"/>
      <c r="AQ652" s="70">
        <f t="shared" si="18"/>
        <v>184248</v>
      </c>
      <c r="AR652" s="70"/>
      <c r="AS652" s="70"/>
      <c r="AT652" s="70"/>
      <c r="AU652" s="70"/>
      <c r="AV652" s="70"/>
      <c r="AW652" s="70"/>
      <c r="AX652" s="70"/>
      <c r="AY652" s="110">
        <v>30967.086080000001</v>
      </c>
      <c r="AZ652" s="111"/>
      <c r="BA652" s="111"/>
      <c r="BB652" s="111"/>
      <c r="BC652" s="111"/>
      <c r="BD652" s="111"/>
      <c r="BE652" s="111"/>
      <c r="BF652" s="23"/>
      <c r="BG652" s="110">
        <v>3655.8365511111115</v>
      </c>
      <c r="BH652" s="111"/>
      <c r="BI652" s="111"/>
      <c r="BJ652" s="111"/>
      <c r="BK652" s="111"/>
      <c r="BL652" s="111"/>
      <c r="BM652" s="24"/>
      <c r="BN652" s="23"/>
      <c r="BO652" s="110">
        <v>36558.365511111115</v>
      </c>
      <c r="BP652" s="111"/>
      <c r="BQ652" s="111"/>
      <c r="BR652" s="111"/>
      <c r="BS652" s="111"/>
      <c r="BT652" s="111"/>
      <c r="BU652" s="111"/>
      <c r="BV652" s="112"/>
      <c r="BW652" s="25"/>
      <c r="BX652" s="26"/>
      <c r="BY652" s="26"/>
      <c r="BZ652" s="26"/>
      <c r="CA652" s="26"/>
      <c r="CB652" s="26"/>
      <c r="CC652" s="26"/>
      <c r="CD652" s="27"/>
      <c r="CE652" s="25"/>
      <c r="CF652" s="26"/>
      <c r="CG652" s="26"/>
      <c r="CH652" s="26"/>
      <c r="CI652" s="26"/>
      <c r="CJ652" s="26"/>
      <c r="CK652" s="26"/>
      <c r="CL652" s="26"/>
      <c r="CM652" s="27"/>
      <c r="CN652" s="110">
        <v>75133.932450901339</v>
      </c>
      <c r="CO652" s="111"/>
      <c r="CP652" s="111"/>
      <c r="CQ652" s="111"/>
      <c r="CR652" s="111"/>
      <c r="CS652" s="111"/>
      <c r="CT652" s="111"/>
      <c r="CU652" s="112"/>
      <c r="CV652" s="70">
        <f t="shared" si="19"/>
        <v>330563.22059312358</v>
      </c>
      <c r="CW652" s="70"/>
      <c r="CX652" s="70"/>
      <c r="CY652" s="70"/>
      <c r="CZ652" s="70"/>
      <c r="DA652" s="70"/>
      <c r="DB652" s="70"/>
      <c r="DC652" s="70"/>
      <c r="DD652" s="70"/>
      <c r="DE652" s="113"/>
    </row>
    <row r="653" spans="1:109" ht="12" customHeight="1" x14ac:dyDescent="0.2">
      <c r="A653" s="60" t="s">
        <v>32</v>
      </c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2"/>
      <c r="P653" s="63" t="s">
        <v>140</v>
      </c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5"/>
      <c r="AD653" s="66">
        <v>401</v>
      </c>
      <c r="AE653" s="61"/>
      <c r="AF653" s="62"/>
      <c r="AG653" s="67">
        <v>1</v>
      </c>
      <c r="AH653" s="68"/>
      <c r="AI653" s="68"/>
      <c r="AJ653" s="69"/>
      <c r="AK653" s="67">
        <v>10881</v>
      </c>
      <c r="AL653" s="68"/>
      <c r="AM653" s="68"/>
      <c r="AN653" s="68"/>
      <c r="AO653" s="68"/>
      <c r="AP653" s="69"/>
      <c r="AQ653" s="70">
        <f t="shared" ref="AQ653:AQ716" si="20">(AK653*AG653)*12</f>
        <v>130572</v>
      </c>
      <c r="AR653" s="70"/>
      <c r="AS653" s="70"/>
      <c r="AT653" s="70"/>
      <c r="AU653" s="70"/>
      <c r="AV653" s="70"/>
      <c r="AW653" s="70"/>
      <c r="AX653" s="70"/>
      <c r="AY653" s="110">
        <v>10304.633600000001</v>
      </c>
      <c r="AZ653" s="111"/>
      <c r="BA653" s="111"/>
      <c r="BB653" s="111"/>
      <c r="BC653" s="111"/>
      <c r="BD653" s="111"/>
      <c r="BE653" s="111"/>
      <c r="BF653" s="23"/>
      <c r="BG653" s="110">
        <v>2289.9185777777775</v>
      </c>
      <c r="BH653" s="111"/>
      <c r="BI653" s="111"/>
      <c r="BJ653" s="111"/>
      <c r="BK653" s="111"/>
      <c r="BL653" s="111"/>
      <c r="BM653" s="24"/>
      <c r="BN653" s="23"/>
      <c r="BO653" s="110">
        <v>22899.185777777777</v>
      </c>
      <c r="BP653" s="111"/>
      <c r="BQ653" s="111"/>
      <c r="BR653" s="111"/>
      <c r="BS653" s="111"/>
      <c r="BT653" s="111"/>
      <c r="BU653" s="111"/>
      <c r="BV653" s="112"/>
      <c r="BW653" s="25"/>
      <c r="BX653" s="26"/>
      <c r="BY653" s="26"/>
      <c r="BZ653" s="26"/>
      <c r="CA653" s="26"/>
      <c r="CB653" s="26"/>
      <c r="CC653" s="26"/>
      <c r="CD653" s="27"/>
      <c r="CE653" s="25"/>
      <c r="CF653" s="26"/>
      <c r="CG653" s="26"/>
      <c r="CH653" s="26"/>
      <c r="CI653" s="26"/>
      <c r="CJ653" s="26"/>
      <c r="CK653" s="26"/>
      <c r="CL653" s="26"/>
      <c r="CM653" s="27"/>
      <c r="CN653" s="110">
        <v>41239.247550919114</v>
      </c>
      <c r="CO653" s="111"/>
      <c r="CP653" s="111"/>
      <c r="CQ653" s="111"/>
      <c r="CR653" s="111"/>
      <c r="CS653" s="111"/>
      <c r="CT653" s="111"/>
      <c r="CU653" s="112"/>
      <c r="CV653" s="70">
        <f t="shared" ref="CV653:CV716" si="21">AQ653+AY653+BG653+BO653+BW653+CE653+CN653</f>
        <v>207304.98550647468</v>
      </c>
      <c r="CW653" s="70"/>
      <c r="CX653" s="70"/>
      <c r="CY653" s="70"/>
      <c r="CZ653" s="70"/>
      <c r="DA653" s="70"/>
      <c r="DB653" s="70"/>
      <c r="DC653" s="70"/>
      <c r="DD653" s="70"/>
      <c r="DE653" s="113"/>
    </row>
    <row r="654" spans="1:109" ht="12" customHeight="1" x14ac:dyDescent="0.2">
      <c r="A654" s="60" t="s">
        <v>72</v>
      </c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2"/>
      <c r="P654" s="63" t="s">
        <v>141</v>
      </c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5"/>
      <c r="AD654" s="66">
        <v>401</v>
      </c>
      <c r="AE654" s="61"/>
      <c r="AF654" s="62"/>
      <c r="AG654" s="67">
        <v>1</v>
      </c>
      <c r="AH654" s="68"/>
      <c r="AI654" s="68"/>
      <c r="AJ654" s="69"/>
      <c r="AK654" s="67">
        <v>12264</v>
      </c>
      <c r="AL654" s="68"/>
      <c r="AM654" s="68"/>
      <c r="AN654" s="68"/>
      <c r="AO654" s="68"/>
      <c r="AP654" s="69"/>
      <c r="AQ654" s="70">
        <f t="shared" si="20"/>
        <v>147168</v>
      </c>
      <c r="AR654" s="70"/>
      <c r="AS654" s="70"/>
      <c r="AT654" s="70"/>
      <c r="AU654" s="70"/>
      <c r="AV654" s="70"/>
      <c r="AW654" s="70"/>
      <c r="AX654" s="70"/>
      <c r="AY654" s="110">
        <v>19999.357439999996</v>
      </c>
      <c r="AZ654" s="111"/>
      <c r="BA654" s="111"/>
      <c r="BB654" s="111"/>
      <c r="BC654" s="111"/>
      <c r="BD654" s="111"/>
      <c r="BE654" s="111"/>
      <c r="BF654" s="23"/>
      <c r="BG654" s="110">
        <v>2361.0352533333335</v>
      </c>
      <c r="BH654" s="111"/>
      <c r="BI654" s="111"/>
      <c r="BJ654" s="111"/>
      <c r="BK654" s="111"/>
      <c r="BL654" s="111"/>
      <c r="BM654" s="24"/>
      <c r="BN654" s="23"/>
      <c r="BO654" s="110">
        <v>23610.352533333331</v>
      </c>
      <c r="BP654" s="111"/>
      <c r="BQ654" s="111"/>
      <c r="BR654" s="111"/>
      <c r="BS654" s="111"/>
      <c r="BT654" s="111"/>
      <c r="BU654" s="111"/>
      <c r="BV654" s="112"/>
      <c r="BW654" s="25"/>
      <c r="BX654" s="26"/>
      <c r="BY654" s="26"/>
      <c r="BZ654" s="26"/>
      <c r="CA654" s="26"/>
      <c r="CB654" s="26"/>
      <c r="CC654" s="26"/>
      <c r="CD654" s="27"/>
      <c r="CE654" s="25"/>
      <c r="CF654" s="26"/>
      <c r="CG654" s="26"/>
      <c r="CH654" s="26"/>
      <c r="CI654" s="26"/>
      <c r="CJ654" s="26"/>
      <c r="CK654" s="26"/>
      <c r="CL654" s="26"/>
      <c r="CM654" s="27"/>
      <c r="CN654" s="110">
        <v>20653.107122312533</v>
      </c>
      <c r="CO654" s="111"/>
      <c r="CP654" s="111"/>
      <c r="CQ654" s="111"/>
      <c r="CR654" s="111"/>
      <c r="CS654" s="111"/>
      <c r="CT654" s="111"/>
      <c r="CU654" s="112"/>
      <c r="CV654" s="70">
        <f t="shared" si="21"/>
        <v>213791.85234897918</v>
      </c>
      <c r="CW654" s="70"/>
      <c r="CX654" s="70"/>
      <c r="CY654" s="70"/>
      <c r="CZ654" s="70"/>
      <c r="DA654" s="70"/>
      <c r="DB654" s="70"/>
      <c r="DC654" s="70"/>
      <c r="DD654" s="70"/>
      <c r="DE654" s="113"/>
    </row>
    <row r="655" spans="1:109" ht="12" customHeight="1" x14ac:dyDescent="0.2">
      <c r="A655" s="60" t="s">
        <v>31</v>
      </c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2"/>
      <c r="P655" s="63" t="s">
        <v>141</v>
      </c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5"/>
      <c r="AD655" s="66">
        <v>401</v>
      </c>
      <c r="AE655" s="61"/>
      <c r="AF655" s="62"/>
      <c r="AG655" s="67">
        <v>1</v>
      </c>
      <c r="AH655" s="68"/>
      <c r="AI655" s="68"/>
      <c r="AJ655" s="69"/>
      <c r="AK655" s="67">
        <v>8819</v>
      </c>
      <c r="AL655" s="68"/>
      <c r="AM655" s="68"/>
      <c r="AN655" s="68"/>
      <c r="AO655" s="68"/>
      <c r="AP655" s="69"/>
      <c r="AQ655" s="70">
        <f t="shared" si="20"/>
        <v>105828</v>
      </c>
      <c r="AR655" s="70"/>
      <c r="AS655" s="70"/>
      <c r="AT655" s="70"/>
      <c r="AU655" s="70"/>
      <c r="AV655" s="70"/>
      <c r="AW655" s="70"/>
      <c r="AX655" s="70"/>
      <c r="AY655" s="110">
        <v>17310.743040000001</v>
      </c>
      <c r="AZ655" s="111"/>
      <c r="BA655" s="111"/>
      <c r="BB655" s="111"/>
      <c r="BC655" s="111"/>
      <c r="BD655" s="111"/>
      <c r="BE655" s="111"/>
      <c r="BF655" s="23"/>
      <c r="BG655" s="110">
        <v>2043.6293866666667</v>
      </c>
      <c r="BH655" s="111"/>
      <c r="BI655" s="111"/>
      <c r="BJ655" s="111"/>
      <c r="BK655" s="111"/>
      <c r="BL655" s="111"/>
      <c r="BM655" s="24"/>
      <c r="BN655" s="23"/>
      <c r="BO655" s="110">
        <v>20436.293866666667</v>
      </c>
      <c r="BP655" s="111"/>
      <c r="BQ655" s="111"/>
      <c r="BR655" s="111"/>
      <c r="BS655" s="111"/>
      <c r="BT655" s="111"/>
      <c r="BU655" s="111"/>
      <c r="BV655" s="112"/>
      <c r="BW655" s="25"/>
      <c r="BX655" s="26"/>
      <c r="BY655" s="26"/>
      <c r="BZ655" s="26"/>
      <c r="CA655" s="26"/>
      <c r="CB655" s="26"/>
      <c r="CC655" s="26"/>
      <c r="CD655" s="27"/>
      <c r="CE655" s="25"/>
      <c r="CF655" s="26"/>
      <c r="CG655" s="26"/>
      <c r="CH655" s="26"/>
      <c r="CI655" s="26"/>
      <c r="CJ655" s="26"/>
      <c r="CK655" s="26"/>
      <c r="CL655" s="26"/>
      <c r="CM655" s="27"/>
      <c r="CN655" s="110">
        <v>39276.804215133867</v>
      </c>
      <c r="CO655" s="111"/>
      <c r="CP655" s="111"/>
      <c r="CQ655" s="111"/>
      <c r="CR655" s="111"/>
      <c r="CS655" s="111"/>
      <c r="CT655" s="111"/>
      <c r="CU655" s="112"/>
      <c r="CV655" s="70">
        <f t="shared" si="21"/>
        <v>184895.4705084672</v>
      </c>
      <c r="CW655" s="70"/>
      <c r="CX655" s="70"/>
      <c r="CY655" s="70"/>
      <c r="CZ655" s="70"/>
      <c r="DA655" s="70"/>
      <c r="DB655" s="70"/>
      <c r="DC655" s="70"/>
      <c r="DD655" s="70"/>
      <c r="DE655" s="113"/>
    </row>
    <row r="656" spans="1:109" ht="12" customHeight="1" x14ac:dyDescent="0.2">
      <c r="A656" s="60" t="s">
        <v>28</v>
      </c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2"/>
      <c r="P656" s="63" t="s">
        <v>142</v>
      </c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5"/>
      <c r="AD656" s="66">
        <v>401</v>
      </c>
      <c r="AE656" s="61"/>
      <c r="AF656" s="62"/>
      <c r="AG656" s="67">
        <v>1</v>
      </c>
      <c r="AH656" s="68"/>
      <c r="AI656" s="68"/>
      <c r="AJ656" s="69"/>
      <c r="AK656" s="67">
        <v>7677</v>
      </c>
      <c r="AL656" s="68"/>
      <c r="AM656" s="68"/>
      <c r="AN656" s="68"/>
      <c r="AO656" s="68"/>
      <c r="AP656" s="69"/>
      <c r="AQ656" s="70">
        <f t="shared" si="20"/>
        <v>92124</v>
      </c>
      <c r="AR656" s="70"/>
      <c r="AS656" s="70"/>
      <c r="AT656" s="70"/>
      <c r="AU656" s="70"/>
      <c r="AV656" s="70"/>
      <c r="AW656" s="70"/>
      <c r="AX656" s="70"/>
      <c r="AY656" s="110">
        <v>15483.54304</v>
      </c>
      <c r="AZ656" s="111"/>
      <c r="BA656" s="111"/>
      <c r="BB656" s="111"/>
      <c r="BC656" s="111"/>
      <c r="BD656" s="111"/>
      <c r="BE656" s="111"/>
      <c r="BF656" s="23"/>
      <c r="BG656" s="110">
        <v>1827.9182755555557</v>
      </c>
      <c r="BH656" s="111"/>
      <c r="BI656" s="111"/>
      <c r="BJ656" s="111"/>
      <c r="BK656" s="111"/>
      <c r="BL656" s="111"/>
      <c r="BM656" s="24"/>
      <c r="BN656" s="23"/>
      <c r="BO656" s="110">
        <v>18279.182755555557</v>
      </c>
      <c r="BP656" s="111"/>
      <c r="BQ656" s="111"/>
      <c r="BR656" s="111"/>
      <c r="BS656" s="111"/>
      <c r="BT656" s="111"/>
      <c r="BU656" s="111"/>
      <c r="BV656" s="112"/>
      <c r="BW656" s="25"/>
      <c r="BX656" s="26"/>
      <c r="BY656" s="26"/>
      <c r="BZ656" s="26"/>
      <c r="CA656" s="26"/>
      <c r="CB656" s="26"/>
      <c r="CC656" s="26"/>
      <c r="CD656" s="27"/>
      <c r="CE656" s="25"/>
      <c r="CF656" s="26"/>
      <c r="CG656" s="26"/>
      <c r="CH656" s="26"/>
      <c r="CI656" s="26"/>
      <c r="CJ656" s="26"/>
      <c r="CK656" s="26"/>
      <c r="CL656" s="26"/>
      <c r="CM656" s="27"/>
      <c r="CN656" s="110">
        <v>37566.966225450669</v>
      </c>
      <c r="CO656" s="111"/>
      <c r="CP656" s="111"/>
      <c r="CQ656" s="111"/>
      <c r="CR656" s="111"/>
      <c r="CS656" s="111"/>
      <c r="CT656" s="111"/>
      <c r="CU656" s="112"/>
      <c r="CV656" s="70">
        <f t="shared" si="21"/>
        <v>165281.61029656179</v>
      </c>
      <c r="CW656" s="70"/>
      <c r="CX656" s="70"/>
      <c r="CY656" s="70"/>
      <c r="CZ656" s="70"/>
      <c r="DA656" s="70"/>
      <c r="DB656" s="70"/>
      <c r="DC656" s="70"/>
      <c r="DD656" s="70"/>
      <c r="DE656" s="113"/>
    </row>
    <row r="657" spans="1:109" ht="12" customHeight="1" x14ac:dyDescent="0.2">
      <c r="A657" s="60" t="s">
        <v>72</v>
      </c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2"/>
      <c r="P657" s="63" t="s">
        <v>142</v>
      </c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5"/>
      <c r="AD657" s="66">
        <v>401</v>
      </c>
      <c r="AE657" s="61"/>
      <c r="AF657" s="62"/>
      <c r="AG657" s="67">
        <v>1</v>
      </c>
      <c r="AH657" s="68"/>
      <c r="AI657" s="68"/>
      <c r="AJ657" s="69"/>
      <c r="AK657" s="67">
        <v>12231</v>
      </c>
      <c r="AL657" s="68"/>
      <c r="AM657" s="68"/>
      <c r="AN657" s="68"/>
      <c r="AO657" s="68"/>
      <c r="AP657" s="69"/>
      <c r="AQ657" s="70">
        <f t="shared" si="20"/>
        <v>146772</v>
      </c>
      <c r="AR657" s="70"/>
      <c r="AS657" s="70"/>
      <c r="AT657" s="70"/>
      <c r="AU657" s="70"/>
      <c r="AV657" s="70"/>
      <c r="AW657" s="70"/>
      <c r="AX657" s="70"/>
      <c r="AY657" s="110">
        <v>19946.629119999998</v>
      </c>
      <c r="AZ657" s="111"/>
      <c r="BA657" s="111"/>
      <c r="BB657" s="111"/>
      <c r="BC657" s="111"/>
      <c r="BD657" s="111"/>
      <c r="BE657" s="111"/>
      <c r="BF657" s="23"/>
      <c r="BG657" s="110">
        <v>2354.810382222222</v>
      </c>
      <c r="BH657" s="111"/>
      <c r="BI657" s="111"/>
      <c r="BJ657" s="111"/>
      <c r="BK657" s="111"/>
      <c r="BL657" s="111"/>
      <c r="BM657" s="24"/>
      <c r="BN657" s="23"/>
      <c r="BO657" s="110">
        <v>23548.10382222222</v>
      </c>
      <c r="BP657" s="111"/>
      <c r="BQ657" s="111"/>
      <c r="BR657" s="111"/>
      <c r="BS657" s="111"/>
      <c r="BT657" s="111"/>
      <c r="BU657" s="111"/>
      <c r="BV657" s="112"/>
      <c r="BW657" s="25"/>
      <c r="BX657" s="26"/>
      <c r="BY657" s="26"/>
      <c r="BZ657" s="26"/>
      <c r="CA657" s="26"/>
      <c r="CB657" s="26"/>
      <c r="CC657" s="26"/>
      <c r="CD657" s="27"/>
      <c r="CE657" s="25"/>
      <c r="CF657" s="26"/>
      <c r="CG657" s="26"/>
      <c r="CH657" s="26"/>
      <c r="CI657" s="26"/>
      <c r="CJ657" s="26"/>
      <c r="CK657" s="26"/>
      <c r="CL657" s="26"/>
      <c r="CM657" s="27"/>
      <c r="CN657" s="110">
        <v>20602.176720850486</v>
      </c>
      <c r="CO657" s="111"/>
      <c r="CP657" s="111"/>
      <c r="CQ657" s="111"/>
      <c r="CR657" s="111"/>
      <c r="CS657" s="111"/>
      <c r="CT657" s="111"/>
      <c r="CU657" s="112"/>
      <c r="CV657" s="70">
        <f t="shared" si="21"/>
        <v>213223.72004529493</v>
      </c>
      <c r="CW657" s="70"/>
      <c r="CX657" s="70"/>
      <c r="CY657" s="70"/>
      <c r="CZ657" s="70"/>
      <c r="DA657" s="70"/>
      <c r="DB657" s="70"/>
      <c r="DC657" s="70"/>
      <c r="DD657" s="70"/>
      <c r="DE657" s="113"/>
    </row>
    <row r="658" spans="1:109" ht="12" customHeight="1" x14ac:dyDescent="0.2">
      <c r="A658" s="60" t="s">
        <v>72</v>
      </c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2"/>
      <c r="P658" s="63" t="s">
        <v>142</v>
      </c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5"/>
      <c r="AD658" s="66">
        <v>401</v>
      </c>
      <c r="AE658" s="61"/>
      <c r="AF658" s="62"/>
      <c r="AG658" s="67">
        <v>1</v>
      </c>
      <c r="AH658" s="68"/>
      <c r="AI658" s="68"/>
      <c r="AJ658" s="69"/>
      <c r="AK658" s="67">
        <v>12126</v>
      </c>
      <c r="AL658" s="68"/>
      <c r="AM658" s="68"/>
      <c r="AN658" s="68"/>
      <c r="AO658" s="68"/>
      <c r="AP658" s="69"/>
      <c r="AQ658" s="70">
        <f t="shared" si="20"/>
        <v>145512</v>
      </c>
      <c r="AR658" s="70"/>
      <c r="AS658" s="70"/>
      <c r="AT658" s="70"/>
      <c r="AU658" s="70"/>
      <c r="AV658" s="70"/>
      <c r="AW658" s="70"/>
      <c r="AX658" s="70"/>
      <c r="AY658" s="110">
        <v>14834.555520000002</v>
      </c>
      <c r="AZ658" s="111"/>
      <c r="BA658" s="111"/>
      <c r="BB658" s="111"/>
      <c r="BC658" s="111"/>
      <c r="BD658" s="111"/>
      <c r="BE658" s="111"/>
      <c r="BF658" s="23"/>
      <c r="BG658" s="110">
        <v>2266.3904266666668</v>
      </c>
      <c r="BH658" s="111"/>
      <c r="BI658" s="111"/>
      <c r="BJ658" s="111"/>
      <c r="BK658" s="111"/>
      <c r="BL658" s="111"/>
      <c r="BM658" s="24"/>
      <c r="BN658" s="23"/>
      <c r="BO658" s="110">
        <v>22663.904266666668</v>
      </c>
      <c r="BP658" s="111"/>
      <c r="BQ658" s="111"/>
      <c r="BR658" s="111"/>
      <c r="BS658" s="111"/>
      <c r="BT658" s="111"/>
      <c r="BU658" s="111"/>
      <c r="BV658" s="112"/>
      <c r="BW658" s="25"/>
      <c r="BX658" s="26"/>
      <c r="BY658" s="26"/>
      <c r="BZ658" s="26"/>
      <c r="CA658" s="26"/>
      <c r="CB658" s="26"/>
      <c r="CC658" s="26"/>
      <c r="CD658" s="27"/>
      <c r="CE658" s="25"/>
      <c r="CF658" s="26"/>
      <c r="CG658" s="26"/>
      <c r="CH658" s="26"/>
      <c r="CI658" s="26"/>
      <c r="CJ658" s="26"/>
      <c r="CK658" s="26"/>
      <c r="CL658" s="26"/>
      <c r="CM658" s="27"/>
      <c r="CN658" s="110">
        <v>19883.265197124267</v>
      </c>
      <c r="CO658" s="111"/>
      <c r="CP658" s="111"/>
      <c r="CQ658" s="111"/>
      <c r="CR658" s="111"/>
      <c r="CS658" s="111"/>
      <c r="CT658" s="111"/>
      <c r="CU658" s="112"/>
      <c r="CV658" s="70">
        <f t="shared" si="21"/>
        <v>205160.11541045763</v>
      </c>
      <c r="CW658" s="70"/>
      <c r="CX658" s="70"/>
      <c r="CY658" s="70"/>
      <c r="CZ658" s="70"/>
      <c r="DA658" s="70"/>
      <c r="DB658" s="70"/>
      <c r="DC658" s="70"/>
      <c r="DD658" s="70"/>
      <c r="DE658" s="113"/>
    </row>
    <row r="659" spans="1:109" ht="12" customHeight="1" x14ac:dyDescent="0.2">
      <c r="A659" s="60" t="s">
        <v>27</v>
      </c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2"/>
      <c r="P659" s="63" t="s">
        <v>143</v>
      </c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5"/>
      <c r="AD659" s="66">
        <v>401</v>
      </c>
      <c r="AE659" s="61"/>
      <c r="AF659" s="62"/>
      <c r="AG659" s="67">
        <v>1</v>
      </c>
      <c r="AH659" s="68"/>
      <c r="AI659" s="68"/>
      <c r="AJ659" s="69"/>
      <c r="AK659" s="67">
        <v>7677</v>
      </c>
      <c r="AL659" s="68"/>
      <c r="AM659" s="68"/>
      <c r="AN659" s="68"/>
      <c r="AO659" s="68"/>
      <c r="AP659" s="69"/>
      <c r="AQ659" s="70">
        <f t="shared" si="20"/>
        <v>92124</v>
      </c>
      <c r="AR659" s="70"/>
      <c r="AS659" s="70"/>
      <c r="AT659" s="70"/>
      <c r="AU659" s="70"/>
      <c r="AV659" s="70"/>
      <c r="AW659" s="70"/>
      <c r="AX659" s="70"/>
      <c r="AY659" s="110">
        <v>15483.54304</v>
      </c>
      <c r="AZ659" s="111"/>
      <c r="BA659" s="111"/>
      <c r="BB659" s="111"/>
      <c r="BC659" s="111"/>
      <c r="BD659" s="111"/>
      <c r="BE659" s="111"/>
      <c r="BF659" s="23"/>
      <c r="BG659" s="110">
        <v>1827.9182755555557</v>
      </c>
      <c r="BH659" s="111"/>
      <c r="BI659" s="111"/>
      <c r="BJ659" s="111"/>
      <c r="BK659" s="111"/>
      <c r="BL659" s="111"/>
      <c r="BM659" s="24"/>
      <c r="BN659" s="23"/>
      <c r="BO659" s="110">
        <v>18279.182755555557</v>
      </c>
      <c r="BP659" s="111"/>
      <c r="BQ659" s="111"/>
      <c r="BR659" s="111"/>
      <c r="BS659" s="111"/>
      <c r="BT659" s="111"/>
      <c r="BU659" s="111"/>
      <c r="BV659" s="112"/>
      <c r="BW659" s="25"/>
      <c r="BX659" s="26"/>
      <c r="BY659" s="26"/>
      <c r="BZ659" s="26"/>
      <c r="CA659" s="26"/>
      <c r="CB659" s="26"/>
      <c r="CC659" s="26"/>
      <c r="CD659" s="27"/>
      <c r="CE659" s="25"/>
      <c r="CF659" s="26"/>
      <c r="CG659" s="26"/>
      <c r="CH659" s="26"/>
      <c r="CI659" s="26"/>
      <c r="CJ659" s="26"/>
      <c r="CK659" s="26"/>
      <c r="CL659" s="26"/>
      <c r="CM659" s="27"/>
      <c r="CN659" s="110">
        <v>37566.966225450669</v>
      </c>
      <c r="CO659" s="111"/>
      <c r="CP659" s="111"/>
      <c r="CQ659" s="111"/>
      <c r="CR659" s="111"/>
      <c r="CS659" s="111"/>
      <c r="CT659" s="111"/>
      <c r="CU659" s="112"/>
      <c r="CV659" s="70">
        <f t="shared" si="21"/>
        <v>165281.61029656179</v>
      </c>
      <c r="CW659" s="70"/>
      <c r="CX659" s="70"/>
      <c r="CY659" s="70"/>
      <c r="CZ659" s="70"/>
      <c r="DA659" s="70"/>
      <c r="DB659" s="70"/>
      <c r="DC659" s="70"/>
      <c r="DD659" s="70"/>
      <c r="DE659" s="113"/>
    </row>
    <row r="660" spans="1:109" ht="12" customHeight="1" x14ac:dyDescent="0.2">
      <c r="A660" s="60" t="s">
        <v>27</v>
      </c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2"/>
      <c r="P660" s="63" t="s">
        <v>143</v>
      </c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5"/>
      <c r="AD660" s="66">
        <v>401</v>
      </c>
      <c r="AE660" s="61"/>
      <c r="AF660" s="62"/>
      <c r="AG660" s="67">
        <v>1</v>
      </c>
      <c r="AH660" s="68"/>
      <c r="AI660" s="68"/>
      <c r="AJ660" s="69"/>
      <c r="AK660" s="67">
        <v>7391</v>
      </c>
      <c r="AL660" s="68"/>
      <c r="AM660" s="68"/>
      <c r="AN660" s="68"/>
      <c r="AO660" s="68"/>
      <c r="AP660" s="69"/>
      <c r="AQ660" s="70">
        <f t="shared" si="20"/>
        <v>88692</v>
      </c>
      <c r="AR660" s="70"/>
      <c r="AS660" s="70"/>
      <c r="AT660" s="70"/>
      <c r="AU660" s="70"/>
      <c r="AV660" s="70"/>
      <c r="AW660" s="70"/>
      <c r="AX660" s="70"/>
      <c r="AY660" s="110">
        <v>15025.94304</v>
      </c>
      <c r="AZ660" s="111"/>
      <c r="BA660" s="111"/>
      <c r="BB660" s="111"/>
      <c r="BC660" s="111"/>
      <c r="BD660" s="111"/>
      <c r="BE660" s="111"/>
      <c r="BF660" s="23"/>
      <c r="BG660" s="110">
        <v>1773.8960533333334</v>
      </c>
      <c r="BH660" s="111"/>
      <c r="BI660" s="111"/>
      <c r="BJ660" s="111"/>
      <c r="BK660" s="111"/>
      <c r="BL660" s="111"/>
      <c r="BM660" s="24"/>
      <c r="BN660" s="23"/>
      <c r="BO660" s="110">
        <v>17738.960533333335</v>
      </c>
      <c r="BP660" s="111"/>
      <c r="BQ660" s="111"/>
      <c r="BR660" s="111"/>
      <c r="BS660" s="111"/>
      <c r="BT660" s="111"/>
      <c r="BU660" s="111"/>
      <c r="BV660" s="112"/>
      <c r="BW660" s="25"/>
      <c r="BX660" s="26"/>
      <c r="BY660" s="26"/>
      <c r="BZ660" s="26"/>
      <c r="CA660" s="26"/>
      <c r="CB660" s="26"/>
      <c r="CC660" s="26"/>
      <c r="CD660" s="27"/>
      <c r="CE660" s="25"/>
      <c r="CF660" s="26"/>
      <c r="CG660" s="26"/>
      <c r="CH660" s="26"/>
      <c r="CI660" s="26"/>
      <c r="CJ660" s="26"/>
      <c r="CK660" s="26"/>
      <c r="CL660" s="26"/>
      <c r="CM660" s="27"/>
      <c r="CN660" s="110">
        <v>37141.962598783997</v>
      </c>
      <c r="CO660" s="111"/>
      <c r="CP660" s="111"/>
      <c r="CQ660" s="111"/>
      <c r="CR660" s="111"/>
      <c r="CS660" s="111"/>
      <c r="CT660" s="111"/>
      <c r="CU660" s="112"/>
      <c r="CV660" s="70">
        <f t="shared" si="21"/>
        <v>160372.76222545066</v>
      </c>
      <c r="CW660" s="70"/>
      <c r="CX660" s="70"/>
      <c r="CY660" s="70"/>
      <c r="CZ660" s="70"/>
      <c r="DA660" s="70"/>
      <c r="DB660" s="70"/>
      <c r="DC660" s="70"/>
      <c r="DD660" s="70"/>
      <c r="DE660" s="113"/>
    </row>
    <row r="661" spans="1:109" ht="12" customHeight="1" x14ac:dyDescent="0.2">
      <c r="A661" s="60" t="s">
        <v>27</v>
      </c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2"/>
      <c r="P661" s="63" t="s">
        <v>143</v>
      </c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5"/>
      <c r="AD661" s="66">
        <v>401</v>
      </c>
      <c r="AE661" s="61"/>
      <c r="AF661" s="62"/>
      <c r="AG661" s="67">
        <v>1</v>
      </c>
      <c r="AH661" s="68"/>
      <c r="AI661" s="68"/>
      <c r="AJ661" s="69"/>
      <c r="AK661" s="67">
        <v>7282</v>
      </c>
      <c r="AL661" s="68"/>
      <c r="AM661" s="68"/>
      <c r="AN661" s="68"/>
      <c r="AO661" s="68"/>
      <c r="AP661" s="69"/>
      <c r="AQ661" s="70">
        <f t="shared" si="20"/>
        <v>87384</v>
      </c>
      <c r="AR661" s="70"/>
      <c r="AS661" s="70"/>
      <c r="AT661" s="70"/>
      <c r="AU661" s="70"/>
      <c r="AV661" s="70"/>
      <c r="AW661" s="70"/>
      <c r="AX661" s="70"/>
      <c r="AY661" s="110">
        <v>14850.736640000001</v>
      </c>
      <c r="AZ661" s="111"/>
      <c r="BA661" s="111"/>
      <c r="BB661" s="111"/>
      <c r="BC661" s="111"/>
      <c r="BD661" s="111"/>
      <c r="BE661" s="111"/>
      <c r="BF661" s="23"/>
      <c r="BG661" s="110">
        <v>1753.2119644444444</v>
      </c>
      <c r="BH661" s="111"/>
      <c r="BI661" s="111"/>
      <c r="BJ661" s="111"/>
      <c r="BK661" s="111"/>
      <c r="BL661" s="111"/>
      <c r="BM661" s="24"/>
      <c r="BN661" s="23"/>
      <c r="BO661" s="110">
        <v>17532.119644444443</v>
      </c>
      <c r="BP661" s="111"/>
      <c r="BQ661" s="111"/>
      <c r="BR661" s="111"/>
      <c r="BS661" s="111"/>
      <c r="BT661" s="111"/>
      <c r="BU661" s="111"/>
      <c r="BV661" s="112"/>
      <c r="BW661" s="25"/>
      <c r="BX661" s="26"/>
      <c r="BY661" s="26"/>
      <c r="BZ661" s="26"/>
      <c r="CA661" s="26"/>
      <c r="CB661" s="26"/>
      <c r="CC661" s="26"/>
      <c r="CD661" s="27"/>
      <c r="CE661" s="25"/>
      <c r="CF661" s="26"/>
      <c r="CG661" s="26"/>
      <c r="CH661" s="26"/>
      <c r="CI661" s="26"/>
      <c r="CJ661" s="26"/>
      <c r="CK661" s="26"/>
      <c r="CL661" s="26"/>
      <c r="CM661" s="27"/>
      <c r="CN661" s="110">
        <v>36979.236734677332</v>
      </c>
      <c r="CO661" s="111"/>
      <c r="CP661" s="111"/>
      <c r="CQ661" s="111"/>
      <c r="CR661" s="111"/>
      <c r="CS661" s="111"/>
      <c r="CT661" s="111"/>
      <c r="CU661" s="112"/>
      <c r="CV661" s="70">
        <f t="shared" si="21"/>
        <v>158499.30498356622</v>
      </c>
      <c r="CW661" s="70"/>
      <c r="CX661" s="70"/>
      <c r="CY661" s="70"/>
      <c r="CZ661" s="70"/>
      <c r="DA661" s="70"/>
      <c r="DB661" s="70"/>
      <c r="DC661" s="70"/>
      <c r="DD661" s="70"/>
      <c r="DE661" s="113"/>
    </row>
    <row r="662" spans="1:109" ht="12" customHeight="1" x14ac:dyDescent="0.2">
      <c r="A662" s="60" t="s">
        <v>28</v>
      </c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2"/>
      <c r="P662" s="63" t="s">
        <v>143</v>
      </c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5"/>
      <c r="AD662" s="66">
        <v>401</v>
      </c>
      <c r="AE662" s="61"/>
      <c r="AF662" s="62"/>
      <c r="AG662" s="67">
        <v>1</v>
      </c>
      <c r="AH662" s="68"/>
      <c r="AI662" s="68"/>
      <c r="AJ662" s="69"/>
      <c r="AK662" s="67">
        <v>8564</v>
      </c>
      <c r="AL662" s="68"/>
      <c r="AM662" s="68"/>
      <c r="AN662" s="68"/>
      <c r="AO662" s="68"/>
      <c r="AP662" s="69"/>
      <c r="AQ662" s="70">
        <f t="shared" si="20"/>
        <v>102768</v>
      </c>
      <c r="AR662" s="70"/>
      <c r="AS662" s="70"/>
      <c r="AT662" s="70"/>
      <c r="AU662" s="70"/>
      <c r="AV662" s="70"/>
      <c r="AW662" s="70"/>
      <c r="AX662" s="70"/>
      <c r="AY662" s="110">
        <v>12676.63968</v>
      </c>
      <c r="AZ662" s="111"/>
      <c r="BA662" s="111"/>
      <c r="BB662" s="111"/>
      <c r="BC662" s="111"/>
      <c r="BD662" s="111"/>
      <c r="BE662" s="111"/>
      <c r="BF662" s="23"/>
      <c r="BG662" s="110">
        <v>1936.70884</v>
      </c>
      <c r="BH662" s="111"/>
      <c r="BI662" s="111"/>
      <c r="BJ662" s="111"/>
      <c r="BK662" s="111"/>
      <c r="BL662" s="111"/>
      <c r="BM662" s="24"/>
      <c r="BN662" s="23"/>
      <c r="BO662" s="110">
        <v>19367.088400000001</v>
      </c>
      <c r="BP662" s="111"/>
      <c r="BQ662" s="111"/>
      <c r="BR662" s="111"/>
      <c r="BS662" s="111"/>
      <c r="BT662" s="111"/>
      <c r="BU662" s="111"/>
      <c r="BV662" s="112"/>
      <c r="BW662" s="25"/>
      <c r="BX662" s="26"/>
      <c r="BY662" s="26"/>
      <c r="BZ662" s="26"/>
      <c r="CA662" s="26"/>
      <c r="CB662" s="26"/>
      <c r="CC662" s="26"/>
      <c r="CD662" s="27"/>
      <c r="CE662" s="25"/>
      <c r="CF662" s="26"/>
      <c r="CG662" s="26"/>
      <c r="CH662" s="26"/>
      <c r="CI662" s="26"/>
      <c r="CJ662" s="26"/>
      <c r="CK662" s="26"/>
      <c r="CL662" s="26"/>
      <c r="CM662" s="27"/>
      <c r="CN662" s="110">
        <v>38425.100801318404</v>
      </c>
      <c r="CO662" s="111"/>
      <c r="CP662" s="111"/>
      <c r="CQ662" s="111"/>
      <c r="CR662" s="111"/>
      <c r="CS662" s="111"/>
      <c r="CT662" s="111"/>
      <c r="CU662" s="112"/>
      <c r="CV662" s="70">
        <f t="shared" si="21"/>
        <v>175173.53772131843</v>
      </c>
      <c r="CW662" s="70"/>
      <c r="CX662" s="70"/>
      <c r="CY662" s="70"/>
      <c r="CZ662" s="70"/>
      <c r="DA662" s="70"/>
      <c r="DB662" s="70"/>
      <c r="DC662" s="70"/>
      <c r="DD662" s="70"/>
      <c r="DE662" s="113"/>
    </row>
    <row r="663" spans="1:109" ht="12" customHeight="1" x14ac:dyDescent="0.2">
      <c r="A663" s="60" t="s">
        <v>28</v>
      </c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2"/>
      <c r="P663" s="63" t="s">
        <v>143</v>
      </c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5"/>
      <c r="AD663" s="66">
        <v>401</v>
      </c>
      <c r="AE663" s="61"/>
      <c r="AF663" s="62"/>
      <c r="AG663" s="67">
        <v>3</v>
      </c>
      <c r="AH663" s="68"/>
      <c r="AI663" s="68"/>
      <c r="AJ663" s="69"/>
      <c r="AK663" s="67">
        <v>8429</v>
      </c>
      <c r="AL663" s="68"/>
      <c r="AM663" s="68"/>
      <c r="AN663" s="68"/>
      <c r="AO663" s="68"/>
      <c r="AP663" s="69"/>
      <c r="AQ663" s="70">
        <f t="shared" si="20"/>
        <v>303444</v>
      </c>
      <c r="AR663" s="70"/>
      <c r="AS663" s="70"/>
      <c r="AT663" s="70"/>
      <c r="AU663" s="70"/>
      <c r="AV663" s="70"/>
      <c r="AW663" s="70"/>
      <c r="AX663" s="70"/>
      <c r="AY663" s="110">
        <v>37543.743359999993</v>
      </c>
      <c r="AZ663" s="111"/>
      <c r="BA663" s="111"/>
      <c r="BB663" s="111"/>
      <c r="BC663" s="111"/>
      <c r="BD663" s="111"/>
      <c r="BE663" s="111"/>
      <c r="BF663" s="23"/>
      <c r="BG663" s="110">
        <v>5735.8496799999994</v>
      </c>
      <c r="BH663" s="111"/>
      <c r="BI663" s="111"/>
      <c r="BJ663" s="111"/>
      <c r="BK663" s="111"/>
      <c r="BL663" s="111"/>
      <c r="BM663" s="24"/>
      <c r="BN663" s="23"/>
      <c r="BO663" s="110">
        <v>57358.496799999994</v>
      </c>
      <c r="BP663" s="111"/>
      <c r="BQ663" s="111"/>
      <c r="BR663" s="111"/>
      <c r="BS663" s="111"/>
      <c r="BT663" s="111"/>
      <c r="BU663" s="111"/>
      <c r="BV663" s="112"/>
      <c r="BW663" s="25"/>
      <c r="BX663" s="26"/>
      <c r="BY663" s="26"/>
      <c r="BZ663" s="26"/>
      <c r="CA663" s="26"/>
      <c r="CB663" s="26"/>
      <c r="CC663" s="26"/>
      <c r="CD663" s="27"/>
      <c r="CE663" s="25"/>
      <c r="CF663" s="26"/>
      <c r="CG663" s="26"/>
      <c r="CH663" s="26"/>
      <c r="CI663" s="26"/>
      <c r="CJ663" s="26"/>
      <c r="CK663" s="26"/>
      <c r="CL663" s="26"/>
      <c r="CM663" s="27"/>
      <c r="CN663" s="110">
        <v>114695.23443149937</v>
      </c>
      <c r="CO663" s="111"/>
      <c r="CP663" s="111"/>
      <c r="CQ663" s="111"/>
      <c r="CR663" s="111"/>
      <c r="CS663" s="111"/>
      <c r="CT663" s="111"/>
      <c r="CU663" s="112"/>
      <c r="CV663" s="70">
        <f t="shared" si="21"/>
        <v>518777.3242714993</v>
      </c>
      <c r="CW663" s="70"/>
      <c r="CX663" s="70"/>
      <c r="CY663" s="70"/>
      <c r="CZ663" s="70"/>
      <c r="DA663" s="70"/>
      <c r="DB663" s="70"/>
      <c r="DC663" s="70"/>
      <c r="DD663" s="70"/>
      <c r="DE663" s="113"/>
    </row>
    <row r="664" spans="1:109" ht="12" customHeight="1" x14ac:dyDescent="0.2">
      <c r="A664" s="60" t="s">
        <v>28</v>
      </c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2"/>
      <c r="P664" s="63" t="s">
        <v>143</v>
      </c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5"/>
      <c r="AD664" s="66">
        <v>401</v>
      </c>
      <c r="AE664" s="61"/>
      <c r="AF664" s="62"/>
      <c r="AG664" s="67">
        <v>1</v>
      </c>
      <c r="AH664" s="68"/>
      <c r="AI664" s="68"/>
      <c r="AJ664" s="69"/>
      <c r="AK664" s="67">
        <v>8115</v>
      </c>
      <c r="AL664" s="68"/>
      <c r="AM664" s="68"/>
      <c r="AN664" s="68"/>
      <c r="AO664" s="68"/>
      <c r="AP664" s="69"/>
      <c r="AQ664" s="70">
        <f t="shared" si="20"/>
        <v>97380</v>
      </c>
      <c r="AR664" s="70"/>
      <c r="AS664" s="70"/>
      <c r="AT664" s="70"/>
      <c r="AU664" s="70"/>
      <c r="AV664" s="70"/>
      <c r="AW664" s="70"/>
      <c r="AX664" s="70"/>
      <c r="AY664" s="110">
        <v>12138.29376</v>
      </c>
      <c r="AZ664" s="111"/>
      <c r="BA664" s="111"/>
      <c r="BB664" s="111"/>
      <c r="BC664" s="111"/>
      <c r="BD664" s="111"/>
      <c r="BE664" s="111"/>
      <c r="BF664" s="23"/>
      <c r="BG664" s="110">
        <v>1854.4615466666667</v>
      </c>
      <c r="BH664" s="111"/>
      <c r="BI664" s="111"/>
      <c r="BJ664" s="111"/>
      <c r="BK664" s="111"/>
      <c r="BL664" s="111"/>
      <c r="BM664" s="24"/>
      <c r="BN664" s="23"/>
      <c r="BO664" s="110">
        <v>18544.615466666666</v>
      </c>
      <c r="BP664" s="111"/>
      <c r="BQ664" s="111"/>
      <c r="BR664" s="111"/>
      <c r="BS664" s="111"/>
      <c r="BT664" s="111"/>
      <c r="BU664" s="111"/>
      <c r="BV664" s="112"/>
      <c r="BW664" s="25"/>
      <c r="BX664" s="26"/>
      <c r="BY664" s="26"/>
      <c r="BZ664" s="26"/>
      <c r="CA664" s="26"/>
      <c r="CB664" s="26"/>
      <c r="CC664" s="26"/>
      <c r="CD664" s="27"/>
      <c r="CE664" s="25"/>
      <c r="CF664" s="26"/>
      <c r="CG664" s="26"/>
      <c r="CH664" s="26"/>
      <c r="CI664" s="26"/>
      <c r="CJ664" s="26"/>
      <c r="CK664" s="26"/>
      <c r="CL664" s="26"/>
      <c r="CM664" s="27"/>
      <c r="CN664" s="110">
        <v>37775.787447936003</v>
      </c>
      <c r="CO664" s="111"/>
      <c r="CP664" s="111"/>
      <c r="CQ664" s="111"/>
      <c r="CR664" s="111"/>
      <c r="CS664" s="111"/>
      <c r="CT664" s="111"/>
      <c r="CU664" s="112"/>
      <c r="CV664" s="70">
        <f t="shared" si="21"/>
        <v>167693.15822126935</v>
      </c>
      <c r="CW664" s="70"/>
      <c r="CX664" s="70"/>
      <c r="CY664" s="70"/>
      <c r="CZ664" s="70"/>
      <c r="DA664" s="70"/>
      <c r="DB664" s="70"/>
      <c r="DC664" s="70"/>
      <c r="DD664" s="70"/>
      <c r="DE664" s="113"/>
    </row>
    <row r="665" spans="1:109" ht="12" customHeight="1" x14ac:dyDescent="0.2">
      <c r="A665" s="60" t="s">
        <v>28</v>
      </c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2"/>
      <c r="P665" s="63" t="s">
        <v>143</v>
      </c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5"/>
      <c r="AD665" s="66">
        <v>401</v>
      </c>
      <c r="AE665" s="61"/>
      <c r="AF665" s="62"/>
      <c r="AG665" s="67">
        <v>1</v>
      </c>
      <c r="AH665" s="68"/>
      <c r="AI665" s="68"/>
      <c r="AJ665" s="69"/>
      <c r="AK665" s="67">
        <v>7677</v>
      </c>
      <c r="AL665" s="68"/>
      <c r="AM665" s="68"/>
      <c r="AN665" s="68"/>
      <c r="AO665" s="68"/>
      <c r="AP665" s="69"/>
      <c r="AQ665" s="70">
        <f t="shared" si="20"/>
        <v>92124</v>
      </c>
      <c r="AR665" s="70"/>
      <c r="AS665" s="70"/>
      <c r="AT665" s="70"/>
      <c r="AU665" s="70"/>
      <c r="AV665" s="70"/>
      <c r="AW665" s="70"/>
      <c r="AX665" s="70"/>
      <c r="AY665" s="110">
        <v>15483.54304</v>
      </c>
      <c r="AZ665" s="111"/>
      <c r="BA665" s="111"/>
      <c r="BB665" s="111"/>
      <c r="BC665" s="111"/>
      <c r="BD665" s="111"/>
      <c r="BE665" s="111"/>
      <c r="BF665" s="23"/>
      <c r="BG665" s="110">
        <v>1827.9182755555557</v>
      </c>
      <c r="BH665" s="111"/>
      <c r="BI665" s="111"/>
      <c r="BJ665" s="111"/>
      <c r="BK665" s="111"/>
      <c r="BL665" s="111"/>
      <c r="BM665" s="24"/>
      <c r="BN665" s="23"/>
      <c r="BO665" s="110">
        <v>18279.182755555557</v>
      </c>
      <c r="BP665" s="111"/>
      <c r="BQ665" s="111"/>
      <c r="BR665" s="111"/>
      <c r="BS665" s="111"/>
      <c r="BT665" s="111"/>
      <c r="BU665" s="111"/>
      <c r="BV665" s="112"/>
      <c r="BW665" s="25"/>
      <c r="BX665" s="26"/>
      <c r="BY665" s="26"/>
      <c r="BZ665" s="26"/>
      <c r="CA665" s="26"/>
      <c r="CB665" s="26"/>
      <c r="CC665" s="26"/>
      <c r="CD665" s="27"/>
      <c r="CE665" s="25"/>
      <c r="CF665" s="26"/>
      <c r="CG665" s="26"/>
      <c r="CH665" s="26"/>
      <c r="CI665" s="26"/>
      <c r="CJ665" s="26"/>
      <c r="CK665" s="26"/>
      <c r="CL665" s="26"/>
      <c r="CM665" s="27"/>
      <c r="CN665" s="110">
        <v>37566.966225450669</v>
      </c>
      <c r="CO665" s="111"/>
      <c r="CP665" s="111"/>
      <c r="CQ665" s="111"/>
      <c r="CR665" s="111"/>
      <c r="CS665" s="111"/>
      <c r="CT665" s="111"/>
      <c r="CU665" s="112"/>
      <c r="CV665" s="70">
        <f t="shared" si="21"/>
        <v>165281.61029656179</v>
      </c>
      <c r="CW665" s="70"/>
      <c r="CX665" s="70"/>
      <c r="CY665" s="70"/>
      <c r="CZ665" s="70"/>
      <c r="DA665" s="70"/>
      <c r="DB665" s="70"/>
      <c r="DC665" s="70"/>
      <c r="DD665" s="70"/>
      <c r="DE665" s="113"/>
    </row>
    <row r="666" spans="1:109" ht="12" customHeight="1" x14ac:dyDescent="0.2">
      <c r="A666" s="60" t="s">
        <v>28</v>
      </c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2"/>
      <c r="P666" s="63" t="s">
        <v>143</v>
      </c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5"/>
      <c r="AD666" s="66">
        <v>401</v>
      </c>
      <c r="AE666" s="61"/>
      <c r="AF666" s="62"/>
      <c r="AG666" s="67">
        <v>1</v>
      </c>
      <c r="AH666" s="68"/>
      <c r="AI666" s="68"/>
      <c r="AJ666" s="69"/>
      <c r="AK666" s="67">
        <v>7282</v>
      </c>
      <c r="AL666" s="68"/>
      <c r="AM666" s="68"/>
      <c r="AN666" s="68"/>
      <c r="AO666" s="68"/>
      <c r="AP666" s="69"/>
      <c r="AQ666" s="70">
        <f t="shared" si="20"/>
        <v>87384</v>
      </c>
      <c r="AR666" s="70"/>
      <c r="AS666" s="70"/>
      <c r="AT666" s="70"/>
      <c r="AU666" s="70"/>
      <c r="AV666" s="70"/>
      <c r="AW666" s="70"/>
      <c r="AX666" s="70"/>
      <c r="AY666" s="110">
        <v>11138.05248</v>
      </c>
      <c r="AZ666" s="111"/>
      <c r="BA666" s="111"/>
      <c r="BB666" s="111"/>
      <c r="BC666" s="111"/>
      <c r="BD666" s="111"/>
      <c r="BE666" s="111"/>
      <c r="BF666" s="23"/>
      <c r="BG666" s="110">
        <v>1701.6469066666664</v>
      </c>
      <c r="BH666" s="111"/>
      <c r="BI666" s="111"/>
      <c r="BJ666" s="111"/>
      <c r="BK666" s="111"/>
      <c r="BL666" s="111"/>
      <c r="BM666" s="24"/>
      <c r="BN666" s="23"/>
      <c r="BO666" s="110">
        <v>17016.469066666665</v>
      </c>
      <c r="BP666" s="111"/>
      <c r="BQ666" s="111"/>
      <c r="BR666" s="111"/>
      <c r="BS666" s="111"/>
      <c r="BT666" s="111"/>
      <c r="BU666" s="111"/>
      <c r="BV666" s="112"/>
      <c r="BW666" s="25"/>
      <c r="BX666" s="26"/>
      <c r="BY666" s="26"/>
      <c r="BZ666" s="26"/>
      <c r="CA666" s="26"/>
      <c r="CB666" s="26"/>
      <c r="CC666" s="26"/>
      <c r="CD666" s="27"/>
      <c r="CE666" s="25"/>
      <c r="CF666" s="26"/>
      <c r="CG666" s="26"/>
      <c r="CH666" s="26"/>
      <c r="CI666" s="26"/>
      <c r="CJ666" s="26"/>
      <c r="CK666" s="26"/>
      <c r="CL666" s="26"/>
      <c r="CM666" s="27"/>
      <c r="CN666" s="110">
        <v>36573.564112127999</v>
      </c>
      <c r="CO666" s="111"/>
      <c r="CP666" s="111"/>
      <c r="CQ666" s="111"/>
      <c r="CR666" s="111"/>
      <c r="CS666" s="111"/>
      <c r="CT666" s="111"/>
      <c r="CU666" s="112"/>
      <c r="CV666" s="70">
        <f t="shared" si="21"/>
        <v>153813.73256546131</v>
      </c>
      <c r="CW666" s="70"/>
      <c r="CX666" s="70"/>
      <c r="CY666" s="70"/>
      <c r="CZ666" s="70"/>
      <c r="DA666" s="70"/>
      <c r="DB666" s="70"/>
      <c r="DC666" s="70"/>
      <c r="DD666" s="70"/>
      <c r="DE666" s="113"/>
    </row>
    <row r="667" spans="1:109" ht="12" customHeight="1" x14ac:dyDescent="0.2">
      <c r="A667" s="60" t="s">
        <v>72</v>
      </c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2"/>
      <c r="P667" s="63" t="s">
        <v>143</v>
      </c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5"/>
      <c r="AD667" s="66">
        <v>401</v>
      </c>
      <c r="AE667" s="61"/>
      <c r="AF667" s="62"/>
      <c r="AG667" s="67">
        <v>1</v>
      </c>
      <c r="AH667" s="68"/>
      <c r="AI667" s="68"/>
      <c r="AJ667" s="69"/>
      <c r="AK667" s="67">
        <v>15982</v>
      </c>
      <c r="AL667" s="68"/>
      <c r="AM667" s="68"/>
      <c r="AN667" s="68"/>
      <c r="AO667" s="68"/>
      <c r="AP667" s="69"/>
      <c r="AQ667" s="70">
        <f t="shared" si="20"/>
        <v>191784</v>
      </c>
      <c r="AR667" s="70"/>
      <c r="AS667" s="70"/>
      <c r="AT667" s="70"/>
      <c r="AU667" s="70"/>
      <c r="AV667" s="70"/>
      <c r="AW667" s="70"/>
      <c r="AX667" s="70"/>
      <c r="AY667" s="110">
        <v>19462.154879999998</v>
      </c>
      <c r="AZ667" s="111"/>
      <c r="BA667" s="111"/>
      <c r="BB667" s="111"/>
      <c r="BC667" s="111"/>
      <c r="BD667" s="111"/>
      <c r="BE667" s="111"/>
      <c r="BF667" s="23"/>
      <c r="BG667" s="110">
        <v>2973.3847733333332</v>
      </c>
      <c r="BH667" s="111"/>
      <c r="BI667" s="111"/>
      <c r="BJ667" s="111"/>
      <c r="BK667" s="111"/>
      <c r="BL667" s="111"/>
      <c r="BM667" s="24"/>
      <c r="BN667" s="23"/>
      <c r="BO667" s="110">
        <v>29733.847733333336</v>
      </c>
      <c r="BP667" s="111"/>
      <c r="BQ667" s="111"/>
      <c r="BR667" s="111"/>
      <c r="BS667" s="111"/>
      <c r="BT667" s="111"/>
      <c r="BU667" s="111"/>
      <c r="BV667" s="112"/>
      <c r="BW667" s="25"/>
      <c r="BX667" s="26"/>
      <c r="BY667" s="26"/>
      <c r="BZ667" s="26"/>
      <c r="CA667" s="26"/>
      <c r="CB667" s="26"/>
      <c r="CC667" s="26"/>
      <c r="CD667" s="27"/>
      <c r="CE667" s="25"/>
      <c r="CF667" s="26"/>
      <c r="CG667" s="26"/>
      <c r="CH667" s="26"/>
      <c r="CI667" s="26"/>
      <c r="CJ667" s="26"/>
      <c r="CK667" s="26"/>
      <c r="CL667" s="26"/>
      <c r="CM667" s="27"/>
      <c r="CN667" s="110">
        <v>17704.883714517331</v>
      </c>
      <c r="CO667" s="111"/>
      <c r="CP667" s="111"/>
      <c r="CQ667" s="111"/>
      <c r="CR667" s="111"/>
      <c r="CS667" s="111"/>
      <c r="CT667" s="111"/>
      <c r="CU667" s="112"/>
      <c r="CV667" s="70">
        <f t="shared" si="21"/>
        <v>261658.27110118396</v>
      </c>
      <c r="CW667" s="70"/>
      <c r="CX667" s="70"/>
      <c r="CY667" s="70"/>
      <c r="CZ667" s="70"/>
      <c r="DA667" s="70"/>
      <c r="DB667" s="70"/>
      <c r="DC667" s="70"/>
      <c r="DD667" s="70"/>
      <c r="DE667" s="113"/>
    </row>
    <row r="668" spans="1:109" ht="12" customHeight="1" x14ac:dyDescent="0.2">
      <c r="A668" s="60" t="s">
        <v>72</v>
      </c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2"/>
      <c r="P668" s="63" t="s">
        <v>143</v>
      </c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5"/>
      <c r="AD668" s="66">
        <v>401</v>
      </c>
      <c r="AE668" s="61"/>
      <c r="AF668" s="62"/>
      <c r="AG668" s="67">
        <v>1</v>
      </c>
      <c r="AH668" s="68"/>
      <c r="AI668" s="68"/>
      <c r="AJ668" s="69"/>
      <c r="AK668" s="67">
        <v>12289</v>
      </c>
      <c r="AL668" s="68"/>
      <c r="AM668" s="68"/>
      <c r="AN668" s="68"/>
      <c r="AO668" s="68"/>
      <c r="AP668" s="69"/>
      <c r="AQ668" s="70">
        <f t="shared" si="20"/>
        <v>147468</v>
      </c>
      <c r="AR668" s="70"/>
      <c r="AS668" s="70"/>
      <c r="AT668" s="70"/>
      <c r="AU668" s="70"/>
      <c r="AV668" s="70"/>
      <c r="AW668" s="70"/>
      <c r="AX668" s="70"/>
      <c r="AY668" s="110">
        <v>20039.743999999999</v>
      </c>
      <c r="AZ668" s="111"/>
      <c r="BA668" s="111"/>
      <c r="BB668" s="111"/>
      <c r="BC668" s="111"/>
      <c r="BD668" s="111"/>
      <c r="BE668" s="111"/>
      <c r="BF668" s="23"/>
      <c r="BG668" s="110">
        <v>2365.8031111111113</v>
      </c>
      <c r="BH668" s="111"/>
      <c r="BI668" s="111"/>
      <c r="BJ668" s="111"/>
      <c r="BK668" s="111"/>
      <c r="BL668" s="111"/>
      <c r="BM668" s="24"/>
      <c r="BN668" s="23"/>
      <c r="BO668" s="110">
        <v>23658.031111111111</v>
      </c>
      <c r="BP668" s="111"/>
      <c r="BQ668" s="111"/>
      <c r="BR668" s="111"/>
      <c r="BS668" s="111"/>
      <c r="BT668" s="111"/>
      <c r="BU668" s="111"/>
      <c r="BV668" s="112"/>
      <c r="BW668" s="25"/>
      <c r="BX668" s="26"/>
      <c r="BY668" s="26"/>
      <c r="BZ668" s="26"/>
      <c r="CA668" s="26"/>
      <c r="CB668" s="26"/>
      <c r="CC668" s="26"/>
      <c r="CD668" s="27"/>
      <c r="CE668" s="25"/>
      <c r="CF668" s="26"/>
      <c r="CG668" s="26"/>
      <c r="CH668" s="26"/>
      <c r="CI668" s="26"/>
      <c r="CJ668" s="26"/>
      <c r="CK668" s="26"/>
      <c r="CL668" s="26"/>
      <c r="CM668" s="27"/>
      <c r="CN668" s="110">
        <v>20692.116590364443</v>
      </c>
      <c r="CO668" s="111"/>
      <c r="CP668" s="111"/>
      <c r="CQ668" s="111"/>
      <c r="CR668" s="111"/>
      <c r="CS668" s="111"/>
      <c r="CT668" s="111"/>
      <c r="CU668" s="112"/>
      <c r="CV668" s="70">
        <f t="shared" si="21"/>
        <v>214223.69481258665</v>
      </c>
      <c r="CW668" s="70"/>
      <c r="CX668" s="70"/>
      <c r="CY668" s="70"/>
      <c r="CZ668" s="70"/>
      <c r="DA668" s="70"/>
      <c r="DB668" s="70"/>
      <c r="DC668" s="70"/>
      <c r="DD668" s="70"/>
      <c r="DE668" s="113"/>
    </row>
    <row r="669" spans="1:109" ht="12" customHeight="1" x14ac:dyDescent="0.2">
      <c r="A669" s="60" t="s">
        <v>31</v>
      </c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2"/>
      <c r="P669" s="63" t="s">
        <v>143</v>
      </c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5"/>
      <c r="AD669" s="66">
        <v>401</v>
      </c>
      <c r="AE669" s="61"/>
      <c r="AF669" s="62"/>
      <c r="AG669" s="67">
        <v>1</v>
      </c>
      <c r="AH669" s="68"/>
      <c r="AI669" s="68"/>
      <c r="AJ669" s="69"/>
      <c r="AK669" s="67">
        <v>8343</v>
      </c>
      <c r="AL669" s="68"/>
      <c r="AM669" s="68"/>
      <c r="AN669" s="68"/>
      <c r="AO669" s="68"/>
      <c r="AP669" s="69"/>
      <c r="AQ669" s="70">
        <f t="shared" si="20"/>
        <v>100116</v>
      </c>
      <c r="AR669" s="70"/>
      <c r="AS669" s="70"/>
      <c r="AT669" s="70"/>
      <c r="AU669" s="70"/>
      <c r="AV669" s="70"/>
      <c r="AW669" s="70"/>
      <c r="AX669" s="70"/>
      <c r="AY669" s="110">
        <v>12411.857280000002</v>
      </c>
      <c r="AZ669" s="111"/>
      <c r="BA669" s="111"/>
      <c r="BB669" s="111"/>
      <c r="BC669" s="111"/>
      <c r="BD669" s="111"/>
      <c r="BE669" s="111"/>
      <c r="BF669" s="23"/>
      <c r="BG669" s="110">
        <v>1896.2559733333333</v>
      </c>
      <c r="BH669" s="111"/>
      <c r="BI669" s="111"/>
      <c r="BJ669" s="111"/>
      <c r="BK669" s="111"/>
      <c r="BL669" s="111"/>
      <c r="BM669" s="24"/>
      <c r="BN669" s="23"/>
      <c r="BO669" s="110">
        <v>18962.559733333332</v>
      </c>
      <c r="BP669" s="111"/>
      <c r="BQ669" s="111"/>
      <c r="BR669" s="111"/>
      <c r="BS669" s="111"/>
      <c r="BT669" s="111"/>
      <c r="BU669" s="111"/>
      <c r="BV669" s="112"/>
      <c r="BW669" s="25"/>
      <c r="BX669" s="26"/>
      <c r="BY669" s="26"/>
      <c r="BZ669" s="26"/>
      <c r="CA669" s="26"/>
      <c r="CB669" s="26"/>
      <c r="CC669" s="26"/>
      <c r="CD669" s="27"/>
      <c r="CE669" s="25"/>
      <c r="CF669" s="26"/>
      <c r="CG669" s="26"/>
      <c r="CH669" s="26"/>
      <c r="CI669" s="26"/>
      <c r="CJ669" s="26"/>
      <c r="CK669" s="26"/>
      <c r="CL669" s="26"/>
      <c r="CM669" s="27"/>
      <c r="CN669" s="110">
        <v>38104.592561408004</v>
      </c>
      <c r="CO669" s="111"/>
      <c r="CP669" s="111"/>
      <c r="CQ669" s="111"/>
      <c r="CR669" s="111"/>
      <c r="CS669" s="111"/>
      <c r="CT669" s="111"/>
      <c r="CU669" s="112"/>
      <c r="CV669" s="70">
        <f t="shared" si="21"/>
        <v>171491.26554807468</v>
      </c>
      <c r="CW669" s="70"/>
      <c r="CX669" s="70"/>
      <c r="CY669" s="70"/>
      <c r="CZ669" s="70"/>
      <c r="DA669" s="70"/>
      <c r="DB669" s="70"/>
      <c r="DC669" s="70"/>
      <c r="DD669" s="70"/>
      <c r="DE669" s="113"/>
    </row>
    <row r="670" spans="1:109" ht="12" customHeight="1" x14ac:dyDescent="0.2">
      <c r="A670" s="60" t="s">
        <v>32</v>
      </c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2"/>
      <c r="P670" s="63" t="s">
        <v>143</v>
      </c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5"/>
      <c r="AD670" s="66">
        <v>401</v>
      </c>
      <c r="AE670" s="61"/>
      <c r="AF670" s="62"/>
      <c r="AG670" s="67">
        <v>1</v>
      </c>
      <c r="AH670" s="68"/>
      <c r="AI670" s="68"/>
      <c r="AJ670" s="69"/>
      <c r="AK670" s="67">
        <v>13706</v>
      </c>
      <c r="AL670" s="68"/>
      <c r="AM670" s="68"/>
      <c r="AN670" s="68"/>
      <c r="AO670" s="68"/>
      <c r="AP670" s="69"/>
      <c r="AQ670" s="70">
        <f t="shared" si="20"/>
        <v>164472</v>
      </c>
      <c r="AR670" s="70"/>
      <c r="AS670" s="70"/>
      <c r="AT670" s="70"/>
      <c r="AU670" s="70"/>
      <c r="AV670" s="70"/>
      <c r="AW670" s="70"/>
      <c r="AX670" s="70"/>
      <c r="AY670" s="110">
        <v>6282.2851199999986</v>
      </c>
      <c r="AZ670" s="111"/>
      <c r="BA670" s="111"/>
      <c r="BB670" s="111"/>
      <c r="BC670" s="111"/>
      <c r="BD670" s="111"/>
      <c r="BE670" s="111"/>
      <c r="BF670" s="23"/>
      <c r="BG670" s="110">
        <v>2704.8727600000002</v>
      </c>
      <c r="BH670" s="111"/>
      <c r="BI670" s="111"/>
      <c r="BJ670" s="111"/>
      <c r="BK670" s="111"/>
      <c r="BL670" s="111"/>
      <c r="BM670" s="24"/>
      <c r="BN670" s="23"/>
      <c r="BO670" s="110">
        <v>27048.727600000002</v>
      </c>
      <c r="BP670" s="111"/>
      <c r="BQ670" s="111"/>
      <c r="BR670" s="111"/>
      <c r="BS670" s="111"/>
      <c r="BT670" s="111"/>
      <c r="BU670" s="111"/>
      <c r="BV670" s="112"/>
      <c r="BW670" s="25"/>
      <c r="BX670" s="26"/>
      <c r="BY670" s="26"/>
      <c r="BZ670" s="26"/>
      <c r="CA670" s="26"/>
      <c r="CB670" s="26"/>
      <c r="CC670" s="26"/>
      <c r="CD670" s="27"/>
      <c r="CE670" s="25"/>
      <c r="CF670" s="26"/>
      <c r="CG670" s="26"/>
      <c r="CH670" s="26"/>
      <c r="CI670" s="26"/>
      <c r="CJ670" s="26"/>
      <c r="CK670" s="26"/>
      <c r="CL670" s="26"/>
      <c r="CM670" s="27"/>
      <c r="CN670" s="110">
        <v>44670.926432793596</v>
      </c>
      <c r="CO670" s="111"/>
      <c r="CP670" s="111"/>
      <c r="CQ670" s="111"/>
      <c r="CR670" s="111"/>
      <c r="CS670" s="111"/>
      <c r="CT670" s="111"/>
      <c r="CU670" s="112"/>
      <c r="CV670" s="70">
        <f t="shared" si="21"/>
        <v>245178.81191279361</v>
      </c>
      <c r="CW670" s="70"/>
      <c r="CX670" s="70"/>
      <c r="CY670" s="70"/>
      <c r="CZ670" s="70"/>
      <c r="DA670" s="70"/>
      <c r="DB670" s="70"/>
      <c r="DC670" s="70"/>
      <c r="DD670" s="70"/>
      <c r="DE670" s="113"/>
    </row>
    <row r="671" spans="1:109" ht="12" customHeight="1" x14ac:dyDescent="0.2">
      <c r="A671" s="60" t="s">
        <v>27</v>
      </c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2"/>
      <c r="P671" s="63" t="s">
        <v>144</v>
      </c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5"/>
      <c r="AD671" s="66">
        <v>401</v>
      </c>
      <c r="AE671" s="61"/>
      <c r="AF671" s="62"/>
      <c r="AG671" s="67">
        <v>1</v>
      </c>
      <c r="AH671" s="68"/>
      <c r="AI671" s="68"/>
      <c r="AJ671" s="69"/>
      <c r="AK671" s="67">
        <v>10283</v>
      </c>
      <c r="AL671" s="68"/>
      <c r="AM671" s="68"/>
      <c r="AN671" s="68"/>
      <c r="AO671" s="68"/>
      <c r="AP671" s="69"/>
      <c r="AQ671" s="70">
        <f t="shared" si="20"/>
        <v>123396</v>
      </c>
      <c r="AR671" s="70"/>
      <c r="AS671" s="70"/>
      <c r="AT671" s="70"/>
      <c r="AU671" s="70"/>
      <c r="AV671" s="70"/>
      <c r="AW671" s="70"/>
      <c r="AX671" s="70"/>
      <c r="AY671" s="110">
        <v>4913.1910399999997</v>
      </c>
      <c r="AZ671" s="111"/>
      <c r="BA671" s="111"/>
      <c r="BB671" s="111"/>
      <c r="BC671" s="111"/>
      <c r="BD671" s="111"/>
      <c r="BE671" s="111"/>
      <c r="BF671" s="23"/>
      <c r="BG671" s="110">
        <v>2115.4016977777774</v>
      </c>
      <c r="BH671" s="111"/>
      <c r="BI671" s="111"/>
      <c r="BJ671" s="111"/>
      <c r="BK671" s="111"/>
      <c r="BL671" s="111"/>
      <c r="BM671" s="24"/>
      <c r="BN671" s="23"/>
      <c r="BO671" s="110">
        <v>21154.016977777774</v>
      </c>
      <c r="BP671" s="111"/>
      <c r="BQ671" s="111"/>
      <c r="BR671" s="111"/>
      <c r="BS671" s="111"/>
      <c r="BT671" s="111"/>
      <c r="BU671" s="111"/>
      <c r="BV671" s="112"/>
      <c r="BW671" s="25"/>
      <c r="BX671" s="26"/>
      <c r="BY671" s="26"/>
      <c r="BZ671" s="26"/>
      <c r="CA671" s="26"/>
      <c r="CB671" s="26"/>
      <c r="CC671" s="26"/>
      <c r="CD671" s="27"/>
      <c r="CE671" s="25"/>
      <c r="CF671" s="26"/>
      <c r="CG671" s="26"/>
      <c r="CH671" s="26"/>
      <c r="CI671" s="26"/>
      <c r="CJ671" s="26"/>
      <c r="CK671" s="26"/>
      <c r="CL671" s="26"/>
      <c r="CM671" s="27"/>
      <c r="CN671" s="110">
        <v>39848.525220090305</v>
      </c>
      <c r="CO671" s="111"/>
      <c r="CP671" s="111"/>
      <c r="CQ671" s="111"/>
      <c r="CR671" s="111"/>
      <c r="CS671" s="111"/>
      <c r="CT671" s="111"/>
      <c r="CU671" s="112"/>
      <c r="CV671" s="70">
        <f t="shared" si="21"/>
        <v>191427.13493564585</v>
      </c>
      <c r="CW671" s="70"/>
      <c r="CX671" s="70"/>
      <c r="CY671" s="70"/>
      <c r="CZ671" s="70"/>
      <c r="DA671" s="70"/>
      <c r="DB671" s="70"/>
      <c r="DC671" s="70"/>
      <c r="DD671" s="70"/>
      <c r="DE671" s="113"/>
    </row>
    <row r="672" spans="1:109" ht="12" customHeight="1" x14ac:dyDescent="0.2">
      <c r="A672" s="60" t="s">
        <v>28</v>
      </c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2"/>
      <c r="P672" s="63" t="s">
        <v>144</v>
      </c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5"/>
      <c r="AD672" s="66">
        <v>401</v>
      </c>
      <c r="AE672" s="61"/>
      <c r="AF672" s="62"/>
      <c r="AG672" s="67">
        <v>1</v>
      </c>
      <c r="AH672" s="68"/>
      <c r="AI672" s="68"/>
      <c r="AJ672" s="69"/>
      <c r="AK672" s="67">
        <v>7871</v>
      </c>
      <c r="AL672" s="68"/>
      <c r="AM672" s="68"/>
      <c r="AN672" s="68"/>
      <c r="AO672" s="68"/>
      <c r="AP672" s="69"/>
      <c r="AQ672" s="70">
        <f t="shared" si="20"/>
        <v>94452</v>
      </c>
      <c r="AR672" s="70"/>
      <c r="AS672" s="70"/>
      <c r="AT672" s="70"/>
      <c r="AU672" s="70"/>
      <c r="AV672" s="70"/>
      <c r="AW672" s="70"/>
      <c r="AX672" s="70"/>
      <c r="AY672" s="110">
        <v>11844.977279999999</v>
      </c>
      <c r="AZ672" s="111"/>
      <c r="BA672" s="111"/>
      <c r="BB672" s="111"/>
      <c r="BC672" s="111"/>
      <c r="BD672" s="111"/>
      <c r="BE672" s="111"/>
      <c r="BF672" s="23"/>
      <c r="BG672" s="110">
        <v>1809.6493066666665</v>
      </c>
      <c r="BH672" s="111"/>
      <c r="BI672" s="111"/>
      <c r="BJ672" s="111"/>
      <c r="BK672" s="111"/>
      <c r="BL672" s="111"/>
      <c r="BM672" s="24"/>
      <c r="BN672" s="23"/>
      <c r="BO672" s="110">
        <v>18096.493066666666</v>
      </c>
      <c r="BP672" s="111"/>
      <c r="BQ672" s="111"/>
      <c r="BR672" s="111"/>
      <c r="BS672" s="111"/>
      <c r="BT672" s="111"/>
      <c r="BU672" s="111"/>
      <c r="BV672" s="112"/>
      <c r="BW672" s="25"/>
      <c r="BX672" s="26"/>
      <c r="BY672" s="26"/>
      <c r="BZ672" s="26"/>
      <c r="CA672" s="26"/>
      <c r="CB672" s="26"/>
      <c r="CC672" s="26"/>
      <c r="CD672" s="27"/>
      <c r="CE672" s="25"/>
      <c r="CF672" s="26"/>
      <c r="CG672" s="26"/>
      <c r="CH672" s="26"/>
      <c r="CI672" s="26"/>
      <c r="CJ672" s="26"/>
      <c r="CK672" s="26"/>
      <c r="CL672" s="26"/>
      <c r="CM672" s="27"/>
      <c r="CN672" s="110">
        <v>37423.240593408002</v>
      </c>
      <c r="CO672" s="111"/>
      <c r="CP672" s="111"/>
      <c r="CQ672" s="111"/>
      <c r="CR672" s="111"/>
      <c r="CS672" s="111"/>
      <c r="CT672" s="111"/>
      <c r="CU672" s="112"/>
      <c r="CV672" s="70">
        <f t="shared" si="21"/>
        <v>163626.36024674133</v>
      </c>
      <c r="CW672" s="70"/>
      <c r="CX672" s="70"/>
      <c r="CY672" s="70"/>
      <c r="CZ672" s="70"/>
      <c r="DA672" s="70"/>
      <c r="DB672" s="70"/>
      <c r="DC672" s="70"/>
      <c r="DD672" s="70"/>
      <c r="DE672" s="113"/>
    </row>
    <row r="673" spans="1:109" ht="12" customHeight="1" x14ac:dyDescent="0.2">
      <c r="A673" s="60" t="s">
        <v>27</v>
      </c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2"/>
      <c r="P673" s="63" t="s">
        <v>145</v>
      </c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5"/>
      <c r="AD673" s="66">
        <v>401</v>
      </c>
      <c r="AE673" s="61"/>
      <c r="AF673" s="62"/>
      <c r="AG673" s="67">
        <v>1</v>
      </c>
      <c r="AH673" s="68"/>
      <c r="AI673" s="68"/>
      <c r="AJ673" s="69"/>
      <c r="AK673" s="67">
        <v>11333</v>
      </c>
      <c r="AL673" s="68"/>
      <c r="AM673" s="68"/>
      <c r="AN673" s="68"/>
      <c r="AO673" s="68"/>
      <c r="AP673" s="69"/>
      <c r="AQ673" s="70">
        <f t="shared" si="20"/>
        <v>135996</v>
      </c>
      <c r="AR673" s="70"/>
      <c r="AS673" s="70"/>
      <c r="AT673" s="70"/>
      <c r="AU673" s="70"/>
      <c r="AV673" s="70"/>
      <c r="AW673" s="70"/>
      <c r="AX673" s="70"/>
      <c r="AY673" s="110">
        <v>15999.857280000002</v>
      </c>
      <c r="AZ673" s="111"/>
      <c r="BA673" s="111"/>
      <c r="BB673" s="111"/>
      <c r="BC673" s="111"/>
      <c r="BD673" s="111"/>
      <c r="BE673" s="111"/>
      <c r="BF673" s="23"/>
      <c r="BG673" s="110">
        <v>2444.4226399999998</v>
      </c>
      <c r="BH673" s="111"/>
      <c r="BI673" s="111"/>
      <c r="BJ673" s="111"/>
      <c r="BK673" s="111"/>
      <c r="BL673" s="111"/>
      <c r="BM673" s="24"/>
      <c r="BN673" s="23"/>
      <c r="BO673" s="110">
        <v>24444.2264</v>
      </c>
      <c r="BP673" s="111"/>
      <c r="BQ673" s="111"/>
      <c r="BR673" s="111"/>
      <c r="BS673" s="111"/>
      <c r="BT673" s="111"/>
      <c r="BU673" s="111"/>
      <c r="BV673" s="112"/>
      <c r="BW673" s="25"/>
      <c r="BX673" s="26"/>
      <c r="BY673" s="26"/>
      <c r="BZ673" s="26"/>
      <c r="CA673" s="26"/>
      <c r="CB673" s="26"/>
      <c r="CC673" s="26"/>
      <c r="CD673" s="27"/>
      <c r="CE673" s="25"/>
      <c r="CF673" s="26"/>
      <c r="CG673" s="26"/>
      <c r="CH673" s="26"/>
      <c r="CI673" s="26"/>
      <c r="CJ673" s="26"/>
      <c r="CK673" s="26"/>
      <c r="CL673" s="26"/>
      <c r="CM673" s="27"/>
      <c r="CN673" s="110">
        <v>42503.362707046399</v>
      </c>
      <c r="CO673" s="111"/>
      <c r="CP673" s="111"/>
      <c r="CQ673" s="111"/>
      <c r="CR673" s="111"/>
      <c r="CS673" s="111"/>
      <c r="CT673" s="111"/>
      <c r="CU673" s="112"/>
      <c r="CV673" s="70">
        <f t="shared" si="21"/>
        <v>221387.86902704637</v>
      </c>
      <c r="CW673" s="70"/>
      <c r="CX673" s="70"/>
      <c r="CY673" s="70"/>
      <c r="CZ673" s="70"/>
      <c r="DA673" s="70"/>
      <c r="DB673" s="70"/>
      <c r="DC673" s="70"/>
      <c r="DD673" s="70"/>
      <c r="DE673" s="113"/>
    </row>
    <row r="674" spans="1:109" ht="12" customHeight="1" x14ac:dyDescent="0.2">
      <c r="A674" s="60" t="s">
        <v>27</v>
      </c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2"/>
      <c r="P674" s="63" t="s">
        <v>145</v>
      </c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5"/>
      <c r="AD674" s="66">
        <v>401</v>
      </c>
      <c r="AE674" s="61"/>
      <c r="AF674" s="62"/>
      <c r="AG674" s="67">
        <v>1</v>
      </c>
      <c r="AH674" s="68"/>
      <c r="AI674" s="68"/>
      <c r="AJ674" s="69"/>
      <c r="AK674" s="67">
        <v>6883</v>
      </c>
      <c r="AL674" s="68"/>
      <c r="AM674" s="68"/>
      <c r="AN674" s="68"/>
      <c r="AO674" s="68"/>
      <c r="AP674" s="69"/>
      <c r="AQ674" s="70">
        <f t="shared" si="20"/>
        <v>82596</v>
      </c>
      <c r="AR674" s="70"/>
      <c r="AS674" s="70"/>
      <c r="AT674" s="70"/>
      <c r="AU674" s="70"/>
      <c r="AV674" s="70"/>
      <c r="AW674" s="70"/>
      <c r="AX674" s="70"/>
      <c r="AY674" s="110">
        <v>10659.154559999999</v>
      </c>
      <c r="AZ674" s="111"/>
      <c r="BA674" s="111"/>
      <c r="BB674" s="111"/>
      <c r="BC674" s="111"/>
      <c r="BD674" s="111"/>
      <c r="BE674" s="111"/>
      <c r="BF674" s="23"/>
      <c r="BG674" s="110">
        <v>1628.4819466666668</v>
      </c>
      <c r="BH674" s="111"/>
      <c r="BI674" s="111"/>
      <c r="BJ674" s="111"/>
      <c r="BK674" s="111"/>
      <c r="BL674" s="111"/>
      <c r="BM674" s="24"/>
      <c r="BN674" s="23"/>
      <c r="BO674" s="110">
        <v>16284.819466666668</v>
      </c>
      <c r="BP674" s="111"/>
      <c r="BQ674" s="111"/>
      <c r="BR674" s="111"/>
      <c r="BS674" s="111"/>
      <c r="BT674" s="111"/>
      <c r="BU674" s="111"/>
      <c r="BV674" s="112"/>
      <c r="BW674" s="25"/>
      <c r="BX674" s="26"/>
      <c r="BY674" s="26"/>
      <c r="BZ674" s="26"/>
      <c r="CA674" s="26"/>
      <c r="CB674" s="26"/>
      <c r="CC674" s="26"/>
      <c r="CD674" s="27"/>
      <c r="CE674" s="25"/>
      <c r="CF674" s="26"/>
      <c r="CG674" s="26"/>
      <c r="CH674" s="26"/>
      <c r="CI674" s="26"/>
      <c r="CJ674" s="26"/>
      <c r="CK674" s="26"/>
      <c r="CL674" s="26"/>
      <c r="CM674" s="27"/>
      <c r="CN674" s="110">
        <v>35997.960738816</v>
      </c>
      <c r="CO674" s="111"/>
      <c r="CP674" s="111"/>
      <c r="CQ674" s="111"/>
      <c r="CR674" s="111"/>
      <c r="CS674" s="111"/>
      <c r="CT674" s="111"/>
      <c r="CU674" s="112"/>
      <c r="CV674" s="70">
        <f t="shared" si="21"/>
        <v>147166.41671214934</v>
      </c>
      <c r="CW674" s="70"/>
      <c r="CX674" s="70"/>
      <c r="CY674" s="70"/>
      <c r="CZ674" s="70"/>
      <c r="DA674" s="70"/>
      <c r="DB674" s="70"/>
      <c r="DC674" s="70"/>
      <c r="DD674" s="70"/>
      <c r="DE674" s="113"/>
    </row>
    <row r="675" spans="1:109" ht="12" customHeight="1" x14ac:dyDescent="0.2">
      <c r="A675" s="60" t="s">
        <v>28</v>
      </c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2"/>
      <c r="P675" s="63" t="s">
        <v>145</v>
      </c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5"/>
      <c r="AD675" s="66">
        <v>401</v>
      </c>
      <c r="AE675" s="61"/>
      <c r="AF675" s="62"/>
      <c r="AG675" s="67">
        <v>1</v>
      </c>
      <c r="AH675" s="68"/>
      <c r="AI675" s="68"/>
      <c r="AJ675" s="69"/>
      <c r="AK675" s="67">
        <v>12813</v>
      </c>
      <c r="AL675" s="68"/>
      <c r="AM675" s="68"/>
      <c r="AN675" s="68"/>
      <c r="AO675" s="68"/>
      <c r="AP675" s="69"/>
      <c r="AQ675" s="70">
        <f t="shared" si="20"/>
        <v>153756</v>
      </c>
      <c r="AR675" s="70"/>
      <c r="AS675" s="70"/>
      <c r="AT675" s="70"/>
      <c r="AU675" s="70"/>
      <c r="AV675" s="70"/>
      <c r="AW675" s="70"/>
      <c r="AX675" s="70"/>
      <c r="AY675" s="110">
        <v>23700.508159999998</v>
      </c>
      <c r="AZ675" s="111"/>
      <c r="BA675" s="111"/>
      <c r="BB675" s="111"/>
      <c r="BC675" s="111"/>
      <c r="BD675" s="111"/>
      <c r="BE675" s="111"/>
      <c r="BF675" s="23"/>
      <c r="BG675" s="110">
        <v>2797.9766577777773</v>
      </c>
      <c r="BH675" s="111"/>
      <c r="BI675" s="111"/>
      <c r="BJ675" s="111"/>
      <c r="BK675" s="111"/>
      <c r="BL675" s="111"/>
      <c r="BM675" s="24"/>
      <c r="BN675" s="23"/>
      <c r="BO675" s="110">
        <v>27979.766577777777</v>
      </c>
      <c r="BP675" s="111"/>
      <c r="BQ675" s="111"/>
      <c r="BR675" s="111"/>
      <c r="BS675" s="111"/>
      <c r="BT675" s="111"/>
      <c r="BU675" s="111"/>
      <c r="BV675" s="112"/>
      <c r="BW675" s="25"/>
      <c r="BX675" s="26"/>
      <c r="BY675" s="26"/>
      <c r="BZ675" s="26"/>
      <c r="CA675" s="26"/>
      <c r="CB675" s="26"/>
      <c r="CC675" s="26"/>
      <c r="CD675" s="27"/>
      <c r="CE675" s="25"/>
      <c r="CF675" s="26"/>
      <c r="CG675" s="26"/>
      <c r="CH675" s="26"/>
      <c r="CI675" s="26"/>
      <c r="CJ675" s="26"/>
      <c r="CK675" s="26"/>
      <c r="CL675" s="26"/>
      <c r="CM675" s="27"/>
      <c r="CN675" s="110">
        <v>45446.980938174573</v>
      </c>
      <c r="CO675" s="111"/>
      <c r="CP675" s="111"/>
      <c r="CQ675" s="111"/>
      <c r="CR675" s="111"/>
      <c r="CS675" s="111"/>
      <c r="CT675" s="111"/>
      <c r="CU675" s="112"/>
      <c r="CV675" s="70">
        <f t="shared" si="21"/>
        <v>253681.23233373009</v>
      </c>
      <c r="CW675" s="70"/>
      <c r="CX675" s="70"/>
      <c r="CY675" s="70"/>
      <c r="CZ675" s="70"/>
      <c r="DA675" s="70"/>
      <c r="DB675" s="70"/>
      <c r="DC675" s="70"/>
      <c r="DD675" s="70"/>
      <c r="DE675" s="113"/>
    </row>
    <row r="676" spans="1:109" ht="12" customHeight="1" x14ac:dyDescent="0.2">
      <c r="A676" s="60" t="s">
        <v>28</v>
      </c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2"/>
      <c r="P676" s="63" t="s">
        <v>145</v>
      </c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5"/>
      <c r="AD676" s="66">
        <v>401</v>
      </c>
      <c r="AE676" s="61"/>
      <c r="AF676" s="62"/>
      <c r="AG676" s="67">
        <v>1</v>
      </c>
      <c r="AH676" s="68"/>
      <c r="AI676" s="68"/>
      <c r="AJ676" s="69"/>
      <c r="AK676" s="67">
        <v>10901</v>
      </c>
      <c r="AL676" s="68"/>
      <c r="AM676" s="68"/>
      <c r="AN676" s="68"/>
      <c r="AO676" s="68"/>
      <c r="AP676" s="69"/>
      <c r="AQ676" s="70">
        <f t="shared" si="20"/>
        <v>130812</v>
      </c>
      <c r="AR676" s="70"/>
      <c r="AS676" s="70"/>
      <c r="AT676" s="70"/>
      <c r="AU676" s="70"/>
      <c r="AV676" s="70"/>
      <c r="AW676" s="70"/>
      <c r="AX676" s="70"/>
      <c r="AY676" s="110">
        <v>20641.30816</v>
      </c>
      <c r="AZ676" s="111"/>
      <c r="BA676" s="111"/>
      <c r="BB676" s="111"/>
      <c r="BC676" s="111"/>
      <c r="BD676" s="111"/>
      <c r="BE676" s="111"/>
      <c r="BF676" s="23"/>
      <c r="BG676" s="110">
        <v>2436.8211022222217</v>
      </c>
      <c r="BH676" s="111"/>
      <c r="BI676" s="111"/>
      <c r="BJ676" s="111"/>
      <c r="BK676" s="111"/>
      <c r="BL676" s="111"/>
      <c r="BM676" s="24"/>
      <c r="BN676" s="23"/>
      <c r="BO676" s="110">
        <v>24368.211022222218</v>
      </c>
      <c r="BP676" s="111"/>
      <c r="BQ676" s="111"/>
      <c r="BR676" s="111"/>
      <c r="BS676" s="111"/>
      <c r="BT676" s="111"/>
      <c r="BU676" s="111"/>
      <c r="BV676" s="112"/>
      <c r="BW676" s="25"/>
      <c r="BX676" s="26"/>
      <c r="BY676" s="26"/>
      <c r="BZ676" s="26"/>
      <c r="CA676" s="26"/>
      <c r="CB676" s="26"/>
      <c r="CC676" s="26"/>
      <c r="CD676" s="27"/>
      <c r="CE676" s="25"/>
      <c r="CF676" s="26"/>
      <c r="CG676" s="26"/>
      <c r="CH676" s="26"/>
      <c r="CI676" s="26"/>
      <c r="CJ676" s="26"/>
      <c r="CK676" s="26"/>
      <c r="CL676" s="26"/>
      <c r="CM676" s="27"/>
      <c r="CN676" s="110">
        <v>42441.168749317687</v>
      </c>
      <c r="CO676" s="111"/>
      <c r="CP676" s="111"/>
      <c r="CQ676" s="111"/>
      <c r="CR676" s="111"/>
      <c r="CS676" s="111"/>
      <c r="CT676" s="111"/>
      <c r="CU676" s="112"/>
      <c r="CV676" s="70">
        <f t="shared" si="21"/>
        <v>220699.50903376215</v>
      </c>
      <c r="CW676" s="70"/>
      <c r="CX676" s="70"/>
      <c r="CY676" s="70"/>
      <c r="CZ676" s="70"/>
      <c r="DA676" s="70"/>
      <c r="DB676" s="70"/>
      <c r="DC676" s="70"/>
      <c r="DD676" s="70"/>
      <c r="DE676" s="113"/>
    </row>
    <row r="677" spans="1:109" ht="12" customHeight="1" x14ac:dyDescent="0.2">
      <c r="A677" s="60" t="s">
        <v>28</v>
      </c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2"/>
      <c r="P677" s="63" t="s">
        <v>145</v>
      </c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5"/>
      <c r="AD677" s="66">
        <v>401</v>
      </c>
      <c r="AE677" s="61"/>
      <c r="AF677" s="62"/>
      <c r="AG677" s="67">
        <v>1</v>
      </c>
      <c r="AH677" s="68"/>
      <c r="AI677" s="68"/>
      <c r="AJ677" s="69"/>
      <c r="AK677" s="67">
        <v>7677</v>
      </c>
      <c r="AL677" s="68"/>
      <c r="AM677" s="68"/>
      <c r="AN677" s="68"/>
      <c r="AO677" s="68"/>
      <c r="AP677" s="69"/>
      <c r="AQ677" s="70">
        <f t="shared" si="20"/>
        <v>92124</v>
      </c>
      <c r="AR677" s="70"/>
      <c r="AS677" s="70"/>
      <c r="AT677" s="70"/>
      <c r="AU677" s="70"/>
      <c r="AV677" s="70"/>
      <c r="AW677" s="70"/>
      <c r="AX677" s="70"/>
      <c r="AY677" s="110">
        <v>11612.657279999999</v>
      </c>
      <c r="AZ677" s="111"/>
      <c r="BA677" s="111"/>
      <c r="BB677" s="111"/>
      <c r="BC677" s="111"/>
      <c r="BD677" s="111"/>
      <c r="BE677" s="111"/>
      <c r="BF677" s="23"/>
      <c r="BG677" s="110">
        <v>1774.1559733333333</v>
      </c>
      <c r="BH677" s="111"/>
      <c r="BI677" s="111"/>
      <c r="BJ677" s="111"/>
      <c r="BK677" s="111"/>
      <c r="BL677" s="111"/>
      <c r="BM677" s="24"/>
      <c r="BN677" s="23"/>
      <c r="BO677" s="110">
        <v>17741.559733333332</v>
      </c>
      <c r="BP677" s="111"/>
      <c r="BQ677" s="111"/>
      <c r="BR677" s="111"/>
      <c r="BS677" s="111"/>
      <c r="BT677" s="111"/>
      <c r="BU677" s="111"/>
      <c r="BV677" s="112"/>
      <c r="BW677" s="25"/>
      <c r="BX677" s="26"/>
      <c r="BY677" s="26"/>
      <c r="BZ677" s="26"/>
      <c r="CA677" s="26"/>
      <c r="CB677" s="26"/>
      <c r="CC677" s="26"/>
      <c r="CD677" s="27"/>
      <c r="CE677" s="25"/>
      <c r="CF677" s="26"/>
      <c r="CG677" s="26"/>
      <c r="CH677" s="26"/>
      <c r="CI677" s="26"/>
      <c r="CJ677" s="26"/>
      <c r="CK677" s="26"/>
      <c r="CL677" s="26"/>
      <c r="CM677" s="27"/>
      <c r="CN677" s="110">
        <v>37144.007441408001</v>
      </c>
      <c r="CO677" s="111"/>
      <c r="CP677" s="111"/>
      <c r="CQ677" s="111"/>
      <c r="CR677" s="111"/>
      <c r="CS677" s="111"/>
      <c r="CT677" s="111"/>
      <c r="CU677" s="112"/>
      <c r="CV677" s="70">
        <f t="shared" si="21"/>
        <v>160396.38042807466</v>
      </c>
      <c r="CW677" s="70"/>
      <c r="CX677" s="70"/>
      <c r="CY677" s="70"/>
      <c r="CZ677" s="70"/>
      <c r="DA677" s="70"/>
      <c r="DB677" s="70"/>
      <c r="DC677" s="70"/>
      <c r="DD677" s="70"/>
      <c r="DE677" s="113"/>
    </row>
    <row r="678" spans="1:109" ht="12" customHeight="1" x14ac:dyDescent="0.2">
      <c r="A678" s="60" t="s">
        <v>28</v>
      </c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2"/>
      <c r="P678" s="63" t="s">
        <v>145</v>
      </c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5"/>
      <c r="AD678" s="66">
        <v>401</v>
      </c>
      <c r="AE678" s="61"/>
      <c r="AF678" s="62"/>
      <c r="AG678" s="67">
        <v>1</v>
      </c>
      <c r="AH678" s="68"/>
      <c r="AI678" s="68"/>
      <c r="AJ678" s="69"/>
      <c r="AK678" s="67">
        <v>7323</v>
      </c>
      <c r="AL678" s="68"/>
      <c r="AM678" s="68"/>
      <c r="AN678" s="68"/>
      <c r="AO678" s="68"/>
      <c r="AP678" s="69"/>
      <c r="AQ678" s="70">
        <f t="shared" si="20"/>
        <v>87876</v>
      </c>
      <c r="AR678" s="70"/>
      <c r="AS678" s="70"/>
      <c r="AT678" s="70"/>
      <c r="AU678" s="70"/>
      <c r="AV678" s="70"/>
      <c r="AW678" s="70"/>
      <c r="AX678" s="70"/>
      <c r="AY678" s="110">
        <v>14916.569599999999</v>
      </c>
      <c r="AZ678" s="111"/>
      <c r="BA678" s="111"/>
      <c r="BB678" s="111"/>
      <c r="BC678" s="111"/>
      <c r="BD678" s="111"/>
      <c r="BE678" s="111"/>
      <c r="BF678" s="23"/>
      <c r="BG678" s="110">
        <v>1760.9839111111112</v>
      </c>
      <c r="BH678" s="111"/>
      <c r="BI678" s="111"/>
      <c r="BJ678" s="111"/>
      <c r="BK678" s="111"/>
      <c r="BL678" s="111"/>
      <c r="BM678" s="24"/>
      <c r="BN678" s="23"/>
      <c r="BO678" s="110">
        <v>17609.839111111112</v>
      </c>
      <c r="BP678" s="111"/>
      <c r="BQ678" s="111"/>
      <c r="BR678" s="111"/>
      <c r="BS678" s="111"/>
      <c r="BT678" s="111"/>
      <c r="BU678" s="111"/>
      <c r="BV678" s="112"/>
      <c r="BW678" s="25"/>
      <c r="BX678" s="26"/>
      <c r="BY678" s="26"/>
      <c r="BZ678" s="26"/>
      <c r="CA678" s="26"/>
      <c r="CB678" s="26"/>
      <c r="CC678" s="26"/>
      <c r="CD678" s="27"/>
      <c r="CE678" s="25"/>
      <c r="CF678" s="26"/>
      <c r="CG678" s="26"/>
      <c r="CH678" s="26"/>
      <c r="CI678" s="26"/>
      <c r="CJ678" s="26"/>
      <c r="CK678" s="26"/>
      <c r="CL678" s="26"/>
      <c r="CM678" s="27"/>
      <c r="CN678" s="110">
        <v>37040.380193493336</v>
      </c>
      <c r="CO678" s="111"/>
      <c r="CP678" s="111"/>
      <c r="CQ678" s="111"/>
      <c r="CR678" s="111"/>
      <c r="CS678" s="111"/>
      <c r="CT678" s="111"/>
      <c r="CU678" s="112"/>
      <c r="CV678" s="70">
        <f t="shared" si="21"/>
        <v>159203.77281571555</v>
      </c>
      <c r="CW678" s="70"/>
      <c r="CX678" s="70"/>
      <c r="CY678" s="70"/>
      <c r="CZ678" s="70"/>
      <c r="DA678" s="70"/>
      <c r="DB678" s="70"/>
      <c r="DC678" s="70"/>
      <c r="DD678" s="70"/>
      <c r="DE678" s="113"/>
    </row>
    <row r="679" spans="1:109" ht="12" customHeight="1" x14ac:dyDescent="0.2">
      <c r="A679" s="60" t="s">
        <v>41</v>
      </c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2"/>
      <c r="P679" s="63" t="s">
        <v>145</v>
      </c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5"/>
      <c r="AD679" s="66">
        <v>401</v>
      </c>
      <c r="AE679" s="61"/>
      <c r="AF679" s="62"/>
      <c r="AG679" s="67">
        <v>1</v>
      </c>
      <c r="AH679" s="68"/>
      <c r="AI679" s="68"/>
      <c r="AJ679" s="69"/>
      <c r="AK679" s="67">
        <v>37589</v>
      </c>
      <c r="AL679" s="68"/>
      <c r="AM679" s="68"/>
      <c r="AN679" s="68"/>
      <c r="AO679" s="68"/>
      <c r="AP679" s="69"/>
      <c r="AQ679" s="70">
        <f t="shared" si="20"/>
        <v>451068</v>
      </c>
      <c r="AR679" s="70"/>
      <c r="AS679" s="70"/>
      <c r="AT679" s="70"/>
      <c r="AU679" s="70"/>
      <c r="AV679" s="70"/>
      <c r="AW679" s="70"/>
      <c r="AX679" s="70"/>
      <c r="AY679" s="110">
        <v>45390.005759999993</v>
      </c>
      <c r="AZ679" s="111"/>
      <c r="BA679" s="111"/>
      <c r="BB679" s="111"/>
      <c r="BC679" s="111"/>
      <c r="BD679" s="111"/>
      <c r="BE679" s="111"/>
      <c r="BF679" s="23"/>
      <c r="BG679" s="110">
        <v>6934.5842133333326</v>
      </c>
      <c r="BH679" s="111"/>
      <c r="BI679" s="111"/>
      <c r="BJ679" s="111"/>
      <c r="BK679" s="111"/>
      <c r="BL679" s="111"/>
      <c r="BM679" s="24"/>
      <c r="BN679" s="23"/>
      <c r="BO679" s="110">
        <v>69345.842133333324</v>
      </c>
      <c r="BP679" s="111"/>
      <c r="BQ679" s="111"/>
      <c r="BR679" s="111"/>
      <c r="BS679" s="111"/>
      <c r="BT679" s="111"/>
      <c r="BU679" s="111"/>
      <c r="BV679" s="112"/>
      <c r="BW679" s="25"/>
      <c r="BX679" s="26"/>
      <c r="BY679" s="26"/>
      <c r="BZ679" s="26"/>
      <c r="CA679" s="26"/>
      <c r="CB679" s="26"/>
      <c r="CC679" s="26"/>
      <c r="CD679" s="27"/>
      <c r="CE679" s="25"/>
      <c r="CF679" s="26"/>
      <c r="CG679" s="26"/>
      <c r="CH679" s="26"/>
      <c r="CI679" s="26"/>
      <c r="CJ679" s="26"/>
      <c r="CK679" s="26"/>
      <c r="CL679" s="26"/>
      <c r="CM679" s="27"/>
      <c r="CN679" s="110">
        <v>44103.276050005326</v>
      </c>
      <c r="CO679" s="111"/>
      <c r="CP679" s="111"/>
      <c r="CQ679" s="111"/>
      <c r="CR679" s="111"/>
      <c r="CS679" s="111"/>
      <c r="CT679" s="111"/>
      <c r="CU679" s="112"/>
      <c r="CV679" s="70">
        <f t="shared" si="21"/>
        <v>616841.70815667196</v>
      </c>
      <c r="CW679" s="70"/>
      <c r="CX679" s="70"/>
      <c r="CY679" s="70"/>
      <c r="CZ679" s="70"/>
      <c r="DA679" s="70"/>
      <c r="DB679" s="70"/>
      <c r="DC679" s="70"/>
      <c r="DD679" s="70"/>
      <c r="DE679" s="113"/>
    </row>
    <row r="680" spans="1:109" ht="12" customHeight="1" x14ac:dyDescent="0.2">
      <c r="A680" s="60" t="s">
        <v>71</v>
      </c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2"/>
      <c r="P680" s="63" t="s">
        <v>145</v>
      </c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5"/>
      <c r="AD680" s="66">
        <v>401</v>
      </c>
      <c r="AE680" s="61"/>
      <c r="AF680" s="62"/>
      <c r="AG680" s="67">
        <v>1</v>
      </c>
      <c r="AH680" s="68"/>
      <c r="AI680" s="68"/>
      <c r="AJ680" s="69"/>
      <c r="AK680" s="67">
        <v>18673</v>
      </c>
      <c r="AL680" s="68"/>
      <c r="AM680" s="68"/>
      <c r="AN680" s="68"/>
      <c r="AO680" s="68"/>
      <c r="AP680" s="69"/>
      <c r="AQ680" s="70">
        <f t="shared" si="20"/>
        <v>224076</v>
      </c>
      <c r="AR680" s="70"/>
      <c r="AS680" s="70"/>
      <c r="AT680" s="70"/>
      <c r="AU680" s="70"/>
      <c r="AV680" s="70"/>
      <c r="AW680" s="70"/>
      <c r="AX680" s="70"/>
      <c r="AY680" s="110">
        <v>0</v>
      </c>
      <c r="AZ680" s="111"/>
      <c r="BA680" s="111"/>
      <c r="BB680" s="111"/>
      <c r="BC680" s="111"/>
      <c r="BD680" s="111"/>
      <c r="BE680" s="111"/>
      <c r="BF680" s="23"/>
      <c r="BG680" s="110">
        <v>3151.44</v>
      </c>
      <c r="BH680" s="111"/>
      <c r="BI680" s="111"/>
      <c r="BJ680" s="111"/>
      <c r="BK680" s="111"/>
      <c r="BL680" s="111"/>
      <c r="BM680" s="24"/>
      <c r="BN680" s="23"/>
      <c r="BO680" s="110">
        <v>31514.400000000001</v>
      </c>
      <c r="BP680" s="111"/>
      <c r="BQ680" s="111"/>
      <c r="BR680" s="111"/>
      <c r="BS680" s="111"/>
      <c r="BT680" s="111"/>
      <c r="BU680" s="111"/>
      <c r="BV680" s="112"/>
      <c r="BW680" s="25"/>
      <c r="BX680" s="26"/>
      <c r="BY680" s="26"/>
      <c r="BZ680" s="26"/>
      <c r="CA680" s="26"/>
      <c r="CB680" s="26"/>
      <c r="CC680" s="26"/>
      <c r="CD680" s="27"/>
      <c r="CE680" s="25"/>
      <c r="CF680" s="26"/>
      <c r="CG680" s="26"/>
      <c r="CH680" s="26"/>
      <c r="CI680" s="26"/>
      <c r="CJ680" s="26"/>
      <c r="CK680" s="26"/>
      <c r="CL680" s="26"/>
      <c r="CM680" s="27"/>
      <c r="CN680" s="110">
        <v>18764.953311999998</v>
      </c>
      <c r="CO680" s="111"/>
      <c r="CP680" s="111"/>
      <c r="CQ680" s="111"/>
      <c r="CR680" s="111"/>
      <c r="CS680" s="111"/>
      <c r="CT680" s="111"/>
      <c r="CU680" s="112"/>
      <c r="CV680" s="70">
        <f t="shared" si="21"/>
        <v>277506.79331199999</v>
      </c>
      <c r="CW680" s="70"/>
      <c r="CX680" s="70"/>
      <c r="CY680" s="70"/>
      <c r="CZ680" s="70"/>
      <c r="DA680" s="70"/>
      <c r="DB680" s="70"/>
      <c r="DC680" s="70"/>
      <c r="DD680" s="70"/>
      <c r="DE680" s="113"/>
    </row>
    <row r="681" spans="1:109" ht="12" customHeight="1" x14ac:dyDescent="0.2">
      <c r="A681" s="60" t="s">
        <v>47</v>
      </c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2"/>
      <c r="P681" s="63" t="s">
        <v>145</v>
      </c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5"/>
      <c r="AD681" s="66">
        <v>401</v>
      </c>
      <c r="AE681" s="61"/>
      <c r="AF681" s="62"/>
      <c r="AG681" s="67">
        <v>1</v>
      </c>
      <c r="AH681" s="68"/>
      <c r="AI681" s="68"/>
      <c r="AJ681" s="69"/>
      <c r="AK681" s="67">
        <v>10285</v>
      </c>
      <c r="AL681" s="68"/>
      <c r="AM681" s="68"/>
      <c r="AN681" s="68"/>
      <c r="AO681" s="68"/>
      <c r="AP681" s="69"/>
      <c r="AQ681" s="70">
        <f t="shared" si="20"/>
        <v>123420</v>
      </c>
      <c r="AR681" s="70"/>
      <c r="AS681" s="70"/>
      <c r="AT681" s="70"/>
      <c r="AU681" s="70"/>
      <c r="AV681" s="70"/>
      <c r="AW681" s="70"/>
      <c r="AX681" s="70"/>
      <c r="AY681" s="110">
        <v>9827.7312000000002</v>
      </c>
      <c r="AZ681" s="111"/>
      <c r="BA681" s="111"/>
      <c r="BB681" s="111"/>
      <c r="BC681" s="111"/>
      <c r="BD681" s="111"/>
      <c r="BE681" s="111"/>
      <c r="BF681" s="23"/>
      <c r="BG681" s="110">
        <v>2183.940266666667</v>
      </c>
      <c r="BH681" s="111"/>
      <c r="BI681" s="111"/>
      <c r="BJ681" s="111"/>
      <c r="BK681" s="111"/>
      <c r="BL681" s="111"/>
      <c r="BM681" s="24"/>
      <c r="BN681" s="23"/>
      <c r="BO681" s="110">
        <v>21839.402666666669</v>
      </c>
      <c r="BP681" s="111"/>
      <c r="BQ681" s="111"/>
      <c r="BR681" s="111"/>
      <c r="BS681" s="111"/>
      <c r="BT681" s="111"/>
      <c r="BU681" s="111"/>
      <c r="BV681" s="112"/>
      <c r="BW681" s="25"/>
      <c r="BX681" s="26"/>
      <c r="BY681" s="26"/>
      <c r="BZ681" s="26"/>
      <c r="CA681" s="26"/>
      <c r="CB681" s="26"/>
      <c r="CC681" s="26"/>
      <c r="CD681" s="27"/>
      <c r="CE681" s="25"/>
      <c r="CF681" s="26"/>
      <c r="CG681" s="26"/>
      <c r="CH681" s="26"/>
      <c r="CI681" s="26"/>
      <c r="CJ681" s="26"/>
      <c r="CK681" s="26"/>
      <c r="CL681" s="26"/>
      <c r="CM681" s="27"/>
      <c r="CN681" s="110">
        <v>40394.487010602665</v>
      </c>
      <c r="CO681" s="111"/>
      <c r="CP681" s="111"/>
      <c r="CQ681" s="111"/>
      <c r="CR681" s="111"/>
      <c r="CS681" s="111"/>
      <c r="CT681" s="111"/>
      <c r="CU681" s="112"/>
      <c r="CV681" s="70">
        <f t="shared" si="21"/>
        <v>197665.56114393601</v>
      </c>
      <c r="CW681" s="70"/>
      <c r="CX681" s="70"/>
      <c r="CY681" s="70"/>
      <c r="CZ681" s="70"/>
      <c r="DA681" s="70"/>
      <c r="DB681" s="70"/>
      <c r="DC681" s="70"/>
      <c r="DD681" s="70"/>
      <c r="DE681" s="113"/>
    </row>
    <row r="682" spans="1:109" ht="12" customHeight="1" x14ac:dyDescent="0.2">
      <c r="A682" s="60" t="s">
        <v>31</v>
      </c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2"/>
      <c r="P682" s="63" t="s">
        <v>145</v>
      </c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5"/>
      <c r="AD682" s="66">
        <v>401</v>
      </c>
      <c r="AE682" s="61"/>
      <c r="AF682" s="62"/>
      <c r="AG682" s="67">
        <v>1</v>
      </c>
      <c r="AH682" s="68"/>
      <c r="AI682" s="68"/>
      <c r="AJ682" s="69"/>
      <c r="AK682" s="67">
        <v>9848</v>
      </c>
      <c r="AL682" s="68"/>
      <c r="AM682" s="68"/>
      <c r="AN682" s="68"/>
      <c r="AO682" s="68"/>
      <c r="AP682" s="69"/>
      <c r="AQ682" s="70">
        <f t="shared" si="20"/>
        <v>118176</v>
      </c>
      <c r="AR682" s="70"/>
      <c r="AS682" s="70"/>
      <c r="AT682" s="70"/>
      <c r="AU682" s="70"/>
      <c r="AV682" s="70"/>
      <c r="AW682" s="70"/>
      <c r="AX682" s="70"/>
      <c r="AY682" s="110">
        <v>14218.158719999999</v>
      </c>
      <c r="AZ682" s="111"/>
      <c r="BA682" s="111"/>
      <c r="BB682" s="111"/>
      <c r="BC682" s="111"/>
      <c r="BD682" s="111"/>
      <c r="BE682" s="111"/>
      <c r="BF682" s="23"/>
      <c r="BG682" s="110">
        <v>2172.2186933333332</v>
      </c>
      <c r="BH682" s="111"/>
      <c r="BI682" s="111"/>
      <c r="BJ682" s="111"/>
      <c r="BK682" s="111"/>
      <c r="BL682" s="111"/>
      <c r="BM682" s="24"/>
      <c r="BN682" s="23"/>
      <c r="BO682" s="110">
        <v>21722.186933333334</v>
      </c>
      <c r="BP682" s="111"/>
      <c r="BQ682" s="111"/>
      <c r="BR682" s="111"/>
      <c r="BS682" s="111"/>
      <c r="BT682" s="111"/>
      <c r="BU682" s="111"/>
      <c r="BV682" s="112"/>
      <c r="BW682" s="25"/>
      <c r="BX682" s="26"/>
      <c r="BY682" s="26"/>
      <c r="BZ682" s="26"/>
      <c r="CA682" s="26"/>
      <c r="CB682" s="26"/>
      <c r="CC682" s="26"/>
      <c r="CD682" s="27"/>
      <c r="CE682" s="25"/>
      <c r="CF682" s="26"/>
      <c r="CG682" s="26"/>
      <c r="CH682" s="26"/>
      <c r="CI682" s="26"/>
      <c r="CJ682" s="26"/>
      <c r="CK682" s="26"/>
      <c r="CL682" s="26"/>
      <c r="CM682" s="27"/>
      <c r="CN682" s="110">
        <v>40301.115770606935</v>
      </c>
      <c r="CO682" s="111"/>
      <c r="CP682" s="111"/>
      <c r="CQ682" s="111"/>
      <c r="CR682" s="111"/>
      <c r="CS682" s="111"/>
      <c r="CT682" s="111"/>
      <c r="CU682" s="112"/>
      <c r="CV682" s="70">
        <f t="shared" si="21"/>
        <v>196589.68011727362</v>
      </c>
      <c r="CW682" s="70"/>
      <c r="CX682" s="70"/>
      <c r="CY682" s="70"/>
      <c r="CZ682" s="70"/>
      <c r="DA682" s="70"/>
      <c r="DB682" s="70"/>
      <c r="DC682" s="70"/>
      <c r="DD682" s="70"/>
      <c r="DE682" s="113"/>
    </row>
    <row r="683" spans="1:109" ht="12" customHeight="1" x14ac:dyDescent="0.2">
      <c r="A683" s="60" t="s">
        <v>32</v>
      </c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2"/>
      <c r="P683" s="63" t="s">
        <v>145</v>
      </c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5"/>
      <c r="AD683" s="66">
        <v>401</v>
      </c>
      <c r="AE683" s="61"/>
      <c r="AF683" s="62"/>
      <c r="AG683" s="67">
        <v>1</v>
      </c>
      <c r="AH683" s="68"/>
      <c r="AI683" s="68"/>
      <c r="AJ683" s="69"/>
      <c r="AK683" s="67">
        <v>23953</v>
      </c>
      <c r="AL683" s="68"/>
      <c r="AM683" s="68"/>
      <c r="AN683" s="68"/>
      <c r="AO683" s="68"/>
      <c r="AP683" s="69"/>
      <c r="AQ683" s="70">
        <f t="shared" si="20"/>
        <v>287436</v>
      </c>
      <c r="AR683" s="70"/>
      <c r="AS683" s="70"/>
      <c r="AT683" s="70"/>
      <c r="AU683" s="70"/>
      <c r="AV683" s="70"/>
      <c r="AW683" s="70"/>
      <c r="AX683" s="70"/>
      <c r="AY683" s="110">
        <v>0</v>
      </c>
      <c r="AZ683" s="111"/>
      <c r="BA683" s="111"/>
      <c r="BB683" s="111"/>
      <c r="BC683" s="111"/>
      <c r="BD683" s="111"/>
      <c r="BE683" s="111"/>
      <c r="BF683" s="23"/>
      <c r="BG683" s="110">
        <v>4308.8461066666669</v>
      </c>
      <c r="BH683" s="111"/>
      <c r="BI683" s="111"/>
      <c r="BJ683" s="111"/>
      <c r="BK683" s="111"/>
      <c r="BL683" s="111"/>
      <c r="BM683" s="24"/>
      <c r="BN683" s="23"/>
      <c r="BO683" s="110">
        <v>43088.46106666667</v>
      </c>
      <c r="BP683" s="111"/>
      <c r="BQ683" s="111"/>
      <c r="BR683" s="111"/>
      <c r="BS683" s="111"/>
      <c r="BT683" s="111"/>
      <c r="BU683" s="111"/>
      <c r="BV683" s="112"/>
      <c r="BW683" s="25"/>
      <c r="BX683" s="26"/>
      <c r="BY683" s="26"/>
      <c r="BZ683" s="26"/>
      <c r="CA683" s="26"/>
      <c r="CB683" s="26"/>
      <c r="CC683" s="26"/>
      <c r="CD683" s="27"/>
      <c r="CE683" s="25"/>
      <c r="CF683" s="26"/>
      <c r="CG683" s="26"/>
      <c r="CH683" s="26"/>
      <c r="CI683" s="26"/>
      <c r="CJ683" s="26"/>
      <c r="CK683" s="26"/>
      <c r="CL683" s="26"/>
      <c r="CM683" s="27"/>
      <c r="CN683" s="110">
        <v>46253.012289557329</v>
      </c>
      <c r="CO683" s="111"/>
      <c r="CP683" s="111"/>
      <c r="CQ683" s="111"/>
      <c r="CR683" s="111"/>
      <c r="CS683" s="111"/>
      <c r="CT683" s="111"/>
      <c r="CU683" s="112"/>
      <c r="CV683" s="70">
        <f t="shared" si="21"/>
        <v>381086.31946289068</v>
      </c>
      <c r="CW683" s="70"/>
      <c r="CX683" s="70"/>
      <c r="CY683" s="70"/>
      <c r="CZ683" s="70"/>
      <c r="DA683" s="70"/>
      <c r="DB683" s="70"/>
      <c r="DC683" s="70"/>
      <c r="DD683" s="70"/>
      <c r="DE683" s="113"/>
    </row>
    <row r="684" spans="1:109" ht="12" customHeight="1" x14ac:dyDescent="0.2">
      <c r="A684" s="60" t="s">
        <v>32</v>
      </c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2"/>
      <c r="P684" s="63" t="s">
        <v>145</v>
      </c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5"/>
      <c r="AD684" s="66">
        <v>401</v>
      </c>
      <c r="AE684" s="61"/>
      <c r="AF684" s="62"/>
      <c r="AG684" s="67">
        <v>2</v>
      </c>
      <c r="AH684" s="68"/>
      <c r="AI684" s="68"/>
      <c r="AJ684" s="69"/>
      <c r="AK684" s="67">
        <v>20808</v>
      </c>
      <c r="AL684" s="68"/>
      <c r="AM684" s="68"/>
      <c r="AN684" s="68"/>
      <c r="AO684" s="68"/>
      <c r="AP684" s="69"/>
      <c r="AQ684" s="70">
        <f t="shared" si="20"/>
        <v>499392</v>
      </c>
      <c r="AR684" s="70"/>
      <c r="AS684" s="70"/>
      <c r="AT684" s="70"/>
      <c r="AU684" s="70"/>
      <c r="AV684" s="70"/>
      <c r="AW684" s="70"/>
      <c r="AX684" s="70"/>
      <c r="AY684" s="110">
        <v>36493.032959999997</v>
      </c>
      <c r="AZ684" s="111"/>
      <c r="BA684" s="111"/>
      <c r="BB684" s="111"/>
      <c r="BC684" s="111"/>
      <c r="BD684" s="111"/>
      <c r="BE684" s="111"/>
      <c r="BF684" s="23"/>
      <c r="BG684" s="110">
        <v>8109.5628799999995</v>
      </c>
      <c r="BH684" s="111"/>
      <c r="BI684" s="111"/>
      <c r="BJ684" s="111"/>
      <c r="BK684" s="111"/>
      <c r="BL684" s="111"/>
      <c r="BM684" s="24"/>
      <c r="BN684" s="23"/>
      <c r="BO684" s="110">
        <v>81095.628799999991</v>
      </c>
      <c r="BP684" s="111"/>
      <c r="BQ684" s="111"/>
      <c r="BR684" s="111"/>
      <c r="BS684" s="111"/>
      <c r="BT684" s="111"/>
      <c r="BU684" s="111"/>
      <c r="BV684" s="112"/>
      <c r="BW684" s="25"/>
      <c r="BX684" s="26"/>
      <c r="BY684" s="26"/>
      <c r="BZ684" s="26"/>
      <c r="CA684" s="26"/>
      <c r="CB684" s="26"/>
      <c r="CC684" s="26"/>
      <c r="CD684" s="27"/>
      <c r="CE684" s="25"/>
      <c r="CF684" s="26"/>
      <c r="CG684" s="26"/>
      <c r="CH684" s="26"/>
      <c r="CI684" s="26"/>
      <c r="CJ684" s="26"/>
      <c r="CK684" s="26"/>
      <c r="CL684" s="26"/>
      <c r="CM684" s="27"/>
      <c r="CN684" s="110">
        <v>113018.7467876352</v>
      </c>
      <c r="CO684" s="111"/>
      <c r="CP684" s="111"/>
      <c r="CQ684" s="111"/>
      <c r="CR684" s="111"/>
      <c r="CS684" s="111"/>
      <c r="CT684" s="111"/>
      <c r="CU684" s="112"/>
      <c r="CV684" s="70">
        <f t="shared" si="21"/>
        <v>738108.97142763506</v>
      </c>
      <c r="CW684" s="70"/>
      <c r="CX684" s="70"/>
      <c r="CY684" s="70"/>
      <c r="CZ684" s="70"/>
      <c r="DA684" s="70"/>
      <c r="DB684" s="70"/>
      <c r="DC684" s="70"/>
      <c r="DD684" s="70"/>
      <c r="DE684" s="113"/>
    </row>
    <row r="685" spans="1:109" ht="12" customHeight="1" x14ac:dyDescent="0.2">
      <c r="A685" s="60" t="s">
        <v>32</v>
      </c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2"/>
      <c r="P685" s="63" t="s">
        <v>145</v>
      </c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5"/>
      <c r="AD685" s="66">
        <v>401</v>
      </c>
      <c r="AE685" s="61"/>
      <c r="AF685" s="62"/>
      <c r="AG685" s="67">
        <v>1</v>
      </c>
      <c r="AH685" s="68"/>
      <c r="AI685" s="68"/>
      <c r="AJ685" s="69"/>
      <c r="AK685" s="67">
        <v>18142</v>
      </c>
      <c r="AL685" s="68"/>
      <c r="AM685" s="68"/>
      <c r="AN685" s="68"/>
      <c r="AO685" s="68"/>
      <c r="AP685" s="69"/>
      <c r="AQ685" s="70">
        <f t="shared" si="20"/>
        <v>217704</v>
      </c>
      <c r="AR685" s="70"/>
      <c r="AS685" s="70"/>
      <c r="AT685" s="70"/>
      <c r="AU685" s="70"/>
      <c r="AV685" s="70"/>
      <c r="AW685" s="70"/>
      <c r="AX685" s="70"/>
      <c r="AY685" s="110">
        <v>24170.399999999998</v>
      </c>
      <c r="AZ685" s="111"/>
      <c r="BA685" s="111"/>
      <c r="BB685" s="111"/>
      <c r="BC685" s="111"/>
      <c r="BD685" s="111"/>
      <c r="BE685" s="111"/>
      <c r="BF685" s="23"/>
      <c r="BG685" s="110">
        <v>3692.7000000000003</v>
      </c>
      <c r="BH685" s="111"/>
      <c r="BI685" s="111"/>
      <c r="BJ685" s="111"/>
      <c r="BK685" s="111"/>
      <c r="BL685" s="111"/>
      <c r="BM685" s="24"/>
      <c r="BN685" s="23"/>
      <c r="BO685" s="110">
        <v>36927.000000000007</v>
      </c>
      <c r="BP685" s="111"/>
      <c r="BQ685" s="111"/>
      <c r="BR685" s="111"/>
      <c r="BS685" s="111"/>
      <c r="BT685" s="111"/>
      <c r="BU685" s="111"/>
      <c r="BV685" s="112"/>
      <c r="BW685" s="25"/>
      <c r="BX685" s="26"/>
      <c r="BY685" s="26"/>
      <c r="BZ685" s="26"/>
      <c r="CA685" s="26"/>
      <c r="CB685" s="26"/>
      <c r="CC685" s="26"/>
      <c r="CD685" s="27"/>
      <c r="CE685" s="25"/>
      <c r="CF685" s="26"/>
      <c r="CG685" s="26"/>
      <c r="CH685" s="26"/>
      <c r="CI685" s="26"/>
      <c r="CJ685" s="26"/>
      <c r="CK685" s="26"/>
      <c r="CL685" s="26"/>
      <c r="CM685" s="27"/>
      <c r="CN685" s="110">
        <v>53151.535744000008</v>
      </c>
      <c r="CO685" s="111"/>
      <c r="CP685" s="111"/>
      <c r="CQ685" s="111"/>
      <c r="CR685" s="111"/>
      <c r="CS685" s="111"/>
      <c r="CT685" s="111"/>
      <c r="CU685" s="112"/>
      <c r="CV685" s="70">
        <f t="shared" si="21"/>
        <v>335645.63574400003</v>
      </c>
      <c r="CW685" s="70"/>
      <c r="CX685" s="70"/>
      <c r="CY685" s="70"/>
      <c r="CZ685" s="70"/>
      <c r="DA685" s="70"/>
      <c r="DB685" s="70"/>
      <c r="DC685" s="70"/>
      <c r="DD685" s="70"/>
      <c r="DE685" s="113"/>
    </row>
    <row r="686" spans="1:109" ht="12" customHeight="1" x14ac:dyDescent="0.2">
      <c r="A686" s="60" t="s">
        <v>32</v>
      </c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2"/>
      <c r="P686" s="63" t="s">
        <v>145</v>
      </c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5"/>
      <c r="AD686" s="66">
        <v>401</v>
      </c>
      <c r="AE686" s="61"/>
      <c r="AF686" s="62"/>
      <c r="AG686" s="67">
        <v>1</v>
      </c>
      <c r="AH686" s="68"/>
      <c r="AI686" s="68"/>
      <c r="AJ686" s="69"/>
      <c r="AK686" s="67">
        <v>17782</v>
      </c>
      <c r="AL686" s="68"/>
      <c r="AM686" s="68"/>
      <c r="AN686" s="68"/>
      <c r="AO686" s="68"/>
      <c r="AP686" s="69"/>
      <c r="AQ686" s="70">
        <f t="shared" si="20"/>
        <v>213384</v>
      </c>
      <c r="AR686" s="70"/>
      <c r="AS686" s="70"/>
      <c r="AT686" s="70"/>
      <c r="AU686" s="70"/>
      <c r="AV686" s="70"/>
      <c r="AW686" s="70"/>
      <c r="AX686" s="70"/>
      <c r="AY686" s="110">
        <v>15825.716479999999</v>
      </c>
      <c r="AZ686" s="111"/>
      <c r="BA686" s="111"/>
      <c r="BB686" s="111"/>
      <c r="BC686" s="111"/>
      <c r="BD686" s="111"/>
      <c r="BE686" s="111"/>
      <c r="BF686" s="23"/>
      <c r="BG686" s="110">
        <v>3516.8258844444445</v>
      </c>
      <c r="BH686" s="111"/>
      <c r="BI686" s="111"/>
      <c r="BJ686" s="111"/>
      <c r="BK686" s="111"/>
      <c r="BL686" s="111"/>
      <c r="BM686" s="24"/>
      <c r="BN686" s="23"/>
      <c r="BO686" s="110">
        <v>35168.258844444441</v>
      </c>
      <c r="BP686" s="111"/>
      <c r="BQ686" s="111"/>
      <c r="BR686" s="111"/>
      <c r="BS686" s="111"/>
      <c r="BT686" s="111"/>
      <c r="BU686" s="111"/>
      <c r="BV686" s="112"/>
      <c r="BW686" s="25"/>
      <c r="BX686" s="26"/>
      <c r="BY686" s="26"/>
      <c r="BZ686" s="26"/>
      <c r="CA686" s="26"/>
      <c r="CB686" s="26"/>
      <c r="CC686" s="26"/>
      <c r="CD686" s="27"/>
      <c r="CE686" s="25"/>
      <c r="CF686" s="26"/>
      <c r="CG686" s="26"/>
      <c r="CH686" s="26"/>
      <c r="CI686" s="26"/>
      <c r="CJ686" s="26"/>
      <c r="CK686" s="26"/>
      <c r="CL686" s="26"/>
      <c r="CM686" s="27"/>
      <c r="CN686" s="110">
        <v>51523.504231125335</v>
      </c>
      <c r="CO686" s="111"/>
      <c r="CP686" s="111"/>
      <c r="CQ686" s="111"/>
      <c r="CR686" s="111"/>
      <c r="CS686" s="111"/>
      <c r="CT686" s="111"/>
      <c r="CU686" s="112"/>
      <c r="CV686" s="70">
        <f t="shared" si="21"/>
        <v>319418.30544001423</v>
      </c>
      <c r="CW686" s="70"/>
      <c r="CX686" s="70"/>
      <c r="CY686" s="70"/>
      <c r="CZ686" s="70"/>
      <c r="DA686" s="70"/>
      <c r="DB686" s="70"/>
      <c r="DC686" s="70"/>
      <c r="DD686" s="70"/>
      <c r="DE686" s="113"/>
    </row>
    <row r="687" spans="1:109" ht="12" customHeight="1" x14ac:dyDescent="0.2">
      <c r="A687" s="60" t="s">
        <v>32</v>
      </c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2"/>
      <c r="P687" s="63" t="s">
        <v>145</v>
      </c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5"/>
      <c r="AD687" s="66">
        <v>401</v>
      </c>
      <c r="AE687" s="61"/>
      <c r="AF687" s="62"/>
      <c r="AG687" s="67">
        <v>1</v>
      </c>
      <c r="AH687" s="68"/>
      <c r="AI687" s="68"/>
      <c r="AJ687" s="69"/>
      <c r="AK687" s="67">
        <v>10543</v>
      </c>
      <c r="AL687" s="68"/>
      <c r="AM687" s="68"/>
      <c r="AN687" s="68"/>
      <c r="AO687" s="68"/>
      <c r="AP687" s="69"/>
      <c r="AQ687" s="70">
        <f t="shared" si="20"/>
        <v>126516</v>
      </c>
      <c r="AR687" s="70"/>
      <c r="AS687" s="70"/>
      <c r="AT687" s="70"/>
      <c r="AU687" s="70"/>
      <c r="AV687" s="70"/>
      <c r="AW687" s="70"/>
      <c r="AX687" s="70"/>
      <c r="AY687" s="110">
        <v>10034.59584</v>
      </c>
      <c r="AZ687" s="111"/>
      <c r="BA687" s="111"/>
      <c r="BB687" s="111"/>
      <c r="BC687" s="111"/>
      <c r="BD687" s="111"/>
      <c r="BE687" s="111"/>
      <c r="BF687" s="23"/>
      <c r="BG687" s="110">
        <v>2229.9101866666665</v>
      </c>
      <c r="BH687" s="111"/>
      <c r="BI687" s="111"/>
      <c r="BJ687" s="111"/>
      <c r="BK687" s="111"/>
      <c r="BL687" s="111"/>
      <c r="BM687" s="24"/>
      <c r="BN687" s="23"/>
      <c r="BO687" s="110">
        <v>22299.101866666668</v>
      </c>
      <c r="BP687" s="111"/>
      <c r="BQ687" s="111"/>
      <c r="BR687" s="111"/>
      <c r="BS687" s="111"/>
      <c r="BT687" s="111"/>
      <c r="BU687" s="111"/>
      <c r="BV687" s="112"/>
      <c r="BW687" s="25"/>
      <c r="BX687" s="26"/>
      <c r="BY687" s="26"/>
      <c r="BZ687" s="26"/>
      <c r="CA687" s="26"/>
      <c r="CB687" s="26"/>
      <c r="CC687" s="26"/>
      <c r="CD687" s="27"/>
      <c r="CE687" s="25"/>
      <c r="CF687" s="26"/>
      <c r="CG687" s="26"/>
      <c r="CH687" s="26"/>
      <c r="CI687" s="26"/>
      <c r="CJ687" s="26"/>
      <c r="CK687" s="26"/>
      <c r="CL687" s="26"/>
      <c r="CM687" s="27"/>
      <c r="CN687" s="110">
        <v>40760.672360541867</v>
      </c>
      <c r="CO687" s="111"/>
      <c r="CP687" s="111"/>
      <c r="CQ687" s="111"/>
      <c r="CR687" s="111"/>
      <c r="CS687" s="111"/>
      <c r="CT687" s="111"/>
      <c r="CU687" s="112"/>
      <c r="CV687" s="70">
        <f t="shared" si="21"/>
        <v>201840.28025387519</v>
      </c>
      <c r="CW687" s="70"/>
      <c r="CX687" s="70"/>
      <c r="CY687" s="70"/>
      <c r="CZ687" s="70"/>
      <c r="DA687" s="70"/>
      <c r="DB687" s="70"/>
      <c r="DC687" s="70"/>
      <c r="DD687" s="70"/>
      <c r="DE687" s="113"/>
    </row>
    <row r="688" spans="1:109" ht="12" customHeight="1" x14ac:dyDescent="0.2">
      <c r="A688" s="60" t="s">
        <v>27</v>
      </c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2"/>
      <c r="P688" s="63" t="s">
        <v>146</v>
      </c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5"/>
      <c r="AD688" s="66">
        <v>401</v>
      </c>
      <c r="AE688" s="61"/>
      <c r="AF688" s="62"/>
      <c r="AG688" s="67">
        <v>1</v>
      </c>
      <c r="AH688" s="68"/>
      <c r="AI688" s="68"/>
      <c r="AJ688" s="69"/>
      <c r="AK688" s="67">
        <v>10333</v>
      </c>
      <c r="AL688" s="68"/>
      <c r="AM688" s="68"/>
      <c r="AN688" s="68"/>
      <c r="AO688" s="68"/>
      <c r="AP688" s="69"/>
      <c r="AQ688" s="70">
        <f t="shared" si="20"/>
        <v>123996</v>
      </c>
      <c r="AR688" s="70"/>
      <c r="AS688" s="70"/>
      <c r="AT688" s="70"/>
      <c r="AU688" s="70"/>
      <c r="AV688" s="70"/>
      <c r="AW688" s="70"/>
      <c r="AX688" s="70"/>
      <c r="AY688" s="110">
        <v>14799.85728</v>
      </c>
      <c r="AZ688" s="111"/>
      <c r="BA688" s="111"/>
      <c r="BB688" s="111"/>
      <c r="BC688" s="111"/>
      <c r="BD688" s="111"/>
      <c r="BE688" s="111"/>
      <c r="BF688" s="23"/>
      <c r="BG688" s="110">
        <v>2261.0893066666667</v>
      </c>
      <c r="BH688" s="111"/>
      <c r="BI688" s="111"/>
      <c r="BJ688" s="111"/>
      <c r="BK688" s="111"/>
      <c r="BL688" s="111"/>
      <c r="BM688" s="24"/>
      <c r="BN688" s="23"/>
      <c r="BO688" s="110">
        <v>22610.893066666667</v>
      </c>
      <c r="BP688" s="111"/>
      <c r="BQ688" s="111"/>
      <c r="BR688" s="111"/>
      <c r="BS688" s="111"/>
      <c r="BT688" s="111"/>
      <c r="BU688" s="111"/>
      <c r="BV688" s="112"/>
      <c r="BW688" s="25"/>
      <c r="BX688" s="26"/>
      <c r="BY688" s="26"/>
      <c r="BZ688" s="26"/>
      <c r="CA688" s="26"/>
      <c r="CB688" s="26"/>
      <c r="CC688" s="26"/>
      <c r="CD688" s="27"/>
      <c r="CE688" s="25"/>
      <c r="CF688" s="26"/>
      <c r="CG688" s="26"/>
      <c r="CH688" s="26"/>
      <c r="CI688" s="26"/>
      <c r="CJ688" s="26"/>
      <c r="CK688" s="26"/>
      <c r="CL688" s="26"/>
      <c r="CM688" s="27"/>
      <c r="CN688" s="110">
        <v>41009.03774747307</v>
      </c>
      <c r="CO688" s="111"/>
      <c r="CP688" s="111"/>
      <c r="CQ688" s="111"/>
      <c r="CR688" s="111"/>
      <c r="CS688" s="111"/>
      <c r="CT688" s="111"/>
      <c r="CU688" s="112"/>
      <c r="CV688" s="70">
        <f t="shared" si="21"/>
        <v>204676.87740080641</v>
      </c>
      <c r="CW688" s="70"/>
      <c r="CX688" s="70"/>
      <c r="CY688" s="70"/>
      <c r="CZ688" s="70"/>
      <c r="DA688" s="70"/>
      <c r="DB688" s="70"/>
      <c r="DC688" s="70"/>
      <c r="DD688" s="70"/>
      <c r="DE688" s="113"/>
    </row>
    <row r="689" spans="1:109" ht="12" customHeight="1" x14ac:dyDescent="0.2">
      <c r="A689" s="60" t="s">
        <v>28</v>
      </c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2"/>
      <c r="P689" s="63" t="s">
        <v>146</v>
      </c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5"/>
      <c r="AD689" s="66">
        <v>401</v>
      </c>
      <c r="AE689" s="61"/>
      <c r="AF689" s="62"/>
      <c r="AG689" s="67">
        <v>1</v>
      </c>
      <c r="AH689" s="68"/>
      <c r="AI689" s="68"/>
      <c r="AJ689" s="69"/>
      <c r="AK689" s="67">
        <v>16118</v>
      </c>
      <c r="AL689" s="68"/>
      <c r="AM689" s="68"/>
      <c r="AN689" s="68"/>
      <c r="AO689" s="68"/>
      <c r="AP689" s="69"/>
      <c r="AQ689" s="70">
        <f t="shared" si="20"/>
        <v>193416</v>
      </c>
      <c r="AR689" s="70"/>
      <c r="AS689" s="70"/>
      <c r="AT689" s="70"/>
      <c r="AU689" s="70"/>
      <c r="AV689" s="70"/>
      <c r="AW689" s="70"/>
      <c r="AX689" s="70"/>
      <c r="AY689" s="110">
        <v>21741.782399999996</v>
      </c>
      <c r="AZ689" s="111"/>
      <c r="BA689" s="111"/>
      <c r="BB689" s="111"/>
      <c r="BC689" s="111"/>
      <c r="BD689" s="111"/>
      <c r="BE689" s="111"/>
      <c r="BF689" s="23"/>
      <c r="BG689" s="110">
        <v>3321.6611999999996</v>
      </c>
      <c r="BH689" s="111"/>
      <c r="BI689" s="111"/>
      <c r="BJ689" s="111"/>
      <c r="BK689" s="111"/>
      <c r="BL689" s="111"/>
      <c r="BM689" s="24"/>
      <c r="BN689" s="23"/>
      <c r="BO689" s="110">
        <v>33216.612000000001</v>
      </c>
      <c r="BP689" s="111"/>
      <c r="BQ689" s="111"/>
      <c r="BR689" s="111"/>
      <c r="BS689" s="111"/>
      <c r="BT689" s="111"/>
      <c r="BU689" s="111"/>
      <c r="BV689" s="112"/>
      <c r="BW689" s="25"/>
      <c r="BX689" s="26"/>
      <c r="BY689" s="26"/>
      <c r="BZ689" s="26"/>
      <c r="CA689" s="26"/>
      <c r="CB689" s="26"/>
      <c r="CC689" s="26"/>
      <c r="CD689" s="27"/>
      <c r="CE689" s="25"/>
      <c r="CF689" s="26"/>
      <c r="CG689" s="26"/>
      <c r="CH689" s="26"/>
      <c r="CI689" s="26"/>
      <c r="CJ689" s="26"/>
      <c r="CK689" s="26"/>
      <c r="CL689" s="26"/>
      <c r="CM689" s="27"/>
      <c r="CN689" s="110">
        <v>49838.256017152002</v>
      </c>
      <c r="CO689" s="111"/>
      <c r="CP689" s="111"/>
      <c r="CQ689" s="111"/>
      <c r="CR689" s="111"/>
      <c r="CS689" s="111"/>
      <c r="CT689" s="111"/>
      <c r="CU689" s="112"/>
      <c r="CV689" s="70">
        <f t="shared" si="21"/>
        <v>301534.31161715201</v>
      </c>
      <c r="CW689" s="70"/>
      <c r="CX689" s="70"/>
      <c r="CY689" s="70"/>
      <c r="CZ689" s="70"/>
      <c r="DA689" s="70"/>
      <c r="DB689" s="70"/>
      <c r="DC689" s="70"/>
      <c r="DD689" s="70"/>
      <c r="DE689" s="113"/>
    </row>
    <row r="690" spans="1:109" ht="12" customHeight="1" x14ac:dyDescent="0.2">
      <c r="A690" s="60" t="s">
        <v>41</v>
      </c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2"/>
      <c r="P690" s="63" t="s">
        <v>146</v>
      </c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5"/>
      <c r="AD690" s="66">
        <v>401</v>
      </c>
      <c r="AE690" s="61"/>
      <c r="AF690" s="62"/>
      <c r="AG690" s="67">
        <v>1</v>
      </c>
      <c r="AH690" s="68"/>
      <c r="AI690" s="68"/>
      <c r="AJ690" s="69"/>
      <c r="AK690" s="67">
        <v>30000</v>
      </c>
      <c r="AL690" s="68"/>
      <c r="AM690" s="68"/>
      <c r="AN690" s="68"/>
      <c r="AO690" s="68"/>
      <c r="AP690" s="69"/>
      <c r="AQ690" s="70">
        <f t="shared" si="20"/>
        <v>360000</v>
      </c>
      <c r="AR690" s="70"/>
      <c r="AS690" s="70"/>
      <c r="AT690" s="70"/>
      <c r="AU690" s="70"/>
      <c r="AV690" s="70"/>
      <c r="AW690" s="70"/>
      <c r="AX690" s="70"/>
      <c r="AY690" s="110">
        <v>0</v>
      </c>
      <c r="AZ690" s="111"/>
      <c r="BA690" s="111"/>
      <c r="BB690" s="111"/>
      <c r="BC690" s="111"/>
      <c r="BD690" s="111"/>
      <c r="BE690" s="111"/>
      <c r="BF690" s="23"/>
      <c r="BG690" s="110">
        <v>5039.333333333333</v>
      </c>
      <c r="BH690" s="111"/>
      <c r="BI690" s="111"/>
      <c r="BJ690" s="111"/>
      <c r="BK690" s="111"/>
      <c r="BL690" s="111"/>
      <c r="BM690" s="24"/>
      <c r="BN690" s="23"/>
      <c r="BO690" s="110">
        <v>50393.333333333336</v>
      </c>
      <c r="BP690" s="111"/>
      <c r="BQ690" s="111"/>
      <c r="BR690" s="111"/>
      <c r="BS690" s="111"/>
      <c r="BT690" s="111"/>
      <c r="BU690" s="111"/>
      <c r="BV690" s="112"/>
      <c r="BW690" s="25"/>
      <c r="BX690" s="26"/>
      <c r="BY690" s="26"/>
      <c r="BZ690" s="26"/>
      <c r="CA690" s="26"/>
      <c r="CB690" s="26"/>
      <c r="CC690" s="26"/>
      <c r="CD690" s="27"/>
      <c r="CE690" s="25"/>
      <c r="CF690" s="26"/>
      <c r="CG690" s="26"/>
      <c r="CH690" s="26"/>
      <c r="CI690" s="26"/>
      <c r="CJ690" s="26"/>
      <c r="CK690" s="26"/>
      <c r="CL690" s="26"/>
      <c r="CM690" s="27"/>
      <c r="CN690" s="110">
        <v>31215.508874666666</v>
      </c>
      <c r="CO690" s="111"/>
      <c r="CP690" s="111"/>
      <c r="CQ690" s="111"/>
      <c r="CR690" s="111"/>
      <c r="CS690" s="111"/>
      <c r="CT690" s="111"/>
      <c r="CU690" s="112"/>
      <c r="CV690" s="70">
        <f t="shared" si="21"/>
        <v>446648.17554133327</v>
      </c>
      <c r="CW690" s="70"/>
      <c r="CX690" s="70"/>
      <c r="CY690" s="70"/>
      <c r="CZ690" s="70"/>
      <c r="DA690" s="70"/>
      <c r="DB690" s="70"/>
      <c r="DC690" s="70"/>
      <c r="DD690" s="70"/>
      <c r="DE690" s="113"/>
    </row>
    <row r="691" spans="1:109" ht="12" customHeight="1" x14ac:dyDescent="0.2">
      <c r="A691" s="60" t="s">
        <v>31</v>
      </c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2"/>
      <c r="P691" s="63" t="s">
        <v>146</v>
      </c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5"/>
      <c r="AD691" s="66">
        <v>401</v>
      </c>
      <c r="AE691" s="61"/>
      <c r="AF691" s="62"/>
      <c r="AG691" s="67">
        <v>1</v>
      </c>
      <c r="AH691" s="68"/>
      <c r="AI691" s="68"/>
      <c r="AJ691" s="69"/>
      <c r="AK691" s="67">
        <v>12477</v>
      </c>
      <c r="AL691" s="68"/>
      <c r="AM691" s="68"/>
      <c r="AN691" s="68"/>
      <c r="AO691" s="68"/>
      <c r="AP691" s="69"/>
      <c r="AQ691" s="70">
        <f t="shared" si="20"/>
        <v>149724</v>
      </c>
      <c r="AR691" s="70"/>
      <c r="AS691" s="70"/>
      <c r="AT691" s="70"/>
      <c r="AU691" s="70"/>
      <c r="AV691" s="70"/>
      <c r="AW691" s="70"/>
      <c r="AX691" s="70"/>
      <c r="AY691" s="110">
        <v>17372.657279999999</v>
      </c>
      <c r="AZ691" s="111"/>
      <c r="BA691" s="111"/>
      <c r="BB691" s="111"/>
      <c r="BC691" s="111"/>
      <c r="BD691" s="111"/>
      <c r="BE691" s="111"/>
      <c r="BF691" s="23"/>
      <c r="BG691" s="110">
        <v>2654.1559733333333</v>
      </c>
      <c r="BH691" s="111"/>
      <c r="BI691" s="111"/>
      <c r="BJ691" s="111"/>
      <c r="BK691" s="111"/>
      <c r="BL691" s="111"/>
      <c r="BM691" s="24"/>
      <c r="BN691" s="23"/>
      <c r="BO691" s="110">
        <v>26541.559733333332</v>
      </c>
      <c r="BP691" s="111"/>
      <c r="BQ691" s="111"/>
      <c r="BR691" s="111"/>
      <c r="BS691" s="111"/>
      <c r="BT691" s="111"/>
      <c r="BU691" s="111"/>
      <c r="BV691" s="112"/>
      <c r="BW691" s="25"/>
      <c r="BX691" s="26"/>
      <c r="BY691" s="26"/>
      <c r="BZ691" s="26"/>
      <c r="CA691" s="26"/>
      <c r="CB691" s="26"/>
      <c r="CC691" s="26"/>
      <c r="CD691" s="27"/>
      <c r="CE691" s="25"/>
      <c r="CF691" s="26"/>
      <c r="CG691" s="26"/>
      <c r="CH691" s="26"/>
      <c r="CI691" s="26"/>
      <c r="CJ691" s="26"/>
      <c r="CK691" s="26"/>
      <c r="CL691" s="26"/>
      <c r="CM691" s="27"/>
      <c r="CN691" s="110">
        <v>44248.183757883729</v>
      </c>
      <c r="CO691" s="111"/>
      <c r="CP691" s="111"/>
      <c r="CQ691" s="111"/>
      <c r="CR691" s="111"/>
      <c r="CS691" s="111"/>
      <c r="CT691" s="111"/>
      <c r="CU691" s="112"/>
      <c r="CV691" s="70">
        <f t="shared" si="21"/>
        <v>240540.55674455038</v>
      </c>
      <c r="CW691" s="70"/>
      <c r="CX691" s="70"/>
      <c r="CY691" s="70"/>
      <c r="CZ691" s="70"/>
      <c r="DA691" s="70"/>
      <c r="DB691" s="70"/>
      <c r="DC691" s="70"/>
      <c r="DD691" s="70"/>
      <c r="DE691" s="113"/>
    </row>
    <row r="692" spans="1:109" ht="12" customHeight="1" x14ac:dyDescent="0.2">
      <c r="A692" s="60" t="s">
        <v>32</v>
      </c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2"/>
      <c r="P692" s="63" t="s">
        <v>146</v>
      </c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5"/>
      <c r="AD692" s="66">
        <v>401</v>
      </c>
      <c r="AE692" s="61"/>
      <c r="AF692" s="62"/>
      <c r="AG692" s="67">
        <v>1</v>
      </c>
      <c r="AH692" s="68"/>
      <c r="AI692" s="68"/>
      <c r="AJ692" s="69"/>
      <c r="AK692" s="67">
        <v>11099</v>
      </c>
      <c r="AL692" s="68"/>
      <c r="AM692" s="68"/>
      <c r="AN692" s="68"/>
      <c r="AO692" s="68"/>
      <c r="AP692" s="69"/>
      <c r="AQ692" s="70">
        <f t="shared" si="20"/>
        <v>133188</v>
      </c>
      <c r="AR692" s="70"/>
      <c r="AS692" s="70"/>
      <c r="AT692" s="70"/>
      <c r="AU692" s="70"/>
      <c r="AV692" s="70"/>
      <c r="AW692" s="70"/>
      <c r="AX692" s="70"/>
      <c r="AY692" s="110">
        <v>15718.742399999999</v>
      </c>
      <c r="AZ692" s="111"/>
      <c r="BA692" s="111"/>
      <c r="BB692" s="111"/>
      <c r="BC692" s="111"/>
      <c r="BD692" s="111"/>
      <c r="BE692" s="111"/>
      <c r="BF692" s="23"/>
      <c r="BG692" s="110">
        <v>2401.4745333333335</v>
      </c>
      <c r="BH692" s="111"/>
      <c r="BI692" s="111"/>
      <c r="BJ692" s="111"/>
      <c r="BK692" s="111"/>
      <c r="BL692" s="111"/>
      <c r="BM692" s="24"/>
      <c r="BN692" s="23"/>
      <c r="BO692" s="110">
        <v>24014.745333333336</v>
      </c>
      <c r="BP692" s="111"/>
      <c r="BQ692" s="111"/>
      <c r="BR692" s="111"/>
      <c r="BS692" s="111"/>
      <c r="BT692" s="111"/>
      <c r="BU692" s="111"/>
      <c r="BV692" s="112"/>
      <c r="BW692" s="25"/>
      <c r="BX692" s="26"/>
      <c r="BY692" s="26"/>
      <c r="BZ692" s="26"/>
      <c r="CA692" s="26"/>
      <c r="CB692" s="26"/>
      <c r="CC692" s="26"/>
      <c r="CD692" s="27"/>
      <c r="CE692" s="25"/>
      <c r="CF692" s="26"/>
      <c r="CG692" s="26"/>
      <c r="CH692" s="26"/>
      <c r="CI692" s="26"/>
      <c r="CJ692" s="26"/>
      <c r="CK692" s="26"/>
      <c r="CL692" s="26"/>
      <c r="CM692" s="27"/>
      <c r="CN692" s="110">
        <v>42151.971605845334</v>
      </c>
      <c r="CO692" s="111"/>
      <c r="CP692" s="111"/>
      <c r="CQ692" s="111"/>
      <c r="CR692" s="111"/>
      <c r="CS692" s="111"/>
      <c r="CT692" s="111"/>
      <c r="CU692" s="112"/>
      <c r="CV692" s="70">
        <f t="shared" si="21"/>
        <v>217474.93387251196</v>
      </c>
      <c r="CW692" s="70"/>
      <c r="CX692" s="70"/>
      <c r="CY692" s="70"/>
      <c r="CZ692" s="70"/>
      <c r="DA692" s="70"/>
      <c r="DB692" s="70"/>
      <c r="DC692" s="70"/>
      <c r="DD692" s="70"/>
      <c r="DE692" s="113"/>
    </row>
    <row r="693" spans="1:109" ht="12" customHeight="1" x14ac:dyDescent="0.2">
      <c r="A693" s="60" t="s">
        <v>27</v>
      </c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2"/>
      <c r="P693" s="63" t="s">
        <v>147</v>
      </c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5"/>
      <c r="AD693" s="66">
        <v>401</v>
      </c>
      <c r="AE693" s="61"/>
      <c r="AF693" s="62"/>
      <c r="AG693" s="67">
        <v>1</v>
      </c>
      <c r="AH693" s="68"/>
      <c r="AI693" s="68"/>
      <c r="AJ693" s="69"/>
      <c r="AK693" s="67">
        <v>10822</v>
      </c>
      <c r="AL693" s="68"/>
      <c r="AM693" s="68"/>
      <c r="AN693" s="68"/>
      <c r="AO693" s="68"/>
      <c r="AP693" s="69"/>
      <c r="AQ693" s="70">
        <f t="shared" si="20"/>
        <v>129864</v>
      </c>
      <c r="AR693" s="70"/>
      <c r="AS693" s="70"/>
      <c r="AT693" s="70"/>
      <c r="AU693" s="70"/>
      <c r="AV693" s="70"/>
      <c r="AW693" s="70"/>
      <c r="AX693" s="70"/>
      <c r="AY693" s="110">
        <v>10257.237760000002</v>
      </c>
      <c r="AZ693" s="111"/>
      <c r="BA693" s="111"/>
      <c r="BB693" s="111"/>
      <c r="BC693" s="111"/>
      <c r="BD693" s="111"/>
      <c r="BE693" s="111"/>
      <c r="BF693" s="23"/>
      <c r="BG693" s="110">
        <v>2279.3861688888892</v>
      </c>
      <c r="BH693" s="111"/>
      <c r="BI693" s="111"/>
      <c r="BJ693" s="111"/>
      <c r="BK693" s="111"/>
      <c r="BL693" s="111"/>
      <c r="BM693" s="24"/>
      <c r="BN693" s="23"/>
      <c r="BO693" s="110">
        <v>22793.861688888894</v>
      </c>
      <c r="BP693" s="111"/>
      <c r="BQ693" s="111"/>
      <c r="BR693" s="111"/>
      <c r="BS693" s="111"/>
      <c r="BT693" s="111"/>
      <c r="BU693" s="111"/>
      <c r="BV693" s="112"/>
      <c r="BW693" s="25"/>
      <c r="BX693" s="26"/>
      <c r="BY693" s="26"/>
      <c r="BZ693" s="26"/>
      <c r="CA693" s="26"/>
      <c r="CB693" s="26"/>
      <c r="CC693" s="26"/>
      <c r="CD693" s="27"/>
      <c r="CE693" s="25"/>
      <c r="CF693" s="26"/>
      <c r="CG693" s="26"/>
      <c r="CH693" s="26"/>
      <c r="CI693" s="26"/>
      <c r="CJ693" s="26"/>
      <c r="CK693" s="26"/>
      <c r="CL693" s="26"/>
      <c r="CM693" s="27"/>
      <c r="CN693" s="110">
        <v>41154.786160688353</v>
      </c>
      <c r="CO693" s="111"/>
      <c r="CP693" s="111"/>
      <c r="CQ693" s="111"/>
      <c r="CR693" s="111"/>
      <c r="CS693" s="111"/>
      <c r="CT693" s="111"/>
      <c r="CU693" s="112"/>
      <c r="CV693" s="70">
        <f t="shared" si="21"/>
        <v>206349.27177846612</v>
      </c>
      <c r="CW693" s="70"/>
      <c r="CX693" s="70"/>
      <c r="CY693" s="70"/>
      <c r="CZ693" s="70"/>
      <c r="DA693" s="70"/>
      <c r="DB693" s="70"/>
      <c r="DC693" s="70"/>
      <c r="DD693" s="70"/>
      <c r="DE693" s="113"/>
    </row>
    <row r="694" spans="1:109" ht="12" customHeight="1" x14ac:dyDescent="0.2">
      <c r="A694" s="60" t="s">
        <v>27</v>
      </c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2"/>
      <c r="P694" s="63" t="s">
        <v>147</v>
      </c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5"/>
      <c r="AD694" s="66">
        <v>401</v>
      </c>
      <c r="AE694" s="61"/>
      <c r="AF694" s="62"/>
      <c r="AG694" s="67">
        <v>1</v>
      </c>
      <c r="AH694" s="68"/>
      <c r="AI694" s="68"/>
      <c r="AJ694" s="69"/>
      <c r="AK694" s="67">
        <v>6490</v>
      </c>
      <c r="AL694" s="68"/>
      <c r="AM694" s="68"/>
      <c r="AN694" s="68"/>
      <c r="AO694" s="68"/>
      <c r="AP694" s="69"/>
      <c r="AQ694" s="70">
        <f t="shared" si="20"/>
        <v>77880</v>
      </c>
      <c r="AR694" s="70"/>
      <c r="AS694" s="70"/>
      <c r="AT694" s="70"/>
      <c r="AU694" s="70"/>
      <c r="AV694" s="70"/>
      <c r="AW694" s="70"/>
      <c r="AX694" s="70"/>
      <c r="AY694" s="110">
        <v>6792.1958400000003</v>
      </c>
      <c r="AZ694" s="111"/>
      <c r="BA694" s="111"/>
      <c r="BB694" s="111"/>
      <c r="BC694" s="111"/>
      <c r="BD694" s="111"/>
      <c r="BE694" s="111"/>
      <c r="BF694" s="23"/>
      <c r="BG694" s="110">
        <v>1509.3768533333334</v>
      </c>
      <c r="BH694" s="111"/>
      <c r="BI694" s="111"/>
      <c r="BJ694" s="111"/>
      <c r="BK694" s="111"/>
      <c r="BL694" s="111"/>
      <c r="BM694" s="24"/>
      <c r="BN694" s="23"/>
      <c r="BO694" s="110">
        <v>15093.768533333336</v>
      </c>
      <c r="BP694" s="111"/>
      <c r="BQ694" s="111"/>
      <c r="BR694" s="111"/>
      <c r="BS694" s="111"/>
      <c r="BT694" s="111"/>
      <c r="BU694" s="111"/>
      <c r="BV694" s="112"/>
      <c r="BW694" s="25"/>
      <c r="BX694" s="26"/>
      <c r="BY694" s="26"/>
      <c r="BZ694" s="26"/>
      <c r="CA694" s="26"/>
      <c r="CB694" s="26"/>
      <c r="CC694" s="26"/>
      <c r="CD694" s="27"/>
      <c r="CE694" s="25"/>
      <c r="CF694" s="26"/>
      <c r="CG694" s="26"/>
      <c r="CH694" s="26"/>
      <c r="CI694" s="26"/>
      <c r="CJ694" s="26"/>
      <c r="CK694" s="26"/>
      <c r="CL694" s="26"/>
      <c r="CM694" s="27"/>
      <c r="CN694" s="110">
        <v>35060.937148543999</v>
      </c>
      <c r="CO694" s="111"/>
      <c r="CP694" s="111"/>
      <c r="CQ694" s="111"/>
      <c r="CR694" s="111"/>
      <c r="CS694" s="111"/>
      <c r="CT694" s="111"/>
      <c r="CU694" s="112"/>
      <c r="CV694" s="70">
        <f t="shared" si="21"/>
        <v>136336.27837521068</v>
      </c>
      <c r="CW694" s="70"/>
      <c r="CX694" s="70"/>
      <c r="CY694" s="70"/>
      <c r="CZ694" s="70"/>
      <c r="DA694" s="70"/>
      <c r="DB694" s="70"/>
      <c r="DC694" s="70"/>
      <c r="DD694" s="70"/>
      <c r="DE694" s="113"/>
    </row>
    <row r="695" spans="1:109" ht="12" customHeight="1" x14ac:dyDescent="0.2">
      <c r="A695" s="60" t="s">
        <v>53</v>
      </c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2"/>
      <c r="P695" s="63" t="s">
        <v>147</v>
      </c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5"/>
      <c r="AD695" s="66">
        <v>401</v>
      </c>
      <c r="AE695" s="61"/>
      <c r="AF695" s="62"/>
      <c r="AG695" s="67">
        <v>1</v>
      </c>
      <c r="AH695" s="68"/>
      <c r="AI695" s="68"/>
      <c r="AJ695" s="69"/>
      <c r="AK695" s="67">
        <v>16187</v>
      </c>
      <c r="AL695" s="68"/>
      <c r="AM695" s="68"/>
      <c r="AN695" s="68"/>
      <c r="AO695" s="68"/>
      <c r="AP695" s="69"/>
      <c r="AQ695" s="70">
        <f t="shared" si="20"/>
        <v>194244</v>
      </c>
      <c r="AR695" s="70"/>
      <c r="AS695" s="70"/>
      <c r="AT695" s="70"/>
      <c r="AU695" s="70"/>
      <c r="AV695" s="70"/>
      <c r="AW695" s="70"/>
      <c r="AX695" s="70"/>
      <c r="AY695" s="110">
        <v>0</v>
      </c>
      <c r="AZ695" s="111"/>
      <c r="BA695" s="111"/>
      <c r="BB695" s="111"/>
      <c r="BC695" s="111"/>
      <c r="BD695" s="111"/>
      <c r="BE695" s="111"/>
      <c r="BF695" s="23"/>
      <c r="BG695" s="110">
        <v>2737.2000000000003</v>
      </c>
      <c r="BH695" s="111"/>
      <c r="BI695" s="111"/>
      <c r="BJ695" s="111"/>
      <c r="BK695" s="111"/>
      <c r="BL695" s="111"/>
      <c r="BM695" s="24"/>
      <c r="BN695" s="23"/>
      <c r="BO695" s="110">
        <v>27372.000000000004</v>
      </c>
      <c r="BP695" s="111"/>
      <c r="BQ695" s="111"/>
      <c r="BR695" s="111"/>
      <c r="BS695" s="111"/>
      <c r="BT695" s="111"/>
      <c r="BU695" s="111"/>
      <c r="BV695" s="112"/>
      <c r="BW695" s="25"/>
      <c r="BX695" s="26"/>
      <c r="BY695" s="26"/>
      <c r="BZ695" s="26"/>
      <c r="CA695" s="26"/>
      <c r="CB695" s="26"/>
      <c r="CC695" s="26"/>
      <c r="CD695" s="27"/>
      <c r="CE695" s="25"/>
      <c r="CF695" s="26"/>
      <c r="CG695" s="26"/>
      <c r="CH695" s="26"/>
      <c r="CI695" s="26"/>
      <c r="CJ695" s="26"/>
      <c r="CK695" s="26"/>
      <c r="CL695" s="26"/>
      <c r="CM695" s="27"/>
      <c r="CN695" s="110">
        <v>16306.223120000001</v>
      </c>
      <c r="CO695" s="111"/>
      <c r="CP695" s="111"/>
      <c r="CQ695" s="111"/>
      <c r="CR695" s="111"/>
      <c r="CS695" s="111"/>
      <c r="CT695" s="111"/>
      <c r="CU695" s="112"/>
      <c r="CV695" s="70">
        <f t="shared" si="21"/>
        <v>240659.42312000002</v>
      </c>
      <c r="CW695" s="70"/>
      <c r="CX695" s="70"/>
      <c r="CY695" s="70"/>
      <c r="CZ695" s="70"/>
      <c r="DA695" s="70"/>
      <c r="DB695" s="70"/>
      <c r="DC695" s="70"/>
      <c r="DD695" s="70"/>
      <c r="DE695" s="113"/>
    </row>
    <row r="696" spans="1:109" ht="12" customHeight="1" x14ac:dyDescent="0.2">
      <c r="A696" s="60" t="s">
        <v>32</v>
      </c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2"/>
      <c r="P696" s="63" t="s">
        <v>147</v>
      </c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5"/>
      <c r="AD696" s="66">
        <v>401</v>
      </c>
      <c r="AE696" s="61"/>
      <c r="AF696" s="62"/>
      <c r="AG696" s="67">
        <v>1</v>
      </c>
      <c r="AH696" s="68"/>
      <c r="AI696" s="68"/>
      <c r="AJ696" s="69"/>
      <c r="AK696" s="67">
        <v>15578</v>
      </c>
      <c r="AL696" s="68"/>
      <c r="AM696" s="68"/>
      <c r="AN696" s="68"/>
      <c r="AO696" s="68"/>
      <c r="AP696" s="69"/>
      <c r="AQ696" s="70">
        <f t="shared" si="20"/>
        <v>186936</v>
      </c>
      <c r="AR696" s="70"/>
      <c r="AS696" s="70"/>
      <c r="AT696" s="70"/>
      <c r="AU696" s="70"/>
      <c r="AV696" s="70"/>
      <c r="AW696" s="70"/>
      <c r="AX696" s="70"/>
      <c r="AY696" s="110">
        <v>14062.428159999999</v>
      </c>
      <c r="AZ696" s="111"/>
      <c r="BA696" s="111"/>
      <c r="BB696" s="111"/>
      <c r="BC696" s="111"/>
      <c r="BD696" s="111"/>
      <c r="BE696" s="111"/>
      <c r="BF696" s="23"/>
      <c r="BG696" s="110">
        <v>3124.9840355555552</v>
      </c>
      <c r="BH696" s="111"/>
      <c r="BI696" s="111"/>
      <c r="BJ696" s="111"/>
      <c r="BK696" s="111"/>
      <c r="BL696" s="111"/>
      <c r="BM696" s="24"/>
      <c r="BN696" s="23"/>
      <c r="BO696" s="110">
        <v>31249.840355555552</v>
      </c>
      <c r="BP696" s="111"/>
      <c r="BQ696" s="111"/>
      <c r="BR696" s="111"/>
      <c r="BS696" s="111"/>
      <c r="BT696" s="111"/>
      <c r="BU696" s="111"/>
      <c r="BV696" s="112"/>
      <c r="BW696" s="25"/>
      <c r="BX696" s="26"/>
      <c r="BY696" s="26"/>
      <c r="BZ696" s="26"/>
      <c r="CA696" s="26"/>
      <c r="CB696" s="26"/>
      <c r="CC696" s="26"/>
      <c r="CD696" s="27"/>
      <c r="CE696" s="25"/>
      <c r="CF696" s="26"/>
      <c r="CG696" s="26"/>
      <c r="CH696" s="26"/>
      <c r="CI696" s="26"/>
      <c r="CJ696" s="26"/>
      <c r="CK696" s="26"/>
      <c r="CL696" s="26"/>
      <c r="CM696" s="27"/>
      <c r="CN696" s="110">
        <v>48187.552443056353</v>
      </c>
      <c r="CO696" s="111"/>
      <c r="CP696" s="111"/>
      <c r="CQ696" s="111"/>
      <c r="CR696" s="111"/>
      <c r="CS696" s="111"/>
      <c r="CT696" s="111"/>
      <c r="CU696" s="112"/>
      <c r="CV696" s="70">
        <f t="shared" si="21"/>
        <v>283560.80499416747</v>
      </c>
      <c r="CW696" s="70"/>
      <c r="CX696" s="70"/>
      <c r="CY696" s="70"/>
      <c r="CZ696" s="70"/>
      <c r="DA696" s="70"/>
      <c r="DB696" s="70"/>
      <c r="DC696" s="70"/>
      <c r="DD696" s="70"/>
      <c r="DE696" s="113"/>
    </row>
    <row r="697" spans="1:109" ht="12" customHeight="1" x14ac:dyDescent="0.2">
      <c r="A697" s="60" t="s">
        <v>32</v>
      </c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2"/>
      <c r="P697" s="63" t="s">
        <v>147</v>
      </c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5"/>
      <c r="AD697" s="66">
        <v>401</v>
      </c>
      <c r="AE697" s="61"/>
      <c r="AF697" s="62"/>
      <c r="AG697" s="67">
        <v>1</v>
      </c>
      <c r="AH697" s="68"/>
      <c r="AI697" s="68"/>
      <c r="AJ697" s="69"/>
      <c r="AK697" s="67">
        <v>13261</v>
      </c>
      <c r="AL697" s="68"/>
      <c r="AM697" s="68"/>
      <c r="AN697" s="68"/>
      <c r="AO697" s="68"/>
      <c r="AP697" s="69"/>
      <c r="AQ697" s="70">
        <f t="shared" si="20"/>
        <v>159132</v>
      </c>
      <c r="AR697" s="70"/>
      <c r="AS697" s="70"/>
      <c r="AT697" s="70"/>
      <c r="AU697" s="70"/>
      <c r="AV697" s="70"/>
      <c r="AW697" s="70"/>
      <c r="AX697" s="70"/>
      <c r="AY697" s="110">
        <v>6104.3148800000008</v>
      </c>
      <c r="AZ697" s="111"/>
      <c r="BA697" s="111"/>
      <c r="BB697" s="111"/>
      <c r="BC697" s="111"/>
      <c r="BD697" s="111"/>
      <c r="BE697" s="111"/>
      <c r="BF697" s="23"/>
      <c r="BG697" s="110">
        <v>2628.2466844444443</v>
      </c>
      <c r="BH697" s="111"/>
      <c r="BI697" s="111"/>
      <c r="BJ697" s="111"/>
      <c r="BK697" s="111"/>
      <c r="BL697" s="111"/>
      <c r="BM697" s="24"/>
      <c r="BN697" s="23"/>
      <c r="BO697" s="110">
        <v>26282.466844444447</v>
      </c>
      <c r="BP697" s="111"/>
      <c r="BQ697" s="111"/>
      <c r="BR697" s="111"/>
      <c r="BS697" s="111"/>
      <c r="BT697" s="111"/>
      <c r="BU697" s="111"/>
      <c r="BV697" s="112"/>
      <c r="BW697" s="25"/>
      <c r="BX697" s="26"/>
      <c r="BY697" s="26"/>
      <c r="BZ697" s="26"/>
      <c r="CA697" s="26"/>
      <c r="CB697" s="26"/>
      <c r="CC697" s="26"/>
      <c r="CD697" s="27"/>
      <c r="CE697" s="25"/>
      <c r="CF697" s="26"/>
      <c r="CG697" s="26"/>
      <c r="CH697" s="26"/>
      <c r="CI697" s="26"/>
      <c r="CJ697" s="26"/>
      <c r="CK697" s="26"/>
      <c r="CL697" s="26"/>
      <c r="CM697" s="27"/>
      <c r="CN697" s="110">
        <v>44032.220507650847</v>
      </c>
      <c r="CO697" s="111"/>
      <c r="CP697" s="111"/>
      <c r="CQ697" s="111"/>
      <c r="CR697" s="111"/>
      <c r="CS697" s="111"/>
      <c r="CT697" s="111"/>
      <c r="CU697" s="112"/>
      <c r="CV697" s="70">
        <f t="shared" si="21"/>
        <v>238179.24891653974</v>
      </c>
      <c r="CW697" s="70"/>
      <c r="CX697" s="70"/>
      <c r="CY697" s="70"/>
      <c r="CZ697" s="70"/>
      <c r="DA697" s="70"/>
      <c r="DB697" s="70"/>
      <c r="DC697" s="70"/>
      <c r="DD697" s="70"/>
      <c r="DE697" s="113"/>
    </row>
    <row r="698" spans="1:109" ht="12" customHeight="1" x14ac:dyDescent="0.2">
      <c r="A698" s="60" t="s">
        <v>32</v>
      </c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2"/>
      <c r="P698" s="63" t="s">
        <v>147</v>
      </c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5"/>
      <c r="AD698" s="66">
        <v>401</v>
      </c>
      <c r="AE698" s="61"/>
      <c r="AF698" s="62"/>
      <c r="AG698" s="67">
        <v>1</v>
      </c>
      <c r="AH698" s="68"/>
      <c r="AI698" s="68"/>
      <c r="AJ698" s="69"/>
      <c r="AK698" s="67">
        <v>9380</v>
      </c>
      <c r="AL698" s="68"/>
      <c r="AM698" s="68"/>
      <c r="AN698" s="68"/>
      <c r="AO698" s="68"/>
      <c r="AP698" s="69"/>
      <c r="AQ698" s="70">
        <f t="shared" si="20"/>
        <v>112560</v>
      </c>
      <c r="AR698" s="70"/>
      <c r="AS698" s="70"/>
      <c r="AT698" s="70"/>
      <c r="AU698" s="70"/>
      <c r="AV698" s="70"/>
      <c r="AW698" s="70"/>
      <c r="AX698" s="70"/>
      <c r="AY698" s="110">
        <v>4552.1068800000003</v>
      </c>
      <c r="AZ698" s="111"/>
      <c r="BA698" s="111"/>
      <c r="BB698" s="111"/>
      <c r="BC698" s="111"/>
      <c r="BD698" s="111"/>
      <c r="BE698" s="111"/>
      <c r="BF698" s="23"/>
      <c r="BG698" s="110">
        <v>1959.9349066666668</v>
      </c>
      <c r="BH698" s="111"/>
      <c r="BI698" s="111"/>
      <c r="BJ698" s="111"/>
      <c r="BK698" s="111"/>
      <c r="BL698" s="111"/>
      <c r="BM698" s="24"/>
      <c r="BN698" s="23"/>
      <c r="BO698" s="110">
        <v>19599.349066666666</v>
      </c>
      <c r="BP698" s="111"/>
      <c r="BQ698" s="111"/>
      <c r="BR698" s="111"/>
      <c r="BS698" s="111"/>
      <c r="BT698" s="111"/>
      <c r="BU698" s="111"/>
      <c r="BV698" s="112"/>
      <c r="BW698" s="25"/>
      <c r="BX698" s="26"/>
      <c r="BY698" s="26"/>
      <c r="BZ698" s="26"/>
      <c r="CA698" s="26"/>
      <c r="CB698" s="26"/>
      <c r="CC698" s="26"/>
      <c r="CD698" s="27"/>
      <c r="CE698" s="25"/>
      <c r="CF698" s="26"/>
      <c r="CG698" s="26"/>
      <c r="CH698" s="26"/>
      <c r="CI698" s="26"/>
      <c r="CJ698" s="26"/>
      <c r="CK698" s="26"/>
      <c r="CL698" s="26"/>
      <c r="CM698" s="27"/>
      <c r="CN698" s="110">
        <v>38610.114074129066</v>
      </c>
      <c r="CO698" s="111"/>
      <c r="CP698" s="111"/>
      <c r="CQ698" s="111"/>
      <c r="CR698" s="111"/>
      <c r="CS698" s="111"/>
      <c r="CT698" s="111"/>
      <c r="CU698" s="112"/>
      <c r="CV698" s="70">
        <f t="shared" si="21"/>
        <v>177281.5049274624</v>
      </c>
      <c r="CW698" s="70"/>
      <c r="CX698" s="70"/>
      <c r="CY698" s="70"/>
      <c r="CZ698" s="70"/>
      <c r="DA698" s="70"/>
      <c r="DB698" s="70"/>
      <c r="DC698" s="70"/>
      <c r="DD698" s="70"/>
      <c r="DE698" s="113"/>
    </row>
    <row r="699" spans="1:109" ht="12" customHeight="1" x14ac:dyDescent="0.2">
      <c r="A699" s="60" t="s">
        <v>32</v>
      </c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2"/>
      <c r="P699" s="63" t="s">
        <v>147</v>
      </c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5"/>
      <c r="AD699" s="66">
        <v>401</v>
      </c>
      <c r="AE699" s="61"/>
      <c r="AF699" s="62"/>
      <c r="AG699" s="67">
        <v>1</v>
      </c>
      <c r="AH699" s="68"/>
      <c r="AI699" s="68"/>
      <c r="AJ699" s="69"/>
      <c r="AK699" s="67">
        <v>9059</v>
      </c>
      <c r="AL699" s="68"/>
      <c r="AM699" s="68"/>
      <c r="AN699" s="68"/>
      <c r="AO699" s="68"/>
      <c r="AP699" s="69"/>
      <c r="AQ699" s="70">
        <f t="shared" si="20"/>
        <v>108708</v>
      </c>
      <c r="AR699" s="70"/>
      <c r="AS699" s="70"/>
      <c r="AT699" s="70"/>
      <c r="AU699" s="70"/>
      <c r="AV699" s="70"/>
      <c r="AW699" s="70"/>
      <c r="AX699" s="70"/>
      <c r="AY699" s="110">
        <v>8847.0540799999981</v>
      </c>
      <c r="AZ699" s="111"/>
      <c r="BA699" s="111"/>
      <c r="BB699" s="111"/>
      <c r="BC699" s="111"/>
      <c r="BD699" s="111"/>
      <c r="BE699" s="111"/>
      <c r="BF699" s="23"/>
      <c r="BG699" s="110">
        <v>1966.0120177777774</v>
      </c>
      <c r="BH699" s="111"/>
      <c r="BI699" s="111"/>
      <c r="BJ699" s="111"/>
      <c r="BK699" s="111"/>
      <c r="BL699" s="111"/>
      <c r="BM699" s="24"/>
      <c r="BN699" s="23"/>
      <c r="BO699" s="110">
        <v>19660.120177777771</v>
      </c>
      <c r="BP699" s="111"/>
      <c r="BQ699" s="111"/>
      <c r="BR699" s="111"/>
      <c r="BS699" s="111"/>
      <c r="BT699" s="111"/>
      <c r="BU699" s="111"/>
      <c r="BV699" s="112"/>
      <c r="BW699" s="25"/>
      <c r="BX699" s="26"/>
      <c r="BY699" s="26"/>
      <c r="BZ699" s="26"/>
      <c r="CA699" s="26"/>
      <c r="CB699" s="26"/>
      <c r="CC699" s="26"/>
      <c r="CD699" s="27"/>
      <c r="CE699" s="25"/>
      <c r="CF699" s="26"/>
      <c r="CG699" s="26"/>
      <c r="CH699" s="26"/>
      <c r="CI699" s="26"/>
      <c r="CJ699" s="26"/>
      <c r="CK699" s="26"/>
      <c r="CL699" s="26"/>
      <c r="CM699" s="27"/>
      <c r="CN699" s="110">
        <v>38658.522882733509</v>
      </c>
      <c r="CO699" s="111"/>
      <c r="CP699" s="111"/>
      <c r="CQ699" s="111"/>
      <c r="CR699" s="111"/>
      <c r="CS699" s="111"/>
      <c r="CT699" s="111"/>
      <c r="CU699" s="112"/>
      <c r="CV699" s="70">
        <f t="shared" si="21"/>
        <v>177839.70915828907</v>
      </c>
      <c r="CW699" s="70"/>
      <c r="CX699" s="70"/>
      <c r="CY699" s="70"/>
      <c r="CZ699" s="70"/>
      <c r="DA699" s="70"/>
      <c r="DB699" s="70"/>
      <c r="DC699" s="70"/>
      <c r="DD699" s="70"/>
      <c r="DE699" s="113"/>
    </row>
    <row r="700" spans="1:109" ht="12" customHeight="1" x14ac:dyDescent="0.2">
      <c r="A700" s="60" t="s">
        <v>148</v>
      </c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2"/>
      <c r="P700" s="63" t="s">
        <v>149</v>
      </c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5"/>
      <c r="AD700" s="66">
        <v>401</v>
      </c>
      <c r="AE700" s="61"/>
      <c r="AF700" s="62"/>
      <c r="AG700" s="67">
        <v>1</v>
      </c>
      <c r="AH700" s="68"/>
      <c r="AI700" s="68"/>
      <c r="AJ700" s="69"/>
      <c r="AK700" s="67">
        <v>6049</v>
      </c>
      <c r="AL700" s="68"/>
      <c r="AM700" s="68"/>
      <c r="AN700" s="68"/>
      <c r="AO700" s="68"/>
      <c r="AP700" s="69"/>
      <c r="AQ700" s="70">
        <f t="shared" si="20"/>
        <v>72588</v>
      </c>
      <c r="AR700" s="70"/>
      <c r="AS700" s="70"/>
      <c r="AT700" s="70"/>
      <c r="AU700" s="70"/>
      <c r="AV700" s="70"/>
      <c r="AW700" s="70"/>
      <c r="AX700" s="70"/>
      <c r="AY700" s="110">
        <v>6439.4323199999999</v>
      </c>
      <c r="AZ700" s="111"/>
      <c r="BA700" s="111"/>
      <c r="BB700" s="111"/>
      <c r="BC700" s="111"/>
      <c r="BD700" s="111"/>
      <c r="BE700" s="111"/>
      <c r="BF700" s="23"/>
      <c r="BG700" s="110">
        <v>1430.9849600000002</v>
      </c>
      <c r="BH700" s="111"/>
      <c r="BI700" s="111"/>
      <c r="BJ700" s="111"/>
      <c r="BK700" s="111"/>
      <c r="BL700" s="111"/>
      <c r="BM700" s="24"/>
      <c r="BN700" s="23"/>
      <c r="BO700" s="110">
        <v>14309.849600000001</v>
      </c>
      <c r="BP700" s="111"/>
      <c r="BQ700" s="111"/>
      <c r="BR700" s="111"/>
      <c r="BS700" s="111"/>
      <c r="BT700" s="111"/>
      <c r="BU700" s="111"/>
      <c r="BV700" s="112"/>
      <c r="BW700" s="25"/>
      <c r="BX700" s="26"/>
      <c r="BY700" s="26"/>
      <c r="BZ700" s="26"/>
      <c r="CA700" s="26"/>
      <c r="CB700" s="26"/>
      <c r="CC700" s="26"/>
      <c r="CD700" s="27"/>
      <c r="CE700" s="25"/>
      <c r="CF700" s="26"/>
      <c r="CG700" s="26"/>
      <c r="CH700" s="26"/>
      <c r="CI700" s="26"/>
      <c r="CJ700" s="26"/>
      <c r="CK700" s="26"/>
      <c r="CL700" s="26"/>
      <c r="CM700" s="27"/>
      <c r="CN700" s="110">
        <v>34444.212445311998</v>
      </c>
      <c r="CO700" s="111"/>
      <c r="CP700" s="111"/>
      <c r="CQ700" s="111"/>
      <c r="CR700" s="111"/>
      <c r="CS700" s="111"/>
      <c r="CT700" s="111"/>
      <c r="CU700" s="112"/>
      <c r="CV700" s="70">
        <f t="shared" si="21"/>
        <v>129212.47932531199</v>
      </c>
      <c r="CW700" s="70"/>
      <c r="CX700" s="70"/>
      <c r="CY700" s="70"/>
      <c r="CZ700" s="70"/>
      <c r="DA700" s="70"/>
      <c r="DB700" s="70"/>
      <c r="DC700" s="70"/>
      <c r="DD700" s="70"/>
      <c r="DE700" s="113"/>
    </row>
    <row r="701" spans="1:109" ht="12" customHeight="1" x14ac:dyDescent="0.2">
      <c r="A701" s="60" t="s">
        <v>72</v>
      </c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2"/>
      <c r="P701" s="63" t="s">
        <v>149</v>
      </c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5"/>
      <c r="AD701" s="66">
        <v>401</v>
      </c>
      <c r="AE701" s="61"/>
      <c r="AF701" s="62"/>
      <c r="AG701" s="67">
        <v>1</v>
      </c>
      <c r="AH701" s="68"/>
      <c r="AI701" s="68"/>
      <c r="AJ701" s="69"/>
      <c r="AK701" s="67">
        <v>12452</v>
      </c>
      <c r="AL701" s="68"/>
      <c r="AM701" s="68"/>
      <c r="AN701" s="68"/>
      <c r="AO701" s="68"/>
      <c r="AP701" s="69"/>
      <c r="AQ701" s="70">
        <f t="shared" si="20"/>
        <v>149424</v>
      </c>
      <c r="AR701" s="70"/>
      <c r="AS701" s="70"/>
      <c r="AT701" s="70"/>
      <c r="AU701" s="70"/>
      <c r="AV701" s="70"/>
      <c r="AW701" s="70"/>
      <c r="AX701" s="70"/>
      <c r="AY701" s="110">
        <v>10150.179839999999</v>
      </c>
      <c r="AZ701" s="111"/>
      <c r="BA701" s="111"/>
      <c r="BB701" s="111"/>
      <c r="BC701" s="111"/>
      <c r="BD701" s="111"/>
      <c r="BE701" s="111"/>
      <c r="BF701" s="23"/>
      <c r="BG701" s="110">
        <v>2255.5955199999999</v>
      </c>
      <c r="BH701" s="111"/>
      <c r="BI701" s="111"/>
      <c r="BJ701" s="111"/>
      <c r="BK701" s="111"/>
      <c r="BL701" s="111"/>
      <c r="BM701" s="24"/>
      <c r="BN701" s="23"/>
      <c r="BO701" s="110">
        <v>22555.9552</v>
      </c>
      <c r="BP701" s="111"/>
      <c r="BQ701" s="111"/>
      <c r="BR701" s="111"/>
      <c r="BS701" s="111"/>
      <c r="BT701" s="111"/>
      <c r="BU701" s="111"/>
      <c r="BV701" s="112"/>
      <c r="BW701" s="25"/>
      <c r="BX701" s="26"/>
      <c r="BY701" s="26"/>
      <c r="BZ701" s="26"/>
      <c r="CA701" s="26"/>
      <c r="CB701" s="26"/>
      <c r="CC701" s="26"/>
      <c r="CD701" s="27"/>
      <c r="CE701" s="25"/>
      <c r="CF701" s="26"/>
      <c r="CG701" s="26"/>
      <c r="CH701" s="26"/>
      <c r="CI701" s="26"/>
      <c r="CJ701" s="26"/>
      <c r="CK701" s="26"/>
      <c r="CL701" s="26"/>
      <c r="CM701" s="27"/>
      <c r="CN701" s="110">
        <v>19797.275561395199</v>
      </c>
      <c r="CO701" s="111"/>
      <c r="CP701" s="111"/>
      <c r="CQ701" s="111"/>
      <c r="CR701" s="111"/>
      <c r="CS701" s="111"/>
      <c r="CT701" s="111"/>
      <c r="CU701" s="112"/>
      <c r="CV701" s="70">
        <f t="shared" si="21"/>
        <v>204183.00612139518</v>
      </c>
      <c r="CW701" s="70"/>
      <c r="CX701" s="70"/>
      <c r="CY701" s="70"/>
      <c r="CZ701" s="70"/>
      <c r="DA701" s="70"/>
      <c r="DB701" s="70"/>
      <c r="DC701" s="70"/>
      <c r="DD701" s="70"/>
      <c r="DE701" s="113"/>
    </row>
    <row r="702" spans="1:109" ht="12" customHeight="1" x14ac:dyDescent="0.2">
      <c r="A702" s="60" t="s">
        <v>71</v>
      </c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2"/>
      <c r="P702" s="63" t="s">
        <v>150</v>
      </c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5"/>
      <c r="AD702" s="66">
        <v>401</v>
      </c>
      <c r="AE702" s="61"/>
      <c r="AF702" s="62"/>
      <c r="AG702" s="67">
        <v>1</v>
      </c>
      <c r="AH702" s="68"/>
      <c r="AI702" s="68"/>
      <c r="AJ702" s="69"/>
      <c r="AK702" s="67">
        <v>18486</v>
      </c>
      <c r="AL702" s="68"/>
      <c r="AM702" s="68"/>
      <c r="AN702" s="68"/>
      <c r="AO702" s="68"/>
      <c r="AP702" s="69"/>
      <c r="AQ702" s="70">
        <f t="shared" si="20"/>
        <v>221832</v>
      </c>
      <c r="AR702" s="70"/>
      <c r="AS702" s="70"/>
      <c r="AT702" s="70"/>
      <c r="AU702" s="70"/>
      <c r="AV702" s="70"/>
      <c r="AW702" s="70"/>
      <c r="AX702" s="70"/>
      <c r="AY702" s="110">
        <v>0</v>
      </c>
      <c r="AZ702" s="111"/>
      <c r="BA702" s="111"/>
      <c r="BB702" s="111"/>
      <c r="BC702" s="111"/>
      <c r="BD702" s="111"/>
      <c r="BE702" s="111"/>
      <c r="BF702" s="23"/>
      <c r="BG702" s="110">
        <v>3120.304853333334</v>
      </c>
      <c r="BH702" s="111"/>
      <c r="BI702" s="111"/>
      <c r="BJ702" s="111"/>
      <c r="BK702" s="111"/>
      <c r="BL702" s="111"/>
      <c r="BM702" s="24"/>
      <c r="BN702" s="23"/>
      <c r="BO702" s="110">
        <v>31203.048533333338</v>
      </c>
      <c r="BP702" s="111"/>
      <c r="BQ702" s="111"/>
      <c r="BR702" s="111"/>
      <c r="BS702" s="111"/>
      <c r="BT702" s="111"/>
      <c r="BU702" s="111"/>
      <c r="BV702" s="112"/>
      <c r="BW702" s="25"/>
      <c r="BX702" s="26"/>
      <c r="BY702" s="26"/>
      <c r="BZ702" s="26"/>
      <c r="CA702" s="26"/>
      <c r="CB702" s="26"/>
      <c r="CC702" s="26"/>
      <c r="CD702" s="27"/>
      <c r="CE702" s="25"/>
      <c r="CF702" s="26"/>
      <c r="CG702" s="26"/>
      <c r="CH702" s="26"/>
      <c r="CI702" s="26"/>
      <c r="CJ702" s="26"/>
      <c r="CK702" s="26"/>
      <c r="CL702" s="26"/>
      <c r="CM702" s="27"/>
      <c r="CN702" s="110">
        <v>18579.587102805337</v>
      </c>
      <c r="CO702" s="111"/>
      <c r="CP702" s="111"/>
      <c r="CQ702" s="111"/>
      <c r="CR702" s="111"/>
      <c r="CS702" s="111"/>
      <c r="CT702" s="111"/>
      <c r="CU702" s="112"/>
      <c r="CV702" s="70">
        <f t="shared" si="21"/>
        <v>274734.94048947201</v>
      </c>
      <c r="CW702" s="70"/>
      <c r="CX702" s="70"/>
      <c r="CY702" s="70"/>
      <c r="CZ702" s="70"/>
      <c r="DA702" s="70"/>
      <c r="DB702" s="70"/>
      <c r="DC702" s="70"/>
      <c r="DD702" s="70"/>
      <c r="DE702" s="113"/>
    </row>
    <row r="703" spans="1:109" ht="12" customHeight="1" x14ac:dyDescent="0.2">
      <c r="A703" s="60" t="s">
        <v>32</v>
      </c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2"/>
      <c r="P703" s="63" t="s">
        <v>150</v>
      </c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5"/>
      <c r="AD703" s="66">
        <v>401</v>
      </c>
      <c r="AE703" s="61"/>
      <c r="AF703" s="62"/>
      <c r="AG703" s="67">
        <v>1</v>
      </c>
      <c r="AH703" s="68"/>
      <c r="AI703" s="68"/>
      <c r="AJ703" s="69"/>
      <c r="AK703" s="67">
        <v>8115</v>
      </c>
      <c r="AL703" s="68"/>
      <c r="AM703" s="68"/>
      <c r="AN703" s="68"/>
      <c r="AO703" s="68"/>
      <c r="AP703" s="69"/>
      <c r="AQ703" s="70">
        <f t="shared" si="20"/>
        <v>97380</v>
      </c>
      <c r="AR703" s="70"/>
      <c r="AS703" s="70"/>
      <c r="AT703" s="70"/>
      <c r="AU703" s="70"/>
      <c r="AV703" s="70"/>
      <c r="AW703" s="70"/>
      <c r="AX703" s="70"/>
      <c r="AY703" s="110">
        <v>8092.1958400000003</v>
      </c>
      <c r="AZ703" s="111"/>
      <c r="BA703" s="111"/>
      <c r="BB703" s="111"/>
      <c r="BC703" s="111"/>
      <c r="BD703" s="111"/>
      <c r="BE703" s="111"/>
      <c r="BF703" s="23"/>
      <c r="BG703" s="110">
        <v>1798.2657422222221</v>
      </c>
      <c r="BH703" s="111"/>
      <c r="BI703" s="111"/>
      <c r="BJ703" s="111"/>
      <c r="BK703" s="111"/>
      <c r="BL703" s="111"/>
      <c r="BM703" s="24"/>
      <c r="BN703" s="23"/>
      <c r="BO703" s="110">
        <v>17982.657422222219</v>
      </c>
      <c r="BP703" s="111"/>
      <c r="BQ703" s="111"/>
      <c r="BR703" s="111"/>
      <c r="BS703" s="111"/>
      <c r="BT703" s="111"/>
      <c r="BU703" s="111"/>
      <c r="BV703" s="112"/>
      <c r="BW703" s="25"/>
      <c r="BX703" s="26"/>
      <c r="BY703" s="26"/>
      <c r="BZ703" s="26"/>
      <c r="CA703" s="26"/>
      <c r="CB703" s="26"/>
      <c r="CC703" s="26"/>
      <c r="CD703" s="27"/>
      <c r="CE703" s="25"/>
      <c r="CF703" s="26"/>
      <c r="CG703" s="26"/>
      <c r="CH703" s="26"/>
      <c r="CI703" s="26"/>
      <c r="CJ703" s="26"/>
      <c r="CK703" s="26"/>
      <c r="CL703" s="26"/>
      <c r="CM703" s="27"/>
      <c r="CN703" s="110">
        <v>37333.683815210665</v>
      </c>
      <c r="CO703" s="111"/>
      <c r="CP703" s="111"/>
      <c r="CQ703" s="111"/>
      <c r="CR703" s="111"/>
      <c r="CS703" s="111"/>
      <c r="CT703" s="111"/>
      <c r="CU703" s="112"/>
      <c r="CV703" s="70">
        <f t="shared" si="21"/>
        <v>162586.8028196551</v>
      </c>
      <c r="CW703" s="70"/>
      <c r="CX703" s="70"/>
      <c r="CY703" s="70"/>
      <c r="CZ703" s="70"/>
      <c r="DA703" s="70"/>
      <c r="DB703" s="70"/>
      <c r="DC703" s="70"/>
      <c r="DD703" s="70"/>
      <c r="DE703" s="113"/>
    </row>
    <row r="704" spans="1:109" ht="12" customHeight="1" x14ac:dyDescent="0.2">
      <c r="A704" s="60" t="s">
        <v>71</v>
      </c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2"/>
      <c r="P704" s="63" t="s">
        <v>151</v>
      </c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5"/>
      <c r="AD704" s="66">
        <v>401</v>
      </c>
      <c r="AE704" s="61"/>
      <c r="AF704" s="62"/>
      <c r="AG704" s="67">
        <v>1</v>
      </c>
      <c r="AH704" s="68"/>
      <c r="AI704" s="68"/>
      <c r="AJ704" s="69"/>
      <c r="AK704" s="67">
        <v>19058</v>
      </c>
      <c r="AL704" s="68"/>
      <c r="AM704" s="68"/>
      <c r="AN704" s="68"/>
      <c r="AO704" s="68"/>
      <c r="AP704" s="69"/>
      <c r="AQ704" s="70">
        <f t="shared" si="20"/>
        <v>228696</v>
      </c>
      <c r="AR704" s="70"/>
      <c r="AS704" s="70"/>
      <c r="AT704" s="70"/>
      <c r="AU704" s="70"/>
      <c r="AV704" s="70"/>
      <c r="AW704" s="70"/>
      <c r="AX704" s="70"/>
      <c r="AY704" s="110">
        <v>23152.909440000003</v>
      </c>
      <c r="AZ704" s="111"/>
      <c r="BA704" s="111"/>
      <c r="BB704" s="111"/>
      <c r="BC704" s="111"/>
      <c r="BD704" s="111"/>
      <c r="BE704" s="111"/>
      <c r="BF704" s="23"/>
      <c r="BG704" s="110">
        <v>3537.2500533333341</v>
      </c>
      <c r="BH704" s="111"/>
      <c r="BI704" s="111"/>
      <c r="BJ704" s="111"/>
      <c r="BK704" s="111"/>
      <c r="BL704" s="111"/>
      <c r="BM704" s="24"/>
      <c r="BN704" s="23"/>
      <c r="BO704" s="110">
        <v>35372.500533333339</v>
      </c>
      <c r="BP704" s="111"/>
      <c r="BQ704" s="111"/>
      <c r="BR704" s="111"/>
      <c r="BS704" s="111"/>
      <c r="BT704" s="111"/>
      <c r="BU704" s="111"/>
      <c r="BV704" s="112"/>
      <c r="BW704" s="25"/>
      <c r="BX704" s="26"/>
      <c r="BY704" s="26"/>
      <c r="BZ704" s="26"/>
      <c r="CA704" s="26"/>
      <c r="CB704" s="26"/>
      <c r="CC704" s="26"/>
      <c r="CD704" s="27"/>
      <c r="CE704" s="25"/>
      <c r="CF704" s="26"/>
      <c r="CG704" s="26"/>
      <c r="CH704" s="26"/>
      <c r="CI704" s="26"/>
      <c r="CJ704" s="26"/>
      <c r="CK704" s="26"/>
      <c r="CL704" s="26"/>
      <c r="CM704" s="27"/>
      <c r="CN704" s="110">
        <v>21107.203341589338</v>
      </c>
      <c r="CO704" s="111"/>
      <c r="CP704" s="111"/>
      <c r="CQ704" s="111"/>
      <c r="CR704" s="111"/>
      <c r="CS704" s="111"/>
      <c r="CT704" s="111"/>
      <c r="CU704" s="112"/>
      <c r="CV704" s="70">
        <f t="shared" si="21"/>
        <v>311865.86336825602</v>
      </c>
      <c r="CW704" s="70"/>
      <c r="CX704" s="70"/>
      <c r="CY704" s="70"/>
      <c r="CZ704" s="70"/>
      <c r="DA704" s="70"/>
      <c r="DB704" s="70"/>
      <c r="DC704" s="70"/>
      <c r="DD704" s="70"/>
      <c r="DE704" s="113"/>
    </row>
    <row r="705" spans="1:109" ht="12" customHeight="1" x14ac:dyDescent="0.2">
      <c r="A705" s="60" t="s">
        <v>32</v>
      </c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2"/>
      <c r="P705" s="63" t="s">
        <v>151</v>
      </c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5"/>
      <c r="AD705" s="66">
        <v>401</v>
      </c>
      <c r="AE705" s="61"/>
      <c r="AF705" s="62"/>
      <c r="AG705" s="67">
        <v>1</v>
      </c>
      <c r="AH705" s="68"/>
      <c r="AI705" s="68"/>
      <c r="AJ705" s="69"/>
      <c r="AK705" s="67">
        <v>8517</v>
      </c>
      <c r="AL705" s="68"/>
      <c r="AM705" s="68"/>
      <c r="AN705" s="68"/>
      <c r="AO705" s="68"/>
      <c r="AP705" s="69"/>
      <c r="AQ705" s="70">
        <f t="shared" si="20"/>
        <v>102204</v>
      </c>
      <c r="AR705" s="70"/>
      <c r="AS705" s="70"/>
      <c r="AT705" s="70"/>
      <c r="AU705" s="70"/>
      <c r="AV705" s="70"/>
      <c r="AW705" s="70"/>
      <c r="AX705" s="70"/>
      <c r="AY705" s="110">
        <v>0</v>
      </c>
      <c r="AZ705" s="111"/>
      <c r="BA705" s="111"/>
      <c r="BB705" s="111"/>
      <c r="BC705" s="111"/>
      <c r="BD705" s="111"/>
      <c r="BE705" s="111"/>
      <c r="BF705" s="23"/>
      <c r="BG705" s="110">
        <v>1458.8220000000001</v>
      </c>
      <c r="BH705" s="111"/>
      <c r="BI705" s="111"/>
      <c r="BJ705" s="111"/>
      <c r="BK705" s="111"/>
      <c r="BL705" s="111"/>
      <c r="BM705" s="24"/>
      <c r="BN705" s="23"/>
      <c r="BO705" s="110">
        <v>14588.220000000001</v>
      </c>
      <c r="BP705" s="111"/>
      <c r="BQ705" s="111"/>
      <c r="BR705" s="111"/>
      <c r="BS705" s="111"/>
      <c r="BT705" s="111"/>
      <c r="BU705" s="111"/>
      <c r="BV705" s="112"/>
      <c r="BW705" s="25"/>
      <c r="BX705" s="26"/>
      <c r="BY705" s="26"/>
      <c r="BZ705" s="26"/>
      <c r="CA705" s="26"/>
      <c r="CB705" s="26"/>
      <c r="CC705" s="26"/>
      <c r="CD705" s="27"/>
      <c r="CE705" s="25"/>
      <c r="CF705" s="26"/>
      <c r="CG705" s="26"/>
      <c r="CH705" s="26"/>
      <c r="CI705" s="26"/>
      <c r="CJ705" s="26"/>
      <c r="CK705" s="26"/>
      <c r="CL705" s="26"/>
      <c r="CM705" s="27"/>
      <c r="CN705" s="110">
        <v>13495.212006400001</v>
      </c>
      <c r="CO705" s="111"/>
      <c r="CP705" s="111"/>
      <c r="CQ705" s="111"/>
      <c r="CR705" s="111"/>
      <c r="CS705" s="111"/>
      <c r="CT705" s="111"/>
      <c r="CU705" s="112"/>
      <c r="CV705" s="70">
        <f t="shared" si="21"/>
        <v>131746.25400640001</v>
      </c>
      <c r="CW705" s="70"/>
      <c r="CX705" s="70"/>
      <c r="CY705" s="70"/>
      <c r="CZ705" s="70"/>
      <c r="DA705" s="70"/>
      <c r="DB705" s="70"/>
      <c r="DC705" s="70"/>
      <c r="DD705" s="70"/>
      <c r="DE705" s="113"/>
    </row>
    <row r="706" spans="1:109" ht="12" customHeight="1" x14ac:dyDescent="0.2">
      <c r="A706" s="60" t="s">
        <v>27</v>
      </c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2"/>
      <c r="P706" s="63" t="s">
        <v>152</v>
      </c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5"/>
      <c r="AD706" s="66">
        <v>401</v>
      </c>
      <c r="AE706" s="61"/>
      <c r="AF706" s="62"/>
      <c r="AG706" s="67">
        <v>1</v>
      </c>
      <c r="AH706" s="68"/>
      <c r="AI706" s="68"/>
      <c r="AJ706" s="69"/>
      <c r="AK706" s="67">
        <v>10320</v>
      </c>
      <c r="AL706" s="68"/>
      <c r="AM706" s="68"/>
      <c r="AN706" s="68"/>
      <c r="AO706" s="68"/>
      <c r="AP706" s="69"/>
      <c r="AQ706" s="70">
        <f t="shared" si="20"/>
        <v>123840</v>
      </c>
      <c r="AR706" s="70"/>
      <c r="AS706" s="70"/>
      <c r="AT706" s="70"/>
      <c r="AU706" s="70"/>
      <c r="AV706" s="70"/>
      <c r="AW706" s="70"/>
      <c r="AX706" s="70"/>
      <c r="AY706" s="110">
        <v>4927.9699200000005</v>
      </c>
      <c r="AZ706" s="111"/>
      <c r="BA706" s="111"/>
      <c r="BB706" s="111"/>
      <c r="BC706" s="111"/>
      <c r="BD706" s="111"/>
      <c r="BE706" s="111"/>
      <c r="BF706" s="23"/>
      <c r="BG706" s="110">
        <v>2121.764826666667</v>
      </c>
      <c r="BH706" s="111"/>
      <c r="BI706" s="111"/>
      <c r="BJ706" s="111"/>
      <c r="BK706" s="111"/>
      <c r="BL706" s="111"/>
      <c r="BM706" s="24"/>
      <c r="BN706" s="23"/>
      <c r="BO706" s="110">
        <v>21217.648266666667</v>
      </c>
      <c r="BP706" s="111"/>
      <c r="BQ706" s="111"/>
      <c r="BR706" s="111"/>
      <c r="BS706" s="111"/>
      <c r="BT706" s="111"/>
      <c r="BU706" s="111"/>
      <c r="BV706" s="112"/>
      <c r="BW706" s="25"/>
      <c r="BX706" s="26"/>
      <c r="BY706" s="26"/>
      <c r="BZ706" s="26"/>
      <c r="CA706" s="26"/>
      <c r="CB706" s="26"/>
      <c r="CC706" s="26"/>
      <c r="CD706" s="27"/>
      <c r="CE706" s="25"/>
      <c r="CF706" s="26"/>
      <c r="CG706" s="26"/>
      <c r="CH706" s="26"/>
      <c r="CI706" s="26"/>
      <c r="CJ706" s="26"/>
      <c r="CK706" s="26"/>
      <c r="CL706" s="26"/>
      <c r="CM706" s="27"/>
      <c r="CN706" s="110">
        <v>39899.212377668271</v>
      </c>
      <c r="CO706" s="111"/>
      <c r="CP706" s="111"/>
      <c r="CQ706" s="111"/>
      <c r="CR706" s="111"/>
      <c r="CS706" s="111"/>
      <c r="CT706" s="111"/>
      <c r="CU706" s="112"/>
      <c r="CV706" s="70">
        <f t="shared" si="21"/>
        <v>192006.59539100161</v>
      </c>
      <c r="CW706" s="70"/>
      <c r="CX706" s="70"/>
      <c r="CY706" s="70"/>
      <c r="CZ706" s="70"/>
      <c r="DA706" s="70"/>
      <c r="DB706" s="70"/>
      <c r="DC706" s="70"/>
      <c r="DD706" s="70"/>
      <c r="DE706" s="113"/>
    </row>
    <row r="707" spans="1:109" ht="12" customHeight="1" x14ac:dyDescent="0.2">
      <c r="A707" s="60" t="s">
        <v>27</v>
      </c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2"/>
      <c r="P707" s="63" t="s">
        <v>152</v>
      </c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5"/>
      <c r="AD707" s="66">
        <v>401</v>
      </c>
      <c r="AE707" s="61"/>
      <c r="AF707" s="62"/>
      <c r="AG707" s="67">
        <v>1</v>
      </c>
      <c r="AH707" s="68"/>
      <c r="AI707" s="68"/>
      <c r="AJ707" s="69"/>
      <c r="AK707" s="67">
        <v>9923</v>
      </c>
      <c r="AL707" s="68"/>
      <c r="AM707" s="68"/>
      <c r="AN707" s="68"/>
      <c r="AO707" s="68"/>
      <c r="AP707" s="69"/>
      <c r="AQ707" s="70">
        <f t="shared" si="20"/>
        <v>119076</v>
      </c>
      <c r="AR707" s="70"/>
      <c r="AS707" s="70"/>
      <c r="AT707" s="70"/>
      <c r="AU707" s="70"/>
      <c r="AV707" s="70"/>
      <c r="AW707" s="70"/>
      <c r="AX707" s="70"/>
      <c r="AY707" s="110">
        <v>9538.2848000000013</v>
      </c>
      <c r="AZ707" s="111"/>
      <c r="BA707" s="111"/>
      <c r="BB707" s="111"/>
      <c r="BC707" s="111"/>
      <c r="BD707" s="111"/>
      <c r="BE707" s="111"/>
      <c r="BF707" s="23"/>
      <c r="BG707" s="110">
        <v>2119.6188444444447</v>
      </c>
      <c r="BH707" s="111"/>
      <c r="BI707" s="111"/>
      <c r="BJ707" s="111"/>
      <c r="BK707" s="111"/>
      <c r="BL707" s="111"/>
      <c r="BM707" s="24"/>
      <c r="BN707" s="23"/>
      <c r="BO707" s="110">
        <v>21196.188444444444</v>
      </c>
      <c r="BP707" s="111"/>
      <c r="BQ707" s="111"/>
      <c r="BR707" s="111"/>
      <c r="BS707" s="111"/>
      <c r="BT707" s="111"/>
      <c r="BU707" s="111"/>
      <c r="BV707" s="112"/>
      <c r="BW707" s="25"/>
      <c r="BX707" s="26"/>
      <c r="BY707" s="26"/>
      <c r="BZ707" s="26"/>
      <c r="CA707" s="26"/>
      <c r="CB707" s="26"/>
      <c r="CC707" s="26"/>
      <c r="CD707" s="27"/>
      <c r="CE707" s="25"/>
      <c r="CF707" s="26"/>
      <c r="CG707" s="26"/>
      <c r="CH707" s="26"/>
      <c r="CI707" s="26"/>
      <c r="CJ707" s="26"/>
      <c r="CK707" s="26"/>
      <c r="CL707" s="26"/>
      <c r="CM707" s="27"/>
      <c r="CN707" s="110">
        <v>39882.117998321781</v>
      </c>
      <c r="CO707" s="111"/>
      <c r="CP707" s="111"/>
      <c r="CQ707" s="111"/>
      <c r="CR707" s="111"/>
      <c r="CS707" s="111"/>
      <c r="CT707" s="111"/>
      <c r="CU707" s="112"/>
      <c r="CV707" s="70">
        <f t="shared" si="21"/>
        <v>191812.21008721064</v>
      </c>
      <c r="CW707" s="70"/>
      <c r="CX707" s="70"/>
      <c r="CY707" s="70"/>
      <c r="CZ707" s="70"/>
      <c r="DA707" s="70"/>
      <c r="DB707" s="70"/>
      <c r="DC707" s="70"/>
      <c r="DD707" s="70"/>
      <c r="DE707" s="113"/>
    </row>
    <row r="708" spans="1:109" ht="12" customHeight="1" x14ac:dyDescent="0.2">
      <c r="A708" s="60" t="s">
        <v>27</v>
      </c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2"/>
      <c r="P708" s="63" t="s">
        <v>152</v>
      </c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5"/>
      <c r="AD708" s="66">
        <v>401</v>
      </c>
      <c r="AE708" s="61"/>
      <c r="AF708" s="62"/>
      <c r="AG708" s="67">
        <v>1</v>
      </c>
      <c r="AH708" s="68"/>
      <c r="AI708" s="68"/>
      <c r="AJ708" s="69"/>
      <c r="AK708" s="67">
        <v>8745</v>
      </c>
      <c r="AL708" s="68"/>
      <c r="AM708" s="68"/>
      <c r="AN708" s="68"/>
      <c r="AO708" s="68"/>
      <c r="AP708" s="69"/>
      <c r="AQ708" s="70">
        <f t="shared" si="20"/>
        <v>104940</v>
      </c>
      <c r="AR708" s="70"/>
      <c r="AS708" s="70"/>
      <c r="AT708" s="70"/>
      <c r="AU708" s="70"/>
      <c r="AV708" s="70"/>
      <c r="AW708" s="70"/>
      <c r="AX708" s="70"/>
      <c r="AY708" s="110">
        <v>4298.0025599999999</v>
      </c>
      <c r="AZ708" s="111"/>
      <c r="BA708" s="111"/>
      <c r="BB708" s="111"/>
      <c r="BC708" s="111"/>
      <c r="BD708" s="111"/>
      <c r="BE708" s="111"/>
      <c r="BF708" s="23"/>
      <c r="BG708" s="110">
        <v>1850.5288800000003</v>
      </c>
      <c r="BH708" s="111"/>
      <c r="BI708" s="111"/>
      <c r="BJ708" s="111"/>
      <c r="BK708" s="111"/>
      <c r="BL708" s="111"/>
      <c r="BM708" s="24"/>
      <c r="BN708" s="23"/>
      <c r="BO708" s="110">
        <v>18505.288800000002</v>
      </c>
      <c r="BP708" s="111"/>
      <c r="BQ708" s="111"/>
      <c r="BR708" s="111"/>
      <c r="BS708" s="111"/>
      <c r="BT708" s="111"/>
      <c r="BU708" s="111"/>
      <c r="BV708" s="112"/>
      <c r="BW708" s="25"/>
      <c r="BX708" s="26"/>
      <c r="BY708" s="26"/>
      <c r="BZ708" s="26"/>
      <c r="CA708" s="26"/>
      <c r="CB708" s="26"/>
      <c r="CC708" s="26"/>
      <c r="CD708" s="27"/>
      <c r="CE708" s="25"/>
      <c r="CF708" s="26"/>
      <c r="CG708" s="26"/>
      <c r="CH708" s="26"/>
      <c r="CI708" s="26"/>
      <c r="CJ708" s="26"/>
      <c r="CK708" s="26"/>
      <c r="CL708" s="26"/>
      <c r="CM708" s="27"/>
      <c r="CN708" s="110">
        <v>37744.848372736</v>
      </c>
      <c r="CO708" s="111"/>
      <c r="CP708" s="111"/>
      <c r="CQ708" s="111"/>
      <c r="CR708" s="111"/>
      <c r="CS708" s="111"/>
      <c r="CT708" s="111"/>
      <c r="CU708" s="112"/>
      <c r="CV708" s="70">
        <f t="shared" si="21"/>
        <v>167338.66861273599</v>
      </c>
      <c r="CW708" s="70"/>
      <c r="CX708" s="70"/>
      <c r="CY708" s="70"/>
      <c r="CZ708" s="70"/>
      <c r="DA708" s="70"/>
      <c r="DB708" s="70"/>
      <c r="DC708" s="70"/>
      <c r="DD708" s="70"/>
      <c r="DE708" s="113"/>
    </row>
    <row r="709" spans="1:109" ht="12" customHeight="1" x14ac:dyDescent="0.2">
      <c r="A709" s="60" t="s">
        <v>27</v>
      </c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2"/>
      <c r="P709" s="63" t="s">
        <v>152</v>
      </c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5"/>
      <c r="AD709" s="66">
        <v>401</v>
      </c>
      <c r="AE709" s="61"/>
      <c r="AF709" s="62"/>
      <c r="AG709" s="67">
        <v>1</v>
      </c>
      <c r="AH709" s="68"/>
      <c r="AI709" s="68"/>
      <c r="AJ709" s="69"/>
      <c r="AK709" s="67">
        <v>8533</v>
      </c>
      <c r="AL709" s="68"/>
      <c r="AM709" s="68"/>
      <c r="AN709" s="68"/>
      <c r="AO709" s="68"/>
      <c r="AP709" s="69"/>
      <c r="AQ709" s="70">
        <f t="shared" si="20"/>
        <v>102396</v>
      </c>
      <c r="AR709" s="70"/>
      <c r="AS709" s="70"/>
      <c r="AT709" s="70"/>
      <c r="AU709" s="70"/>
      <c r="AV709" s="70"/>
      <c r="AW709" s="70"/>
      <c r="AX709" s="70"/>
      <c r="AY709" s="110">
        <v>16853.143039999999</v>
      </c>
      <c r="AZ709" s="111"/>
      <c r="BA709" s="111"/>
      <c r="BB709" s="111"/>
      <c r="BC709" s="111"/>
      <c r="BD709" s="111"/>
      <c r="BE709" s="111"/>
      <c r="BF709" s="23"/>
      <c r="BG709" s="110">
        <v>1989.6071644444446</v>
      </c>
      <c r="BH709" s="111"/>
      <c r="BI709" s="111"/>
      <c r="BJ709" s="111"/>
      <c r="BK709" s="111"/>
      <c r="BL709" s="111"/>
      <c r="BM709" s="24"/>
      <c r="BN709" s="23"/>
      <c r="BO709" s="110">
        <v>19896.071644444448</v>
      </c>
      <c r="BP709" s="111"/>
      <c r="BQ709" s="111"/>
      <c r="BR709" s="111"/>
      <c r="BS709" s="111"/>
      <c r="BT709" s="111"/>
      <c r="BU709" s="111"/>
      <c r="BV709" s="112"/>
      <c r="BW709" s="25"/>
      <c r="BX709" s="26"/>
      <c r="BY709" s="26"/>
      <c r="BZ709" s="26"/>
      <c r="CA709" s="26"/>
      <c r="CB709" s="26"/>
      <c r="CC709" s="26"/>
      <c r="CD709" s="27"/>
      <c r="CE709" s="25"/>
      <c r="CF709" s="26"/>
      <c r="CG709" s="26"/>
      <c r="CH709" s="26"/>
      <c r="CI709" s="26"/>
      <c r="CJ709" s="26"/>
      <c r="CK709" s="26"/>
      <c r="CL709" s="26"/>
      <c r="CM709" s="27"/>
      <c r="CN709" s="110">
        <v>38846.476158244979</v>
      </c>
      <c r="CO709" s="111"/>
      <c r="CP709" s="111"/>
      <c r="CQ709" s="111"/>
      <c r="CR709" s="111"/>
      <c r="CS709" s="111"/>
      <c r="CT709" s="111"/>
      <c r="CU709" s="112"/>
      <c r="CV709" s="70">
        <f t="shared" si="21"/>
        <v>179981.29800713385</v>
      </c>
      <c r="CW709" s="70"/>
      <c r="CX709" s="70"/>
      <c r="CY709" s="70"/>
      <c r="CZ709" s="70"/>
      <c r="DA709" s="70"/>
      <c r="DB709" s="70"/>
      <c r="DC709" s="70"/>
      <c r="DD709" s="70"/>
      <c r="DE709" s="113"/>
    </row>
    <row r="710" spans="1:109" ht="12" customHeight="1" x14ac:dyDescent="0.2">
      <c r="A710" s="60" t="s">
        <v>28</v>
      </c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2"/>
      <c r="P710" s="63" t="s">
        <v>152</v>
      </c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5"/>
      <c r="AD710" s="66">
        <v>401</v>
      </c>
      <c r="AE710" s="61"/>
      <c r="AF710" s="62"/>
      <c r="AG710" s="67">
        <v>1</v>
      </c>
      <c r="AH710" s="68"/>
      <c r="AI710" s="68"/>
      <c r="AJ710" s="69"/>
      <c r="AK710" s="67">
        <v>7866</v>
      </c>
      <c r="AL710" s="68"/>
      <c r="AM710" s="68"/>
      <c r="AN710" s="68"/>
      <c r="AO710" s="68"/>
      <c r="AP710" s="69"/>
      <c r="AQ710" s="70">
        <f t="shared" si="20"/>
        <v>94392</v>
      </c>
      <c r="AR710" s="70"/>
      <c r="AS710" s="70"/>
      <c r="AT710" s="70"/>
      <c r="AU710" s="70"/>
      <c r="AV710" s="70"/>
      <c r="AW710" s="70"/>
      <c r="AX710" s="70"/>
      <c r="AY710" s="110">
        <v>3946.3987200000006</v>
      </c>
      <c r="AZ710" s="111"/>
      <c r="BA710" s="111"/>
      <c r="BB710" s="111"/>
      <c r="BC710" s="111"/>
      <c r="BD710" s="111"/>
      <c r="BE710" s="111"/>
      <c r="BF710" s="23"/>
      <c r="BG710" s="110">
        <v>1699.1438933333336</v>
      </c>
      <c r="BH710" s="111"/>
      <c r="BI710" s="111"/>
      <c r="BJ710" s="111"/>
      <c r="BK710" s="111"/>
      <c r="BL710" s="111"/>
      <c r="BM710" s="24"/>
      <c r="BN710" s="23"/>
      <c r="BO710" s="110">
        <v>16991.438933333335</v>
      </c>
      <c r="BP710" s="111"/>
      <c r="BQ710" s="111"/>
      <c r="BR710" s="111"/>
      <c r="BS710" s="111"/>
      <c r="BT710" s="111"/>
      <c r="BU710" s="111"/>
      <c r="BV710" s="112"/>
      <c r="BW710" s="25"/>
      <c r="BX710" s="26"/>
      <c r="BY710" s="26"/>
      <c r="BZ710" s="26"/>
      <c r="CA710" s="26"/>
      <c r="CB710" s="26"/>
      <c r="CC710" s="26"/>
      <c r="CD710" s="27"/>
      <c r="CE710" s="25"/>
      <c r="CF710" s="26"/>
      <c r="CG710" s="26"/>
      <c r="CH710" s="26"/>
      <c r="CI710" s="26"/>
      <c r="CJ710" s="26"/>
      <c r="CK710" s="26"/>
      <c r="CL710" s="26"/>
      <c r="CM710" s="27"/>
      <c r="CN710" s="110">
        <v>36553.872405631999</v>
      </c>
      <c r="CO710" s="111"/>
      <c r="CP710" s="111"/>
      <c r="CQ710" s="111"/>
      <c r="CR710" s="111"/>
      <c r="CS710" s="111"/>
      <c r="CT710" s="111"/>
      <c r="CU710" s="112"/>
      <c r="CV710" s="70">
        <f t="shared" si="21"/>
        <v>153582.85395229867</v>
      </c>
      <c r="CW710" s="70"/>
      <c r="CX710" s="70"/>
      <c r="CY710" s="70"/>
      <c r="CZ710" s="70"/>
      <c r="DA710" s="70"/>
      <c r="DB710" s="70"/>
      <c r="DC710" s="70"/>
      <c r="DD710" s="70"/>
      <c r="DE710" s="113"/>
    </row>
    <row r="711" spans="1:109" ht="12" customHeight="1" x14ac:dyDescent="0.2">
      <c r="A711" s="60" t="s">
        <v>28</v>
      </c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2"/>
      <c r="P711" s="63" t="s">
        <v>152</v>
      </c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5"/>
      <c r="AD711" s="66">
        <v>401</v>
      </c>
      <c r="AE711" s="61"/>
      <c r="AF711" s="62"/>
      <c r="AG711" s="67">
        <v>1</v>
      </c>
      <c r="AH711" s="68"/>
      <c r="AI711" s="68"/>
      <c r="AJ711" s="69"/>
      <c r="AK711" s="67">
        <v>7549</v>
      </c>
      <c r="AL711" s="68"/>
      <c r="AM711" s="68"/>
      <c r="AN711" s="68"/>
      <c r="AO711" s="68"/>
      <c r="AP711" s="69"/>
      <c r="AQ711" s="70">
        <f t="shared" si="20"/>
        <v>90588</v>
      </c>
      <c r="AR711" s="70"/>
      <c r="AS711" s="70"/>
      <c r="AT711" s="70"/>
      <c r="AU711" s="70"/>
      <c r="AV711" s="70"/>
      <c r="AW711" s="70"/>
      <c r="AX711" s="70"/>
      <c r="AY711" s="110">
        <v>3819.4604800000006</v>
      </c>
      <c r="AZ711" s="111"/>
      <c r="BA711" s="111"/>
      <c r="BB711" s="111"/>
      <c r="BC711" s="111"/>
      <c r="BD711" s="111"/>
      <c r="BE711" s="111"/>
      <c r="BF711" s="23"/>
      <c r="BG711" s="110">
        <v>1644.4899288888887</v>
      </c>
      <c r="BH711" s="111"/>
      <c r="BI711" s="111"/>
      <c r="BJ711" s="111"/>
      <c r="BK711" s="111"/>
      <c r="BL711" s="111"/>
      <c r="BM711" s="24"/>
      <c r="BN711" s="23"/>
      <c r="BO711" s="110">
        <v>16444.89928888889</v>
      </c>
      <c r="BP711" s="111"/>
      <c r="BQ711" s="111"/>
      <c r="BR711" s="111"/>
      <c r="BS711" s="111"/>
      <c r="BT711" s="111"/>
      <c r="BU711" s="111"/>
      <c r="BV711" s="112"/>
      <c r="BW711" s="25"/>
      <c r="BX711" s="26"/>
      <c r="BY711" s="26"/>
      <c r="BZ711" s="26"/>
      <c r="CA711" s="26"/>
      <c r="CB711" s="26"/>
      <c r="CC711" s="26"/>
      <c r="CD711" s="27"/>
      <c r="CE711" s="25"/>
      <c r="CF711" s="26"/>
      <c r="CG711" s="26"/>
      <c r="CH711" s="26"/>
      <c r="CI711" s="26"/>
      <c r="CJ711" s="26"/>
      <c r="CK711" s="26"/>
      <c r="CL711" s="26"/>
      <c r="CM711" s="27"/>
      <c r="CN711" s="110">
        <v>36123.898736554664</v>
      </c>
      <c r="CO711" s="111"/>
      <c r="CP711" s="111"/>
      <c r="CQ711" s="111"/>
      <c r="CR711" s="111"/>
      <c r="CS711" s="111"/>
      <c r="CT711" s="111"/>
      <c r="CU711" s="112"/>
      <c r="CV711" s="70">
        <f t="shared" si="21"/>
        <v>148620.74843433243</v>
      </c>
      <c r="CW711" s="70"/>
      <c r="CX711" s="70"/>
      <c r="CY711" s="70"/>
      <c r="CZ711" s="70"/>
      <c r="DA711" s="70"/>
      <c r="DB711" s="70"/>
      <c r="DC711" s="70"/>
      <c r="DD711" s="70"/>
      <c r="DE711" s="113"/>
    </row>
    <row r="712" spans="1:109" ht="12" customHeight="1" x14ac:dyDescent="0.2">
      <c r="A712" s="60" t="s">
        <v>41</v>
      </c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2"/>
      <c r="P712" s="63" t="s">
        <v>152</v>
      </c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5"/>
      <c r="AD712" s="66">
        <v>401</v>
      </c>
      <c r="AE712" s="61"/>
      <c r="AF712" s="62"/>
      <c r="AG712" s="67">
        <v>1</v>
      </c>
      <c r="AH712" s="68"/>
      <c r="AI712" s="68"/>
      <c r="AJ712" s="69"/>
      <c r="AK712" s="67">
        <v>38568</v>
      </c>
      <c r="AL712" s="68"/>
      <c r="AM712" s="68"/>
      <c r="AN712" s="68"/>
      <c r="AO712" s="68"/>
      <c r="AP712" s="69"/>
      <c r="AQ712" s="70">
        <f t="shared" si="20"/>
        <v>462816</v>
      </c>
      <c r="AR712" s="70"/>
      <c r="AS712" s="70"/>
      <c r="AT712" s="70"/>
      <c r="AU712" s="70"/>
      <c r="AV712" s="70"/>
      <c r="AW712" s="70"/>
      <c r="AX712" s="70"/>
      <c r="AY712" s="110">
        <v>0</v>
      </c>
      <c r="AZ712" s="111"/>
      <c r="BA712" s="111"/>
      <c r="BB712" s="111"/>
      <c r="BC712" s="111"/>
      <c r="BD712" s="111"/>
      <c r="BE712" s="111"/>
      <c r="BF712" s="23"/>
      <c r="BG712" s="110">
        <v>6467.2821333333331</v>
      </c>
      <c r="BH712" s="111"/>
      <c r="BI712" s="111"/>
      <c r="BJ712" s="111"/>
      <c r="BK712" s="111"/>
      <c r="BL712" s="111"/>
      <c r="BM712" s="24"/>
      <c r="BN712" s="23"/>
      <c r="BO712" s="110">
        <v>64672.821333333333</v>
      </c>
      <c r="BP712" s="111"/>
      <c r="BQ712" s="111"/>
      <c r="BR712" s="111"/>
      <c r="BS712" s="111"/>
      <c r="BT712" s="111"/>
      <c r="BU712" s="111"/>
      <c r="BV712" s="112"/>
      <c r="BW712" s="25"/>
      <c r="BX712" s="26"/>
      <c r="BY712" s="26"/>
      <c r="BZ712" s="26"/>
      <c r="CA712" s="26"/>
      <c r="CB712" s="26"/>
      <c r="CC712" s="26"/>
      <c r="CD712" s="27"/>
      <c r="CE712" s="25"/>
      <c r="CF712" s="26"/>
      <c r="CG712" s="26"/>
      <c r="CH712" s="26"/>
      <c r="CI712" s="26"/>
      <c r="CJ712" s="26"/>
      <c r="CK712" s="26"/>
      <c r="CL712" s="26"/>
      <c r="CM712" s="27"/>
      <c r="CN712" s="110">
        <v>40854.987321813329</v>
      </c>
      <c r="CO712" s="111"/>
      <c r="CP712" s="111"/>
      <c r="CQ712" s="111"/>
      <c r="CR712" s="111"/>
      <c r="CS712" s="111"/>
      <c r="CT712" s="111"/>
      <c r="CU712" s="112"/>
      <c r="CV712" s="70">
        <f t="shared" si="21"/>
        <v>574811.09078848001</v>
      </c>
      <c r="CW712" s="70"/>
      <c r="CX712" s="70"/>
      <c r="CY712" s="70"/>
      <c r="CZ712" s="70"/>
      <c r="DA712" s="70"/>
      <c r="DB712" s="70"/>
      <c r="DC712" s="70"/>
      <c r="DD712" s="70"/>
      <c r="DE712" s="113"/>
    </row>
    <row r="713" spans="1:109" ht="12" customHeight="1" x14ac:dyDescent="0.2">
      <c r="A713" s="60" t="s">
        <v>71</v>
      </c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2"/>
      <c r="P713" s="63" t="s">
        <v>152</v>
      </c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5"/>
      <c r="AD713" s="66">
        <v>401</v>
      </c>
      <c r="AE713" s="61"/>
      <c r="AF713" s="62"/>
      <c r="AG713" s="67">
        <v>1</v>
      </c>
      <c r="AH713" s="68"/>
      <c r="AI713" s="68"/>
      <c r="AJ713" s="69"/>
      <c r="AK713" s="67">
        <v>15914</v>
      </c>
      <c r="AL713" s="68"/>
      <c r="AM713" s="68"/>
      <c r="AN713" s="68"/>
      <c r="AO713" s="68"/>
      <c r="AP713" s="69"/>
      <c r="AQ713" s="70">
        <f t="shared" si="20"/>
        <v>190968</v>
      </c>
      <c r="AR713" s="70"/>
      <c r="AS713" s="70"/>
      <c r="AT713" s="70"/>
      <c r="AU713" s="70"/>
      <c r="AV713" s="70"/>
      <c r="AW713" s="70"/>
      <c r="AX713" s="70"/>
      <c r="AY713" s="110">
        <v>0</v>
      </c>
      <c r="AZ713" s="111"/>
      <c r="BA713" s="111"/>
      <c r="BB713" s="111"/>
      <c r="BC713" s="111"/>
      <c r="BD713" s="111"/>
      <c r="BE713" s="111"/>
      <c r="BF713" s="23"/>
      <c r="BG713" s="110">
        <v>2691.6297333333332</v>
      </c>
      <c r="BH713" s="111"/>
      <c r="BI713" s="111"/>
      <c r="BJ713" s="111"/>
      <c r="BK713" s="111"/>
      <c r="BL713" s="111"/>
      <c r="BM713" s="24"/>
      <c r="BN713" s="23"/>
      <c r="BO713" s="110">
        <v>26916.297333333328</v>
      </c>
      <c r="BP713" s="111"/>
      <c r="BQ713" s="111"/>
      <c r="BR713" s="111"/>
      <c r="BS713" s="111"/>
      <c r="BT713" s="111"/>
      <c r="BU713" s="111"/>
      <c r="BV713" s="112"/>
      <c r="BW713" s="25"/>
      <c r="BX713" s="26"/>
      <c r="BY713" s="26"/>
      <c r="BZ713" s="26"/>
      <c r="CA713" s="26"/>
      <c r="CB713" s="26"/>
      <c r="CC713" s="26"/>
      <c r="CD713" s="27"/>
      <c r="CE713" s="25"/>
      <c r="CF713" s="26"/>
      <c r="CG713" s="26"/>
      <c r="CH713" s="26"/>
      <c r="CI713" s="26"/>
      <c r="CJ713" s="26"/>
      <c r="CK713" s="26"/>
      <c r="CL713" s="26"/>
      <c r="CM713" s="27"/>
      <c r="CN713" s="110">
        <v>16037.54082773333</v>
      </c>
      <c r="CO713" s="111"/>
      <c r="CP713" s="111"/>
      <c r="CQ713" s="111"/>
      <c r="CR713" s="111"/>
      <c r="CS713" s="111"/>
      <c r="CT713" s="111"/>
      <c r="CU713" s="112"/>
      <c r="CV713" s="70">
        <f t="shared" si="21"/>
        <v>236613.46789439998</v>
      </c>
      <c r="CW713" s="70"/>
      <c r="CX713" s="70"/>
      <c r="CY713" s="70"/>
      <c r="CZ713" s="70"/>
      <c r="DA713" s="70"/>
      <c r="DB713" s="70"/>
      <c r="DC713" s="70"/>
      <c r="DD713" s="70"/>
      <c r="DE713" s="113"/>
    </row>
    <row r="714" spans="1:109" ht="12" customHeight="1" x14ac:dyDescent="0.2">
      <c r="A714" s="60" t="s">
        <v>32</v>
      </c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2"/>
      <c r="P714" s="63" t="s">
        <v>152</v>
      </c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5"/>
      <c r="AD714" s="66">
        <v>401</v>
      </c>
      <c r="AE714" s="61"/>
      <c r="AF714" s="62"/>
      <c r="AG714" s="67">
        <v>1</v>
      </c>
      <c r="AH714" s="68"/>
      <c r="AI714" s="68"/>
      <c r="AJ714" s="69"/>
      <c r="AK714" s="67">
        <v>16604</v>
      </c>
      <c r="AL714" s="68"/>
      <c r="AM714" s="68"/>
      <c r="AN714" s="68"/>
      <c r="AO714" s="68"/>
      <c r="AP714" s="69"/>
      <c r="AQ714" s="70">
        <f t="shared" si="20"/>
        <v>199248</v>
      </c>
      <c r="AR714" s="70"/>
      <c r="AS714" s="70"/>
      <c r="AT714" s="70"/>
      <c r="AU714" s="70"/>
      <c r="AV714" s="70"/>
      <c r="AW714" s="70"/>
      <c r="AX714" s="70"/>
      <c r="AY714" s="110">
        <v>29766.559999999998</v>
      </c>
      <c r="AZ714" s="111"/>
      <c r="BA714" s="111"/>
      <c r="BB714" s="111"/>
      <c r="BC714" s="111"/>
      <c r="BD714" s="111"/>
      <c r="BE714" s="111"/>
      <c r="BF714" s="23"/>
      <c r="BG714" s="110">
        <v>3514.1077777777773</v>
      </c>
      <c r="BH714" s="111"/>
      <c r="BI714" s="111"/>
      <c r="BJ714" s="111"/>
      <c r="BK714" s="111"/>
      <c r="BL714" s="111"/>
      <c r="BM714" s="24"/>
      <c r="BN714" s="23"/>
      <c r="BO714" s="110">
        <v>35141.077777777777</v>
      </c>
      <c r="BP714" s="111"/>
      <c r="BQ714" s="111"/>
      <c r="BR714" s="111"/>
      <c r="BS714" s="111"/>
      <c r="BT714" s="111"/>
      <c r="BU714" s="111"/>
      <c r="BV714" s="112"/>
      <c r="BW714" s="25"/>
      <c r="BX714" s="26"/>
      <c r="BY714" s="26"/>
      <c r="BZ714" s="26"/>
      <c r="CA714" s="26"/>
      <c r="CB714" s="26"/>
      <c r="CC714" s="26"/>
      <c r="CD714" s="27"/>
      <c r="CE714" s="25"/>
      <c r="CF714" s="26"/>
      <c r="CG714" s="26"/>
      <c r="CH714" s="26"/>
      <c r="CI714" s="26"/>
      <c r="CJ714" s="26"/>
      <c r="CK714" s="26"/>
      <c r="CL714" s="26"/>
      <c r="CM714" s="27"/>
      <c r="CN714" s="110">
        <v>51498.343261333328</v>
      </c>
      <c r="CO714" s="111"/>
      <c r="CP714" s="111"/>
      <c r="CQ714" s="111"/>
      <c r="CR714" s="111"/>
      <c r="CS714" s="111"/>
      <c r="CT714" s="111"/>
      <c r="CU714" s="112"/>
      <c r="CV714" s="70">
        <f t="shared" si="21"/>
        <v>319168.08881688886</v>
      </c>
      <c r="CW714" s="70"/>
      <c r="CX714" s="70"/>
      <c r="CY714" s="70"/>
      <c r="CZ714" s="70"/>
      <c r="DA714" s="70"/>
      <c r="DB714" s="70"/>
      <c r="DC714" s="70"/>
      <c r="DD714" s="70"/>
      <c r="DE714" s="113"/>
    </row>
    <row r="715" spans="1:109" ht="12" customHeight="1" x14ac:dyDescent="0.2">
      <c r="A715" s="60" t="s">
        <v>32</v>
      </c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2"/>
      <c r="P715" s="63" t="s">
        <v>152</v>
      </c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5"/>
      <c r="AD715" s="66">
        <v>401</v>
      </c>
      <c r="AE715" s="61"/>
      <c r="AF715" s="62"/>
      <c r="AG715" s="67">
        <v>1</v>
      </c>
      <c r="AH715" s="68"/>
      <c r="AI715" s="68"/>
      <c r="AJ715" s="69"/>
      <c r="AK715" s="67">
        <v>13706</v>
      </c>
      <c r="AL715" s="68"/>
      <c r="AM715" s="68"/>
      <c r="AN715" s="68"/>
      <c r="AO715" s="68"/>
      <c r="AP715" s="69"/>
      <c r="AQ715" s="70">
        <f t="shared" si="20"/>
        <v>164472</v>
      </c>
      <c r="AR715" s="70"/>
      <c r="AS715" s="70"/>
      <c r="AT715" s="70"/>
      <c r="AU715" s="70"/>
      <c r="AV715" s="70"/>
      <c r="AW715" s="70"/>
      <c r="AX715" s="70"/>
      <c r="AY715" s="110">
        <v>0</v>
      </c>
      <c r="AZ715" s="111"/>
      <c r="BA715" s="111"/>
      <c r="BB715" s="111"/>
      <c r="BC715" s="111"/>
      <c r="BD715" s="111"/>
      <c r="BE715" s="111"/>
      <c r="BF715" s="23"/>
      <c r="BG715" s="110">
        <v>2617.6725333333334</v>
      </c>
      <c r="BH715" s="111"/>
      <c r="BI715" s="111"/>
      <c r="BJ715" s="111"/>
      <c r="BK715" s="111"/>
      <c r="BL715" s="111"/>
      <c r="BM715" s="24"/>
      <c r="BN715" s="23"/>
      <c r="BO715" s="110">
        <v>26176.725333333332</v>
      </c>
      <c r="BP715" s="111"/>
      <c r="BQ715" s="111"/>
      <c r="BR715" s="111"/>
      <c r="BS715" s="111"/>
      <c r="BT715" s="111"/>
      <c r="BU715" s="111"/>
      <c r="BV715" s="112"/>
      <c r="BW715" s="25"/>
      <c r="BX715" s="26"/>
      <c r="BY715" s="26"/>
      <c r="BZ715" s="26"/>
      <c r="CA715" s="26"/>
      <c r="CB715" s="26"/>
      <c r="CC715" s="26"/>
      <c r="CD715" s="27"/>
      <c r="CE715" s="25"/>
      <c r="CF715" s="26"/>
      <c r="CG715" s="26"/>
      <c r="CH715" s="26"/>
      <c r="CI715" s="26"/>
      <c r="CJ715" s="26"/>
      <c r="CK715" s="26"/>
      <c r="CL715" s="26"/>
      <c r="CM715" s="27"/>
      <c r="CN715" s="110">
        <v>43944.081151445331</v>
      </c>
      <c r="CO715" s="111"/>
      <c r="CP715" s="111"/>
      <c r="CQ715" s="111"/>
      <c r="CR715" s="111"/>
      <c r="CS715" s="111"/>
      <c r="CT715" s="111"/>
      <c r="CU715" s="112"/>
      <c r="CV715" s="70">
        <f t="shared" si="21"/>
        <v>237210.479018112</v>
      </c>
      <c r="CW715" s="70"/>
      <c r="CX715" s="70"/>
      <c r="CY715" s="70"/>
      <c r="CZ715" s="70"/>
      <c r="DA715" s="70"/>
      <c r="DB715" s="70"/>
      <c r="DC715" s="70"/>
      <c r="DD715" s="70"/>
      <c r="DE715" s="113"/>
    </row>
    <row r="716" spans="1:109" ht="12" customHeight="1" x14ac:dyDescent="0.2">
      <c r="A716" s="60" t="s">
        <v>27</v>
      </c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2"/>
      <c r="P716" s="63" t="s">
        <v>153</v>
      </c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5"/>
      <c r="AD716" s="66">
        <v>401</v>
      </c>
      <c r="AE716" s="61"/>
      <c r="AF716" s="62"/>
      <c r="AG716" s="67">
        <v>1</v>
      </c>
      <c r="AH716" s="68"/>
      <c r="AI716" s="68"/>
      <c r="AJ716" s="69"/>
      <c r="AK716" s="67">
        <v>10659</v>
      </c>
      <c r="AL716" s="68"/>
      <c r="AM716" s="68"/>
      <c r="AN716" s="68"/>
      <c r="AO716" s="68"/>
      <c r="AP716" s="69"/>
      <c r="AQ716" s="70">
        <f t="shared" si="20"/>
        <v>127908</v>
      </c>
      <c r="AR716" s="70"/>
      <c r="AS716" s="70"/>
      <c r="AT716" s="70"/>
      <c r="AU716" s="70"/>
      <c r="AV716" s="70"/>
      <c r="AW716" s="70"/>
      <c r="AX716" s="70"/>
      <c r="AY716" s="110">
        <v>5063.5270399999999</v>
      </c>
      <c r="AZ716" s="111"/>
      <c r="BA716" s="111"/>
      <c r="BB716" s="111"/>
      <c r="BC716" s="111"/>
      <c r="BD716" s="111"/>
      <c r="BE716" s="111"/>
      <c r="BF716" s="23"/>
      <c r="BG716" s="110">
        <v>2180.1296977777774</v>
      </c>
      <c r="BH716" s="111"/>
      <c r="BI716" s="111"/>
      <c r="BJ716" s="111"/>
      <c r="BK716" s="111"/>
      <c r="BL716" s="111"/>
      <c r="BM716" s="24"/>
      <c r="BN716" s="23"/>
      <c r="BO716" s="110">
        <v>21801.296977777776</v>
      </c>
      <c r="BP716" s="111"/>
      <c r="BQ716" s="111"/>
      <c r="BR716" s="111"/>
      <c r="BS716" s="111"/>
      <c r="BT716" s="111"/>
      <c r="BU716" s="111"/>
      <c r="BV716" s="112"/>
      <c r="BW716" s="25"/>
      <c r="BX716" s="26"/>
      <c r="BY716" s="26"/>
      <c r="BZ716" s="26"/>
      <c r="CA716" s="26"/>
      <c r="CB716" s="26"/>
      <c r="CC716" s="26"/>
      <c r="CD716" s="27"/>
      <c r="CE716" s="25"/>
      <c r="CF716" s="26"/>
      <c r="CG716" s="26"/>
      <c r="CH716" s="26"/>
      <c r="CI716" s="26"/>
      <c r="CJ716" s="26"/>
      <c r="CK716" s="26"/>
      <c r="CL716" s="26"/>
      <c r="CM716" s="27"/>
      <c r="CN716" s="110">
        <v>40364.132933370311</v>
      </c>
      <c r="CO716" s="111"/>
      <c r="CP716" s="111"/>
      <c r="CQ716" s="111"/>
      <c r="CR716" s="111"/>
      <c r="CS716" s="111"/>
      <c r="CT716" s="111"/>
      <c r="CU716" s="112"/>
      <c r="CV716" s="70">
        <f t="shared" si="21"/>
        <v>197317.08664892585</v>
      </c>
      <c r="CW716" s="70"/>
      <c r="CX716" s="70"/>
      <c r="CY716" s="70"/>
      <c r="CZ716" s="70"/>
      <c r="DA716" s="70"/>
      <c r="DB716" s="70"/>
      <c r="DC716" s="70"/>
      <c r="DD716" s="70"/>
      <c r="DE716" s="113"/>
    </row>
    <row r="717" spans="1:109" ht="12" customHeight="1" x14ac:dyDescent="0.2">
      <c r="A717" s="60" t="s">
        <v>27</v>
      </c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2"/>
      <c r="P717" s="63" t="s">
        <v>153</v>
      </c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5"/>
      <c r="AD717" s="66">
        <v>401</v>
      </c>
      <c r="AE717" s="61"/>
      <c r="AF717" s="62"/>
      <c r="AG717" s="67">
        <v>1</v>
      </c>
      <c r="AH717" s="68"/>
      <c r="AI717" s="68"/>
      <c r="AJ717" s="69"/>
      <c r="AK717" s="67">
        <v>10159</v>
      </c>
      <c r="AL717" s="68"/>
      <c r="AM717" s="68"/>
      <c r="AN717" s="68"/>
      <c r="AO717" s="68"/>
      <c r="AP717" s="69"/>
      <c r="AQ717" s="70">
        <f t="shared" ref="AQ717:AQ780" si="22">(AK717*AG717)*12</f>
        <v>121908</v>
      </c>
      <c r="AR717" s="70"/>
      <c r="AS717" s="70"/>
      <c r="AT717" s="70"/>
      <c r="AU717" s="70"/>
      <c r="AV717" s="70"/>
      <c r="AW717" s="70"/>
      <c r="AX717" s="70"/>
      <c r="AY717" s="110">
        <v>19454.108159999996</v>
      </c>
      <c r="AZ717" s="111"/>
      <c r="BA717" s="111"/>
      <c r="BB717" s="111"/>
      <c r="BC717" s="111"/>
      <c r="BD717" s="111"/>
      <c r="BE717" s="111"/>
      <c r="BF717" s="23"/>
      <c r="BG717" s="110">
        <v>2296.6655466666666</v>
      </c>
      <c r="BH717" s="111"/>
      <c r="BI717" s="111"/>
      <c r="BJ717" s="111"/>
      <c r="BK717" s="111"/>
      <c r="BL717" s="111"/>
      <c r="BM717" s="24"/>
      <c r="BN717" s="23"/>
      <c r="BO717" s="110">
        <v>22966.655466666667</v>
      </c>
      <c r="BP717" s="111"/>
      <c r="BQ717" s="111"/>
      <c r="BR717" s="111"/>
      <c r="BS717" s="111"/>
      <c r="BT717" s="111"/>
      <c r="BU717" s="111"/>
      <c r="BV717" s="112"/>
      <c r="BW717" s="25"/>
      <c r="BX717" s="26"/>
      <c r="BY717" s="26"/>
      <c r="BZ717" s="26"/>
      <c r="CA717" s="26"/>
      <c r="CB717" s="26"/>
      <c r="CC717" s="26"/>
      <c r="CD717" s="27"/>
      <c r="CE717" s="25"/>
      <c r="CF717" s="26"/>
      <c r="CG717" s="26"/>
      <c r="CH717" s="26"/>
      <c r="CI717" s="26"/>
      <c r="CJ717" s="26"/>
      <c r="CK717" s="26"/>
      <c r="CL717" s="26"/>
      <c r="CM717" s="27"/>
      <c r="CN717" s="110">
        <v>41294.449631095471</v>
      </c>
      <c r="CO717" s="111"/>
      <c r="CP717" s="111"/>
      <c r="CQ717" s="111"/>
      <c r="CR717" s="111"/>
      <c r="CS717" s="111"/>
      <c r="CT717" s="111"/>
      <c r="CU717" s="112"/>
      <c r="CV717" s="70">
        <f t="shared" ref="CV717:CV780" si="23">AQ717+AY717+BG717+BO717+BW717+CE717+CN717</f>
        <v>207919.87880442879</v>
      </c>
      <c r="CW717" s="70"/>
      <c r="CX717" s="70"/>
      <c r="CY717" s="70"/>
      <c r="CZ717" s="70"/>
      <c r="DA717" s="70"/>
      <c r="DB717" s="70"/>
      <c r="DC717" s="70"/>
      <c r="DD717" s="70"/>
      <c r="DE717" s="113"/>
    </row>
    <row r="718" spans="1:109" ht="12" customHeight="1" x14ac:dyDescent="0.2">
      <c r="A718" s="60" t="s">
        <v>28</v>
      </c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2"/>
      <c r="P718" s="63" t="s">
        <v>153</v>
      </c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5"/>
      <c r="AD718" s="66">
        <v>401</v>
      </c>
      <c r="AE718" s="61"/>
      <c r="AF718" s="62"/>
      <c r="AG718" s="67">
        <v>1</v>
      </c>
      <c r="AH718" s="68"/>
      <c r="AI718" s="68"/>
      <c r="AJ718" s="69"/>
      <c r="AK718" s="67">
        <v>7868</v>
      </c>
      <c r="AL718" s="68"/>
      <c r="AM718" s="68"/>
      <c r="AN718" s="68"/>
      <c r="AO718" s="68"/>
      <c r="AP718" s="69"/>
      <c r="AQ718" s="70">
        <f t="shared" si="22"/>
        <v>94416</v>
      </c>
      <c r="AR718" s="70"/>
      <c r="AS718" s="70"/>
      <c r="AT718" s="70"/>
      <c r="AU718" s="70"/>
      <c r="AV718" s="70"/>
      <c r="AW718" s="70"/>
      <c r="AX718" s="70"/>
      <c r="AY718" s="110">
        <v>7894.5062399999988</v>
      </c>
      <c r="AZ718" s="111"/>
      <c r="BA718" s="111"/>
      <c r="BB718" s="111"/>
      <c r="BC718" s="111"/>
      <c r="BD718" s="111"/>
      <c r="BE718" s="111"/>
      <c r="BF718" s="23"/>
      <c r="BG718" s="110">
        <v>1754.3347199999998</v>
      </c>
      <c r="BH718" s="111"/>
      <c r="BI718" s="111"/>
      <c r="BJ718" s="111"/>
      <c r="BK718" s="111"/>
      <c r="BL718" s="111"/>
      <c r="BM718" s="24"/>
      <c r="BN718" s="23"/>
      <c r="BO718" s="110">
        <v>17543.3472</v>
      </c>
      <c r="BP718" s="111"/>
      <c r="BQ718" s="111"/>
      <c r="BR718" s="111"/>
      <c r="BS718" s="111"/>
      <c r="BT718" s="111"/>
      <c r="BU718" s="111"/>
      <c r="BV718" s="112"/>
      <c r="BW718" s="25"/>
      <c r="BX718" s="26"/>
      <c r="BY718" s="26"/>
      <c r="BZ718" s="26"/>
      <c r="CA718" s="26"/>
      <c r="CB718" s="26"/>
      <c r="CC718" s="26"/>
      <c r="CD718" s="27"/>
      <c r="CE718" s="25"/>
      <c r="CF718" s="26"/>
      <c r="CG718" s="26"/>
      <c r="CH718" s="26"/>
      <c r="CI718" s="26"/>
      <c r="CJ718" s="26"/>
      <c r="CK718" s="26"/>
      <c r="CL718" s="26"/>
      <c r="CM718" s="27"/>
      <c r="CN718" s="110">
        <v>36988.069677184001</v>
      </c>
      <c r="CO718" s="111"/>
      <c r="CP718" s="111"/>
      <c r="CQ718" s="111"/>
      <c r="CR718" s="111"/>
      <c r="CS718" s="111"/>
      <c r="CT718" s="111"/>
      <c r="CU718" s="112"/>
      <c r="CV718" s="70">
        <f t="shared" si="23"/>
        <v>158596.25783718401</v>
      </c>
      <c r="CW718" s="70"/>
      <c r="CX718" s="70"/>
      <c r="CY718" s="70"/>
      <c r="CZ718" s="70"/>
      <c r="DA718" s="70"/>
      <c r="DB718" s="70"/>
      <c r="DC718" s="70"/>
      <c r="DD718" s="70"/>
      <c r="DE718" s="113"/>
    </row>
    <row r="719" spans="1:109" ht="12" customHeight="1" x14ac:dyDescent="0.2">
      <c r="A719" s="60" t="s">
        <v>29</v>
      </c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2"/>
      <c r="P719" s="63" t="s">
        <v>153</v>
      </c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5"/>
      <c r="AD719" s="66">
        <v>401</v>
      </c>
      <c r="AE719" s="61"/>
      <c r="AF719" s="62"/>
      <c r="AG719" s="67">
        <v>1</v>
      </c>
      <c r="AH719" s="68"/>
      <c r="AI719" s="68"/>
      <c r="AJ719" s="69"/>
      <c r="AK719" s="67">
        <v>6877</v>
      </c>
      <c r="AL719" s="68"/>
      <c r="AM719" s="68"/>
      <c r="AN719" s="68"/>
      <c r="AO719" s="68"/>
      <c r="AP719" s="69"/>
      <c r="AQ719" s="70">
        <f t="shared" si="22"/>
        <v>82524</v>
      </c>
      <c r="AR719" s="70"/>
      <c r="AS719" s="70"/>
      <c r="AT719" s="70"/>
      <c r="AU719" s="70"/>
      <c r="AV719" s="70"/>
      <c r="AW719" s="70"/>
      <c r="AX719" s="70"/>
      <c r="AY719" s="110">
        <v>3550.6915200000003</v>
      </c>
      <c r="AZ719" s="111"/>
      <c r="BA719" s="111"/>
      <c r="BB719" s="111"/>
      <c r="BC719" s="111"/>
      <c r="BD719" s="111"/>
      <c r="BE719" s="111"/>
      <c r="BF719" s="23"/>
      <c r="BG719" s="110">
        <v>1528.7699600000001</v>
      </c>
      <c r="BH719" s="111"/>
      <c r="BI719" s="111"/>
      <c r="BJ719" s="111"/>
      <c r="BK719" s="111"/>
      <c r="BL719" s="111"/>
      <c r="BM719" s="24"/>
      <c r="BN719" s="23"/>
      <c r="BO719" s="110">
        <v>15287.699600000002</v>
      </c>
      <c r="BP719" s="111"/>
      <c r="BQ719" s="111"/>
      <c r="BR719" s="111"/>
      <c r="BS719" s="111"/>
      <c r="BT719" s="111"/>
      <c r="BU719" s="111"/>
      <c r="BV719" s="112"/>
      <c r="BW719" s="25"/>
      <c r="BX719" s="26"/>
      <c r="BY719" s="26"/>
      <c r="BZ719" s="26"/>
      <c r="CA719" s="26"/>
      <c r="CB719" s="26"/>
      <c r="CC719" s="26"/>
      <c r="CD719" s="27"/>
      <c r="CE719" s="25"/>
      <c r="CF719" s="26"/>
      <c r="CG719" s="26"/>
      <c r="CH719" s="26"/>
      <c r="CI719" s="26"/>
      <c r="CJ719" s="26"/>
      <c r="CK719" s="26"/>
      <c r="CL719" s="26"/>
      <c r="CM719" s="27"/>
      <c r="CN719" s="110">
        <v>35213.506597312</v>
      </c>
      <c r="CO719" s="111"/>
      <c r="CP719" s="111"/>
      <c r="CQ719" s="111"/>
      <c r="CR719" s="111"/>
      <c r="CS719" s="111"/>
      <c r="CT719" s="111"/>
      <c r="CU719" s="112"/>
      <c r="CV719" s="70">
        <f t="shared" si="23"/>
        <v>138104.66767731201</v>
      </c>
      <c r="CW719" s="70"/>
      <c r="CX719" s="70"/>
      <c r="CY719" s="70"/>
      <c r="CZ719" s="70"/>
      <c r="DA719" s="70"/>
      <c r="DB719" s="70"/>
      <c r="DC719" s="70"/>
      <c r="DD719" s="70"/>
      <c r="DE719" s="113"/>
    </row>
    <row r="720" spans="1:109" ht="12" customHeight="1" x14ac:dyDescent="0.2">
      <c r="A720" s="60" t="s">
        <v>154</v>
      </c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2"/>
      <c r="P720" s="63" t="s">
        <v>153</v>
      </c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5"/>
      <c r="AD720" s="66">
        <v>401</v>
      </c>
      <c r="AE720" s="61"/>
      <c r="AF720" s="62"/>
      <c r="AG720" s="67">
        <v>1</v>
      </c>
      <c r="AH720" s="68"/>
      <c r="AI720" s="68"/>
      <c r="AJ720" s="69"/>
      <c r="AK720" s="67">
        <v>7808</v>
      </c>
      <c r="AL720" s="68"/>
      <c r="AM720" s="68"/>
      <c r="AN720" s="68"/>
      <c r="AO720" s="68"/>
      <c r="AP720" s="69"/>
      <c r="AQ720" s="70">
        <f t="shared" si="22"/>
        <v>93696</v>
      </c>
      <c r="AR720" s="70"/>
      <c r="AS720" s="70"/>
      <c r="AT720" s="70"/>
      <c r="AU720" s="70"/>
      <c r="AV720" s="70"/>
      <c r="AW720" s="70"/>
      <c r="AX720" s="70"/>
      <c r="AY720" s="110">
        <v>15692.33664</v>
      </c>
      <c r="AZ720" s="111"/>
      <c r="BA720" s="111"/>
      <c r="BB720" s="111"/>
      <c r="BC720" s="111"/>
      <c r="BD720" s="111"/>
      <c r="BE720" s="111"/>
      <c r="BF720" s="23"/>
      <c r="BG720" s="110">
        <v>1852.5675199999998</v>
      </c>
      <c r="BH720" s="111"/>
      <c r="BI720" s="111"/>
      <c r="BJ720" s="111"/>
      <c r="BK720" s="111"/>
      <c r="BL720" s="111"/>
      <c r="BM720" s="24"/>
      <c r="BN720" s="23"/>
      <c r="BO720" s="110">
        <v>18525.675199999998</v>
      </c>
      <c r="BP720" s="111"/>
      <c r="BQ720" s="111"/>
      <c r="BR720" s="111"/>
      <c r="BS720" s="111"/>
      <c r="BT720" s="111"/>
      <c r="BU720" s="111"/>
      <c r="BV720" s="112"/>
      <c r="BW720" s="25"/>
      <c r="BX720" s="26"/>
      <c r="BY720" s="26"/>
      <c r="BZ720" s="26"/>
      <c r="CA720" s="26"/>
      <c r="CB720" s="26"/>
      <c r="CC720" s="26"/>
      <c r="CD720" s="27"/>
      <c r="CE720" s="25"/>
      <c r="CF720" s="26"/>
      <c r="CG720" s="26"/>
      <c r="CH720" s="26"/>
      <c r="CI720" s="26"/>
      <c r="CJ720" s="26"/>
      <c r="CK720" s="26"/>
      <c r="CL720" s="26"/>
      <c r="CM720" s="27"/>
      <c r="CN720" s="110">
        <v>37760.886761343994</v>
      </c>
      <c r="CO720" s="111"/>
      <c r="CP720" s="111"/>
      <c r="CQ720" s="111"/>
      <c r="CR720" s="111"/>
      <c r="CS720" s="111"/>
      <c r="CT720" s="111"/>
      <c r="CU720" s="112"/>
      <c r="CV720" s="70">
        <f t="shared" si="23"/>
        <v>167527.46612134398</v>
      </c>
      <c r="CW720" s="70"/>
      <c r="CX720" s="70"/>
      <c r="CY720" s="70"/>
      <c r="CZ720" s="70"/>
      <c r="DA720" s="70"/>
      <c r="DB720" s="70"/>
      <c r="DC720" s="70"/>
      <c r="DD720" s="70"/>
      <c r="DE720" s="113"/>
    </row>
    <row r="721" spans="1:109" ht="12" customHeight="1" x14ac:dyDescent="0.2">
      <c r="A721" s="60" t="s">
        <v>55</v>
      </c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2"/>
      <c r="P721" s="63" t="s">
        <v>153</v>
      </c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5"/>
      <c r="AD721" s="66">
        <v>401</v>
      </c>
      <c r="AE721" s="61"/>
      <c r="AF721" s="62"/>
      <c r="AG721" s="67">
        <v>1</v>
      </c>
      <c r="AH721" s="68"/>
      <c r="AI721" s="68"/>
      <c r="AJ721" s="69"/>
      <c r="AK721" s="67">
        <v>8709</v>
      </c>
      <c r="AL721" s="68"/>
      <c r="AM721" s="68"/>
      <c r="AN721" s="68"/>
      <c r="AO721" s="68"/>
      <c r="AP721" s="69"/>
      <c r="AQ721" s="70">
        <f t="shared" si="22"/>
        <v>104508</v>
      </c>
      <c r="AR721" s="70"/>
      <c r="AS721" s="70"/>
      <c r="AT721" s="70"/>
      <c r="AU721" s="70"/>
      <c r="AV721" s="70"/>
      <c r="AW721" s="70"/>
      <c r="AX721" s="70"/>
      <c r="AY721" s="110">
        <v>17135.006720000001</v>
      </c>
      <c r="AZ721" s="111"/>
      <c r="BA721" s="111"/>
      <c r="BB721" s="111"/>
      <c r="BC721" s="111"/>
      <c r="BD721" s="111"/>
      <c r="BE721" s="111"/>
      <c r="BF721" s="23"/>
      <c r="BG721" s="110">
        <v>2022.8827377777775</v>
      </c>
      <c r="BH721" s="111"/>
      <c r="BI721" s="111"/>
      <c r="BJ721" s="111"/>
      <c r="BK721" s="111"/>
      <c r="BL721" s="111"/>
      <c r="BM721" s="24"/>
      <c r="BN721" s="23"/>
      <c r="BO721" s="110">
        <v>20228.827377777776</v>
      </c>
      <c r="BP721" s="111"/>
      <c r="BQ721" s="111"/>
      <c r="BR721" s="111"/>
      <c r="BS721" s="111"/>
      <c r="BT721" s="111"/>
      <c r="BU721" s="111"/>
      <c r="BV721" s="112"/>
      <c r="BW721" s="25"/>
      <c r="BX721" s="26"/>
      <c r="BY721" s="26"/>
      <c r="BZ721" s="26"/>
      <c r="CA721" s="26"/>
      <c r="CB721" s="26"/>
      <c r="CC721" s="26"/>
      <c r="CD721" s="27"/>
      <c r="CE721" s="25"/>
      <c r="CF721" s="26"/>
      <c r="CG721" s="26"/>
      <c r="CH721" s="26"/>
      <c r="CI721" s="26"/>
      <c r="CJ721" s="26"/>
      <c r="CK721" s="26"/>
      <c r="CL721" s="26"/>
      <c r="CM721" s="27"/>
      <c r="CN721" s="110">
        <v>39111.541389280712</v>
      </c>
      <c r="CO721" s="111"/>
      <c r="CP721" s="111"/>
      <c r="CQ721" s="111"/>
      <c r="CR721" s="111"/>
      <c r="CS721" s="111"/>
      <c r="CT721" s="111"/>
      <c r="CU721" s="112"/>
      <c r="CV721" s="70">
        <f t="shared" si="23"/>
        <v>183006.25822483626</v>
      </c>
      <c r="CW721" s="70"/>
      <c r="CX721" s="70"/>
      <c r="CY721" s="70"/>
      <c r="CZ721" s="70"/>
      <c r="DA721" s="70"/>
      <c r="DB721" s="70"/>
      <c r="DC721" s="70"/>
      <c r="DD721" s="70"/>
      <c r="DE721" s="113"/>
    </row>
    <row r="722" spans="1:109" ht="12" customHeight="1" x14ac:dyDescent="0.2">
      <c r="A722" s="60" t="s">
        <v>71</v>
      </c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2"/>
      <c r="P722" s="63" t="s">
        <v>153</v>
      </c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5"/>
      <c r="AD722" s="66">
        <v>401</v>
      </c>
      <c r="AE722" s="61"/>
      <c r="AF722" s="62"/>
      <c r="AG722" s="67">
        <v>1</v>
      </c>
      <c r="AH722" s="68"/>
      <c r="AI722" s="68"/>
      <c r="AJ722" s="69"/>
      <c r="AK722" s="67">
        <v>15031</v>
      </c>
      <c r="AL722" s="68"/>
      <c r="AM722" s="68"/>
      <c r="AN722" s="68"/>
      <c r="AO722" s="68"/>
      <c r="AP722" s="69"/>
      <c r="AQ722" s="70">
        <f t="shared" si="22"/>
        <v>180372</v>
      </c>
      <c r="AR722" s="70"/>
      <c r="AS722" s="70"/>
      <c r="AT722" s="70"/>
      <c r="AU722" s="70"/>
      <c r="AV722" s="70"/>
      <c r="AW722" s="70"/>
      <c r="AX722" s="70"/>
      <c r="AY722" s="110">
        <v>0</v>
      </c>
      <c r="AZ722" s="111"/>
      <c r="BA722" s="111"/>
      <c r="BB722" s="111"/>
      <c r="BC722" s="111"/>
      <c r="BD722" s="111"/>
      <c r="BE722" s="111"/>
      <c r="BF722" s="23"/>
      <c r="BG722" s="110">
        <v>2544.42</v>
      </c>
      <c r="BH722" s="111"/>
      <c r="BI722" s="111"/>
      <c r="BJ722" s="111"/>
      <c r="BK722" s="111"/>
      <c r="BL722" s="111"/>
      <c r="BM722" s="24"/>
      <c r="BN722" s="23"/>
      <c r="BO722" s="110">
        <v>25444.2</v>
      </c>
      <c r="BP722" s="111"/>
      <c r="BQ722" s="111"/>
      <c r="BR722" s="111"/>
      <c r="BS722" s="111"/>
      <c r="BT722" s="111"/>
      <c r="BU722" s="111"/>
      <c r="BV722" s="112"/>
      <c r="BW722" s="25"/>
      <c r="BX722" s="26"/>
      <c r="BY722" s="26"/>
      <c r="BZ722" s="26"/>
      <c r="CA722" s="26"/>
      <c r="CB722" s="26"/>
      <c r="CC722" s="26"/>
      <c r="CD722" s="27"/>
      <c r="CE722" s="25"/>
      <c r="CF722" s="26"/>
      <c r="CG722" s="26"/>
      <c r="CH722" s="26"/>
      <c r="CI722" s="26"/>
      <c r="CJ722" s="26"/>
      <c r="CK722" s="26"/>
      <c r="CL722" s="26"/>
      <c r="CM722" s="27"/>
      <c r="CN722" s="110">
        <v>15169.59224</v>
      </c>
      <c r="CO722" s="111"/>
      <c r="CP722" s="111"/>
      <c r="CQ722" s="111"/>
      <c r="CR722" s="111"/>
      <c r="CS722" s="111"/>
      <c r="CT722" s="111"/>
      <c r="CU722" s="112"/>
      <c r="CV722" s="70">
        <f t="shared" si="23"/>
        <v>223530.21224000002</v>
      </c>
      <c r="CW722" s="70"/>
      <c r="CX722" s="70"/>
      <c r="CY722" s="70"/>
      <c r="CZ722" s="70"/>
      <c r="DA722" s="70"/>
      <c r="DB722" s="70"/>
      <c r="DC722" s="70"/>
      <c r="DD722" s="70"/>
      <c r="DE722" s="113"/>
    </row>
    <row r="723" spans="1:109" ht="12" customHeight="1" x14ac:dyDescent="0.2">
      <c r="A723" s="60" t="s">
        <v>31</v>
      </c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2"/>
      <c r="P723" s="63" t="s">
        <v>153</v>
      </c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5"/>
      <c r="AD723" s="66">
        <v>401</v>
      </c>
      <c r="AE723" s="61"/>
      <c r="AF723" s="62"/>
      <c r="AG723" s="67">
        <v>1</v>
      </c>
      <c r="AH723" s="68"/>
      <c r="AI723" s="68"/>
      <c r="AJ723" s="69"/>
      <c r="AK723" s="67">
        <v>7812</v>
      </c>
      <c r="AL723" s="68"/>
      <c r="AM723" s="68"/>
      <c r="AN723" s="68"/>
      <c r="AO723" s="68"/>
      <c r="AP723" s="69"/>
      <c r="AQ723" s="70">
        <f t="shared" si="22"/>
        <v>93744</v>
      </c>
      <c r="AR723" s="70"/>
      <c r="AS723" s="70"/>
      <c r="AT723" s="70"/>
      <c r="AU723" s="70"/>
      <c r="AV723" s="70"/>
      <c r="AW723" s="70"/>
      <c r="AX723" s="70"/>
      <c r="AY723" s="110">
        <v>15698.736639999999</v>
      </c>
      <c r="AZ723" s="111"/>
      <c r="BA723" s="111"/>
      <c r="BB723" s="111"/>
      <c r="BC723" s="111"/>
      <c r="BD723" s="111"/>
      <c r="BE723" s="111"/>
      <c r="BF723" s="23"/>
      <c r="BG723" s="110">
        <v>1853.3230755555553</v>
      </c>
      <c r="BH723" s="111"/>
      <c r="BI723" s="111"/>
      <c r="BJ723" s="111"/>
      <c r="BK723" s="111"/>
      <c r="BL723" s="111"/>
      <c r="BM723" s="24"/>
      <c r="BN723" s="23"/>
      <c r="BO723" s="110">
        <v>18533.230755555553</v>
      </c>
      <c r="BP723" s="111"/>
      <c r="BQ723" s="111"/>
      <c r="BR723" s="111"/>
      <c r="BS723" s="111"/>
      <c r="BT723" s="111"/>
      <c r="BU723" s="111"/>
      <c r="BV723" s="112"/>
      <c r="BW723" s="25"/>
      <c r="BX723" s="26"/>
      <c r="BY723" s="26"/>
      <c r="BZ723" s="26"/>
      <c r="CA723" s="26"/>
      <c r="CB723" s="26"/>
      <c r="CC723" s="26"/>
      <c r="CD723" s="27"/>
      <c r="CE723" s="25"/>
      <c r="CF723" s="26"/>
      <c r="CG723" s="26"/>
      <c r="CH723" s="26"/>
      <c r="CI723" s="26"/>
      <c r="CJ723" s="26"/>
      <c r="CK723" s="26"/>
      <c r="CL723" s="26"/>
      <c r="CM723" s="27"/>
      <c r="CN723" s="110">
        <v>37766.830868010664</v>
      </c>
      <c r="CO723" s="111"/>
      <c r="CP723" s="111"/>
      <c r="CQ723" s="111"/>
      <c r="CR723" s="111"/>
      <c r="CS723" s="111"/>
      <c r="CT723" s="111"/>
      <c r="CU723" s="112"/>
      <c r="CV723" s="70">
        <f t="shared" si="23"/>
        <v>167596.12133912178</v>
      </c>
      <c r="CW723" s="70"/>
      <c r="CX723" s="70"/>
      <c r="CY723" s="70"/>
      <c r="CZ723" s="70"/>
      <c r="DA723" s="70"/>
      <c r="DB723" s="70"/>
      <c r="DC723" s="70"/>
      <c r="DD723" s="70"/>
      <c r="DE723" s="113"/>
    </row>
    <row r="724" spans="1:109" ht="12" customHeight="1" x14ac:dyDescent="0.2">
      <c r="A724" s="60" t="s">
        <v>27</v>
      </c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2"/>
      <c r="P724" s="63" t="s">
        <v>155</v>
      </c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5"/>
      <c r="AD724" s="66">
        <v>401</v>
      </c>
      <c r="AE724" s="61"/>
      <c r="AF724" s="62"/>
      <c r="AG724" s="67">
        <v>1</v>
      </c>
      <c r="AH724" s="68"/>
      <c r="AI724" s="68"/>
      <c r="AJ724" s="69"/>
      <c r="AK724" s="67">
        <v>9540</v>
      </c>
      <c r="AL724" s="68"/>
      <c r="AM724" s="68"/>
      <c r="AN724" s="68"/>
      <c r="AO724" s="68"/>
      <c r="AP724" s="69"/>
      <c r="AQ724" s="70">
        <f t="shared" si="22"/>
        <v>114480</v>
      </c>
      <c r="AR724" s="70"/>
      <c r="AS724" s="70"/>
      <c r="AT724" s="70"/>
      <c r="AU724" s="70"/>
      <c r="AV724" s="70"/>
      <c r="AW724" s="70"/>
      <c r="AX724" s="70"/>
      <c r="AY724" s="110">
        <v>13848.376319999999</v>
      </c>
      <c r="AZ724" s="111"/>
      <c r="BA724" s="111"/>
      <c r="BB724" s="111"/>
      <c r="BC724" s="111"/>
      <c r="BD724" s="111"/>
      <c r="BE724" s="111"/>
      <c r="BF724" s="23"/>
      <c r="BG724" s="110">
        <v>2115.7241599999998</v>
      </c>
      <c r="BH724" s="111"/>
      <c r="BI724" s="111"/>
      <c r="BJ724" s="111"/>
      <c r="BK724" s="111"/>
      <c r="BL724" s="111"/>
      <c r="BM724" s="24"/>
      <c r="BN724" s="23"/>
      <c r="BO724" s="110">
        <v>21157.241599999998</v>
      </c>
      <c r="BP724" s="111"/>
      <c r="BQ724" s="111"/>
      <c r="BR724" s="111"/>
      <c r="BS724" s="111"/>
      <c r="BT724" s="111"/>
      <c r="BU724" s="111"/>
      <c r="BV724" s="112"/>
      <c r="BW724" s="25"/>
      <c r="BX724" s="26"/>
      <c r="BY724" s="26"/>
      <c r="BZ724" s="26"/>
      <c r="CA724" s="26"/>
      <c r="CB724" s="26"/>
      <c r="CC724" s="26"/>
      <c r="CD724" s="27"/>
      <c r="CE724" s="25"/>
      <c r="CF724" s="26"/>
      <c r="CG724" s="26"/>
      <c r="CH724" s="26"/>
      <c r="CI724" s="26"/>
      <c r="CJ724" s="26"/>
      <c r="CK724" s="26"/>
      <c r="CL724" s="26"/>
      <c r="CM724" s="27"/>
      <c r="CN724" s="110">
        <v>39851.093876761603</v>
      </c>
      <c r="CO724" s="111"/>
      <c r="CP724" s="111"/>
      <c r="CQ724" s="111"/>
      <c r="CR724" s="111"/>
      <c r="CS724" s="111"/>
      <c r="CT724" s="111"/>
      <c r="CU724" s="112"/>
      <c r="CV724" s="70">
        <f t="shared" si="23"/>
        <v>191452.43595676159</v>
      </c>
      <c r="CW724" s="70"/>
      <c r="CX724" s="70"/>
      <c r="CY724" s="70"/>
      <c r="CZ724" s="70"/>
      <c r="DA724" s="70"/>
      <c r="DB724" s="70"/>
      <c r="DC724" s="70"/>
      <c r="DD724" s="70"/>
      <c r="DE724" s="113"/>
    </row>
    <row r="725" spans="1:109" ht="12" customHeight="1" x14ac:dyDescent="0.2">
      <c r="A725" s="60" t="s">
        <v>27</v>
      </c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2"/>
      <c r="P725" s="63" t="s">
        <v>155</v>
      </c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5"/>
      <c r="AD725" s="66">
        <v>401</v>
      </c>
      <c r="AE725" s="61"/>
      <c r="AF725" s="62"/>
      <c r="AG725" s="67">
        <v>1</v>
      </c>
      <c r="AH725" s="68"/>
      <c r="AI725" s="68"/>
      <c r="AJ725" s="69"/>
      <c r="AK725" s="67">
        <v>9448</v>
      </c>
      <c r="AL725" s="68"/>
      <c r="AM725" s="68"/>
      <c r="AN725" s="68"/>
      <c r="AO725" s="68"/>
      <c r="AP725" s="69"/>
      <c r="AQ725" s="70">
        <f t="shared" si="22"/>
        <v>113376</v>
      </c>
      <c r="AR725" s="70"/>
      <c r="AS725" s="70"/>
      <c r="AT725" s="70"/>
      <c r="AU725" s="70"/>
      <c r="AV725" s="70"/>
      <c r="AW725" s="70"/>
      <c r="AX725" s="70"/>
      <c r="AY725" s="110">
        <v>13737.674879999999</v>
      </c>
      <c r="AZ725" s="111"/>
      <c r="BA725" s="111"/>
      <c r="BB725" s="111"/>
      <c r="BC725" s="111"/>
      <c r="BD725" s="111"/>
      <c r="BE725" s="111"/>
      <c r="BF725" s="23"/>
      <c r="BG725" s="110">
        <v>2098.8114399999999</v>
      </c>
      <c r="BH725" s="111"/>
      <c r="BI725" s="111"/>
      <c r="BJ725" s="111"/>
      <c r="BK725" s="111"/>
      <c r="BL725" s="111"/>
      <c r="BM725" s="24"/>
      <c r="BN725" s="23"/>
      <c r="BO725" s="110">
        <v>20988.114400000002</v>
      </c>
      <c r="BP725" s="111"/>
      <c r="BQ725" s="111"/>
      <c r="BR725" s="111"/>
      <c r="BS725" s="111"/>
      <c r="BT725" s="111"/>
      <c r="BU725" s="111"/>
      <c r="BV725" s="112"/>
      <c r="BW725" s="25"/>
      <c r="BX725" s="26"/>
      <c r="BY725" s="26"/>
      <c r="BZ725" s="26"/>
      <c r="CA725" s="26"/>
      <c r="CB725" s="26"/>
      <c r="CC725" s="26"/>
      <c r="CD725" s="27"/>
      <c r="CE725" s="25"/>
      <c r="CF725" s="26"/>
      <c r="CG725" s="26"/>
      <c r="CH725" s="26"/>
      <c r="CI725" s="26"/>
      <c r="CJ725" s="26"/>
      <c r="CK725" s="26"/>
      <c r="CL725" s="26"/>
      <c r="CM725" s="27"/>
      <c r="CN725" s="110">
        <v>39716.371208294397</v>
      </c>
      <c r="CO725" s="111"/>
      <c r="CP725" s="111"/>
      <c r="CQ725" s="111"/>
      <c r="CR725" s="111"/>
      <c r="CS725" s="111"/>
      <c r="CT725" s="111"/>
      <c r="CU725" s="112"/>
      <c r="CV725" s="70">
        <f t="shared" si="23"/>
        <v>189916.9719282944</v>
      </c>
      <c r="CW725" s="70"/>
      <c r="CX725" s="70"/>
      <c r="CY725" s="70"/>
      <c r="CZ725" s="70"/>
      <c r="DA725" s="70"/>
      <c r="DB725" s="70"/>
      <c r="DC725" s="70"/>
      <c r="DD725" s="70"/>
      <c r="DE725" s="113"/>
    </row>
    <row r="726" spans="1:109" ht="12" customHeight="1" x14ac:dyDescent="0.2">
      <c r="A726" s="60" t="s">
        <v>27</v>
      </c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2"/>
      <c r="P726" s="63" t="s">
        <v>155</v>
      </c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5"/>
      <c r="AD726" s="66">
        <v>401</v>
      </c>
      <c r="AE726" s="61"/>
      <c r="AF726" s="62"/>
      <c r="AG726" s="67">
        <v>1</v>
      </c>
      <c r="AH726" s="68"/>
      <c r="AI726" s="68"/>
      <c r="AJ726" s="69"/>
      <c r="AK726" s="67">
        <v>8487</v>
      </c>
      <c r="AL726" s="68"/>
      <c r="AM726" s="68"/>
      <c r="AN726" s="68"/>
      <c r="AO726" s="68"/>
      <c r="AP726" s="69"/>
      <c r="AQ726" s="70">
        <f t="shared" si="22"/>
        <v>101844</v>
      </c>
      <c r="AR726" s="70"/>
      <c r="AS726" s="70"/>
      <c r="AT726" s="70"/>
      <c r="AU726" s="70"/>
      <c r="AV726" s="70"/>
      <c r="AW726" s="70"/>
      <c r="AX726" s="70"/>
      <c r="AY726" s="110">
        <v>12584.181119999999</v>
      </c>
      <c r="AZ726" s="111"/>
      <c r="BA726" s="111"/>
      <c r="BB726" s="111"/>
      <c r="BC726" s="111"/>
      <c r="BD726" s="111"/>
      <c r="BE726" s="111"/>
      <c r="BF726" s="23"/>
      <c r="BG726" s="110">
        <v>1922.5832266666662</v>
      </c>
      <c r="BH726" s="111"/>
      <c r="BI726" s="111"/>
      <c r="BJ726" s="111"/>
      <c r="BK726" s="111"/>
      <c r="BL726" s="111"/>
      <c r="BM726" s="24"/>
      <c r="BN726" s="23"/>
      <c r="BO726" s="110">
        <v>19225.832266666665</v>
      </c>
      <c r="BP726" s="111"/>
      <c r="BQ726" s="111"/>
      <c r="BR726" s="111"/>
      <c r="BS726" s="111"/>
      <c r="BT726" s="111"/>
      <c r="BU726" s="111"/>
      <c r="BV726" s="112"/>
      <c r="BW726" s="25"/>
      <c r="BX726" s="26"/>
      <c r="BY726" s="26"/>
      <c r="BZ726" s="26"/>
      <c r="CA726" s="26"/>
      <c r="CB726" s="26"/>
      <c r="CC726" s="26"/>
      <c r="CD726" s="27"/>
      <c r="CE726" s="25"/>
      <c r="CF726" s="26"/>
      <c r="CG726" s="26"/>
      <c r="CH726" s="26"/>
      <c r="CI726" s="26"/>
      <c r="CJ726" s="26"/>
      <c r="CK726" s="26"/>
      <c r="CL726" s="26"/>
      <c r="CM726" s="27"/>
      <c r="CN726" s="110">
        <v>38312.579555652264</v>
      </c>
      <c r="CO726" s="111"/>
      <c r="CP726" s="111"/>
      <c r="CQ726" s="111"/>
      <c r="CR726" s="111"/>
      <c r="CS726" s="111"/>
      <c r="CT726" s="111"/>
      <c r="CU726" s="112"/>
      <c r="CV726" s="70">
        <f t="shared" si="23"/>
        <v>173889.17616898561</v>
      </c>
      <c r="CW726" s="70"/>
      <c r="CX726" s="70"/>
      <c r="CY726" s="70"/>
      <c r="CZ726" s="70"/>
      <c r="DA726" s="70"/>
      <c r="DB726" s="70"/>
      <c r="DC726" s="70"/>
      <c r="DD726" s="70"/>
      <c r="DE726" s="113"/>
    </row>
    <row r="727" spans="1:109" ht="12" customHeight="1" x14ac:dyDescent="0.2">
      <c r="A727" s="60" t="s">
        <v>72</v>
      </c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2"/>
      <c r="P727" s="63" t="s">
        <v>155</v>
      </c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5"/>
      <c r="AD727" s="66">
        <v>401</v>
      </c>
      <c r="AE727" s="61"/>
      <c r="AF727" s="62"/>
      <c r="AG727" s="67">
        <v>1</v>
      </c>
      <c r="AH727" s="68"/>
      <c r="AI727" s="68"/>
      <c r="AJ727" s="69"/>
      <c r="AK727" s="67">
        <v>17364</v>
      </c>
      <c r="AL727" s="68"/>
      <c r="AM727" s="68"/>
      <c r="AN727" s="68"/>
      <c r="AO727" s="68"/>
      <c r="AP727" s="69"/>
      <c r="AQ727" s="70">
        <f t="shared" si="22"/>
        <v>208368</v>
      </c>
      <c r="AR727" s="70"/>
      <c r="AS727" s="70"/>
      <c r="AT727" s="70"/>
      <c r="AU727" s="70"/>
      <c r="AV727" s="70"/>
      <c r="AW727" s="70"/>
      <c r="AX727" s="70"/>
      <c r="AY727" s="110">
        <v>0</v>
      </c>
      <c r="AZ727" s="111"/>
      <c r="BA727" s="111"/>
      <c r="BB727" s="111"/>
      <c r="BC727" s="111"/>
      <c r="BD727" s="111"/>
      <c r="BE727" s="111"/>
      <c r="BF727" s="23"/>
      <c r="BG727" s="110">
        <v>2933.2927999999997</v>
      </c>
      <c r="BH727" s="111"/>
      <c r="BI727" s="111"/>
      <c r="BJ727" s="111"/>
      <c r="BK727" s="111"/>
      <c r="BL727" s="111"/>
      <c r="BM727" s="24"/>
      <c r="BN727" s="23"/>
      <c r="BO727" s="110">
        <v>29332.928</v>
      </c>
      <c r="BP727" s="111"/>
      <c r="BQ727" s="111"/>
      <c r="BR727" s="111"/>
      <c r="BS727" s="111"/>
      <c r="BT727" s="111"/>
      <c r="BU727" s="111"/>
      <c r="BV727" s="112"/>
      <c r="BW727" s="25"/>
      <c r="BX727" s="26"/>
      <c r="BY727" s="26"/>
      <c r="BZ727" s="26"/>
      <c r="CA727" s="26"/>
      <c r="CB727" s="26"/>
      <c r="CC727" s="26"/>
      <c r="CD727" s="27"/>
      <c r="CE727" s="25"/>
      <c r="CF727" s="26"/>
      <c r="CG727" s="26"/>
      <c r="CH727" s="26"/>
      <c r="CI727" s="26"/>
      <c r="CJ727" s="26"/>
      <c r="CK727" s="26"/>
      <c r="CL727" s="26"/>
      <c r="CM727" s="27"/>
      <c r="CN727" s="110">
        <v>17466.192142079999</v>
      </c>
      <c r="CO727" s="111"/>
      <c r="CP727" s="111"/>
      <c r="CQ727" s="111"/>
      <c r="CR727" s="111"/>
      <c r="CS727" s="111"/>
      <c r="CT727" s="111"/>
      <c r="CU727" s="112"/>
      <c r="CV727" s="70">
        <f t="shared" si="23"/>
        <v>258100.41294208</v>
      </c>
      <c r="CW727" s="70"/>
      <c r="CX727" s="70"/>
      <c r="CY727" s="70"/>
      <c r="CZ727" s="70"/>
      <c r="DA727" s="70"/>
      <c r="DB727" s="70"/>
      <c r="DC727" s="70"/>
      <c r="DD727" s="70"/>
      <c r="DE727" s="113"/>
    </row>
    <row r="728" spans="1:109" ht="12" customHeight="1" x14ac:dyDescent="0.2">
      <c r="A728" s="60" t="s">
        <v>31</v>
      </c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2"/>
      <c r="P728" s="63" t="s">
        <v>155</v>
      </c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5"/>
      <c r="AD728" s="66">
        <v>401</v>
      </c>
      <c r="AE728" s="61"/>
      <c r="AF728" s="62"/>
      <c r="AG728" s="67">
        <v>1</v>
      </c>
      <c r="AH728" s="68"/>
      <c r="AI728" s="68"/>
      <c r="AJ728" s="69"/>
      <c r="AK728" s="67">
        <v>8078</v>
      </c>
      <c r="AL728" s="68"/>
      <c r="AM728" s="68"/>
      <c r="AN728" s="68"/>
      <c r="AO728" s="68"/>
      <c r="AP728" s="69"/>
      <c r="AQ728" s="70">
        <f t="shared" si="22"/>
        <v>96936</v>
      </c>
      <c r="AR728" s="70"/>
      <c r="AS728" s="70"/>
      <c r="AT728" s="70"/>
      <c r="AU728" s="70"/>
      <c r="AV728" s="70"/>
      <c r="AW728" s="70"/>
      <c r="AX728" s="70"/>
      <c r="AY728" s="110">
        <v>16124.33664</v>
      </c>
      <c r="AZ728" s="111"/>
      <c r="BA728" s="111"/>
      <c r="BB728" s="111"/>
      <c r="BC728" s="111"/>
      <c r="BD728" s="111"/>
      <c r="BE728" s="111"/>
      <c r="BF728" s="23"/>
      <c r="BG728" s="110">
        <v>1903.5675200000001</v>
      </c>
      <c r="BH728" s="111"/>
      <c r="BI728" s="111"/>
      <c r="BJ728" s="111"/>
      <c r="BK728" s="111"/>
      <c r="BL728" s="111"/>
      <c r="BM728" s="24"/>
      <c r="BN728" s="23"/>
      <c r="BO728" s="110">
        <v>19035.675200000001</v>
      </c>
      <c r="BP728" s="111"/>
      <c r="BQ728" s="111"/>
      <c r="BR728" s="111"/>
      <c r="BS728" s="111"/>
      <c r="BT728" s="111"/>
      <c r="BU728" s="111"/>
      <c r="BV728" s="112"/>
      <c r="BW728" s="25"/>
      <c r="BX728" s="26"/>
      <c r="BY728" s="26"/>
      <c r="BZ728" s="26"/>
      <c r="CA728" s="26"/>
      <c r="CB728" s="26"/>
      <c r="CC728" s="26"/>
      <c r="CD728" s="27"/>
      <c r="CE728" s="25"/>
      <c r="CF728" s="26"/>
      <c r="CG728" s="26"/>
      <c r="CH728" s="26"/>
      <c r="CI728" s="26"/>
      <c r="CJ728" s="26"/>
      <c r="CK728" s="26"/>
      <c r="CL728" s="26"/>
      <c r="CM728" s="27"/>
      <c r="CN728" s="110">
        <v>38162.113961344003</v>
      </c>
      <c r="CO728" s="111"/>
      <c r="CP728" s="111"/>
      <c r="CQ728" s="111"/>
      <c r="CR728" s="111"/>
      <c r="CS728" s="111"/>
      <c r="CT728" s="111"/>
      <c r="CU728" s="112"/>
      <c r="CV728" s="70">
        <f t="shared" si="23"/>
        <v>172161.69332134401</v>
      </c>
      <c r="CW728" s="70"/>
      <c r="CX728" s="70"/>
      <c r="CY728" s="70"/>
      <c r="CZ728" s="70"/>
      <c r="DA728" s="70"/>
      <c r="DB728" s="70"/>
      <c r="DC728" s="70"/>
      <c r="DD728" s="70"/>
      <c r="DE728" s="113"/>
    </row>
    <row r="729" spans="1:109" ht="12" customHeight="1" x14ac:dyDescent="0.2">
      <c r="A729" s="60" t="s">
        <v>32</v>
      </c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2"/>
      <c r="P729" s="63" t="s">
        <v>155</v>
      </c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5"/>
      <c r="AD729" s="66">
        <v>401</v>
      </c>
      <c r="AE729" s="61"/>
      <c r="AF729" s="62"/>
      <c r="AG729" s="67">
        <v>1</v>
      </c>
      <c r="AH729" s="68"/>
      <c r="AI729" s="68"/>
      <c r="AJ729" s="69"/>
      <c r="AK729" s="67">
        <v>13423</v>
      </c>
      <c r="AL729" s="68"/>
      <c r="AM729" s="68"/>
      <c r="AN729" s="68"/>
      <c r="AO729" s="68"/>
      <c r="AP729" s="69"/>
      <c r="AQ729" s="70">
        <f t="shared" si="22"/>
        <v>161076</v>
      </c>
      <c r="AR729" s="70"/>
      <c r="AS729" s="70"/>
      <c r="AT729" s="70"/>
      <c r="AU729" s="70"/>
      <c r="AV729" s="70"/>
      <c r="AW729" s="70"/>
      <c r="AX729" s="70"/>
      <c r="AY729" s="110">
        <v>18507.893759999999</v>
      </c>
      <c r="AZ729" s="111"/>
      <c r="BA729" s="111"/>
      <c r="BB729" s="111"/>
      <c r="BC729" s="111"/>
      <c r="BD729" s="111"/>
      <c r="BE729" s="111"/>
      <c r="BF729" s="23"/>
      <c r="BG729" s="110">
        <v>2827.5948799999996</v>
      </c>
      <c r="BH729" s="111"/>
      <c r="BI729" s="111"/>
      <c r="BJ729" s="111"/>
      <c r="BK729" s="111"/>
      <c r="BL729" s="111"/>
      <c r="BM729" s="24"/>
      <c r="BN729" s="23"/>
      <c r="BO729" s="110">
        <v>28275.948799999998</v>
      </c>
      <c r="BP729" s="111"/>
      <c r="BQ729" s="111"/>
      <c r="BR729" s="111"/>
      <c r="BS729" s="111"/>
      <c r="BT729" s="111"/>
      <c r="BU729" s="111"/>
      <c r="BV729" s="112"/>
      <c r="BW729" s="25"/>
      <c r="BX729" s="26"/>
      <c r="BY729" s="26"/>
      <c r="BZ729" s="26"/>
      <c r="CA729" s="26"/>
      <c r="CB729" s="26"/>
      <c r="CC729" s="26"/>
      <c r="CD729" s="27"/>
      <c r="CE729" s="25"/>
      <c r="CF729" s="26"/>
      <c r="CG729" s="26"/>
      <c r="CH729" s="26"/>
      <c r="CI729" s="26"/>
      <c r="CJ729" s="26"/>
      <c r="CK729" s="26"/>
      <c r="CL729" s="26"/>
      <c r="CM729" s="27"/>
      <c r="CN729" s="110">
        <v>45693.859482956803</v>
      </c>
      <c r="CO729" s="111"/>
      <c r="CP729" s="111"/>
      <c r="CQ729" s="111"/>
      <c r="CR729" s="111"/>
      <c r="CS729" s="111"/>
      <c r="CT729" s="111"/>
      <c r="CU729" s="112"/>
      <c r="CV729" s="70">
        <f t="shared" si="23"/>
        <v>256381.29692295683</v>
      </c>
      <c r="CW729" s="70"/>
      <c r="CX729" s="70"/>
      <c r="CY729" s="70"/>
      <c r="CZ729" s="70"/>
      <c r="DA729" s="70"/>
      <c r="DB729" s="70"/>
      <c r="DC729" s="70"/>
      <c r="DD729" s="70"/>
      <c r="DE729" s="113"/>
    </row>
    <row r="730" spans="1:109" ht="12" customHeight="1" x14ac:dyDescent="0.2">
      <c r="A730" s="60" t="s">
        <v>32</v>
      </c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2"/>
      <c r="P730" s="63" t="s">
        <v>155</v>
      </c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5"/>
      <c r="AD730" s="66">
        <v>401</v>
      </c>
      <c r="AE730" s="61"/>
      <c r="AF730" s="62"/>
      <c r="AG730" s="67">
        <v>1</v>
      </c>
      <c r="AH730" s="68"/>
      <c r="AI730" s="68"/>
      <c r="AJ730" s="69"/>
      <c r="AK730" s="67">
        <v>11233</v>
      </c>
      <c r="AL730" s="68"/>
      <c r="AM730" s="68"/>
      <c r="AN730" s="68"/>
      <c r="AO730" s="68"/>
      <c r="AP730" s="69"/>
      <c r="AQ730" s="70">
        <f t="shared" si="22"/>
        <v>134796</v>
      </c>
      <c r="AR730" s="70"/>
      <c r="AS730" s="70"/>
      <c r="AT730" s="70"/>
      <c r="AU730" s="70"/>
      <c r="AV730" s="70"/>
      <c r="AW730" s="70"/>
      <c r="AX730" s="70"/>
      <c r="AY730" s="110">
        <v>21173.063679999999</v>
      </c>
      <c r="AZ730" s="111"/>
      <c r="BA730" s="111"/>
      <c r="BB730" s="111"/>
      <c r="BC730" s="111"/>
      <c r="BD730" s="111"/>
      <c r="BE730" s="111"/>
      <c r="BF730" s="23"/>
      <c r="BG730" s="110">
        <v>2499.5977955555559</v>
      </c>
      <c r="BH730" s="111"/>
      <c r="BI730" s="111"/>
      <c r="BJ730" s="111"/>
      <c r="BK730" s="111"/>
      <c r="BL730" s="111"/>
      <c r="BM730" s="24"/>
      <c r="BN730" s="23"/>
      <c r="BO730" s="110">
        <v>24995.977955555558</v>
      </c>
      <c r="BP730" s="111"/>
      <c r="BQ730" s="111"/>
      <c r="BR730" s="111"/>
      <c r="BS730" s="111"/>
      <c r="BT730" s="111"/>
      <c r="BU730" s="111"/>
      <c r="BV730" s="112"/>
      <c r="BW730" s="25"/>
      <c r="BX730" s="26"/>
      <c r="BY730" s="26"/>
      <c r="BZ730" s="26"/>
      <c r="CA730" s="26"/>
      <c r="CB730" s="26"/>
      <c r="CC730" s="26"/>
      <c r="CD730" s="27"/>
      <c r="CE730" s="25"/>
      <c r="CF730" s="26"/>
      <c r="CG730" s="26"/>
      <c r="CH730" s="26"/>
      <c r="CI730" s="26"/>
      <c r="CJ730" s="26"/>
      <c r="CK730" s="26"/>
      <c r="CL730" s="26"/>
      <c r="CM730" s="27"/>
      <c r="CN730" s="110">
        <v>42959.885705161956</v>
      </c>
      <c r="CO730" s="111"/>
      <c r="CP730" s="111"/>
      <c r="CQ730" s="111"/>
      <c r="CR730" s="111"/>
      <c r="CS730" s="111"/>
      <c r="CT730" s="111"/>
      <c r="CU730" s="112"/>
      <c r="CV730" s="70">
        <f t="shared" si="23"/>
        <v>226424.52513627306</v>
      </c>
      <c r="CW730" s="70"/>
      <c r="CX730" s="70"/>
      <c r="CY730" s="70"/>
      <c r="CZ730" s="70"/>
      <c r="DA730" s="70"/>
      <c r="DB730" s="70"/>
      <c r="DC730" s="70"/>
      <c r="DD730" s="70"/>
      <c r="DE730" s="113"/>
    </row>
    <row r="731" spans="1:109" ht="12" customHeight="1" x14ac:dyDescent="0.2">
      <c r="A731" s="60" t="s">
        <v>32</v>
      </c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2"/>
      <c r="P731" s="63" t="s">
        <v>155</v>
      </c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5"/>
      <c r="AD731" s="66">
        <v>401</v>
      </c>
      <c r="AE731" s="61"/>
      <c r="AF731" s="62"/>
      <c r="AG731" s="67">
        <v>1</v>
      </c>
      <c r="AH731" s="68"/>
      <c r="AI731" s="68"/>
      <c r="AJ731" s="69"/>
      <c r="AK731" s="67">
        <v>10466</v>
      </c>
      <c r="AL731" s="68"/>
      <c r="AM731" s="68"/>
      <c r="AN731" s="68"/>
      <c r="AO731" s="68"/>
      <c r="AP731" s="69"/>
      <c r="AQ731" s="70">
        <f t="shared" si="22"/>
        <v>125592</v>
      </c>
      <c r="AR731" s="70"/>
      <c r="AS731" s="70"/>
      <c r="AT731" s="70"/>
      <c r="AU731" s="70"/>
      <c r="AV731" s="70"/>
      <c r="AW731" s="70"/>
      <c r="AX731" s="70"/>
      <c r="AY731" s="110">
        <v>14959.11744</v>
      </c>
      <c r="AZ731" s="111"/>
      <c r="BA731" s="111"/>
      <c r="BB731" s="111"/>
      <c r="BC731" s="111"/>
      <c r="BD731" s="111"/>
      <c r="BE731" s="111"/>
      <c r="BF731" s="23"/>
      <c r="BG731" s="110">
        <v>2285.4207200000001</v>
      </c>
      <c r="BH731" s="111"/>
      <c r="BI731" s="111"/>
      <c r="BJ731" s="111"/>
      <c r="BK731" s="111"/>
      <c r="BL731" s="111"/>
      <c r="BM731" s="24"/>
      <c r="BN731" s="23"/>
      <c r="BO731" s="110">
        <v>22854.207200000001</v>
      </c>
      <c r="BP731" s="111"/>
      <c r="BQ731" s="111"/>
      <c r="BR731" s="111"/>
      <c r="BS731" s="111"/>
      <c r="BT731" s="111"/>
      <c r="BU731" s="111"/>
      <c r="BV731" s="112"/>
      <c r="BW731" s="25"/>
      <c r="BX731" s="26"/>
      <c r="BY731" s="26"/>
      <c r="BZ731" s="26"/>
      <c r="CA731" s="26"/>
      <c r="CB731" s="26"/>
      <c r="CC731" s="26"/>
      <c r="CD731" s="27"/>
      <c r="CE731" s="25"/>
      <c r="CF731" s="26"/>
      <c r="CG731" s="26"/>
      <c r="CH731" s="26"/>
      <c r="CI731" s="26"/>
      <c r="CJ731" s="26"/>
      <c r="CK731" s="26"/>
      <c r="CL731" s="26"/>
      <c r="CM731" s="27"/>
      <c r="CN731" s="110">
        <v>41202.855946547192</v>
      </c>
      <c r="CO731" s="111"/>
      <c r="CP731" s="111"/>
      <c r="CQ731" s="111"/>
      <c r="CR731" s="111"/>
      <c r="CS731" s="111"/>
      <c r="CT731" s="111"/>
      <c r="CU731" s="112"/>
      <c r="CV731" s="70">
        <f t="shared" si="23"/>
        <v>206893.60130654718</v>
      </c>
      <c r="CW731" s="70"/>
      <c r="CX731" s="70"/>
      <c r="CY731" s="70"/>
      <c r="CZ731" s="70"/>
      <c r="DA731" s="70"/>
      <c r="DB731" s="70"/>
      <c r="DC731" s="70"/>
      <c r="DD731" s="70"/>
      <c r="DE731" s="113"/>
    </row>
    <row r="732" spans="1:109" ht="12" customHeight="1" x14ac:dyDescent="0.2">
      <c r="A732" s="60" t="s">
        <v>156</v>
      </c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2"/>
      <c r="P732" s="63" t="s">
        <v>157</v>
      </c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5"/>
      <c r="AD732" s="66">
        <v>401</v>
      </c>
      <c r="AE732" s="61"/>
      <c r="AF732" s="62"/>
      <c r="AG732" s="67">
        <v>1</v>
      </c>
      <c r="AH732" s="68"/>
      <c r="AI732" s="68"/>
      <c r="AJ732" s="69"/>
      <c r="AK732" s="67">
        <v>8973</v>
      </c>
      <c r="AL732" s="68"/>
      <c r="AM732" s="68"/>
      <c r="AN732" s="68"/>
      <c r="AO732" s="68"/>
      <c r="AP732" s="69"/>
      <c r="AQ732" s="70">
        <f t="shared" si="22"/>
        <v>107676</v>
      </c>
      <c r="AR732" s="70"/>
      <c r="AS732" s="70"/>
      <c r="AT732" s="70"/>
      <c r="AU732" s="70"/>
      <c r="AV732" s="70"/>
      <c r="AW732" s="70"/>
      <c r="AX732" s="70"/>
      <c r="AY732" s="110">
        <v>13167.381119999998</v>
      </c>
      <c r="AZ732" s="111"/>
      <c r="BA732" s="111"/>
      <c r="BB732" s="111"/>
      <c r="BC732" s="111"/>
      <c r="BD732" s="111"/>
      <c r="BE732" s="111"/>
      <c r="BF732" s="23"/>
      <c r="BG732" s="110">
        <v>2011.6832266666663</v>
      </c>
      <c r="BH732" s="111"/>
      <c r="BI732" s="111"/>
      <c r="BJ732" s="111"/>
      <c r="BK732" s="111"/>
      <c r="BL732" s="111"/>
      <c r="BM732" s="24"/>
      <c r="BN732" s="23"/>
      <c r="BO732" s="110">
        <v>20116.832266666661</v>
      </c>
      <c r="BP732" s="111"/>
      <c r="BQ732" s="111"/>
      <c r="BR732" s="111"/>
      <c r="BS732" s="111"/>
      <c r="BT732" s="111"/>
      <c r="BU732" s="111"/>
      <c r="BV732" s="112"/>
      <c r="BW732" s="25"/>
      <c r="BX732" s="26"/>
      <c r="BY732" s="26"/>
      <c r="BZ732" s="26"/>
      <c r="CA732" s="26"/>
      <c r="CB732" s="26"/>
      <c r="CC732" s="26"/>
      <c r="CD732" s="27"/>
      <c r="CE732" s="25"/>
      <c r="CF732" s="26"/>
      <c r="CG732" s="26"/>
      <c r="CH732" s="26"/>
      <c r="CI732" s="26"/>
      <c r="CJ732" s="26"/>
      <c r="CK732" s="26"/>
      <c r="CL732" s="26"/>
      <c r="CM732" s="27"/>
      <c r="CN732" s="110">
        <v>39022.328771652261</v>
      </c>
      <c r="CO732" s="111"/>
      <c r="CP732" s="111"/>
      <c r="CQ732" s="111"/>
      <c r="CR732" s="111"/>
      <c r="CS732" s="111"/>
      <c r="CT732" s="111"/>
      <c r="CU732" s="112"/>
      <c r="CV732" s="70">
        <f t="shared" si="23"/>
        <v>181994.22538498556</v>
      </c>
      <c r="CW732" s="70"/>
      <c r="CX732" s="70"/>
      <c r="CY732" s="70"/>
      <c r="CZ732" s="70"/>
      <c r="DA732" s="70"/>
      <c r="DB732" s="70"/>
      <c r="DC732" s="70"/>
      <c r="DD732" s="70"/>
      <c r="DE732" s="113"/>
    </row>
    <row r="733" spans="1:109" ht="12" customHeight="1" x14ac:dyDescent="0.2">
      <c r="A733" s="60" t="s">
        <v>27</v>
      </c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2"/>
      <c r="P733" s="63" t="s">
        <v>157</v>
      </c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5"/>
      <c r="AD733" s="66">
        <v>401</v>
      </c>
      <c r="AE733" s="61"/>
      <c r="AF733" s="62"/>
      <c r="AG733" s="67">
        <v>1</v>
      </c>
      <c r="AH733" s="68"/>
      <c r="AI733" s="68"/>
      <c r="AJ733" s="69"/>
      <c r="AK733" s="67">
        <v>8215</v>
      </c>
      <c r="AL733" s="68"/>
      <c r="AM733" s="68"/>
      <c r="AN733" s="68"/>
      <c r="AO733" s="68"/>
      <c r="AP733" s="69"/>
      <c r="AQ733" s="70">
        <f t="shared" si="22"/>
        <v>98580</v>
      </c>
      <c r="AR733" s="70"/>
      <c r="AS733" s="70"/>
      <c r="AT733" s="70"/>
      <c r="AU733" s="70"/>
      <c r="AV733" s="70"/>
      <c r="AW733" s="70"/>
      <c r="AX733" s="70"/>
      <c r="AY733" s="110">
        <v>12258.257280000002</v>
      </c>
      <c r="AZ733" s="111"/>
      <c r="BA733" s="111"/>
      <c r="BB733" s="111"/>
      <c r="BC733" s="111"/>
      <c r="BD733" s="111"/>
      <c r="BE733" s="111"/>
      <c r="BF733" s="23"/>
      <c r="BG733" s="110">
        <v>1872.789306666667</v>
      </c>
      <c r="BH733" s="111"/>
      <c r="BI733" s="111"/>
      <c r="BJ733" s="111"/>
      <c r="BK733" s="111"/>
      <c r="BL733" s="111"/>
      <c r="BM733" s="24"/>
      <c r="BN733" s="23"/>
      <c r="BO733" s="110">
        <v>18727.893066666671</v>
      </c>
      <c r="BP733" s="111"/>
      <c r="BQ733" s="111"/>
      <c r="BR733" s="111"/>
      <c r="BS733" s="111"/>
      <c r="BT733" s="111"/>
      <c r="BU733" s="111"/>
      <c r="BV733" s="112"/>
      <c r="BW733" s="25"/>
      <c r="BX733" s="26"/>
      <c r="BY733" s="26"/>
      <c r="BZ733" s="26"/>
      <c r="CA733" s="26"/>
      <c r="CB733" s="26"/>
      <c r="CC733" s="26"/>
      <c r="CD733" s="27"/>
      <c r="CE733" s="25"/>
      <c r="CF733" s="26"/>
      <c r="CG733" s="26"/>
      <c r="CH733" s="26"/>
      <c r="CI733" s="26"/>
      <c r="CJ733" s="26"/>
      <c r="CK733" s="26"/>
      <c r="CL733" s="26"/>
      <c r="CM733" s="27"/>
      <c r="CN733" s="110">
        <v>37919.975601408005</v>
      </c>
      <c r="CO733" s="111"/>
      <c r="CP733" s="111"/>
      <c r="CQ733" s="111"/>
      <c r="CR733" s="111"/>
      <c r="CS733" s="111"/>
      <c r="CT733" s="111"/>
      <c r="CU733" s="112"/>
      <c r="CV733" s="70">
        <f t="shared" si="23"/>
        <v>169358.91525474133</v>
      </c>
      <c r="CW733" s="70"/>
      <c r="CX733" s="70"/>
      <c r="CY733" s="70"/>
      <c r="CZ733" s="70"/>
      <c r="DA733" s="70"/>
      <c r="DB733" s="70"/>
      <c r="DC733" s="70"/>
      <c r="DD733" s="70"/>
      <c r="DE733" s="113"/>
    </row>
    <row r="734" spans="1:109" ht="12" customHeight="1" x14ac:dyDescent="0.2">
      <c r="A734" s="60" t="s">
        <v>27</v>
      </c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2"/>
      <c r="P734" s="63" t="s">
        <v>157</v>
      </c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5"/>
      <c r="AD734" s="66">
        <v>401</v>
      </c>
      <c r="AE734" s="61"/>
      <c r="AF734" s="62"/>
      <c r="AG734" s="67">
        <v>1</v>
      </c>
      <c r="AH734" s="68"/>
      <c r="AI734" s="68"/>
      <c r="AJ734" s="69"/>
      <c r="AK734" s="67">
        <v>7456</v>
      </c>
      <c r="AL734" s="68"/>
      <c r="AM734" s="68"/>
      <c r="AN734" s="68"/>
      <c r="AO734" s="68"/>
      <c r="AP734" s="69"/>
      <c r="AQ734" s="70">
        <f t="shared" si="22"/>
        <v>89472</v>
      </c>
      <c r="AR734" s="70"/>
      <c r="AS734" s="70"/>
      <c r="AT734" s="70"/>
      <c r="AU734" s="70"/>
      <c r="AV734" s="70"/>
      <c r="AW734" s="70"/>
      <c r="AX734" s="70"/>
      <c r="AY734" s="110">
        <v>3782.3699200000001</v>
      </c>
      <c r="AZ734" s="111"/>
      <c r="BA734" s="111"/>
      <c r="BB734" s="111"/>
      <c r="BC734" s="111"/>
      <c r="BD734" s="111"/>
      <c r="BE734" s="111"/>
      <c r="BF734" s="23"/>
      <c r="BG734" s="110">
        <v>1628.5203822222225</v>
      </c>
      <c r="BH734" s="111"/>
      <c r="BI734" s="111"/>
      <c r="BJ734" s="111"/>
      <c r="BK734" s="111"/>
      <c r="BL734" s="111"/>
      <c r="BM734" s="24"/>
      <c r="BN734" s="23"/>
      <c r="BO734" s="110">
        <v>16285.203822222224</v>
      </c>
      <c r="BP734" s="111"/>
      <c r="BQ734" s="111"/>
      <c r="BR734" s="111"/>
      <c r="BS734" s="111"/>
      <c r="BT734" s="111"/>
      <c r="BU734" s="111"/>
      <c r="BV734" s="112"/>
      <c r="BW734" s="25"/>
      <c r="BX734" s="26"/>
      <c r="BY734" s="26"/>
      <c r="BZ734" s="26"/>
      <c r="CA734" s="26"/>
      <c r="CB734" s="26"/>
      <c r="CC734" s="26"/>
      <c r="CD734" s="27"/>
      <c r="CE734" s="25"/>
      <c r="CF734" s="26"/>
      <c r="CG734" s="26"/>
      <c r="CH734" s="26"/>
      <c r="CI734" s="26"/>
      <c r="CJ734" s="26"/>
      <c r="CK734" s="26"/>
      <c r="CL734" s="26"/>
      <c r="CM734" s="27"/>
      <c r="CN734" s="110">
        <v>35998.263119018666</v>
      </c>
      <c r="CO734" s="111"/>
      <c r="CP734" s="111"/>
      <c r="CQ734" s="111"/>
      <c r="CR734" s="111"/>
      <c r="CS734" s="111"/>
      <c r="CT734" s="111"/>
      <c r="CU734" s="112"/>
      <c r="CV734" s="70">
        <f t="shared" si="23"/>
        <v>147166.35724346311</v>
      </c>
      <c r="CW734" s="70"/>
      <c r="CX734" s="70"/>
      <c r="CY734" s="70"/>
      <c r="CZ734" s="70"/>
      <c r="DA734" s="70"/>
      <c r="DB734" s="70"/>
      <c r="DC734" s="70"/>
      <c r="DD734" s="70"/>
      <c r="DE734" s="113"/>
    </row>
    <row r="735" spans="1:109" ht="12" customHeight="1" x14ac:dyDescent="0.2">
      <c r="A735" s="60" t="s">
        <v>28</v>
      </c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2"/>
      <c r="P735" s="63" t="s">
        <v>157</v>
      </c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5"/>
      <c r="AD735" s="66">
        <v>401</v>
      </c>
      <c r="AE735" s="61"/>
      <c r="AF735" s="62"/>
      <c r="AG735" s="67">
        <v>1</v>
      </c>
      <c r="AH735" s="68"/>
      <c r="AI735" s="68"/>
      <c r="AJ735" s="69"/>
      <c r="AK735" s="67">
        <v>11895</v>
      </c>
      <c r="AL735" s="68"/>
      <c r="AM735" s="68"/>
      <c r="AN735" s="68"/>
      <c r="AO735" s="68"/>
      <c r="AP735" s="69"/>
      <c r="AQ735" s="70">
        <f t="shared" si="22"/>
        <v>142740</v>
      </c>
      <c r="AR735" s="70"/>
      <c r="AS735" s="70"/>
      <c r="AT735" s="70"/>
      <c r="AU735" s="70"/>
      <c r="AV735" s="70"/>
      <c r="AW735" s="70"/>
      <c r="AX735" s="70"/>
      <c r="AY735" s="110">
        <v>22231.708159999998</v>
      </c>
      <c r="AZ735" s="111"/>
      <c r="BA735" s="111"/>
      <c r="BB735" s="111"/>
      <c r="BC735" s="111"/>
      <c r="BD735" s="111"/>
      <c r="BE735" s="111"/>
      <c r="BF735" s="23"/>
      <c r="BG735" s="110">
        <v>2624.5766577777777</v>
      </c>
      <c r="BH735" s="111"/>
      <c r="BI735" s="111"/>
      <c r="BJ735" s="111"/>
      <c r="BK735" s="111"/>
      <c r="BL735" s="111"/>
      <c r="BM735" s="24"/>
      <c r="BN735" s="23"/>
      <c r="BO735" s="110">
        <v>26245.766577777777</v>
      </c>
      <c r="BP735" s="111"/>
      <c r="BQ735" s="111"/>
      <c r="BR735" s="111"/>
      <c r="BS735" s="111"/>
      <c r="BT735" s="111"/>
      <c r="BU735" s="111"/>
      <c r="BV735" s="112"/>
      <c r="BW735" s="25"/>
      <c r="BX735" s="26"/>
      <c r="BY735" s="26"/>
      <c r="BZ735" s="26"/>
      <c r="CA735" s="26"/>
      <c r="CB735" s="26"/>
      <c r="CC735" s="26"/>
      <c r="CD735" s="27"/>
      <c r="CE735" s="25"/>
      <c r="CF735" s="26"/>
      <c r="CG735" s="26"/>
      <c r="CH735" s="26"/>
      <c r="CI735" s="26"/>
      <c r="CJ735" s="26"/>
      <c r="CK735" s="26"/>
      <c r="CL735" s="26"/>
      <c r="CM735" s="27"/>
      <c r="CN735" s="110">
        <v>44001.62951417458</v>
      </c>
      <c r="CO735" s="111"/>
      <c r="CP735" s="111"/>
      <c r="CQ735" s="111"/>
      <c r="CR735" s="111"/>
      <c r="CS735" s="111"/>
      <c r="CT735" s="111"/>
      <c r="CU735" s="112"/>
      <c r="CV735" s="70">
        <f t="shared" si="23"/>
        <v>237843.68090973014</v>
      </c>
      <c r="CW735" s="70"/>
      <c r="CX735" s="70"/>
      <c r="CY735" s="70"/>
      <c r="CZ735" s="70"/>
      <c r="DA735" s="70"/>
      <c r="DB735" s="70"/>
      <c r="DC735" s="70"/>
      <c r="DD735" s="70"/>
      <c r="DE735" s="113"/>
    </row>
    <row r="736" spans="1:109" ht="12" customHeight="1" x14ac:dyDescent="0.2">
      <c r="A736" s="60" t="s">
        <v>29</v>
      </c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2"/>
      <c r="P736" s="63" t="s">
        <v>157</v>
      </c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5"/>
      <c r="AD736" s="66">
        <v>401</v>
      </c>
      <c r="AE736" s="61"/>
      <c r="AF736" s="62"/>
      <c r="AG736" s="67">
        <v>1</v>
      </c>
      <c r="AH736" s="68"/>
      <c r="AI736" s="68"/>
      <c r="AJ736" s="69"/>
      <c r="AK736" s="67">
        <v>7944</v>
      </c>
      <c r="AL736" s="68"/>
      <c r="AM736" s="68"/>
      <c r="AN736" s="68"/>
      <c r="AO736" s="68"/>
      <c r="AP736" s="69"/>
      <c r="AQ736" s="70">
        <f t="shared" si="22"/>
        <v>95328</v>
      </c>
      <c r="AR736" s="70"/>
      <c r="AS736" s="70"/>
      <c r="AT736" s="70"/>
      <c r="AU736" s="70"/>
      <c r="AV736" s="70"/>
      <c r="AW736" s="70"/>
      <c r="AX736" s="70"/>
      <c r="AY736" s="110">
        <v>0</v>
      </c>
      <c r="AZ736" s="111"/>
      <c r="BA736" s="111"/>
      <c r="BB736" s="111"/>
      <c r="BC736" s="111"/>
      <c r="BD736" s="111"/>
      <c r="BE736" s="111"/>
      <c r="BF736" s="23"/>
      <c r="BG736" s="110">
        <v>1363.2965333333334</v>
      </c>
      <c r="BH736" s="111"/>
      <c r="BI736" s="111"/>
      <c r="BJ736" s="111"/>
      <c r="BK736" s="111"/>
      <c r="BL736" s="111"/>
      <c r="BM736" s="24"/>
      <c r="BN736" s="23"/>
      <c r="BO736" s="110">
        <v>13632.965333333334</v>
      </c>
      <c r="BP736" s="111"/>
      <c r="BQ736" s="111"/>
      <c r="BR736" s="111"/>
      <c r="BS736" s="111"/>
      <c r="BT736" s="111"/>
      <c r="BU736" s="111"/>
      <c r="BV736" s="112"/>
      <c r="BW736" s="25"/>
      <c r="BX736" s="26"/>
      <c r="BY736" s="26"/>
      <c r="BZ736" s="26"/>
      <c r="CA736" s="26"/>
      <c r="CB736" s="26"/>
      <c r="CC736" s="26"/>
      <c r="CD736" s="27"/>
      <c r="CE736" s="25"/>
      <c r="CF736" s="26"/>
      <c r="CG736" s="26"/>
      <c r="CH736" s="26"/>
      <c r="CI736" s="26"/>
      <c r="CJ736" s="26"/>
      <c r="CK736" s="26"/>
      <c r="CL736" s="26"/>
      <c r="CM736" s="27"/>
      <c r="CN736" s="110">
        <v>12749.09157696</v>
      </c>
      <c r="CO736" s="111"/>
      <c r="CP736" s="111"/>
      <c r="CQ736" s="111"/>
      <c r="CR736" s="111"/>
      <c r="CS736" s="111"/>
      <c r="CT736" s="111"/>
      <c r="CU736" s="112"/>
      <c r="CV736" s="70">
        <f t="shared" si="23"/>
        <v>123073.35344362666</v>
      </c>
      <c r="CW736" s="70"/>
      <c r="CX736" s="70"/>
      <c r="CY736" s="70"/>
      <c r="CZ736" s="70"/>
      <c r="DA736" s="70"/>
      <c r="DB736" s="70"/>
      <c r="DC736" s="70"/>
      <c r="DD736" s="70"/>
      <c r="DE736" s="113"/>
    </row>
    <row r="737" spans="1:109" ht="12" customHeight="1" x14ac:dyDescent="0.2">
      <c r="A737" s="60" t="s">
        <v>29</v>
      </c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2"/>
      <c r="P737" s="63" t="s">
        <v>157</v>
      </c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5"/>
      <c r="AD737" s="66">
        <v>401</v>
      </c>
      <c r="AE737" s="61"/>
      <c r="AF737" s="62"/>
      <c r="AG737" s="67">
        <v>1</v>
      </c>
      <c r="AH737" s="68"/>
      <c r="AI737" s="68"/>
      <c r="AJ737" s="69"/>
      <c r="AK737" s="67">
        <v>6147</v>
      </c>
      <c r="AL737" s="68"/>
      <c r="AM737" s="68"/>
      <c r="AN737" s="68"/>
      <c r="AO737" s="68"/>
      <c r="AP737" s="69"/>
      <c r="AQ737" s="70">
        <f t="shared" si="22"/>
        <v>73764</v>
      </c>
      <c r="AR737" s="70"/>
      <c r="AS737" s="70"/>
      <c r="AT737" s="70"/>
      <c r="AU737" s="70"/>
      <c r="AV737" s="70"/>
      <c r="AW737" s="70"/>
      <c r="AX737" s="70"/>
      <c r="AY737" s="110">
        <v>3258.6515200000003</v>
      </c>
      <c r="AZ737" s="111"/>
      <c r="BA737" s="111"/>
      <c r="BB737" s="111"/>
      <c r="BC737" s="111"/>
      <c r="BD737" s="111"/>
      <c r="BE737" s="111"/>
      <c r="BF737" s="23"/>
      <c r="BG737" s="110">
        <v>1403.0305155555557</v>
      </c>
      <c r="BH737" s="111"/>
      <c r="BI737" s="111"/>
      <c r="BJ737" s="111"/>
      <c r="BK737" s="111"/>
      <c r="BL737" s="111"/>
      <c r="BM737" s="24"/>
      <c r="BN737" s="23"/>
      <c r="BO737" s="110">
        <v>14030.305155555556</v>
      </c>
      <c r="BP737" s="111"/>
      <c r="BQ737" s="111"/>
      <c r="BR737" s="111"/>
      <c r="BS737" s="111"/>
      <c r="BT737" s="111"/>
      <c r="BU737" s="111"/>
      <c r="BV737" s="112"/>
      <c r="BW737" s="25"/>
      <c r="BX737" s="26"/>
      <c r="BY737" s="26"/>
      <c r="BZ737" s="26"/>
      <c r="CA737" s="26"/>
      <c r="CB737" s="26"/>
      <c r="CC737" s="26"/>
      <c r="CD737" s="27"/>
      <c r="CE737" s="25"/>
      <c r="CF737" s="26"/>
      <c r="CG737" s="26"/>
      <c r="CH737" s="26"/>
      <c r="CI737" s="26"/>
      <c r="CJ737" s="26"/>
      <c r="CK737" s="26"/>
      <c r="CL737" s="26"/>
      <c r="CM737" s="27"/>
      <c r="CN737" s="110">
        <v>34224.346514687997</v>
      </c>
      <c r="CO737" s="111"/>
      <c r="CP737" s="111"/>
      <c r="CQ737" s="111"/>
      <c r="CR737" s="111"/>
      <c r="CS737" s="111"/>
      <c r="CT737" s="111"/>
      <c r="CU737" s="112"/>
      <c r="CV737" s="70">
        <f t="shared" si="23"/>
        <v>126680.3337057991</v>
      </c>
      <c r="CW737" s="70"/>
      <c r="CX737" s="70"/>
      <c r="CY737" s="70"/>
      <c r="CZ737" s="70"/>
      <c r="DA737" s="70"/>
      <c r="DB737" s="70"/>
      <c r="DC737" s="70"/>
      <c r="DD737" s="70"/>
      <c r="DE737" s="113"/>
    </row>
    <row r="738" spans="1:109" ht="12" customHeight="1" x14ac:dyDescent="0.2">
      <c r="A738" s="60" t="s">
        <v>72</v>
      </c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2"/>
      <c r="P738" s="63" t="s">
        <v>157</v>
      </c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5"/>
      <c r="AD738" s="66">
        <v>401</v>
      </c>
      <c r="AE738" s="61"/>
      <c r="AF738" s="62"/>
      <c r="AG738" s="67">
        <v>1</v>
      </c>
      <c r="AH738" s="68"/>
      <c r="AI738" s="68"/>
      <c r="AJ738" s="69"/>
      <c r="AK738" s="67">
        <v>15102</v>
      </c>
      <c r="AL738" s="68"/>
      <c r="AM738" s="68"/>
      <c r="AN738" s="68"/>
      <c r="AO738" s="68"/>
      <c r="AP738" s="69"/>
      <c r="AQ738" s="70">
        <f t="shared" si="22"/>
        <v>181224</v>
      </c>
      <c r="AR738" s="70"/>
      <c r="AS738" s="70"/>
      <c r="AT738" s="70"/>
      <c r="AU738" s="70"/>
      <c r="AV738" s="70"/>
      <c r="AW738" s="70"/>
      <c r="AX738" s="70"/>
      <c r="AY738" s="110">
        <v>0</v>
      </c>
      <c r="AZ738" s="111"/>
      <c r="BA738" s="111"/>
      <c r="BB738" s="111"/>
      <c r="BC738" s="111"/>
      <c r="BD738" s="111"/>
      <c r="BE738" s="111"/>
      <c r="BF738" s="23"/>
      <c r="BG738" s="110">
        <v>2556.3759999999997</v>
      </c>
      <c r="BH738" s="111"/>
      <c r="BI738" s="111"/>
      <c r="BJ738" s="111"/>
      <c r="BK738" s="111"/>
      <c r="BL738" s="111"/>
      <c r="BM738" s="24"/>
      <c r="BN738" s="23"/>
      <c r="BO738" s="110">
        <v>25563.759999999998</v>
      </c>
      <c r="BP738" s="111"/>
      <c r="BQ738" s="111"/>
      <c r="BR738" s="111"/>
      <c r="BS738" s="111"/>
      <c r="BT738" s="111"/>
      <c r="BU738" s="111"/>
      <c r="BV738" s="112"/>
      <c r="BW738" s="25"/>
      <c r="BX738" s="26"/>
      <c r="BY738" s="26"/>
      <c r="BZ738" s="26"/>
      <c r="CA738" s="26"/>
      <c r="CB738" s="26"/>
      <c r="CC738" s="26"/>
      <c r="CD738" s="27"/>
      <c r="CE738" s="25"/>
      <c r="CF738" s="26"/>
      <c r="CG738" s="26"/>
      <c r="CH738" s="26"/>
      <c r="CI738" s="26"/>
      <c r="CJ738" s="26"/>
      <c r="CK738" s="26"/>
      <c r="CL738" s="26"/>
      <c r="CM738" s="27"/>
      <c r="CN738" s="110">
        <v>15240.084816000001</v>
      </c>
      <c r="CO738" s="111"/>
      <c r="CP738" s="111"/>
      <c r="CQ738" s="111"/>
      <c r="CR738" s="111"/>
      <c r="CS738" s="111"/>
      <c r="CT738" s="111"/>
      <c r="CU738" s="112"/>
      <c r="CV738" s="70">
        <f t="shared" si="23"/>
        <v>224584.22081599999</v>
      </c>
      <c r="CW738" s="70"/>
      <c r="CX738" s="70"/>
      <c r="CY738" s="70"/>
      <c r="CZ738" s="70"/>
      <c r="DA738" s="70"/>
      <c r="DB738" s="70"/>
      <c r="DC738" s="70"/>
      <c r="DD738" s="70"/>
      <c r="DE738" s="113"/>
    </row>
    <row r="739" spans="1:109" ht="12" customHeight="1" x14ac:dyDescent="0.2">
      <c r="A739" s="60" t="s">
        <v>71</v>
      </c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2"/>
      <c r="P739" s="63" t="s">
        <v>157</v>
      </c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5"/>
      <c r="AD739" s="66">
        <v>401</v>
      </c>
      <c r="AE739" s="61"/>
      <c r="AF739" s="62"/>
      <c r="AG739" s="67">
        <v>1</v>
      </c>
      <c r="AH739" s="68"/>
      <c r="AI739" s="68"/>
      <c r="AJ739" s="69"/>
      <c r="AK739" s="67">
        <v>19888</v>
      </c>
      <c r="AL739" s="68"/>
      <c r="AM739" s="68"/>
      <c r="AN739" s="68"/>
      <c r="AO739" s="68"/>
      <c r="AP739" s="69"/>
      <c r="AQ739" s="70">
        <f t="shared" si="22"/>
        <v>238656</v>
      </c>
      <c r="AR739" s="70"/>
      <c r="AS739" s="70"/>
      <c r="AT739" s="70"/>
      <c r="AU739" s="70"/>
      <c r="AV739" s="70"/>
      <c r="AW739" s="70"/>
      <c r="AX739" s="70"/>
      <c r="AY739" s="110">
        <v>0</v>
      </c>
      <c r="AZ739" s="111"/>
      <c r="BA739" s="111"/>
      <c r="BB739" s="111"/>
      <c r="BC739" s="111"/>
      <c r="BD739" s="111"/>
      <c r="BE739" s="111"/>
      <c r="BF739" s="23"/>
      <c r="BG739" s="110">
        <v>3580.6400000000003</v>
      </c>
      <c r="BH739" s="111"/>
      <c r="BI739" s="111"/>
      <c r="BJ739" s="111"/>
      <c r="BK739" s="111"/>
      <c r="BL739" s="111"/>
      <c r="BM739" s="24"/>
      <c r="BN739" s="23"/>
      <c r="BO739" s="110">
        <v>35806.400000000001</v>
      </c>
      <c r="BP739" s="111"/>
      <c r="BQ739" s="111"/>
      <c r="BR739" s="111"/>
      <c r="BS739" s="111"/>
      <c r="BT739" s="111"/>
      <c r="BU739" s="111"/>
      <c r="BV739" s="112"/>
      <c r="BW739" s="25"/>
      <c r="BX739" s="26"/>
      <c r="BY739" s="26"/>
      <c r="BZ739" s="26"/>
      <c r="CA739" s="26"/>
      <c r="CB739" s="26"/>
      <c r="CC739" s="26"/>
      <c r="CD739" s="27"/>
      <c r="CE739" s="25"/>
      <c r="CF739" s="26"/>
      <c r="CG739" s="26"/>
      <c r="CH739" s="26"/>
      <c r="CI739" s="26"/>
      <c r="CJ739" s="26"/>
      <c r="CK739" s="26"/>
      <c r="CL739" s="26"/>
      <c r="CM739" s="27"/>
      <c r="CN739" s="110">
        <v>37718.124255999996</v>
      </c>
      <c r="CO739" s="111"/>
      <c r="CP739" s="111"/>
      <c r="CQ739" s="111"/>
      <c r="CR739" s="111"/>
      <c r="CS739" s="111"/>
      <c r="CT739" s="111"/>
      <c r="CU739" s="112"/>
      <c r="CV739" s="70">
        <f t="shared" si="23"/>
        <v>315761.16425600002</v>
      </c>
      <c r="CW739" s="70"/>
      <c r="CX739" s="70"/>
      <c r="CY739" s="70"/>
      <c r="CZ739" s="70"/>
      <c r="DA739" s="70"/>
      <c r="DB739" s="70"/>
      <c r="DC739" s="70"/>
      <c r="DD739" s="70"/>
      <c r="DE739" s="113"/>
    </row>
    <row r="740" spans="1:109" ht="12" customHeight="1" x14ac:dyDescent="0.2">
      <c r="A740" s="60" t="s">
        <v>158</v>
      </c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2"/>
      <c r="P740" s="63" t="s">
        <v>157</v>
      </c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5"/>
      <c r="AD740" s="66">
        <v>401</v>
      </c>
      <c r="AE740" s="61"/>
      <c r="AF740" s="62"/>
      <c r="AG740" s="67">
        <v>1</v>
      </c>
      <c r="AH740" s="68"/>
      <c r="AI740" s="68"/>
      <c r="AJ740" s="69"/>
      <c r="AK740" s="67">
        <v>15993</v>
      </c>
      <c r="AL740" s="68"/>
      <c r="AM740" s="68"/>
      <c r="AN740" s="68"/>
      <c r="AO740" s="68"/>
      <c r="AP740" s="69"/>
      <c r="AQ740" s="70">
        <f t="shared" si="22"/>
        <v>191916</v>
      </c>
      <c r="AR740" s="70"/>
      <c r="AS740" s="70"/>
      <c r="AT740" s="70"/>
      <c r="AU740" s="70"/>
      <c r="AV740" s="70"/>
      <c r="AW740" s="70"/>
      <c r="AX740" s="70"/>
      <c r="AY740" s="110">
        <v>14394.147200000003</v>
      </c>
      <c r="AZ740" s="111"/>
      <c r="BA740" s="111"/>
      <c r="BB740" s="111"/>
      <c r="BC740" s="111"/>
      <c r="BD740" s="111"/>
      <c r="BE740" s="111"/>
      <c r="BF740" s="23"/>
      <c r="BG740" s="110">
        <v>3198.699377777778</v>
      </c>
      <c r="BH740" s="111"/>
      <c r="BI740" s="111"/>
      <c r="BJ740" s="111"/>
      <c r="BK740" s="111"/>
      <c r="BL740" s="111"/>
      <c r="BM740" s="24"/>
      <c r="BN740" s="23"/>
      <c r="BO740" s="110">
        <v>31986.993777777781</v>
      </c>
      <c r="BP740" s="111"/>
      <c r="BQ740" s="111"/>
      <c r="BR740" s="111"/>
      <c r="BS740" s="111"/>
      <c r="BT740" s="111"/>
      <c r="BU740" s="111"/>
      <c r="BV740" s="112"/>
      <c r="BW740" s="25"/>
      <c r="BX740" s="26"/>
      <c r="BY740" s="26"/>
      <c r="BZ740" s="26"/>
      <c r="CA740" s="26"/>
      <c r="CB740" s="26"/>
      <c r="CC740" s="26"/>
      <c r="CD740" s="27"/>
      <c r="CE740" s="25"/>
      <c r="CF740" s="26"/>
      <c r="CG740" s="26"/>
      <c r="CH740" s="26"/>
      <c r="CI740" s="26"/>
      <c r="CJ740" s="26"/>
      <c r="CK740" s="26"/>
      <c r="CL740" s="26"/>
      <c r="CM740" s="27"/>
      <c r="CN740" s="110">
        <v>48806.242361713783</v>
      </c>
      <c r="CO740" s="111"/>
      <c r="CP740" s="111"/>
      <c r="CQ740" s="111"/>
      <c r="CR740" s="111"/>
      <c r="CS740" s="111"/>
      <c r="CT740" s="111"/>
      <c r="CU740" s="112"/>
      <c r="CV740" s="70">
        <f t="shared" si="23"/>
        <v>290302.08271726937</v>
      </c>
      <c r="CW740" s="70"/>
      <c r="CX740" s="70"/>
      <c r="CY740" s="70"/>
      <c r="CZ740" s="70"/>
      <c r="DA740" s="70"/>
      <c r="DB740" s="70"/>
      <c r="DC740" s="70"/>
      <c r="DD740" s="70"/>
      <c r="DE740" s="113"/>
    </row>
    <row r="741" spans="1:109" ht="12" customHeight="1" x14ac:dyDescent="0.2">
      <c r="A741" s="60" t="s">
        <v>158</v>
      </c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2"/>
      <c r="P741" s="63" t="s">
        <v>157</v>
      </c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5"/>
      <c r="AD741" s="66">
        <v>401</v>
      </c>
      <c r="AE741" s="61"/>
      <c r="AF741" s="62"/>
      <c r="AG741" s="67">
        <v>1</v>
      </c>
      <c r="AH741" s="68"/>
      <c r="AI741" s="68"/>
      <c r="AJ741" s="69"/>
      <c r="AK741" s="67">
        <v>12493</v>
      </c>
      <c r="AL741" s="68"/>
      <c r="AM741" s="68"/>
      <c r="AN741" s="68"/>
      <c r="AO741" s="68"/>
      <c r="AP741" s="69"/>
      <c r="AQ741" s="70">
        <f t="shared" si="22"/>
        <v>149916</v>
      </c>
      <c r="AR741" s="70"/>
      <c r="AS741" s="70"/>
      <c r="AT741" s="70"/>
      <c r="AU741" s="70"/>
      <c r="AV741" s="70"/>
      <c r="AW741" s="70"/>
      <c r="AX741" s="70"/>
      <c r="AY741" s="110">
        <v>17391.220799999999</v>
      </c>
      <c r="AZ741" s="111"/>
      <c r="BA741" s="111"/>
      <c r="BB741" s="111"/>
      <c r="BC741" s="111"/>
      <c r="BD741" s="111"/>
      <c r="BE741" s="111"/>
      <c r="BF741" s="23"/>
      <c r="BG741" s="110">
        <v>2656.9920666666671</v>
      </c>
      <c r="BH741" s="111"/>
      <c r="BI741" s="111"/>
      <c r="BJ741" s="111"/>
      <c r="BK741" s="111"/>
      <c r="BL741" s="111"/>
      <c r="BM741" s="24"/>
      <c r="BN741" s="23"/>
      <c r="BO741" s="110">
        <v>26569.920666666672</v>
      </c>
      <c r="BP741" s="111"/>
      <c r="BQ741" s="111"/>
      <c r="BR741" s="111"/>
      <c r="BS741" s="111"/>
      <c r="BT741" s="111"/>
      <c r="BU741" s="111"/>
      <c r="BV741" s="112"/>
      <c r="BW741" s="25"/>
      <c r="BX741" s="26"/>
      <c r="BY741" s="26"/>
      <c r="BZ741" s="26"/>
      <c r="CA741" s="26"/>
      <c r="CB741" s="26"/>
      <c r="CC741" s="26"/>
      <c r="CD741" s="27"/>
      <c r="CE741" s="25"/>
      <c r="CF741" s="26"/>
      <c r="CG741" s="26"/>
      <c r="CH741" s="26"/>
      <c r="CI741" s="26"/>
      <c r="CJ741" s="26"/>
      <c r="CK741" s="26"/>
      <c r="CL741" s="26"/>
      <c r="CM741" s="27"/>
      <c r="CN741" s="110">
        <v>44271.823616810667</v>
      </c>
      <c r="CO741" s="111"/>
      <c r="CP741" s="111"/>
      <c r="CQ741" s="111"/>
      <c r="CR741" s="111"/>
      <c r="CS741" s="111"/>
      <c r="CT741" s="111"/>
      <c r="CU741" s="112"/>
      <c r="CV741" s="70">
        <f t="shared" si="23"/>
        <v>240805.95715014401</v>
      </c>
      <c r="CW741" s="70"/>
      <c r="CX741" s="70"/>
      <c r="CY741" s="70"/>
      <c r="CZ741" s="70"/>
      <c r="DA741" s="70"/>
      <c r="DB741" s="70"/>
      <c r="DC741" s="70"/>
      <c r="DD741" s="70"/>
      <c r="DE741" s="113"/>
    </row>
    <row r="742" spans="1:109" ht="12" customHeight="1" x14ac:dyDescent="0.2">
      <c r="A742" s="60" t="s">
        <v>158</v>
      </c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2"/>
      <c r="P742" s="63" t="s">
        <v>157</v>
      </c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5"/>
      <c r="AD742" s="66">
        <v>401</v>
      </c>
      <c r="AE742" s="61"/>
      <c r="AF742" s="62"/>
      <c r="AG742" s="67">
        <v>1</v>
      </c>
      <c r="AH742" s="68"/>
      <c r="AI742" s="68"/>
      <c r="AJ742" s="69"/>
      <c r="AK742" s="67">
        <v>12210</v>
      </c>
      <c r="AL742" s="68"/>
      <c r="AM742" s="68"/>
      <c r="AN742" s="68"/>
      <c r="AO742" s="68"/>
      <c r="AP742" s="69"/>
      <c r="AQ742" s="70">
        <f t="shared" si="22"/>
        <v>146520</v>
      </c>
      <c r="AR742" s="70"/>
      <c r="AS742" s="70"/>
      <c r="AT742" s="70"/>
      <c r="AU742" s="70"/>
      <c r="AV742" s="70"/>
      <c r="AW742" s="70"/>
      <c r="AX742" s="70"/>
      <c r="AY742" s="110">
        <v>11367.9872</v>
      </c>
      <c r="AZ742" s="111"/>
      <c r="BA742" s="111"/>
      <c r="BB742" s="111"/>
      <c r="BC742" s="111"/>
      <c r="BD742" s="111"/>
      <c r="BE742" s="111"/>
      <c r="BF742" s="23"/>
      <c r="BG742" s="110">
        <v>2526.2193777777779</v>
      </c>
      <c r="BH742" s="111"/>
      <c r="BI742" s="111"/>
      <c r="BJ742" s="111"/>
      <c r="BK742" s="111"/>
      <c r="BL742" s="111"/>
      <c r="BM742" s="24"/>
      <c r="BN742" s="23"/>
      <c r="BO742" s="110">
        <v>25262.193777777778</v>
      </c>
      <c r="BP742" s="111"/>
      <c r="BQ742" s="111"/>
      <c r="BR742" s="111"/>
      <c r="BS742" s="111"/>
      <c r="BT742" s="111"/>
      <c r="BU742" s="111"/>
      <c r="BV742" s="112"/>
      <c r="BW742" s="25"/>
      <c r="BX742" s="26"/>
      <c r="BY742" s="26"/>
      <c r="BZ742" s="26"/>
      <c r="CA742" s="26"/>
      <c r="CB742" s="26"/>
      <c r="CC742" s="26"/>
      <c r="CD742" s="27"/>
      <c r="CE742" s="25"/>
      <c r="CF742" s="26"/>
      <c r="CG742" s="26"/>
      <c r="CH742" s="26"/>
      <c r="CI742" s="26"/>
      <c r="CJ742" s="26"/>
      <c r="CK742" s="26"/>
      <c r="CL742" s="26"/>
      <c r="CM742" s="27"/>
      <c r="CN742" s="110">
        <v>43181.786176753783</v>
      </c>
      <c r="CO742" s="111"/>
      <c r="CP742" s="111"/>
      <c r="CQ742" s="111"/>
      <c r="CR742" s="111"/>
      <c r="CS742" s="111"/>
      <c r="CT742" s="111"/>
      <c r="CU742" s="112"/>
      <c r="CV742" s="70">
        <f t="shared" si="23"/>
        <v>228858.18653230934</v>
      </c>
      <c r="CW742" s="70"/>
      <c r="CX742" s="70"/>
      <c r="CY742" s="70"/>
      <c r="CZ742" s="70"/>
      <c r="DA742" s="70"/>
      <c r="DB742" s="70"/>
      <c r="DC742" s="70"/>
      <c r="DD742" s="70"/>
      <c r="DE742" s="113"/>
    </row>
    <row r="743" spans="1:109" ht="12" customHeight="1" x14ac:dyDescent="0.2">
      <c r="A743" s="60" t="s">
        <v>158</v>
      </c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2"/>
      <c r="P743" s="63" t="s">
        <v>157</v>
      </c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5"/>
      <c r="AD743" s="66">
        <v>401</v>
      </c>
      <c r="AE743" s="61"/>
      <c r="AF743" s="62"/>
      <c r="AG743" s="67">
        <v>1</v>
      </c>
      <c r="AH743" s="68"/>
      <c r="AI743" s="68"/>
      <c r="AJ743" s="69"/>
      <c r="AK743" s="67">
        <v>12209</v>
      </c>
      <c r="AL743" s="68"/>
      <c r="AM743" s="68"/>
      <c r="AN743" s="68"/>
      <c r="AO743" s="68"/>
      <c r="AP743" s="69"/>
      <c r="AQ743" s="70">
        <f t="shared" si="22"/>
        <v>146508</v>
      </c>
      <c r="AR743" s="70"/>
      <c r="AS743" s="70"/>
      <c r="AT743" s="70"/>
      <c r="AU743" s="70"/>
      <c r="AV743" s="70"/>
      <c r="AW743" s="70"/>
      <c r="AX743" s="70"/>
      <c r="AY743" s="110">
        <v>17050.4208</v>
      </c>
      <c r="AZ743" s="111"/>
      <c r="BA743" s="111"/>
      <c r="BB743" s="111"/>
      <c r="BC743" s="111"/>
      <c r="BD743" s="111"/>
      <c r="BE743" s="111"/>
      <c r="BF743" s="23"/>
      <c r="BG743" s="110">
        <v>2604.9254000000001</v>
      </c>
      <c r="BH743" s="111"/>
      <c r="BI743" s="111"/>
      <c r="BJ743" s="111"/>
      <c r="BK743" s="111"/>
      <c r="BL743" s="111"/>
      <c r="BM743" s="24"/>
      <c r="BN743" s="23"/>
      <c r="BO743" s="110">
        <v>26049.254000000001</v>
      </c>
      <c r="BP743" s="111"/>
      <c r="BQ743" s="111"/>
      <c r="BR743" s="111"/>
      <c r="BS743" s="111"/>
      <c r="BT743" s="111"/>
      <c r="BU743" s="111"/>
      <c r="BV743" s="112"/>
      <c r="BW743" s="25"/>
      <c r="BX743" s="26"/>
      <c r="BY743" s="26"/>
      <c r="BZ743" s="26"/>
      <c r="CA743" s="26"/>
      <c r="CB743" s="26"/>
      <c r="CC743" s="26"/>
      <c r="CD743" s="27"/>
      <c r="CE743" s="25"/>
      <c r="CF743" s="26"/>
      <c r="CG743" s="26"/>
      <c r="CH743" s="26"/>
      <c r="CI743" s="26"/>
      <c r="CJ743" s="26"/>
      <c r="CK743" s="26"/>
      <c r="CL743" s="26"/>
      <c r="CM743" s="27"/>
      <c r="CN743" s="110">
        <v>43837.829206144001</v>
      </c>
      <c r="CO743" s="111"/>
      <c r="CP743" s="111"/>
      <c r="CQ743" s="111"/>
      <c r="CR743" s="111"/>
      <c r="CS743" s="111"/>
      <c r="CT743" s="111"/>
      <c r="CU743" s="112"/>
      <c r="CV743" s="70">
        <f t="shared" si="23"/>
        <v>236050.42940614399</v>
      </c>
      <c r="CW743" s="70"/>
      <c r="CX743" s="70"/>
      <c r="CY743" s="70"/>
      <c r="CZ743" s="70"/>
      <c r="DA743" s="70"/>
      <c r="DB743" s="70"/>
      <c r="DC743" s="70"/>
      <c r="DD743" s="70"/>
      <c r="DE743" s="113"/>
    </row>
    <row r="744" spans="1:109" ht="12" customHeight="1" x14ac:dyDescent="0.2">
      <c r="A744" s="60" t="s">
        <v>158</v>
      </c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2"/>
      <c r="P744" s="63" t="s">
        <v>157</v>
      </c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5"/>
      <c r="AD744" s="66">
        <v>401</v>
      </c>
      <c r="AE744" s="61"/>
      <c r="AF744" s="62"/>
      <c r="AG744" s="67">
        <v>1</v>
      </c>
      <c r="AH744" s="68"/>
      <c r="AI744" s="68"/>
      <c r="AJ744" s="69"/>
      <c r="AK744" s="67">
        <v>11973</v>
      </c>
      <c r="AL744" s="68"/>
      <c r="AM744" s="68"/>
      <c r="AN744" s="68"/>
      <c r="AO744" s="68"/>
      <c r="AP744" s="69"/>
      <c r="AQ744" s="70">
        <f t="shared" si="22"/>
        <v>143676</v>
      </c>
      <c r="AR744" s="70"/>
      <c r="AS744" s="70"/>
      <c r="AT744" s="70"/>
      <c r="AU744" s="70"/>
      <c r="AV744" s="70"/>
      <c r="AW744" s="70"/>
      <c r="AX744" s="70"/>
      <c r="AY744" s="110">
        <v>16767.220800000003</v>
      </c>
      <c r="AZ744" s="111"/>
      <c r="BA744" s="111"/>
      <c r="BB744" s="111"/>
      <c r="BC744" s="111"/>
      <c r="BD744" s="111"/>
      <c r="BE744" s="111"/>
      <c r="BF744" s="23"/>
      <c r="BG744" s="110">
        <v>2561.6587333333337</v>
      </c>
      <c r="BH744" s="111"/>
      <c r="BI744" s="111"/>
      <c r="BJ744" s="111"/>
      <c r="BK744" s="111"/>
      <c r="BL744" s="111"/>
      <c r="BM744" s="24"/>
      <c r="BN744" s="23"/>
      <c r="BO744" s="110">
        <v>25616.587333333337</v>
      </c>
      <c r="BP744" s="111"/>
      <c r="BQ744" s="111"/>
      <c r="BR744" s="111"/>
      <c r="BS744" s="111"/>
      <c r="BT744" s="111"/>
      <c r="BU744" s="111"/>
      <c r="BV744" s="112"/>
      <c r="BW744" s="25"/>
      <c r="BX744" s="26"/>
      <c r="BY744" s="26"/>
      <c r="BZ744" s="26"/>
      <c r="CA744" s="26"/>
      <c r="CB744" s="26"/>
      <c r="CC744" s="26"/>
      <c r="CD744" s="27"/>
      <c r="CE744" s="25"/>
      <c r="CF744" s="26"/>
      <c r="CG744" s="26"/>
      <c r="CH744" s="26"/>
      <c r="CI744" s="26"/>
      <c r="CJ744" s="26"/>
      <c r="CK744" s="26"/>
      <c r="CL744" s="26"/>
      <c r="CM744" s="27"/>
      <c r="CN744" s="110">
        <v>43477.185963477343</v>
      </c>
      <c r="CO744" s="111"/>
      <c r="CP744" s="111"/>
      <c r="CQ744" s="111"/>
      <c r="CR744" s="111"/>
      <c r="CS744" s="111"/>
      <c r="CT744" s="111"/>
      <c r="CU744" s="112"/>
      <c r="CV744" s="70">
        <f t="shared" si="23"/>
        <v>232098.65283014404</v>
      </c>
      <c r="CW744" s="70"/>
      <c r="CX744" s="70"/>
      <c r="CY744" s="70"/>
      <c r="CZ744" s="70"/>
      <c r="DA744" s="70"/>
      <c r="DB744" s="70"/>
      <c r="DC744" s="70"/>
      <c r="DD744" s="70"/>
      <c r="DE744" s="113"/>
    </row>
    <row r="745" spans="1:109" ht="12" customHeight="1" x14ac:dyDescent="0.2">
      <c r="A745" s="60" t="s">
        <v>158</v>
      </c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2"/>
      <c r="P745" s="63" t="s">
        <v>157</v>
      </c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5"/>
      <c r="AD745" s="66">
        <v>401</v>
      </c>
      <c r="AE745" s="61"/>
      <c r="AF745" s="62"/>
      <c r="AG745" s="67">
        <v>1</v>
      </c>
      <c r="AH745" s="68"/>
      <c r="AI745" s="68"/>
      <c r="AJ745" s="69"/>
      <c r="AK745" s="67">
        <v>11653</v>
      </c>
      <c r="AL745" s="68"/>
      <c r="AM745" s="68"/>
      <c r="AN745" s="68"/>
      <c r="AO745" s="68"/>
      <c r="AP745" s="69"/>
      <c r="AQ745" s="70">
        <f t="shared" si="22"/>
        <v>139836</v>
      </c>
      <c r="AR745" s="70"/>
      <c r="AS745" s="70"/>
      <c r="AT745" s="70"/>
      <c r="AU745" s="70"/>
      <c r="AV745" s="70"/>
      <c r="AW745" s="70"/>
      <c r="AX745" s="70"/>
      <c r="AY745" s="110">
        <v>21844.294399999999</v>
      </c>
      <c r="AZ745" s="111"/>
      <c r="BA745" s="111"/>
      <c r="BB745" s="111"/>
      <c r="BC745" s="111"/>
      <c r="BD745" s="111"/>
      <c r="BE745" s="111"/>
      <c r="BF745" s="23"/>
      <c r="BG745" s="110">
        <v>2578.8403111111115</v>
      </c>
      <c r="BH745" s="111"/>
      <c r="BI745" s="111"/>
      <c r="BJ745" s="111"/>
      <c r="BK745" s="111"/>
      <c r="BL745" s="111"/>
      <c r="BM745" s="24"/>
      <c r="BN745" s="23"/>
      <c r="BO745" s="110">
        <v>25788.403111111114</v>
      </c>
      <c r="BP745" s="111"/>
      <c r="BQ745" s="111"/>
      <c r="BR745" s="111"/>
      <c r="BS745" s="111"/>
      <c r="BT745" s="111"/>
      <c r="BU745" s="111"/>
      <c r="BV745" s="112"/>
      <c r="BW745" s="25"/>
      <c r="BX745" s="26"/>
      <c r="BY745" s="26"/>
      <c r="BZ745" s="26"/>
      <c r="CA745" s="26"/>
      <c r="CB745" s="26"/>
      <c r="CC745" s="26"/>
      <c r="CD745" s="27"/>
      <c r="CE745" s="25"/>
      <c r="CF745" s="26"/>
      <c r="CG745" s="26"/>
      <c r="CH745" s="26"/>
      <c r="CI745" s="26"/>
      <c r="CJ745" s="26"/>
      <c r="CK745" s="26"/>
      <c r="CL745" s="26"/>
      <c r="CM745" s="27"/>
      <c r="CN745" s="110">
        <v>43620.400599623114</v>
      </c>
      <c r="CO745" s="111"/>
      <c r="CP745" s="111"/>
      <c r="CQ745" s="111"/>
      <c r="CR745" s="111"/>
      <c r="CS745" s="111"/>
      <c r="CT745" s="111"/>
      <c r="CU745" s="112"/>
      <c r="CV745" s="70">
        <f t="shared" si="23"/>
        <v>233667.93842184538</v>
      </c>
      <c r="CW745" s="70"/>
      <c r="CX745" s="70"/>
      <c r="CY745" s="70"/>
      <c r="CZ745" s="70"/>
      <c r="DA745" s="70"/>
      <c r="DB745" s="70"/>
      <c r="DC745" s="70"/>
      <c r="DD745" s="70"/>
      <c r="DE745" s="113"/>
    </row>
    <row r="746" spans="1:109" ht="12" customHeight="1" x14ac:dyDescent="0.2">
      <c r="A746" s="60" t="s">
        <v>158</v>
      </c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2"/>
      <c r="P746" s="63" t="s">
        <v>157</v>
      </c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5"/>
      <c r="AD746" s="66">
        <v>401</v>
      </c>
      <c r="AE746" s="61"/>
      <c r="AF746" s="62"/>
      <c r="AG746" s="67">
        <v>1</v>
      </c>
      <c r="AH746" s="68"/>
      <c r="AI746" s="68"/>
      <c r="AJ746" s="69"/>
      <c r="AK746" s="67">
        <v>11537</v>
      </c>
      <c r="AL746" s="68"/>
      <c r="AM746" s="68"/>
      <c r="AN746" s="68"/>
      <c r="AO746" s="68"/>
      <c r="AP746" s="69"/>
      <c r="AQ746" s="70">
        <f t="shared" si="22"/>
        <v>138444</v>
      </c>
      <c r="AR746" s="70"/>
      <c r="AS746" s="70"/>
      <c r="AT746" s="70"/>
      <c r="AU746" s="70"/>
      <c r="AV746" s="70"/>
      <c r="AW746" s="70"/>
      <c r="AX746" s="70"/>
      <c r="AY746" s="110">
        <v>16244.020800000002</v>
      </c>
      <c r="AZ746" s="111"/>
      <c r="BA746" s="111"/>
      <c r="BB746" s="111"/>
      <c r="BC746" s="111"/>
      <c r="BD746" s="111"/>
      <c r="BE746" s="111"/>
      <c r="BF746" s="23"/>
      <c r="BG746" s="110">
        <v>2481.7254000000003</v>
      </c>
      <c r="BH746" s="111"/>
      <c r="BI746" s="111"/>
      <c r="BJ746" s="111"/>
      <c r="BK746" s="111"/>
      <c r="BL746" s="111"/>
      <c r="BM746" s="24"/>
      <c r="BN746" s="23"/>
      <c r="BO746" s="110">
        <v>24817.254000000001</v>
      </c>
      <c r="BP746" s="111"/>
      <c r="BQ746" s="111"/>
      <c r="BR746" s="111"/>
      <c r="BS746" s="111"/>
      <c r="BT746" s="111"/>
      <c r="BU746" s="111"/>
      <c r="BV746" s="112"/>
      <c r="BW746" s="25"/>
      <c r="BX746" s="26"/>
      <c r="BY746" s="26"/>
      <c r="BZ746" s="26"/>
      <c r="CA746" s="26"/>
      <c r="CB746" s="26"/>
      <c r="CC746" s="26"/>
      <c r="CD746" s="27"/>
      <c r="CE746" s="25"/>
      <c r="CF746" s="26"/>
      <c r="CG746" s="26"/>
      <c r="CH746" s="26"/>
      <c r="CI746" s="26"/>
      <c r="CJ746" s="26"/>
      <c r="CK746" s="26"/>
      <c r="CL746" s="26"/>
      <c r="CM746" s="27"/>
      <c r="CN746" s="110">
        <v>42810.912854144</v>
      </c>
      <c r="CO746" s="111"/>
      <c r="CP746" s="111"/>
      <c r="CQ746" s="111"/>
      <c r="CR746" s="111"/>
      <c r="CS746" s="111"/>
      <c r="CT746" s="111"/>
      <c r="CU746" s="112"/>
      <c r="CV746" s="70">
        <f t="shared" si="23"/>
        <v>224797.91305414401</v>
      </c>
      <c r="CW746" s="70"/>
      <c r="CX746" s="70"/>
      <c r="CY746" s="70"/>
      <c r="CZ746" s="70"/>
      <c r="DA746" s="70"/>
      <c r="DB746" s="70"/>
      <c r="DC746" s="70"/>
      <c r="DD746" s="70"/>
      <c r="DE746" s="113"/>
    </row>
    <row r="747" spans="1:109" ht="12" customHeight="1" x14ac:dyDescent="0.2">
      <c r="A747" s="60" t="s">
        <v>158</v>
      </c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2"/>
      <c r="P747" s="63" t="s">
        <v>157</v>
      </c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5"/>
      <c r="AD747" s="66">
        <v>401</v>
      </c>
      <c r="AE747" s="61"/>
      <c r="AF747" s="62"/>
      <c r="AG747" s="67">
        <v>1</v>
      </c>
      <c r="AH747" s="68"/>
      <c r="AI747" s="68"/>
      <c r="AJ747" s="69"/>
      <c r="AK747" s="67">
        <v>11479</v>
      </c>
      <c r="AL747" s="68"/>
      <c r="AM747" s="68"/>
      <c r="AN747" s="68"/>
      <c r="AO747" s="68"/>
      <c r="AP747" s="69"/>
      <c r="AQ747" s="70">
        <f t="shared" si="22"/>
        <v>137748</v>
      </c>
      <c r="AR747" s="70"/>
      <c r="AS747" s="70"/>
      <c r="AT747" s="70"/>
      <c r="AU747" s="70"/>
      <c r="AV747" s="70"/>
      <c r="AW747" s="70"/>
      <c r="AX747" s="70"/>
      <c r="AY747" s="110">
        <v>16174.420800000004</v>
      </c>
      <c r="AZ747" s="111"/>
      <c r="BA747" s="111"/>
      <c r="BB747" s="111"/>
      <c r="BC747" s="111"/>
      <c r="BD747" s="111"/>
      <c r="BE747" s="111"/>
      <c r="BF747" s="23"/>
      <c r="BG747" s="110">
        <v>2471.0920666666666</v>
      </c>
      <c r="BH747" s="111"/>
      <c r="BI747" s="111"/>
      <c r="BJ747" s="111"/>
      <c r="BK747" s="111"/>
      <c r="BL747" s="111"/>
      <c r="BM747" s="24"/>
      <c r="BN747" s="23"/>
      <c r="BO747" s="110">
        <v>24710.920666666665</v>
      </c>
      <c r="BP747" s="111"/>
      <c r="BQ747" s="111"/>
      <c r="BR747" s="111"/>
      <c r="BS747" s="111"/>
      <c r="BT747" s="111"/>
      <c r="BU747" s="111"/>
      <c r="BV747" s="112"/>
      <c r="BW747" s="25"/>
      <c r="BX747" s="26"/>
      <c r="BY747" s="26"/>
      <c r="BZ747" s="26"/>
      <c r="CA747" s="26"/>
      <c r="CB747" s="26"/>
      <c r="CC747" s="26"/>
      <c r="CD747" s="27"/>
      <c r="CE747" s="25"/>
      <c r="CF747" s="26"/>
      <c r="CG747" s="26"/>
      <c r="CH747" s="26"/>
      <c r="CI747" s="26"/>
      <c r="CJ747" s="26"/>
      <c r="CK747" s="26"/>
      <c r="CL747" s="26"/>
      <c r="CM747" s="27"/>
      <c r="CN747" s="110">
        <v>42722.280192810664</v>
      </c>
      <c r="CO747" s="111"/>
      <c r="CP747" s="111"/>
      <c r="CQ747" s="111"/>
      <c r="CR747" s="111"/>
      <c r="CS747" s="111"/>
      <c r="CT747" s="111"/>
      <c r="CU747" s="112"/>
      <c r="CV747" s="70">
        <f t="shared" si="23"/>
        <v>223826.71372614399</v>
      </c>
      <c r="CW747" s="70"/>
      <c r="CX747" s="70"/>
      <c r="CY747" s="70"/>
      <c r="CZ747" s="70"/>
      <c r="DA747" s="70"/>
      <c r="DB747" s="70"/>
      <c r="DC747" s="70"/>
      <c r="DD747" s="70"/>
      <c r="DE747" s="113"/>
    </row>
    <row r="748" spans="1:109" ht="12" customHeight="1" x14ac:dyDescent="0.2">
      <c r="A748" s="60" t="s">
        <v>158</v>
      </c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2"/>
      <c r="P748" s="63" t="s">
        <v>157</v>
      </c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5"/>
      <c r="AD748" s="66">
        <v>401</v>
      </c>
      <c r="AE748" s="61"/>
      <c r="AF748" s="62"/>
      <c r="AG748" s="67">
        <v>12</v>
      </c>
      <c r="AH748" s="68"/>
      <c r="AI748" s="68"/>
      <c r="AJ748" s="69"/>
      <c r="AK748" s="67">
        <v>11477</v>
      </c>
      <c r="AL748" s="68"/>
      <c r="AM748" s="68"/>
      <c r="AN748" s="68"/>
      <c r="AO748" s="68"/>
      <c r="AP748" s="69"/>
      <c r="AQ748" s="70">
        <f t="shared" si="22"/>
        <v>1652688</v>
      </c>
      <c r="AR748" s="70"/>
      <c r="AS748" s="70"/>
      <c r="AT748" s="70"/>
      <c r="AU748" s="70"/>
      <c r="AV748" s="70"/>
      <c r="AW748" s="70"/>
      <c r="AX748" s="70"/>
      <c r="AY748" s="110">
        <v>183282.90240000005</v>
      </c>
      <c r="AZ748" s="111"/>
      <c r="BA748" s="111"/>
      <c r="BB748" s="111"/>
      <c r="BC748" s="111"/>
      <c r="BD748" s="111"/>
      <c r="BE748" s="111"/>
      <c r="BF748" s="23"/>
      <c r="BG748" s="110">
        <v>29498.963866666665</v>
      </c>
      <c r="BH748" s="111"/>
      <c r="BI748" s="111"/>
      <c r="BJ748" s="111"/>
      <c r="BK748" s="111"/>
      <c r="BL748" s="111"/>
      <c r="BM748" s="24"/>
      <c r="BN748" s="23"/>
      <c r="BO748" s="110">
        <v>294989.63866666675</v>
      </c>
      <c r="BP748" s="111"/>
      <c r="BQ748" s="111"/>
      <c r="BR748" s="111"/>
      <c r="BS748" s="111"/>
      <c r="BT748" s="111"/>
      <c r="BU748" s="111"/>
      <c r="BV748" s="112"/>
      <c r="BW748" s="25"/>
      <c r="BX748" s="26"/>
      <c r="BY748" s="26"/>
      <c r="BZ748" s="26"/>
      <c r="CA748" s="26"/>
      <c r="CB748" s="26"/>
      <c r="CC748" s="26"/>
      <c r="CD748" s="27"/>
      <c r="CE748" s="25"/>
      <c r="CF748" s="26"/>
      <c r="CG748" s="26"/>
      <c r="CH748" s="26"/>
      <c r="CI748" s="26"/>
      <c r="CJ748" s="26"/>
      <c r="CK748" s="26"/>
      <c r="CL748" s="26"/>
      <c r="CM748" s="27"/>
      <c r="CN748" s="110">
        <v>511404.22571613872</v>
      </c>
      <c r="CO748" s="111"/>
      <c r="CP748" s="111"/>
      <c r="CQ748" s="111"/>
      <c r="CR748" s="111"/>
      <c r="CS748" s="111"/>
      <c r="CT748" s="111"/>
      <c r="CU748" s="112"/>
      <c r="CV748" s="70">
        <f t="shared" si="23"/>
        <v>2671863.7306494722</v>
      </c>
      <c r="CW748" s="70"/>
      <c r="CX748" s="70"/>
      <c r="CY748" s="70"/>
      <c r="CZ748" s="70"/>
      <c r="DA748" s="70"/>
      <c r="DB748" s="70"/>
      <c r="DC748" s="70"/>
      <c r="DD748" s="70"/>
      <c r="DE748" s="113"/>
    </row>
    <row r="749" spans="1:109" ht="12" customHeight="1" x14ac:dyDescent="0.2">
      <c r="A749" s="60" t="s">
        <v>158</v>
      </c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2"/>
      <c r="P749" s="63" t="s">
        <v>157</v>
      </c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5"/>
      <c r="AD749" s="66">
        <v>401</v>
      </c>
      <c r="AE749" s="61"/>
      <c r="AF749" s="62"/>
      <c r="AG749" s="67">
        <v>3</v>
      </c>
      <c r="AH749" s="68"/>
      <c r="AI749" s="68"/>
      <c r="AJ749" s="69"/>
      <c r="AK749" s="67">
        <v>11474</v>
      </c>
      <c r="AL749" s="68"/>
      <c r="AM749" s="68"/>
      <c r="AN749" s="68"/>
      <c r="AO749" s="68"/>
      <c r="AP749" s="69"/>
      <c r="AQ749" s="70">
        <f t="shared" si="22"/>
        <v>413064</v>
      </c>
      <c r="AR749" s="70"/>
      <c r="AS749" s="70"/>
      <c r="AT749" s="70"/>
      <c r="AU749" s="70"/>
      <c r="AV749" s="70"/>
      <c r="AW749" s="70"/>
      <c r="AX749" s="70"/>
      <c r="AY749" s="110">
        <v>48507.900480000011</v>
      </c>
      <c r="AZ749" s="111"/>
      <c r="BA749" s="111"/>
      <c r="BB749" s="111"/>
      <c r="BC749" s="111"/>
      <c r="BD749" s="111"/>
      <c r="BE749" s="111"/>
      <c r="BF749" s="23"/>
      <c r="BG749" s="110">
        <v>7410.9292400000004</v>
      </c>
      <c r="BH749" s="111"/>
      <c r="BI749" s="111"/>
      <c r="BJ749" s="111"/>
      <c r="BK749" s="111"/>
      <c r="BL749" s="111"/>
      <c r="BM749" s="24"/>
      <c r="BN749" s="23"/>
      <c r="BO749" s="110">
        <v>74109.292400000006</v>
      </c>
      <c r="BP749" s="111"/>
      <c r="BQ749" s="111"/>
      <c r="BR749" s="111"/>
      <c r="BS749" s="111"/>
      <c r="BT749" s="111"/>
      <c r="BU749" s="111"/>
      <c r="BV749" s="112"/>
      <c r="BW749" s="25"/>
      <c r="BX749" s="26"/>
      <c r="BY749" s="26"/>
      <c r="BZ749" s="26"/>
      <c r="CA749" s="26"/>
      <c r="CB749" s="26"/>
      <c r="CC749" s="26"/>
      <c r="CD749" s="27"/>
      <c r="CE749" s="25"/>
      <c r="CF749" s="26"/>
      <c r="CG749" s="26"/>
      <c r="CH749" s="26"/>
      <c r="CI749" s="26"/>
      <c r="CJ749" s="26"/>
      <c r="CK749" s="26"/>
      <c r="CL749" s="26"/>
      <c r="CM749" s="27"/>
      <c r="CN749" s="110">
        <v>128147.2778219264</v>
      </c>
      <c r="CO749" s="111"/>
      <c r="CP749" s="111"/>
      <c r="CQ749" s="111"/>
      <c r="CR749" s="111"/>
      <c r="CS749" s="111"/>
      <c r="CT749" s="111"/>
      <c r="CU749" s="112"/>
      <c r="CV749" s="70">
        <f t="shared" si="23"/>
        <v>671239.39994192647</v>
      </c>
      <c r="CW749" s="70"/>
      <c r="CX749" s="70"/>
      <c r="CY749" s="70"/>
      <c r="CZ749" s="70"/>
      <c r="DA749" s="70"/>
      <c r="DB749" s="70"/>
      <c r="DC749" s="70"/>
      <c r="DD749" s="70"/>
      <c r="DE749" s="113"/>
    </row>
    <row r="750" spans="1:109" ht="12" customHeight="1" x14ac:dyDescent="0.2">
      <c r="A750" s="60" t="s">
        <v>158</v>
      </c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2"/>
      <c r="P750" s="63" t="s">
        <v>157</v>
      </c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5"/>
      <c r="AD750" s="66">
        <v>401</v>
      </c>
      <c r="AE750" s="61"/>
      <c r="AF750" s="62"/>
      <c r="AG750" s="67">
        <v>1</v>
      </c>
      <c r="AH750" s="68"/>
      <c r="AI750" s="68"/>
      <c r="AJ750" s="69"/>
      <c r="AK750" s="67">
        <v>10445</v>
      </c>
      <c r="AL750" s="68"/>
      <c r="AM750" s="68"/>
      <c r="AN750" s="68"/>
      <c r="AO750" s="68"/>
      <c r="AP750" s="69"/>
      <c r="AQ750" s="70">
        <f t="shared" si="22"/>
        <v>125340</v>
      </c>
      <c r="AR750" s="70"/>
      <c r="AS750" s="70"/>
      <c r="AT750" s="70"/>
      <c r="AU750" s="70"/>
      <c r="AV750" s="70"/>
      <c r="AW750" s="70"/>
      <c r="AX750" s="70"/>
      <c r="AY750" s="110">
        <v>9956.0121599999984</v>
      </c>
      <c r="AZ750" s="111"/>
      <c r="BA750" s="111"/>
      <c r="BB750" s="111"/>
      <c r="BC750" s="111"/>
      <c r="BD750" s="111"/>
      <c r="BE750" s="111"/>
      <c r="BF750" s="23"/>
      <c r="BG750" s="110">
        <v>2212.4471466666664</v>
      </c>
      <c r="BH750" s="111"/>
      <c r="BI750" s="111"/>
      <c r="BJ750" s="111"/>
      <c r="BK750" s="111"/>
      <c r="BL750" s="111"/>
      <c r="BM750" s="24"/>
      <c r="BN750" s="23"/>
      <c r="BO750" s="110">
        <v>22124.471466666666</v>
      </c>
      <c r="BP750" s="111"/>
      <c r="BQ750" s="111"/>
      <c r="BR750" s="111"/>
      <c r="BS750" s="111"/>
      <c r="BT750" s="111"/>
      <c r="BU750" s="111"/>
      <c r="BV750" s="112"/>
      <c r="BW750" s="25"/>
      <c r="BX750" s="26"/>
      <c r="BY750" s="26"/>
      <c r="BZ750" s="26"/>
      <c r="CA750" s="26"/>
      <c r="CB750" s="26"/>
      <c r="CC750" s="26"/>
      <c r="CD750" s="27"/>
      <c r="CE750" s="25"/>
      <c r="CF750" s="26"/>
      <c r="CG750" s="26"/>
      <c r="CH750" s="26"/>
      <c r="CI750" s="26"/>
      <c r="CJ750" s="26"/>
      <c r="CK750" s="26"/>
      <c r="CL750" s="26"/>
      <c r="CM750" s="27"/>
      <c r="CN750" s="110">
        <v>40621.565975031466</v>
      </c>
      <c r="CO750" s="111"/>
      <c r="CP750" s="111"/>
      <c r="CQ750" s="111"/>
      <c r="CR750" s="111"/>
      <c r="CS750" s="111"/>
      <c r="CT750" s="111"/>
      <c r="CU750" s="112"/>
      <c r="CV750" s="70">
        <f t="shared" si="23"/>
        <v>200254.49674836479</v>
      </c>
      <c r="CW750" s="70"/>
      <c r="CX750" s="70"/>
      <c r="CY750" s="70"/>
      <c r="CZ750" s="70"/>
      <c r="DA750" s="70"/>
      <c r="DB750" s="70"/>
      <c r="DC750" s="70"/>
      <c r="DD750" s="70"/>
      <c r="DE750" s="113"/>
    </row>
    <row r="751" spans="1:109" ht="12" customHeight="1" x14ac:dyDescent="0.2">
      <c r="A751" s="60" t="s">
        <v>31</v>
      </c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2"/>
      <c r="P751" s="63" t="s">
        <v>157</v>
      </c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5"/>
      <c r="AD751" s="66">
        <v>401</v>
      </c>
      <c r="AE751" s="61"/>
      <c r="AF751" s="62"/>
      <c r="AG751" s="67">
        <v>1</v>
      </c>
      <c r="AH751" s="68"/>
      <c r="AI751" s="68"/>
      <c r="AJ751" s="69"/>
      <c r="AK751" s="67">
        <v>8692</v>
      </c>
      <c r="AL751" s="68"/>
      <c r="AM751" s="68"/>
      <c r="AN751" s="68"/>
      <c r="AO751" s="68"/>
      <c r="AP751" s="69"/>
      <c r="AQ751" s="70">
        <f t="shared" si="22"/>
        <v>104304</v>
      </c>
      <c r="AR751" s="70"/>
      <c r="AS751" s="70"/>
      <c r="AT751" s="70"/>
      <c r="AU751" s="70"/>
      <c r="AV751" s="70"/>
      <c r="AW751" s="70"/>
      <c r="AX751" s="70"/>
      <c r="AY751" s="110">
        <v>17107.479040000002</v>
      </c>
      <c r="AZ751" s="111"/>
      <c r="BA751" s="111"/>
      <c r="BB751" s="111"/>
      <c r="BC751" s="111"/>
      <c r="BD751" s="111"/>
      <c r="BE751" s="111"/>
      <c r="BF751" s="23"/>
      <c r="BG751" s="110">
        <v>2019.6329422222223</v>
      </c>
      <c r="BH751" s="111"/>
      <c r="BI751" s="111"/>
      <c r="BJ751" s="111"/>
      <c r="BK751" s="111"/>
      <c r="BL751" s="111"/>
      <c r="BM751" s="24"/>
      <c r="BN751" s="23"/>
      <c r="BO751" s="110">
        <v>20196.329422222225</v>
      </c>
      <c r="BP751" s="111"/>
      <c r="BQ751" s="111"/>
      <c r="BR751" s="111"/>
      <c r="BS751" s="111"/>
      <c r="BT751" s="111"/>
      <c r="BU751" s="111"/>
      <c r="BV751" s="112"/>
      <c r="BW751" s="25"/>
      <c r="BX751" s="26"/>
      <c r="BY751" s="26"/>
      <c r="BZ751" s="26"/>
      <c r="CA751" s="26"/>
      <c r="CB751" s="26"/>
      <c r="CC751" s="26"/>
      <c r="CD751" s="27"/>
      <c r="CE751" s="25"/>
      <c r="CF751" s="26"/>
      <c r="CG751" s="26"/>
      <c r="CH751" s="26"/>
      <c r="CI751" s="26"/>
      <c r="CJ751" s="26"/>
      <c r="CK751" s="26"/>
      <c r="CL751" s="26"/>
      <c r="CM751" s="27"/>
      <c r="CN751" s="110">
        <v>39085.654297836089</v>
      </c>
      <c r="CO751" s="111"/>
      <c r="CP751" s="111"/>
      <c r="CQ751" s="111"/>
      <c r="CR751" s="111"/>
      <c r="CS751" s="111"/>
      <c r="CT751" s="111"/>
      <c r="CU751" s="112"/>
      <c r="CV751" s="70">
        <f t="shared" si="23"/>
        <v>182713.09570228055</v>
      </c>
      <c r="CW751" s="70"/>
      <c r="CX751" s="70"/>
      <c r="CY751" s="70"/>
      <c r="CZ751" s="70"/>
      <c r="DA751" s="70"/>
      <c r="DB751" s="70"/>
      <c r="DC751" s="70"/>
      <c r="DD751" s="70"/>
      <c r="DE751" s="113"/>
    </row>
    <row r="752" spans="1:109" ht="12" customHeight="1" x14ac:dyDescent="0.2">
      <c r="A752" s="60" t="s">
        <v>31</v>
      </c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2"/>
      <c r="P752" s="63" t="s">
        <v>157</v>
      </c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5"/>
      <c r="AD752" s="66">
        <v>401</v>
      </c>
      <c r="AE752" s="61"/>
      <c r="AF752" s="62"/>
      <c r="AG752" s="67">
        <v>1</v>
      </c>
      <c r="AH752" s="68"/>
      <c r="AI752" s="68"/>
      <c r="AJ752" s="69"/>
      <c r="AK752" s="67">
        <v>7808</v>
      </c>
      <c r="AL752" s="68"/>
      <c r="AM752" s="68"/>
      <c r="AN752" s="68"/>
      <c r="AO752" s="68"/>
      <c r="AP752" s="69"/>
      <c r="AQ752" s="70">
        <f t="shared" si="22"/>
        <v>93696</v>
      </c>
      <c r="AR752" s="70"/>
      <c r="AS752" s="70"/>
      <c r="AT752" s="70"/>
      <c r="AU752" s="70"/>
      <c r="AV752" s="70"/>
      <c r="AW752" s="70"/>
      <c r="AX752" s="70"/>
      <c r="AY752" s="110">
        <v>15692.33664</v>
      </c>
      <c r="AZ752" s="111"/>
      <c r="BA752" s="111"/>
      <c r="BB752" s="111"/>
      <c r="BC752" s="111"/>
      <c r="BD752" s="111"/>
      <c r="BE752" s="111"/>
      <c r="BF752" s="23"/>
      <c r="BG752" s="110">
        <v>1852.5675199999998</v>
      </c>
      <c r="BH752" s="111"/>
      <c r="BI752" s="111"/>
      <c r="BJ752" s="111"/>
      <c r="BK752" s="111"/>
      <c r="BL752" s="111"/>
      <c r="BM752" s="24"/>
      <c r="BN752" s="23"/>
      <c r="BO752" s="110">
        <v>18525.675199999998</v>
      </c>
      <c r="BP752" s="111"/>
      <c r="BQ752" s="111"/>
      <c r="BR752" s="111"/>
      <c r="BS752" s="111"/>
      <c r="BT752" s="111"/>
      <c r="BU752" s="111"/>
      <c r="BV752" s="112"/>
      <c r="BW752" s="25"/>
      <c r="BX752" s="26"/>
      <c r="BY752" s="26"/>
      <c r="BZ752" s="26"/>
      <c r="CA752" s="26"/>
      <c r="CB752" s="26"/>
      <c r="CC752" s="26"/>
      <c r="CD752" s="27"/>
      <c r="CE752" s="25"/>
      <c r="CF752" s="26"/>
      <c r="CG752" s="26"/>
      <c r="CH752" s="26"/>
      <c r="CI752" s="26"/>
      <c r="CJ752" s="26"/>
      <c r="CK752" s="26"/>
      <c r="CL752" s="26"/>
      <c r="CM752" s="27"/>
      <c r="CN752" s="110">
        <v>37760.886761343994</v>
      </c>
      <c r="CO752" s="111"/>
      <c r="CP752" s="111"/>
      <c r="CQ752" s="111"/>
      <c r="CR752" s="111"/>
      <c r="CS752" s="111"/>
      <c r="CT752" s="111"/>
      <c r="CU752" s="112"/>
      <c r="CV752" s="70">
        <f t="shared" si="23"/>
        <v>167527.46612134398</v>
      </c>
      <c r="CW752" s="70"/>
      <c r="CX752" s="70"/>
      <c r="CY752" s="70"/>
      <c r="CZ752" s="70"/>
      <c r="DA752" s="70"/>
      <c r="DB752" s="70"/>
      <c r="DC752" s="70"/>
      <c r="DD752" s="70"/>
      <c r="DE752" s="113"/>
    </row>
    <row r="753" spans="1:109" ht="12" customHeight="1" x14ac:dyDescent="0.2">
      <c r="A753" s="60" t="s">
        <v>32</v>
      </c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2"/>
      <c r="P753" s="63" t="s">
        <v>157</v>
      </c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5"/>
      <c r="AD753" s="66">
        <v>401</v>
      </c>
      <c r="AE753" s="61"/>
      <c r="AF753" s="62"/>
      <c r="AG753" s="67">
        <v>1</v>
      </c>
      <c r="AH753" s="68"/>
      <c r="AI753" s="68"/>
      <c r="AJ753" s="69"/>
      <c r="AK753" s="67">
        <v>16218</v>
      </c>
      <c r="AL753" s="68"/>
      <c r="AM753" s="68"/>
      <c r="AN753" s="68"/>
      <c r="AO753" s="68"/>
      <c r="AP753" s="69"/>
      <c r="AQ753" s="70">
        <f t="shared" si="22"/>
        <v>194616</v>
      </c>
      <c r="AR753" s="70"/>
      <c r="AS753" s="70"/>
      <c r="AT753" s="70"/>
      <c r="AU753" s="70"/>
      <c r="AV753" s="70"/>
      <c r="AW753" s="70"/>
      <c r="AX753" s="70"/>
      <c r="AY753" s="110">
        <v>21861.909120000004</v>
      </c>
      <c r="AZ753" s="111"/>
      <c r="BA753" s="111"/>
      <c r="BB753" s="111"/>
      <c r="BC753" s="111"/>
      <c r="BD753" s="111"/>
      <c r="BE753" s="111"/>
      <c r="BF753" s="23"/>
      <c r="BG753" s="110">
        <v>3340.0138933333337</v>
      </c>
      <c r="BH753" s="111"/>
      <c r="BI753" s="111"/>
      <c r="BJ753" s="111"/>
      <c r="BK753" s="111"/>
      <c r="BL753" s="111"/>
      <c r="BM753" s="24"/>
      <c r="BN753" s="23"/>
      <c r="BO753" s="110">
        <v>33400.138933333335</v>
      </c>
      <c r="BP753" s="111"/>
      <c r="BQ753" s="111"/>
      <c r="BR753" s="111"/>
      <c r="BS753" s="111"/>
      <c r="BT753" s="111"/>
      <c r="BU753" s="111"/>
      <c r="BV753" s="112"/>
      <c r="BW753" s="25"/>
      <c r="BX753" s="26"/>
      <c r="BY753" s="26"/>
      <c r="BZ753" s="26"/>
      <c r="CA753" s="26"/>
      <c r="CB753" s="26"/>
      <c r="CC753" s="26"/>
      <c r="CD753" s="27"/>
      <c r="CE753" s="25"/>
      <c r="CF753" s="26"/>
      <c r="CG753" s="26"/>
      <c r="CH753" s="26"/>
      <c r="CI753" s="26"/>
      <c r="CJ753" s="26"/>
      <c r="CK753" s="26"/>
      <c r="CL753" s="26"/>
      <c r="CM753" s="27"/>
      <c r="CN753" s="110">
        <v>49992.289438190935</v>
      </c>
      <c r="CO753" s="111"/>
      <c r="CP753" s="111"/>
      <c r="CQ753" s="111"/>
      <c r="CR753" s="111"/>
      <c r="CS753" s="111"/>
      <c r="CT753" s="111"/>
      <c r="CU753" s="112"/>
      <c r="CV753" s="70">
        <f t="shared" si="23"/>
        <v>303210.35138485761</v>
      </c>
      <c r="CW753" s="70"/>
      <c r="CX753" s="70"/>
      <c r="CY753" s="70"/>
      <c r="CZ753" s="70"/>
      <c r="DA753" s="70"/>
      <c r="DB753" s="70"/>
      <c r="DC753" s="70"/>
      <c r="DD753" s="70"/>
      <c r="DE753" s="113"/>
    </row>
    <row r="754" spans="1:109" ht="12" customHeight="1" x14ac:dyDescent="0.2">
      <c r="A754" s="60" t="s">
        <v>27</v>
      </c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2"/>
      <c r="P754" s="63" t="s">
        <v>159</v>
      </c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5"/>
      <c r="AD754" s="66">
        <v>401</v>
      </c>
      <c r="AE754" s="61"/>
      <c r="AF754" s="62"/>
      <c r="AG754" s="67">
        <v>1</v>
      </c>
      <c r="AH754" s="68"/>
      <c r="AI754" s="68"/>
      <c r="AJ754" s="69"/>
      <c r="AK754" s="67">
        <v>7807</v>
      </c>
      <c r="AL754" s="68"/>
      <c r="AM754" s="68"/>
      <c r="AN754" s="68"/>
      <c r="AO754" s="68"/>
      <c r="AP754" s="69"/>
      <c r="AQ754" s="70">
        <f t="shared" si="22"/>
        <v>93684</v>
      </c>
      <c r="AR754" s="70"/>
      <c r="AS754" s="70"/>
      <c r="AT754" s="70"/>
      <c r="AU754" s="70"/>
      <c r="AV754" s="70"/>
      <c r="AW754" s="70"/>
      <c r="AX754" s="70"/>
      <c r="AY754" s="110">
        <v>0</v>
      </c>
      <c r="AZ754" s="111"/>
      <c r="BA754" s="111"/>
      <c r="BB754" s="111"/>
      <c r="BC754" s="111"/>
      <c r="BD754" s="111"/>
      <c r="BE754" s="111"/>
      <c r="BF754" s="23"/>
      <c r="BG754" s="110">
        <v>1634.5078666666668</v>
      </c>
      <c r="BH754" s="111"/>
      <c r="BI754" s="111"/>
      <c r="BJ754" s="111"/>
      <c r="BK754" s="111"/>
      <c r="BL754" s="111"/>
      <c r="BM754" s="24"/>
      <c r="BN754" s="23"/>
      <c r="BO754" s="110">
        <v>16345.078666666668</v>
      </c>
      <c r="BP754" s="111"/>
      <c r="BQ754" s="111"/>
      <c r="BR754" s="111"/>
      <c r="BS754" s="111"/>
      <c r="BT754" s="111"/>
      <c r="BU754" s="111"/>
      <c r="BV754" s="112"/>
      <c r="BW754" s="25"/>
      <c r="BX754" s="26"/>
      <c r="BY754" s="26"/>
      <c r="BZ754" s="26"/>
      <c r="CA754" s="26"/>
      <c r="CB754" s="26"/>
      <c r="CC754" s="26"/>
      <c r="CD754" s="27"/>
      <c r="CE754" s="25"/>
      <c r="CF754" s="26"/>
      <c r="CG754" s="26"/>
      <c r="CH754" s="26"/>
      <c r="CI754" s="26"/>
      <c r="CJ754" s="26"/>
      <c r="CK754" s="26"/>
      <c r="CL754" s="26"/>
      <c r="CM754" s="27"/>
      <c r="CN754" s="110">
        <v>36045.367856640005</v>
      </c>
      <c r="CO754" s="111"/>
      <c r="CP754" s="111"/>
      <c r="CQ754" s="111"/>
      <c r="CR754" s="111"/>
      <c r="CS754" s="111"/>
      <c r="CT754" s="111"/>
      <c r="CU754" s="112"/>
      <c r="CV754" s="70">
        <f t="shared" si="23"/>
        <v>147708.95438997334</v>
      </c>
      <c r="CW754" s="70"/>
      <c r="CX754" s="70"/>
      <c r="CY754" s="70"/>
      <c r="CZ754" s="70"/>
      <c r="DA754" s="70"/>
      <c r="DB754" s="70"/>
      <c r="DC754" s="70"/>
      <c r="DD754" s="70"/>
      <c r="DE754" s="113"/>
    </row>
    <row r="755" spans="1:109" ht="12" customHeight="1" x14ac:dyDescent="0.2">
      <c r="A755" s="60" t="s">
        <v>160</v>
      </c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2"/>
      <c r="P755" s="63" t="s">
        <v>159</v>
      </c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5"/>
      <c r="AD755" s="66">
        <v>401</v>
      </c>
      <c r="AE755" s="61"/>
      <c r="AF755" s="62"/>
      <c r="AG755" s="67">
        <v>1</v>
      </c>
      <c r="AH755" s="68"/>
      <c r="AI755" s="68"/>
      <c r="AJ755" s="69"/>
      <c r="AK755" s="67">
        <v>70000</v>
      </c>
      <c r="AL755" s="68"/>
      <c r="AM755" s="68"/>
      <c r="AN755" s="68"/>
      <c r="AO755" s="68"/>
      <c r="AP755" s="69"/>
      <c r="AQ755" s="70">
        <f t="shared" si="22"/>
        <v>840000</v>
      </c>
      <c r="AR755" s="70"/>
      <c r="AS755" s="70"/>
      <c r="AT755" s="70"/>
      <c r="AU755" s="70"/>
      <c r="AV755" s="70"/>
      <c r="AW755" s="70"/>
      <c r="AX755" s="70"/>
      <c r="AY755" s="110">
        <v>0</v>
      </c>
      <c r="AZ755" s="111"/>
      <c r="BA755" s="111"/>
      <c r="BB755" s="111"/>
      <c r="BC755" s="111"/>
      <c r="BD755" s="111"/>
      <c r="BE755" s="111"/>
      <c r="BF755" s="23"/>
      <c r="BG755" s="110">
        <v>11706</v>
      </c>
      <c r="BH755" s="111"/>
      <c r="BI755" s="111"/>
      <c r="BJ755" s="111"/>
      <c r="BK755" s="111"/>
      <c r="BL755" s="111"/>
      <c r="BM755" s="24"/>
      <c r="BN755" s="23"/>
      <c r="BO755" s="110">
        <v>117059.99999999999</v>
      </c>
      <c r="BP755" s="111"/>
      <c r="BQ755" s="111"/>
      <c r="BR755" s="111"/>
      <c r="BS755" s="111"/>
      <c r="BT755" s="111"/>
      <c r="BU755" s="111"/>
      <c r="BV755" s="112"/>
      <c r="BW755" s="25"/>
      <c r="BX755" s="26"/>
      <c r="BY755" s="26"/>
      <c r="BZ755" s="26"/>
      <c r="CA755" s="26"/>
      <c r="CB755" s="26"/>
      <c r="CC755" s="26"/>
      <c r="CD755" s="27"/>
      <c r="CE755" s="25"/>
      <c r="CF755" s="26"/>
      <c r="CG755" s="26"/>
      <c r="CH755" s="26"/>
      <c r="CI755" s="26"/>
      <c r="CJ755" s="26"/>
      <c r="CK755" s="26"/>
      <c r="CL755" s="26"/>
      <c r="CM755" s="27"/>
      <c r="CN755" s="110">
        <v>78687.19430399999</v>
      </c>
      <c r="CO755" s="111"/>
      <c r="CP755" s="111"/>
      <c r="CQ755" s="111"/>
      <c r="CR755" s="111"/>
      <c r="CS755" s="111"/>
      <c r="CT755" s="111"/>
      <c r="CU755" s="112"/>
      <c r="CV755" s="70">
        <f t="shared" si="23"/>
        <v>1047453.194304</v>
      </c>
      <c r="CW755" s="70"/>
      <c r="CX755" s="70"/>
      <c r="CY755" s="70"/>
      <c r="CZ755" s="70"/>
      <c r="DA755" s="70"/>
      <c r="DB755" s="70"/>
      <c r="DC755" s="70"/>
      <c r="DD755" s="70"/>
      <c r="DE755" s="113"/>
    </row>
    <row r="756" spans="1:109" ht="12" customHeight="1" x14ac:dyDescent="0.2">
      <c r="A756" s="60" t="s">
        <v>31</v>
      </c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2"/>
      <c r="P756" s="63" t="s">
        <v>159</v>
      </c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5"/>
      <c r="AD756" s="66">
        <v>401</v>
      </c>
      <c r="AE756" s="61"/>
      <c r="AF756" s="62"/>
      <c r="AG756" s="67">
        <v>1</v>
      </c>
      <c r="AH756" s="68"/>
      <c r="AI756" s="68"/>
      <c r="AJ756" s="69"/>
      <c r="AK756" s="67">
        <v>9162</v>
      </c>
      <c r="AL756" s="68"/>
      <c r="AM756" s="68"/>
      <c r="AN756" s="68"/>
      <c r="AO756" s="68"/>
      <c r="AP756" s="69"/>
      <c r="AQ756" s="70">
        <f t="shared" si="22"/>
        <v>109944</v>
      </c>
      <c r="AR756" s="70"/>
      <c r="AS756" s="70"/>
      <c r="AT756" s="70"/>
      <c r="AU756" s="70"/>
      <c r="AV756" s="70"/>
      <c r="AW756" s="70"/>
      <c r="AX756" s="70"/>
      <c r="AY756" s="110">
        <v>17858.736639999999</v>
      </c>
      <c r="AZ756" s="111"/>
      <c r="BA756" s="111"/>
      <c r="BB756" s="111"/>
      <c r="BC756" s="111"/>
      <c r="BD756" s="111"/>
      <c r="BE756" s="111"/>
      <c r="BF756" s="23"/>
      <c r="BG756" s="110">
        <v>2108.3230755555551</v>
      </c>
      <c r="BH756" s="111"/>
      <c r="BI756" s="111"/>
      <c r="BJ756" s="111"/>
      <c r="BK756" s="111"/>
      <c r="BL756" s="111"/>
      <c r="BM756" s="24"/>
      <c r="BN756" s="23"/>
      <c r="BO756" s="110">
        <v>21083.230755555553</v>
      </c>
      <c r="BP756" s="111"/>
      <c r="BQ756" s="111"/>
      <c r="BR756" s="111"/>
      <c r="BS756" s="111"/>
      <c r="BT756" s="111"/>
      <c r="BU756" s="111"/>
      <c r="BV756" s="112"/>
      <c r="BW756" s="25"/>
      <c r="BX756" s="26"/>
      <c r="BY756" s="26"/>
      <c r="BZ756" s="26"/>
      <c r="CA756" s="26"/>
      <c r="CB756" s="26"/>
      <c r="CC756" s="26"/>
      <c r="CD756" s="27"/>
      <c r="CE756" s="25"/>
      <c r="CF756" s="26"/>
      <c r="CG756" s="26"/>
      <c r="CH756" s="26"/>
      <c r="CI756" s="26"/>
      <c r="CJ756" s="26"/>
      <c r="CK756" s="26"/>
      <c r="CL756" s="26"/>
      <c r="CM756" s="27"/>
      <c r="CN756" s="110">
        <v>39792.138614337418</v>
      </c>
      <c r="CO756" s="111"/>
      <c r="CP756" s="111"/>
      <c r="CQ756" s="111"/>
      <c r="CR756" s="111"/>
      <c r="CS756" s="111"/>
      <c r="CT756" s="111"/>
      <c r="CU756" s="112"/>
      <c r="CV756" s="70">
        <f t="shared" si="23"/>
        <v>190786.42908544853</v>
      </c>
      <c r="CW756" s="70"/>
      <c r="CX756" s="70"/>
      <c r="CY756" s="70"/>
      <c r="CZ756" s="70"/>
      <c r="DA756" s="70"/>
      <c r="DB756" s="70"/>
      <c r="DC756" s="70"/>
      <c r="DD756" s="70"/>
      <c r="DE756" s="113"/>
    </row>
    <row r="757" spans="1:109" ht="12" customHeight="1" x14ac:dyDescent="0.2">
      <c r="A757" s="60" t="s">
        <v>26</v>
      </c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2"/>
      <c r="P757" s="63" t="s">
        <v>161</v>
      </c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5"/>
      <c r="AD757" s="66">
        <v>401</v>
      </c>
      <c r="AE757" s="61"/>
      <c r="AF757" s="62"/>
      <c r="AG757" s="67">
        <v>1</v>
      </c>
      <c r="AH757" s="68"/>
      <c r="AI757" s="68"/>
      <c r="AJ757" s="69"/>
      <c r="AK757" s="67">
        <v>9649</v>
      </c>
      <c r="AL757" s="68"/>
      <c r="AM757" s="68"/>
      <c r="AN757" s="68"/>
      <c r="AO757" s="68"/>
      <c r="AP757" s="69"/>
      <c r="AQ757" s="70">
        <f t="shared" si="22"/>
        <v>115788</v>
      </c>
      <c r="AR757" s="70"/>
      <c r="AS757" s="70"/>
      <c r="AT757" s="70"/>
      <c r="AU757" s="70"/>
      <c r="AV757" s="70"/>
      <c r="AW757" s="70"/>
      <c r="AX757" s="70"/>
      <c r="AY757" s="110">
        <v>9318.8262400000003</v>
      </c>
      <c r="AZ757" s="111"/>
      <c r="BA757" s="111"/>
      <c r="BB757" s="111"/>
      <c r="BC757" s="111"/>
      <c r="BD757" s="111"/>
      <c r="BE757" s="111"/>
      <c r="BF757" s="23"/>
      <c r="BG757" s="110">
        <v>2070.8502755555555</v>
      </c>
      <c r="BH757" s="111"/>
      <c r="BI757" s="111"/>
      <c r="BJ757" s="111"/>
      <c r="BK757" s="111"/>
      <c r="BL757" s="111"/>
      <c r="BM757" s="24"/>
      <c r="BN757" s="23"/>
      <c r="BO757" s="110">
        <v>20708.502755555553</v>
      </c>
      <c r="BP757" s="111"/>
      <c r="BQ757" s="111"/>
      <c r="BR757" s="111"/>
      <c r="BS757" s="111"/>
      <c r="BT757" s="111"/>
      <c r="BU757" s="111"/>
      <c r="BV757" s="112"/>
      <c r="BW757" s="25"/>
      <c r="BX757" s="26"/>
      <c r="BY757" s="26"/>
      <c r="BZ757" s="26"/>
      <c r="CA757" s="26"/>
      <c r="CB757" s="26"/>
      <c r="CC757" s="26"/>
      <c r="CD757" s="27"/>
      <c r="CE757" s="25"/>
      <c r="CF757" s="26"/>
      <c r="CG757" s="26"/>
      <c r="CH757" s="26"/>
      <c r="CI757" s="26"/>
      <c r="CJ757" s="26"/>
      <c r="CK757" s="26"/>
      <c r="CL757" s="26"/>
      <c r="CM757" s="27"/>
      <c r="CN757" s="110">
        <v>39493.639283009419</v>
      </c>
      <c r="CO757" s="111"/>
      <c r="CP757" s="111"/>
      <c r="CQ757" s="111"/>
      <c r="CR757" s="111"/>
      <c r="CS757" s="111"/>
      <c r="CT757" s="111"/>
      <c r="CU757" s="112"/>
      <c r="CV757" s="70">
        <f t="shared" si="23"/>
        <v>187379.81855412052</v>
      </c>
      <c r="CW757" s="70"/>
      <c r="CX757" s="70"/>
      <c r="CY757" s="70"/>
      <c r="CZ757" s="70"/>
      <c r="DA757" s="70"/>
      <c r="DB757" s="70"/>
      <c r="DC757" s="70"/>
      <c r="DD757" s="70"/>
      <c r="DE757" s="113"/>
    </row>
    <row r="758" spans="1:109" ht="12" customHeight="1" x14ac:dyDescent="0.2">
      <c r="A758" s="60" t="s">
        <v>41</v>
      </c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2"/>
      <c r="P758" s="63" t="s">
        <v>161</v>
      </c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5"/>
      <c r="AD758" s="66">
        <v>401</v>
      </c>
      <c r="AE758" s="61"/>
      <c r="AF758" s="62"/>
      <c r="AG758" s="67">
        <v>1</v>
      </c>
      <c r="AH758" s="68"/>
      <c r="AI758" s="68"/>
      <c r="AJ758" s="69"/>
      <c r="AK758" s="67">
        <v>36296</v>
      </c>
      <c r="AL758" s="68"/>
      <c r="AM758" s="68"/>
      <c r="AN758" s="68"/>
      <c r="AO758" s="68"/>
      <c r="AP758" s="69"/>
      <c r="AQ758" s="70">
        <f t="shared" si="22"/>
        <v>435552</v>
      </c>
      <c r="AR758" s="70"/>
      <c r="AS758" s="70"/>
      <c r="AT758" s="70"/>
      <c r="AU758" s="70"/>
      <c r="AV758" s="70"/>
      <c r="AW758" s="70"/>
      <c r="AX758" s="70"/>
      <c r="AY758" s="110">
        <v>0</v>
      </c>
      <c r="AZ758" s="111"/>
      <c r="BA758" s="111"/>
      <c r="BB758" s="111"/>
      <c r="BC758" s="111"/>
      <c r="BD758" s="111"/>
      <c r="BE758" s="111"/>
      <c r="BF758" s="23"/>
      <c r="BG758" s="110">
        <v>6088.6501333333345</v>
      </c>
      <c r="BH758" s="111"/>
      <c r="BI758" s="111"/>
      <c r="BJ758" s="111"/>
      <c r="BK758" s="111"/>
      <c r="BL758" s="111"/>
      <c r="BM758" s="24"/>
      <c r="BN758" s="23"/>
      <c r="BO758" s="110">
        <v>60886.501333333341</v>
      </c>
      <c r="BP758" s="111"/>
      <c r="BQ758" s="111"/>
      <c r="BR758" s="111"/>
      <c r="BS758" s="111"/>
      <c r="BT758" s="111"/>
      <c r="BU758" s="111"/>
      <c r="BV758" s="112"/>
      <c r="BW758" s="25"/>
      <c r="BX758" s="26"/>
      <c r="BY758" s="26"/>
      <c r="BZ758" s="26"/>
      <c r="CA758" s="26"/>
      <c r="CB758" s="26"/>
      <c r="CC758" s="26"/>
      <c r="CD758" s="27"/>
      <c r="CE758" s="25"/>
      <c r="CF758" s="26"/>
      <c r="CG758" s="26"/>
      <c r="CH758" s="26"/>
      <c r="CI758" s="26"/>
      <c r="CJ758" s="26"/>
      <c r="CK758" s="26"/>
      <c r="CL758" s="26"/>
      <c r="CM758" s="27"/>
      <c r="CN758" s="110">
        <v>38297.97754794667</v>
      </c>
      <c r="CO758" s="111"/>
      <c r="CP758" s="111"/>
      <c r="CQ758" s="111"/>
      <c r="CR758" s="111"/>
      <c r="CS758" s="111"/>
      <c r="CT758" s="111"/>
      <c r="CU758" s="112"/>
      <c r="CV758" s="70">
        <f t="shared" si="23"/>
        <v>540825.12901461334</v>
      </c>
      <c r="CW758" s="70"/>
      <c r="CX758" s="70"/>
      <c r="CY758" s="70"/>
      <c r="CZ758" s="70"/>
      <c r="DA758" s="70"/>
      <c r="DB758" s="70"/>
      <c r="DC758" s="70"/>
      <c r="DD758" s="70"/>
      <c r="DE758" s="113"/>
    </row>
    <row r="759" spans="1:109" ht="12" customHeight="1" x14ac:dyDescent="0.2">
      <c r="A759" s="60" t="s">
        <v>162</v>
      </c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2"/>
      <c r="P759" s="63" t="s">
        <v>163</v>
      </c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5"/>
      <c r="AD759" s="66">
        <v>401</v>
      </c>
      <c r="AE759" s="61"/>
      <c r="AF759" s="62"/>
      <c r="AG759" s="67">
        <v>1</v>
      </c>
      <c r="AH759" s="68"/>
      <c r="AI759" s="68"/>
      <c r="AJ759" s="69"/>
      <c r="AK759" s="67">
        <v>14364</v>
      </c>
      <c r="AL759" s="68"/>
      <c r="AM759" s="68"/>
      <c r="AN759" s="68"/>
      <c r="AO759" s="68"/>
      <c r="AP759" s="69"/>
      <c r="AQ759" s="70">
        <f t="shared" si="22"/>
        <v>172368</v>
      </c>
      <c r="AR759" s="70"/>
      <c r="AS759" s="70"/>
      <c r="AT759" s="70"/>
      <c r="AU759" s="70"/>
      <c r="AV759" s="70"/>
      <c r="AW759" s="70"/>
      <c r="AX759" s="70"/>
      <c r="AY759" s="110">
        <v>25606.524160000001</v>
      </c>
      <c r="AZ759" s="111"/>
      <c r="BA759" s="111"/>
      <c r="BB759" s="111"/>
      <c r="BC759" s="111"/>
      <c r="BD759" s="111"/>
      <c r="BE759" s="111"/>
      <c r="BF759" s="23"/>
      <c r="BG759" s="110">
        <v>3022.9924355555559</v>
      </c>
      <c r="BH759" s="111"/>
      <c r="BI759" s="111"/>
      <c r="BJ759" s="111"/>
      <c r="BK759" s="111"/>
      <c r="BL759" s="111"/>
      <c r="BM759" s="24"/>
      <c r="BN759" s="23"/>
      <c r="BO759" s="110">
        <v>30229.924355555555</v>
      </c>
      <c r="BP759" s="111"/>
      <c r="BQ759" s="111"/>
      <c r="BR759" s="111"/>
      <c r="BS759" s="111"/>
      <c r="BT759" s="111"/>
      <c r="BU759" s="111"/>
      <c r="BV759" s="112"/>
      <c r="BW759" s="25"/>
      <c r="BX759" s="26"/>
      <c r="BY759" s="26"/>
      <c r="BZ759" s="26"/>
      <c r="CA759" s="26"/>
      <c r="CB759" s="26"/>
      <c r="CC759" s="26"/>
      <c r="CD759" s="27"/>
      <c r="CE759" s="25"/>
      <c r="CF759" s="26"/>
      <c r="CG759" s="26"/>
      <c r="CH759" s="26"/>
      <c r="CI759" s="26"/>
      <c r="CJ759" s="26"/>
      <c r="CK759" s="26"/>
      <c r="CL759" s="26"/>
      <c r="CM759" s="27"/>
      <c r="CN759" s="110">
        <v>34848.227892323557</v>
      </c>
      <c r="CO759" s="111"/>
      <c r="CP759" s="111"/>
      <c r="CQ759" s="111"/>
      <c r="CR759" s="111"/>
      <c r="CS759" s="111"/>
      <c r="CT759" s="111"/>
      <c r="CU759" s="112"/>
      <c r="CV759" s="70">
        <f t="shared" si="23"/>
        <v>266075.66884343466</v>
      </c>
      <c r="CW759" s="70"/>
      <c r="CX759" s="70"/>
      <c r="CY759" s="70"/>
      <c r="CZ759" s="70"/>
      <c r="DA759" s="70"/>
      <c r="DB759" s="70"/>
      <c r="DC759" s="70"/>
      <c r="DD759" s="70"/>
      <c r="DE759" s="113"/>
    </row>
    <row r="760" spans="1:109" ht="12" customHeight="1" x14ac:dyDescent="0.2">
      <c r="A760" s="60" t="s">
        <v>162</v>
      </c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2"/>
      <c r="P760" s="63" t="s">
        <v>163</v>
      </c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5"/>
      <c r="AD760" s="66">
        <v>401</v>
      </c>
      <c r="AE760" s="61"/>
      <c r="AF760" s="62"/>
      <c r="AG760" s="67">
        <v>1</v>
      </c>
      <c r="AH760" s="68"/>
      <c r="AI760" s="68"/>
      <c r="AJ760" s="69"/>
      <c r="AK760" s="67">
        <v>12220</v>
      </c>
      <c r="AL760" s="68"/>
      <c r="AM760" s="68"/>
      <c r="AN760" s="68"/>
      <c r="AO760" s="68"/>
      <c r="AP760" s="69"/>
      <c r="AQ760" s="70">
        <f t="shared" si="22"/>
        <v>146640</v>
      </c>
      <c r="AR760" s="70"/>
      <c r="AS760" s="70"/>
      <c r="AT760" s="70"/>
      <c r="AU760" s="70"/>
      <c r="AV760" s="70"/>
      <c r="AW760" s="70"/>
      <c r="AX760" s="70"/>
      <c r="AY760" s="110">
        <v>0</v>
      </c>
      <c r="AZ760" s="111"/>
      <c r="BA760" s="111"/>
      <c r="BB760" s="111"/>
      <c r="BC760" s="111"/>
      <c r="BD760" s="111"/>
      <c r="BE760" s="111"/>
      <c r="BF760" s="23"/>
      <c r="BG760" s="110">
        <v>2310.0129333333334</v>
      </c>
      <c r="BH760" s="111"/>
      <c r="BI760" s="111"/>
      <c r="BJ760" s="111"/>
      <c r="BK760" s="111"/>
      <c r="BL760" s="111"/>
      <c r="BM760" s="24"/>
      <c r="BN760" s="23"/>
      <c r="BO760" s="110">
        <v>23100.129333333334</v>
      </c>
      <c r="BP760" s="111"/>
      <c r="BQ760" s="111"/>
      <c r="BR760" s="111"/>
      <c r="BS760" s="111"/>
      <c r="BT760" s="111"/>
      <c r="BU760" s="111"/>
      <c r="BV760" s="112"/>
      <c r="BW760" s="25"/>
      <c r="BX760" s="26"/>
      <c r="BY760" s="26"/>
      <c r="BZ760" s="26"/>
      <c r="CA760" s="26"/>
      <c r="CB760" s="26"/>
      <c r="CC760" s="26"/>
      <c r="CD760" s="27"/>
      <c r="CE760" s="25"/>
      <c r="CF760" s="26"/>
      <c r="CG760" s="26"/>
      <c r="CH760" s="26"/>
      <c r="CI760" s="26"/>
      <c r="CJ760" s="26"/>
      <c r="CK760" s="26"/>
      <c r="CL760" s="26"/>
      <c r="CM760" s="27"/>
      <c r="CN760" s="110">
        <v>30659.555292373334</v>
      </c>
      <c r="CO760" s="111"/>
      <c r="CP760" s="111"/>
      <c r="CQ760" s="111"/>
      <c r="CR760" s="111"/>
      <c r="CS760" s="111"/>
      <c r="CT760" s="111"/>
      <c r="CU760" s="112"/>
      <c r="CV760" s="70">
        <f t="shared" si="23"/>
        <v>202709.69755904004</v>
      </c>
      <c r="CW760" s="70"/>
      <c r="CX760" s="70"/>
      <c r="CY760" s="70"/>
      <c r="CZ760" s="70"/>
      <c r="DA760" s="70"/>
      <c r="DB760" s="70"/>
      <c r="DC760" s="70"/>
      <c r="DD760" s="70"/>
      <c r="DE760" s="113"/>
    </row>
    <row r="761" spans="1:109" ht="12" customHeight="1" x14ac:dyDescent="0.2">
      <c r="A761" s="60" t="s">
        <v>162</v>
      </c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2"/>
      <c r="P761" s="63" t="s">
        <v>163</v>
      </c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5"/>
      <c r="AD761" s="66">
        <v>401</v>
      </c>
      <c r="AE761" s="61"/>
      <c r="AF761" s="62"/>
      <c r="AG761" s="67">
        <v>5</v>
      </c>
      <c r="AH761" s="68"/>
      <c r="AI761" s="68"/>
      <c r="AJ761" s="69"/>
      <c r="AK761" s="67">
        <v>11220</v>
      </c>
      <c r="AL761" s="68"/>
      <c r="AM761" s="68"/>
      <c r="AN761" s="68"/>
      <c r="AO761" s="68"/>
      <c r="AP761" s="69"/>
      <c r="AQ761" s="70">
        <f t="shared" si="22"/>
        <v>673200</v>
      </c>
      <c r="AR761" s="70"/>
      <c r="AS761" s="70"/>
      <c r="AT761" s="70"/>
      <c r="AU761" s="70"/>
      <c r="AV761" s="70"/>
      <c r="AW761" s="70"/>
      <c r="AX761" s="70"/>
      <c r="AY761" s="110">
        <v>61728.372479999998</v>
      </c>
      <c r="AZ761" s="111"/>
      <c r="BA761" s="111"/>
      <c r="BB761" s="111"/>
      <c r="BC761" s="111"/>
      <c r="BD761" s="111"/>
      <c r="BE761" s="111"/>
      <c r="BF761" s="23"/>
      <c r="BG761" s="110">
        <v>11574.047861333333</v>
      </c>
      <c r="BH761" s="111"/>
      <c r="BI761" s="111"/>
      <c r="BJ761" s="111"/>
      <c r="BK761" s="111"/>
      <c r="BL761" s="111"/>
      <c r="BM761" s="24"/>
      <c r="BN761" s="23"/>
      <c r="BO761" s="110">
        <v>115740.47861333335</v>
      </c>
      <c r="BP761" s="111"/>
      <c r="BQ761" s="111"/>
      <c r="BR761" s="111"/>
      <c r="BS761" s="111"/>
      <c r="BT761" s="111"/>
      <c r="BU761" s="111"/>
      <c r="BV761" s="112"/>
      <c r="BW761" s="25"/>
      <c r="BX761" s="26"/>
      <c r="BY761" s="26"/>
      <c r="BZ761" s="26"/>
      <c r="CA761" s="26"/>
      <c r="CB761" s="26"/>
      <c r="CC761" s="26"/>
      <c r="CD761" s="27"/>
      <c r="CE761" s="25"/>
      <c r="CF761" s="26"/>
      <c r="CG761" s="26"/>
      <c r="CH761" s="26"/>
      <c r="CI761" s="26"/>
      <c r="CJ761" s="26"/>
      <c r="CK761" s="26"/>
      <c r="CL761" s="26"/>
      <c r="CM761" s="27"/>
      <c r="CN761" s="110">
        <v>185661.26486501461</v>
      </c>
      <c r="CO761" s="111"/>
      <c r="CP761" s="111"/>
      <c r="CQ761" s="111"/>
      <c r="CR761" s="111"/>
      <c r="CS761" s="111"/>
      <c r="CT761" s="111"/>
      <c r="CU761" s="112"/>
      <c r="CV761" s="70">
        <f t="shared" si="23"/>
        <v>1047904.1638196813</v>
      </c>
      <c r="CW761" s="70"/>
      <c r="CX761" s="70"/>
      <c r="CY761" s="70"/>
      <c r="CZ761" s="70"/>
      <c r="DA761" s="70"/>
      <c r="DB761" s="70"/>
      <c r="DC761" s="70"/>
      <c r="DD761" s="70"/>
      <c r="DE761" s="113"/>
    </row>
    <row r="762" spans="1:109" ht="12" customHeight="1" x14ac:dyDescent="0.2">
      <c r="A762" s="60" t="s">
        <v>162</v>
      </c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2"/>
      <c r="P762" s="63" t="s">
        <v>163</v>
      </c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5"/>
      <c r="AD762" s="66">
        <v>401</v>
      </c>
      <c r="AE762" s="61"/>
      <c r="AF762" s="62"/>
      <c r="AG762" s="67">
        <v>1</v>
      </c>
      <c r="AH762" s="68"/>
      <c r="AI762" s="68"/>
      <c r="AJ762" s="69"/>
      <c r="AK762" s="67">
        <v>9166</v>
      </c>
      <c r="AL762" s="68"/>
      <c r="AM762" s="68"/>
      <c r="AN762" s="68"/>
      <c r="AO762" s="68"/>
      <c r="AP762" s="69"/>
      <c r="AQ762" s="70">
        <f t="shared" si="22"/>
        <v>109992</v>
      </c>
      <c r="AR762" s="70"/>
      <c r="AS762" s="70"/>
      <c r="AT762" s="70"/>
      <c r="AU762" s="70"/>
      <c r="AV762" s="70"/>
      <c r="AW762" s="70"/>
      <c r="AX762" s="70"/>
      <c r="AY762" s="110">
        <v>8644.4313600000005</v>
      </c>
      <c r="AZ762" s="111"/>
      <c r="BA762" s="111"/>
      <c r="BB762" s="111"/>
      <c r="BC762" s="111"/>
      <c r="BD762" s="111"/>
      <c r="BE762" s="111"/>
      <c r="BF762" s="23"/>
      <c r="BG762" s="110">
        <v>1920.9847466666668</v>
      </c>
      <c r="BH762" s="111"/>
      <c r="BI762" s="111"/>
      <c r="BJ762" s="111"/>
      <c r="BK762" s="111"/>
      <c r="BL762" s="111"/>
      <c r="BM762" s="24"/>
      <c r="BN762" s="23"/>
      <c r="BO762" s="110">
        <v>19209.847466666666</v>
      </c>
      <c r="BP762" s="111"/>
      <c r="BQ762" s="111"/>
      <c r="BR762" s="111"/>
      <c r="BS762" s="111"/>
      <c r="BT762" s="111"/>
      <c r="BU762" s="111"/>
      <c r="BV762" s="112"/>
      <c r="BW762" s="25"/>
      <c r="BX762" s="26"/>
      <c r="BY762" s="26"/>
      <c r="BZ762" s="26"/>
      <c r="CA762" s="26"/>
      <c r="CB762" s="26"/>
      <c r="CC762" s="26"/>
      <c r="CD762" s="27"/>
      <c r="CE762" s="25"/>
      <c r="CF762" s="26"/>
      <c r="CG762" s="26"/>
      <c r="CH762" s="26"/>
      <c r="CI762" s="26"/>
      <c r="CJ762" s="26"/>
      <c r="CK762" s="26"/>
      <c r="CL762" s="26"/>
      <c r="CM762" s="27"/>
      <c r="CN762" s="110">
        <v>33979.846447607466</v>
      </c>
      <c r="CO762" s="111"/>
      <c r="CP762" s="111"/>
      <c r="CQ762" s="111"/>
      <c r="CR762" s="111"/>
      <c r="CS762" s="111"/>
      <c r="CT762" s="111"/>
      <c r="CU762" s="112"/>
      <c r="CV762" s="70">
        <f t="shared" si="23"/>
        <v>173747.1100209408</v>
      </c>
      <c r="CW762" s="70"/>
      <c r="CX762" s="70"/>
      <c r="CY762" s="70"/>
      <c r="CZ762" s="70"/>
      <c r="DA762" s="70"/>
      <c r="DB762" s="70"/>
      <c r="DC762" s="70"/>
      <c r="DD762" s="70"/>
      <c r="DE762" s="113"/>
    </row>
    <row r="763" spans="1:109" ht="12" customHeight="1" x14ac:dyDescent="0.2">
      <c r="A763" s="60" t="s">
        <v>162</v>
      </c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2"/>
      <c r="P763" s="63" t="s">
        <v>163</v>
      </c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5"/>
      <c r="AD763" s="66">
        <v>401</v>
      </c>
      <c r="AE763" s="61"/>
      <c r="AF763" s="62"/>
      <c r="AG763" s="67">
        <v>1</v>
      </c>
      <c r="AH763" s="68"/>
      <c r="AI763" s="68"/>
      <c r="AJ763" s="69"/>
      <c r="AK763" s="67">
        <v>6739</v>
      </c>
      <c r="AL763" s="68"/>
      <c r="AM763" s="68"/>
      <c r="AN763" s="68"/>
      <c r="AO763" s="68"/>
      <c r="AP763" s="69"/>
      <c r="AQ763" s="70">
        <f t="shared" si="22"/>
        <v>80868</v>
      </c>
      <c r="AR763" s="70"/>
      <c r="AS763" s="70"/>
      <c r="AT763" s="70"/>
      <c r="AU763" s="70"/>
      <c r="AV763" s="70"/>
      <c r="AW763" s="70"/>
      <c r="AX763" s="70"/>
      <c r="AY763" s="110">
        <v>3351.6620800000001</v>
      </c>
      <c r="AZ763" s="111"/>
      <c r="BA763" s="111"/>
      <c r="BB763" s="111"/>
      <c r="BC763" s="111"/>
      <c r="BD763" s="111"/>
      <c r="BE763" s="111"/>
      <c r="BF763" s="23"/>
      <c r="BG763" s="110">
        <v>1443.0767288888892</v>
      </c>
      <c r="BH763" s="111"/>
      <c r="BI763" s="111"/>
      <c r="BJ763" s="111"/>
      <c r="BK763" s="111"/>
      <c r="BL763" s="111"/>
      <c r="BM763" s="24"/>
      <c r="BN763" s="23"/>
      <c r="BO763" s="110">
        <v>14430.767288888894</v>
      </c>
      <c r="BP763" s="111"/>
      <c r="BQ763" s="111"/>
      <c r="BR763" s="111"/>
      <c r="BS763" s="111"/>
      <c r="BT763" s="111"/>
      <c r="BU763" s="111"/>
      <c r="BV763" s="112"/>
      <c r="BW763" s="25"/>
      <c r="BX763" s="26"/>
      <c r="BY763" s="26"/>
      <c r="BZ763" s="26"/>
      <c r="CA763" s="26"/>
      <c r="CB763" s="26"/>
      <c r="CC763" s="26"/>
      <c r="CD763" s="27"/>
      <c r="CE763" s="25"/>
      <c r="CF763" s="26"/>
      <c r="CG763" s="26"/>
      <c r="CH763" s="26"/>
      <c r="CI763" s="26"/>
      <c r="CJ763" s="26"/>
      <c r="CK763" s="26"/>
      <c r="CL763" s="26"/>
      <c r="CM763" s="27"/>
      <c r="CN763" s="110">
        <v>30219.340809514673</v>
      </c>
      <c r="CO763" s="111"/>
      <c r="CP763" s="111"/>
      <c r="CQ763" s="111"/>
      <c r="CR763" s="111"/>
      <c r="CS763" s="111"/>
      <c r="CT763" s="111"/>
      <c r="CU763" s="112"/>
      <c r="CV763" s="70">
        <f t="shared" si="23"/>
        <v>130312.84690729245</v>
      </c>
      <c r="CW763" s="70"/>
      <c r="CX763" s="70"/>
      <c r="CY763" s="70"/>
      <c r="CZ763" s="70"/>
      <c r="DA763" s="70"/>
      <c r="DB763" s="70"/>
      <c r="DC763" s="70"/>
      <c r="DD763" s="70"/>
      <c r="DE763" s="113"/>
    </row>
    <row r="764" spans="1:109" ht="12" customHeight="1" x14ac:dyDescent="0.2">
      <c r="A764" s="60" t="s">
        <v>31</v>
      </c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2"/>
      <c r="P764" s="63" t="s">
        <v>163</v>
      </c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5"/>
      <c r="AD764" s="66">
        <v>401</v>
      </c>
      <c r="AE764" s="61"/>
      <c r="AF764" s="62"/>
      <c r="AG764" s="67">
        <v>1</v>
      </c>
      <c r="AH764" s="68"/>
      <c r="AI764" s="68"/>
      <c r="AJ764" s="69"/>
      <c r="AK764" s="67">
        <v>8521</v>
      </c>
      <c r="AL764" s="68"/>
      <c r="AM764" s="68"/>
      <c r="AN764" s="68"/>
      <c r="AO764" s="68"/>
      <c r="AP764" s="69"/>
      <c r="AQ764" s="70">
        <f t="shared" si="22"/>
        <v>102252</v>
      </c>
      <c r="AR764" s="70"/>
      <c r="AS764" s="70"/>
      <c r="AT764" s="70"/>
      <c r="AU764" s="70"/>
      <c r="AV764" s="70"/>
      <c r="AW764" s="70"/>
      <c r="AX764" s="70"/>
      <c r="AY764" s="110">
        <v>16833.943040000002</v>
      </c>
      <c r="AZ764" s="111"/>
      <c r="BA764" s="111"/>
      <c r="BB764" s="111"/>
      <c r="BC764" s="111"/>
      <c r="BD764" s="111"/>
      <c r="BE764" s="111"/>
      <c r="BF764" s="23"/>
      <c r="BG764" s="110">
        <v>1987.3404977777777</v>
      </c>
      <c r="BH764" s="111"/>
      <c r="BI764" s="111"/>
      <c r="BJ764" s="111"/>
      <c r="BK764" s="111"/>
      <c r="BL764" s="111"/>
      <c r="BM764" s="24"/>
      <c r="BN764" s="23"/>
      <c r="BO764" s="110">
        <v>19873.40497777778</v>
      </c>
      <c r="BP764" s="111"/>
      <c r="BQ764" s="111"/>
      <c r="BR764" s="111"/>
      <c r="BS764" s="111"/>
      <c r="BT764" s="111"/>
      <c r="BU764" s="111"/>
      <c r="BV764" s="112"/>
      <c r="BW764" s="25"/>
      <c r="BX764" s="26"/>
      <c r="BY764" s="26"/>
      <c r="BZ764" s="26"/>
      <c r="CA764" s="26"/>
      <c r="CB764" s="26"/>
      <c r="CC764" s="26"/>
      <c r="CD764" s="27"/>
      <c r="CE764" s="25"/>
      <c r="CF764" s="26"/>
      <c r="CG764" s="26"/>
      <c r="CH764" s="26"/>
      <c r="CI764" s="26"/>
      <c r="CJ764" s="26"/>
      <c r="CK764" s="26"/>
      <c r="CL764" s="26"/>
      <c r="CM764" s="27"/>
      <c r="CN764" s="110">
        <v>38828.420435578315</v>
      </c>
      <c r="CO764" s="111"/>
      <c r="CP764" s="111"/>
      <c r="CQ764" s="111"/>
      <c r="CR764" s="111"/>
      <c r="CS764" s="111"/>
      <c r="CT764" s="111"/>
      <c r="CU764" s="112"/>
      <c r="CV764" s="70">
        <f t="shared" si="23"/>
        <v>179775.10895113385</v>
      </c>
      <c r="CW764" s="70"/>
      <c r="CX764" s="70"/>
      <c r="CY764" s="70"/>
      <c r="CZ764" s="70"/>
      <c r="DA764" s="70"/>
      <c r="DB764" s="70"/>
      <c r="DC764" s="70"/>
      <c r="DD764" s="70"/>
      <c r="DE764" s="113"/>
    </row>
    <row r="765" spans="1:109" ht="12" customHeight="1" x14ac:dyDescent="0.2">
      <c r="A765" s="60" t="s">
        <v>32</v>
      </c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2"/>
      <c r="P765" s="63" t="s">
        <v>163</v>
      </c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5"/>
      <c r="AD765" s="66">
        <v>401</v>
      </c>
      <c r="AE765" s="61"/>
      <c r="AF765" s="62"/>
      <c r="AG765" s="67">
        <v>1</v>
      </c>
      <c r="AH765" s="68"/>
      <c r="AI765" s="68"/>
      <c r="AJ765" s="69"/>
      <c r="AK765" s="67">
        <v>16653</v>
      </c>
      <c r="AL765" s="68"/>
      <c r="AM765" s="68"/>
      <c r="AN765" s="68"/>
      <c r="AO765" s="68"/>
      <c r="AP765" s="69"/>
      <c r="AQ765" s="70">
        <f t="shared" si="22"/>
        <v>199836</v>
      </c>
      <c r="AR765" s="70"/>
      <c r="AS765" s="70"/>
      <c r="AT765" s="70"/>
      <c r="AU765" s="70"/>
      <c r="AV765" s="70"/>
      <c r="AW765" s="70"/>
      <c r="AX765" s="70"/>
      <c r="AY765" s="110">
        <v>14922.323200000003</v>
      </c>
      <c r="AZ765" s="111"/>
      <c r="BA765" s="111"/>
      <c r="BB765" s="111"/>
      <c r="BC765" s="111"/>
      <c r="BD765" s="111"/>
      <c r="BE765" s="111"/>
      <c r="BF765" s="23"/>
      <c r="BG765" s="110">
        <v>3316.0718222222226</v>
      </c>
      <c r="BH765" s="111"/>
      <c r="BI765" s="111"/>
      <c r="BJ765" s="111"/>
      <c r="BK765" s="111"/>
      <c r="BL765" s="111"/>
      <c r="BM765" s="24"/>
      <c r="BN765" s="23"/>
      <c r="BO765" s="110">
        <v>33160.718222222225</v>
      </c>
      <c r="BP765" s="111"/>
      <c r="BQ765" s="111"/>
      <c r="BR765" s="111"/>
      <c r="BS765" s="111"/>
      <c r="BT765" s="111"/>
      <c r="BU765" s="111"/>
      <c r="BV765" s="112"/>
      <c r="BW765" s="25"/>
      <c r="BX765" s="26"/>
      <c r="BY765" s="26"/>
      <c r="BZ765" s="26"/>
      <c r="CA765" s="26"/>
      <c r="CB765" s="26"/>
      <c r="CC765" s="26"/>
      <c r="CD765" s="27"/>
      <c r="CE765" s="25"/>
      <c r="CF765" s="26"/>
      <c r="CG765" s="26"/>
      <c r="CH765" s="26"/>
      <c r="CI765" s="26"/>
      <c r="CJ765" s="26"/>
      <c r="CK765" s="26"/>
      <c r="CL765" s="26"/>
      <c r="CM765" s="27"/>
      <c r="CN765" s="110">
        <v>49791.34459303823</v>
      </c>
      <c r="CO765" s="111"/>
      <c r="CP765" s="111"/>
      <c r="CQ765" s="111"/>
      <c r="CR765" s="111"/>
      <c r="CS765" s="111"/>
      <c r="CT765" s="111"/>
      <c r="CU765" s="112"/>
      <c r="CV765" s="70">
        <f t="shared" si="23"/>
        <v>301026.45783748268</v>
      </c>
      <c r="CW765" s="70"/>
      <c r="CX765" s="70"/>
      <c r="CY765" s="70"/>
      <c r="CZ765" s="70"/>
      <c r="DA765" s="70"/>
      <c r="DB765" s="70"/>
      <c r="DC765" s="70"/>
      <c r="DD765" s="70"/>
      <c r="DE765" s="113"/>
    </row>
    <row r="766" spans="1:109" ht="12" customHeight="1" x14ac:dyDescent="0.2">
      <c r="A766" s="60" t="s">
        <v>162</v>
      </c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2"/>
      <c r="P766" s="63" t="s">
        <v>164</v>
      </c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5"/>
      <c r="AD766" s="66">
        <v>401</v>
      </c>
      <c r="AE766" s="61"/>
      <c r="AF766" s="62"/>
      <c r="AG766" s="67">
        <v>1</v>
      </c>
      <c r="AH766" s="68"/>
      <c r="AI766" s="68"/>
      <c r="AJ766" s="69"/>
      <c r="AK766" s="67">
        <v>9111</v>
      </c>
      <c r="AL766" s="68"/>
      <c r="AM766" s="68"/>
      <c r="AN766" s="68"/>
      <c r="AO766" s="68"/>
      <c r="AP766" s="69"/>
      <c r="AQ766" s="70">
        <f t="shared" si="22"/>
        <v>109332</v>
      </c>
      <c r="AR766" s="70"/>
      <c r="AS766" s="70"/>
      <c r="AT766" s="70"/>
      <c r="AU766" s="70"/>
      <c r="AV766" s="70"/>
      <c r="AW766" s="70"/>
      <c r="AX766" s="70"/>
      <c r="AY766" s="110">
        <v>8600.7340800000002</v>
      </c>
      <c r="AZ766" s="111"/>
      <c r="BA766" s="111"/>
      <c r="BB766" s="111"/>
      <c r="BC766" s="111"/>
      <c r="BD766" s="111"/>
      <c r="BE766" s="111"/>
      <c r="BF766" s="23"/>
      <c r="BG766" s="110">
        <v>1911.27424</v>
      </c>
      <c r="BH766" s="111"/>
      <c r="BI766" s="111"/>
      <c r="BJ766" s="111"/>
      <c r="BK766" s="111"/>
      <c r="BL766" s="111"/>
      <c r="BM766" s="24"/>
      <c r="BN766" s="23"/>
      <c r="BO766" s="110">
        <v>19112.742399999999</v>
      </c>
      <c r="BP766" s="111"/>
      <c r="BQ766" s="111"/>
      <c r="BR766" s="111"/>
      <c r="BS766" s="111"/>
      <c r="BT766" s="111"/>
      <c r="BU766" s="111"/>
      <c r="BV766" s="112"/>
      <c r="BW766" s="25"/>
      <c r="BX766" s="26"/>
      <c r="BY766" s="26"/>
      <c r="BZ766" s="26"/>
      <c r="CA766" s="26"/>
      <c r="CB766" s="26"/>
      <c r="CC766" s="26"/>
      <c r="CD766" s="27"/>
      <c r="CE766" s="25"/>
      <c r="CF766" s="26"/>
      <c r="CG766" s="26"/>
      <c r="CH766" s="26"/>
      <c r="CI766" s="26"/>
      <c r="CJ766" s="26"/>
      <c r="CK766" s="26"/>
      <c r="CL766" s="26"/>
      <c r="CM766" s="27"/>
      <c r="CN766" s="110">
        <v>33902.744268928</v>
      </c>
      <c r="CO766" s="111"/>
      <c r="CP766" s="111"/>
      <c r="CQ766" s="111"/>
      <c r="CR766" s="111"/>
      <c r="CS766" s="111"/>
      <c r="CT766" s="111"/>
      <c r="CU766" s="112"/>
      <c r="CV766" s="70">
        <f t="shared" si="23"/>
        <v>172859.49498892797</v>
      </c>
      <c r="CW766" s="70"/>
      <c r="CX766" s="70"/>
      <c r="CY766" s="70"/>
      <c r="CZ766" s="70"/>
      <c r="DA766" s="70"/>
      <c r="DB766" s="70"/>
      <c r="DC766" s="70"/>
      <c r="DD766" s="70"/>
      <c r="DE766" s="113"/>
    </row>
    <row r="767" spans="1:109" ht="12" customHeight="1" x14ac:dyDescent="0.2">
      <c r="A767" s="60" t="s">
        <v>32</v>
      </c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2"/>
      <c r="P767" s="63" t="s">
        <v>164</v>
      </c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5"/>
      <c r="AD767" s="66">
        <v>401</v>
      </c>
      <c r="AE767" s="61"/>
      <c r="AF767" s="62"/>
      <c r="AG767" s="67">
        <v>1</v>
      </c>
      <c r="AH767" s="68"/>
      <c r="AI767" s="68"/>
      <c r="AJ767" s="69"/>
      <c r="AK767" s="67">
        <v>13957</v>
      </c>
      <c r="AL767" s="68"/>
      <c r="AM767" s="68"/>
      <c r="AN767" s="68"/>
      <c r="AO767" s="68"/>
      <c r="AP767" s="69"/>
      <c r="AQ767" s="70">
        <f t="shared" si="22"/>
        <v>167484</v>
      </c>
      <c r="AR767" s="70"/>
      <c r="AS767" s="70"/>
      <c r="AT767" s="70"/>
      <c r="AU767" s="70"/>
      <c r="AV767" s="70"/>
      <c r="AW767" s="70"/>
      <c r="AX767" s="70"/>
      <c r="AY767" s="110">
        <v>12765.781760000002</v>
      </c>
      <c r="AZ767" s="111"/>
      <c r="BA767" s="111"/>
      <c r="BB767" s="111"/>
      <c r="BC767" s="111"/>
      <c r="BD767" s="111"/>
      <c r="BE767" s="111"/>
      <c r="BF767" s="23"/>
      <c r="BG767" s="110">
        <v>2836.8403911111113</v>
      </c>
      <c r="BH767" s="111"/>
      <c r="BI767" s="111"/>
      <c r="BJ767" s="111"/>
      <c r="BK767" s="111"/>
      <c r="BL767" s="111"/>
      <c r="BM767" s="24"/>
      <c r="BN767" s="23"/>
      <c r="BO767" s="110">
        <v>28368.403911111112</v>
      </c>
      <c r="BP767" s="111"/>
      <c r="BQ767" s="111"/>
      <c r="BR767" s="111"/>
      <c r="BS767" s="111"/>
      <c r="BT767" s="111"/>
      <c r="BU767" s="111"/>
      <c r="BV767" s="112"/>
      <c r="BW767" s="25"/>
      <c r="BX767" s="26"/>
      <c r="BY767" s="26"/>
      <c r="BZ767" s="26"/>
      <c r="CA767" s="26"/>
      <c r="CB767" s="26"/>
      <c r="CC767" s="26"/>
      <c r="CD767" s="27"/>
      <c r="CE767" s="25"/>
      <c r="CF767" s="26"/>
      <c r="CG767" s="26"/>
      <c r="CH767" s="26"/>
      <c r="CI767" s="26"/>
      <c r="CJ767" s="26"/>
      <c r="CK767" s="26"/>
      <c r="CL767" s="26"/>
      <c r="CM767" s="27"/>
      <c r="CN767" s="110">
        <v>45770.924146451915</v>
      </c>
      <c r="CO767" s="111"/>
      <c r="CP767" s="111"/>
      <c r="CQ767" s="111"/>
      <c r="CR767" s="111"/>
      <c r="CS767" s="111"/>
      <c r="CT767" s="111"/>
      <c r="CU767" s="112"/>
      <c r="CV767" s="70">
        <f t="shared" si="23"/>
        <v>257225.95020867418</v>
      </c>
      <c r="CW767" s="70"/>
      <c r="CX767" s="70"/>
      <c r="CY767" s="70"/>
      <c r="CZ767" s="70"/>
      <c r="DA767" s="70"/>
      <c r="DB767" s="70"/>
      <c r="DC767" s="70"/>
      <c r="DD767" s="70"/>
      <c r="DE767" s="113"/>
    </row>
    <row r="768" spans="1:109" ht="12" customHeight="1" x14ac:dyDescent="0.2">
      <c r="A768" s="60" t="s">
        <v>24</v>
      </c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2"/>
      <c r="P768" s="63" t="s">
        <v>165</v>
      </c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5"/>
      <c r="AD768" s="66">
        <v>401</v>
      </c>
      <c r="AE768" s="61"/>
      <c r="AF768" s="62"/>
      <c r="AG768" s="67">
        <v>2</v>
      </c>
      <c r="AH768" s="68"/>
      <c r="AI768" s="68"/>
      <c r="AJ768" s="69"/>
      <c r="AK768" s="67">
        <v>12333</v>
      </c>
      <c r="AL768" s="68"/>
      <c r="AM768" s="68"/>
      <c r="AN768" s="68"/>
      <c r="AO768" s="68"/>
      <c r="AP768" s="69"/>
      <c r="AQ768" s="70">
        <f t="shared" si="22"/>
        <v>295992</v>
      </c>
      <c r="AR768" s="70"/>
      <c r="AS768" s="70"/>
      <c r="AT768" s="70"/>
      <c r="AU768" s="70"/>
      <c r="AV768" s="70"/>
      <c r="AW768" s="70"/>
      <c r="AX768" s="70"/>
      <c r="AY768" s="110">
        <v>11386.026239999999</v>
      </c>
      <c r="AZ768" s="111"/>
      <c r="BA768" s="111"/>
      <c r="BB768" s="111"/>
      <c r="BC768" s="111"/>
      <c r="BD768" s="111"/>
      <c r="BE768" s="111"/>
      <c r="BF768" s="23"/>
      <c r="BG768" s="110">
        <v>4902.3168533333328</v>
      </c>
      <c r="BH768" s="111"/>
      <c r="BI768" s="111"/>
      <c r="BJ768" s="111"/>
      <c r="BK768" s="111"/>
      <c r="BL768" s="111"/>
      <c r="BM768" s="24"/>
      <c r="BN768" s="23"/>
      <c r="BO768" s="110">
        <v>49023.16853333333</v>
      </c>
      <c r="BP768" s="111"/>
      <c r="BQ768" s="111"/>
      <c r="BR768" s="111"/>
      <c r="BS768" s="111"/>
      <c r="BT768" s="111"/>
      <c r="BU768" s="111"/>
      <c r="BV768" s="112"/>
      <c r="BW768" s="25"/>
      <c r="BX768" s="26"/>
      <c r="BY768" s="26"/>
      <c r="BZ768" s="26"/>
      <c r="CA768" s="26"/>
      <c r="CB768" s="26"/>
      <c r="CC768" s="26"/>
      <c r="CD768" s="27"/>
      <c r="CE768" s="25"/>
      <c r="CF768" s="26"/>
      <c r="CG768" s="26"/>
      <c r="CH768" s="26"/>
      <c r="CI768" s="26"/>
      <c r="CJ768" s="26"/>
      <c r="CK768" s="26"/>
      <c r="CL768" s="26"/>
      <c r="CM768" s="27"/>
      <c r="CN768" s="110">
        <v>82716.946593928529</v>
      </c>
      <c r="CO768" s="111"/>
      <c r="CP768" s="111"/>
      <c r="CQ768" s="111"/>
      <c r="CR768" s="111"/>
      <c r="CS768" s="111"/>
      <c r="CT768" s="111"/>
      <c r="CU768" s="112"/>
      <c r="CV768" s="70">
        <f t="shared" si="23"/>
        <v>444020.45822059514</v>
      </c>
      <c r="CW768" s="70"/>
      <c r="CX768" s="70"/>
      <c r="CY768" s="70"/>
      <c r="CZ768" s="70"/>
      <c r="DA768" s="70"/>
      <c r="DB768" s="70"/>
      <c r="DC768" s="70"/>
      <c r="DD768" s="70"/>
      <c r="DE768" s="113"/>
    </row>
    <row r="769" spans="1:109" ht="12" customHeight="1" x14ac:dyDescent="0.2">
      <c r="A769" s="60" t="s">
        <v>24</v>
      </c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2"/>
      <c r="P769" s="63" t="s">
        <v>165</v>
      </c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5"/>
      <c r="AD769" s="66">
        <v>401</v>
      </c>
      <c r="AE769" s="61"/>
      <c r="AF769" s="62"/>
      <c r="AG769" s="67">
        <v>2</v>
      </c>
      <c r="AH769" s="68"/>
      <c r="AI769" s="68"/>
      <c r="AJ769" s="69"/>
      <c r="AK769" s="67">
        <v>10313</v>
      </c>
      <c r="AL769" s="68"/>
      <c r="AM769" s="68"/>
      <c r="AN769" s="68"/>
      <c r="AO769" s="68"/>
      <c r="AP769" s="69"/>
      <c r="AQ769" s="70">
        <f t="shared" si="22"/>
        <v>247512</v>
      </c>
      <c r="AR769" s="70"/>
      <c r="AS769" s="70"/>
      <c r="AT769" s="70"/>
      <c r="AU769" s="70"/>
      <c r="AV769" s="70"/>
      <c r="AW769" s="70"/>
      <c r="AX769" s="70"/>
      <c r="AY769" s="110">
        <v>9739.6262399999996</v>
      </c>
      <c r="AZ769" s="111"/>
      <c r="BA769" s="111"/>
      <c r="BB769" s="111"/>
      <c r="BC769" s="111"/>
      <c r="BD769" s="111"/>
      <c r="BE769" s="111"/>
      <c r="BF769" s="23"/>
      <c r="BG769" s="110">
        <v>4193.4501866666669</v>
      </c>
      <c r="BH769" s="111"/>
      <c r="BI769" s="111"/>
      <c r="BJ769" s="111"/>
      <c r="BK769" s="111"/>
      <c r="BL769" s="111"/>
      <c r="BM769" s="24"/>
      <c r="BN769" s="23"/>
      <c r="BO769" s="110">
        <v>41934.501866666666</v>
      </c>
      <c r="BP769" s="111"/>
      <c r="BQ769" s="111"/>
      <c r="BR769" s="111"/>
      <c r="BS769" s="111"/>
      <c r="BT769" s="111"/>
      <c r="BU769" s="111"/>
      <c r="BV769" s="112"/>
      <c r="BW769" s="25"/>
      <c r="BX769" s="26"/>
      <c r="BY769" s="26"/>
      <c r="BZ769" s="26"/>
      <c r="CA769" s="26"/>
      <c r="CB769" s="26"/>
      <c r="CC769" s="26"/>
      <c r="CD769" s="27"/>
      <c r="CE769" s="25"/>
      <c r="CF769" s="26"/>
      <c r="CG769" s="26"/>
      <c r="CH769" s="26"/>
      <c r="CI769" s="26"/>
      <c r="CJ769" s="26"/>
      <c r="CK769" s="26"/>
      <c r="CL769" s="26"/>
      <c r="CM769" s="27"/>
      <c r="CN769" s="110">
        <v>76087.503742941859</v>
      </c>
      <c r="CO769" s="111"/>
      <c r="CP769" s="111"/>
      <c r="CQ769" s="111"/>
      <c r="CR769" s="111"/>
      <c r="CS769" s="111"/>
      <c r="CT769" s="111"/>
      <c r="CU769" s="112"/>
      <c r="CV769" s="70">
        <f t="shared" si="23"/>
        <v>379467.08203627518</v>
      </c>
      <c r="CW769" s="70"/>
      <c r="CX769" s="70"/>
      <c r="CY769" s="70"/>
      <c r="CZ769" s="70"/>
      <c r="DA769" s="70"/>
      <c r="DB769" s="70"/>
      <c r="DC769" s="70"/>
      <c r="DD769" s="70"/>
      <c r="DE769" s="113"/>
    </row>
    <row r="770" spans="1:109" ht="12" customHeight="1" x14ac:dyDescent="0.2">
      <c r="A770" s="60" t="s">
        <v>46</v>
      </c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2"/>
      <c r="P770" s="63" t="s">
        <v>165</v>
      </c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5"/>
      <c r="AD770" s="66">
        <v>401</v>
      </c>
      <c r="AE770" s="61"/>
      <c r="AF770" s="62"/>
      <c r="AG770" s="67">
        <v>1</v>
      </c>
      <c r="AH770" s="68"/>
      <c r="AI770" s="68"/>
      <c r="AJ770" s="69"/>
      <c r="AK770" s="67">
        <v>36296</v>
      </c>
      <c r="AL770" s="68"/>
      <c r="AM770" s="68"/>
      <c r="AN770" s="68"/>
      <c r="AO770" s="68"/>
      <c r="AP770" s="69"/>
      <c r="AQ770" s="70">
        <f t="shared" si="22"/>
        <v>435552</v>
      </c>
      <c r="AR770" s="70"/>
      <c r="AS770" s="70"/>
      <c r="AT770" s="70"/>
      <c r="AU770" s="70"/>
      <c r="AV770" s="70"/>
      <c r="AW770" s="70"/>
      <c r="AX770" s="70"/>
      <c r="AY770" s="110">
        <v>0</v>
      </c>
      <c r="AZ770" s="111"/>
      <c r="BA770" s="111"/>
      <c r="BB770" s="111"/>
      <c r="BC770" s="111"/>
      <c r="BD770" s="111"/>
      <c r="BE770" s="111"/>
      <c r="BF770" s="23"/>
      <c r="BG770" s="110">
        <v>6088.7229333333335</v>
      </c>
      <c r="BH770" s="111"/>
      <c r="BI770" s="111"/>
      <c r="BJ770" s="111"/>
      <c r="BK770" s="111"/>
      <c r="BL770" s="111"/>
      <c r="BM770" s="24"/>
      <c r="BN770" s="23"/>
      <c r="BO770" s="110">
        <v>60887.229333333336</v>
      </c>
      <c r="BP770" s="111"/>
      <c r="BQ770" s="111"/>
      <c r="BR770" s="111"/>
      <c r="BS770" s="111"/>
      <c r="BT770" s="111"/>
      <c r="BU770" s="111"/>
      <c r="BV770" s="112"/>
      <c r="BW770" s="25"/>
      <c r="BX770" s="26"/>
      <c r="BY770" s="26"/>
      <c r="BZ770" s="26"/>
      <c r="CA770" s="26"/>
      <c r="CB770" s="26"/>
      <c r="CC770" s="26"/>
      <c r="CD770" s="27"/>
      <c r="CE770" s="25"/>
      <c r="CF770" s="26"/>
      <c r="CG770" s="26"/>
      <c r="CH770" s="26"/>
      <c r="CI770" s="26"/>
      <c r="CJ770" s="26"/>
      <c r="CK770" s="26"/>
      <c r="CL770" s="26"/>
      <c r="CM770" s="27"/>
      <c r="CN770" s="110">
        <v>38298.468918826664</v>
      </c>
      <c r="CO770" s="111"/>
      <c r="CP770" s="111"/>
      <c r="CQ770" s="111"/>
      <c r="CR770" s="111"/>
      <c r="CS770" s="111"/>
      <c r="CT770" s="111"/>
      <c r="CU770" s="112"/>
      <c r="CV770" s="70">
        <f t="shared" si="23"/>
        <v>540826.42118549324</v>
      </c>
      <c r="CW770" s="70"/>
      <c r="CX770" s="70"/>
      <c r="CY770" s="70"/>
      <c r="CZ770" s="70"/>
      <c r="DA770" s="70"/>
      <c r="DB770" s="70"/>
      <c r="DC770" s="70"/>
      <c r="DD770" s="70"/>
      <c r="DE770" s="113"/>
    </row>
    <row r="771" spans="1:109" ht="12" customHeight="1" x14ac:dyDescent="0.2">
      <c r="A771" s="60" t="s">
        <v>75</v>
      </c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2"/>
      <c r="P771" s="63" t="s">
        <v>165</v>
      </c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5"/>
      <c r="AD771" s="66">
        <v>401</v>
      </c>
      <c r="AE771" s="61"/>
      <c r="AF771" s="62"/>
      <c r="AG771" s="67">
        <v>1</v>
      </c>
      <c r="AH771" s="68"/>
      <c r="AI771" s="68"/>
      <c r="AJ771" s="69"/>
      <c r="AK771" s="67">
        <v>8044</v>
      </c>
      <c r="AL771" s="68"/>
      <c r="AM771" s="68"/>
      <c r="AN771" s="68"/>
      <c r="AO771" s="68"/>
      <c r="AP771" s="69"/>
      <c r="AQ771" s="70">
        <f t="shared" si="22"/>
        <v>96528</v>
      </c>
      <c r="AR771" s="70"/>
      <c r="AS771" s="70"/>
      <c r="AT771" s="70"/>
      <c r="AU771" s="70"/>
      <c r="AV771" s="70"/>
      <c r="AW771" s="70"/>
      <c r="AX771" s="70"/>
      <c r="AY771" s="110">
        <v>3977.6809599999997</v>
      </c>
      <c r="AZ771" s="111"/>
      <c r="BA771" s="111"/>
      <c r="BB771" s="111"/>
      <c r="BC771" s="111"/>
      <c r="BD771" s="111"/>
      <c r="BE771" s="111"/>
      <c r="BF771" s="23"/>
      <c r="BG771" s="110">
        <v>1712.6126355555557</v>
      </c>
      <c r="BH771" s="111"/>
      <c r="BI771" s="111"/>
      <c r="BJ771" s="111"/>
      <c r="BK771" s="111"/>
      <c r="BL771" s="111"/>
      <c r="BM771" s="24"/>
      <c r="BN771" s="23"/>
      <c r="BO771" s="110">
        <v>17126.126355555556</v>
      </c>
      <c r="BP771" s="111"/>
      <c r="BQ771" s="111"/>
      <c r="BR771" s="111"/>
      <c r="BS771" s="111"/>
      <c r="BT771" s="111"/>
      <c r="BU771" s="111"/>
      <c r="BV771" s="112"/>
      <c r="BW771" s="25"/>
      <c r="BX771" s="26"/>
      <c r="BY771" s="26"/>
      <c r="BZ771" s="26"/>
      <c r="CA771" s="26"/>
      <c r="CB771" s="26"/>
      <c r="CC771" s="26"/>
      <c r="CD771" s="27"/>
      <c r="CE771" s="25"/>
      <c r="CF771" s="26"/>
      <c r="CG771" s="26"/>
      <c r="CH771" s="26"/>
      <c r="CI771" s="26"/>
      <c r="CJ771" s="26"/>
      <c r="CK771" s="26"/>
      <c r="CL771" s="26"/>
      <c r="CM771" s="27"/>
      <c r="CN771" s="110">
        <v>35459.83369444267</v>
      </c>
      <c r="CO771" s="111"/>
      <c r="CP771" s="111"/>
      <c r="CQ771" s="111"/>
      <c r="CR771" s="111"/>
      <c r="CS771" s="111"/>
      <c r="CT771" s="111"/>
      <c r="CU771" s="112"/>
      <c r="CV771" s="70">
        <f t="shared" si="23"/>
        <v>154804.25364555378</v>
      </c>
      <c r="CW771" s="70"/>
      <c r="CX771" s="70"/>
      <c r="CY771" s="70"/>
      <c r="CZ771" s="70"/>
      <c r="DA771" s="70"/>
      <c r="DB771" s="70"/>
      <c r="DC771" s="70"/>
      <c r="DD771" s="70"/>
      <c r="DE771" s="113"/>
    </row>
    <row r="772" spans="1:109" ht="12" customHeight="1" x14ac:dyDescent="0.2">
      <c r="A772" s="60" t="s">
        <v>105</v>
      </c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2"/>
      <c r="P772" s="63" t="s">
        <v>165</v>
      </c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5"/>
      <c r="AD772" s="66">
        <v>401</v>
      </c>
      <c r="AE772" s="61"/>
      <c r="AF772" s="62"/>
      <c r="AG772" s="67">
        <v>1</v>
      </c>
      <c r="AH772" s="68"/>
      <c r="AI772" s="68"/>
      <c r="AJ772" s="69"/>
      <c r="AK772" s="67">
        <v>9593</v>
      </c>
      <c r="AL772" s="68"/>
      <c r="AM772" s="68"/>
      <c r="AN772" s="68"/>
      <c r="AO772" s="68"/>
      <c r="AP772" s="69"/>
      <c r="AQ772" s="70">
        <f t="shared" si="22"/>
        <v>115116</v>
      </c>
      <c r="AR772" s="70"/>
      <c r="AS772" s="70"/>
      <c r="AT772" s="70"/>
      <c r="AU772" s="70"/>
      <c r="AV772" s="70"/>
      <c r="AW772" s="70"/>
      <c r="AX772" s="70"/>
      <c r="AY772" s="110">
        <v>4517.2857600000007</v>
      </c>
      <c r="AZ772" s="111"/>
      <c r="BA772" s="111"/>
      <c r="BB772" s="111"/>
      <c r="BC772" s="111"/>
      <c r="BD772" s="111"/>
      <c r="BE772" s="111"/>
      <c r="BF772" s="23"/>
      <c r="BG772" s="110">
        <v>1944.9424799999999</v>
      </c>
      <c r="BH772" s="111"/>
      <c r="BI772" s="111"/>
      <c r="BJ772" s="111"/>
      <c r="BK772" s="111"/>
      <c r="BL772" s="111"/>
      <c r="BM772" s="24"/>
      <c r="BN772" s="23"/>
      <c r="BO772" s="110">
        <v>19449.424800000001</v>
      </c>
      <c r="BP772" s="111"/>
      <c r="BQ772" s="111"/>
      <c r="BR772" s="111"/>
      <c r="BS772" s="111"/>
      <c r="BT772" s="111"/>
      <c r="BU772" s="111"/>
      <c r="BV772" s="112"/>
      <c r="BW772" s="25"/>
      <c r="BX772" s="26"/>
      <c r="BY772" s="26"/>
      <c r="BZ772" s="26"/>
      <c r="CA772" s="26"/>
      <c r="CB772" s="26"/>
      <c r="CC772" s="26"/>
      <c r="CD772" s="27"/>
      <c r="CE772" s="25"/>
      <c r="CF772" s="26"/>
      <c r="CG772" s="26"/>
      <c r="CH772" s="26"/>
      <c r="CI772" s="26"/>
      <c r="CJ772" s="26"/>
      <c r="CK772" s="26"/>
      <c r="CL772" s="26"/>
      <c r="CM772" s="27"/>
      <c r="CN772" s="110">
        <v>34890.688001484799</v>
      </c>
      <c r="CO772" s="111"/>
      <c r="CP772" s="111"/>
      <c r="CQ772" s="111"/>
      <c r="CR772" s="111"/>
      <c r="CS772" s="111"/>
      <c r="CT772" s="111"/>
      <c r="CU772" s="112"/>
      <c r="CV772" s="70">
        <f t="shared" si="23"/>
        <v>175918.34104148479</v>
      </c>
      <c r="CW772" s="70"/>
      <c r="CX772" s="70"/>
      <c r="CY772" s="70"/>
      <c r="CZ772" s="70"/>
      <c r="DA772" s="70"/>
      <c r="DB772" s="70"/>
      <c r="DC772" s="70"/>
      <c r="DD772" s="70"/>
      <c r="DE772" s="113"/>
    </row>
    <row r="773" spans="1:109" ht="12" customHeight="1" x14ac:dyDescent="0.2">
      <c r="A773" s="60" t="s">
        <v>162</v>
      </c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2"/>
      <c r="P773" s="63" t="s">
        <v>166</v>
      </c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5"/>
      <c r="AD773" s="66">
        <v>401</v>
      </c>
      <c r="AE773" s="61"/>
      <c r="AF773" s="62"/>
      <c r="AG773" s="67">
        <v>1</v>
      </c>
      <c r="AH773" s="68"/>
      <c r="AI773" s="68"/>
      <c r="AJ773" s="69"/>
      <c r="AK773" s="67">
        <v>11895</v>
      </c>
      <c r="AL773" s="68"/>
      <c r="AM773" s="68"/>
      <c r="AN773" s="68"/>
      <c r="AO773" s="68"/>
      <c r="AP773" s="69"/>
      <c r="AQ773" s="70">
        <f t="shared" si="22"/>
        <v>142740</v>
      </c>
      <c r="AR773" s="70"/>
      <c r="AS773" s="70"/>
      <c r="AT773" s="70"/>
      <c r="AU773" s="70"/>
      <c r="AV773" s="70"/>
      <c r="AW773" s="70"/>
      <c r="AX773" s="70"/>
      <c r="AY773" s="110">
        <v>10988.277759999999</v>
      </c>
      <c r="AZ773" s="111"/>
      <c r="BA773" s="111"/>
      <c r="BB773" s="111"/>
      <c r="BC773" s="111"/>
      <c r="BD773" s="111"/>
      <c r="BE773" s="111"/>
      <c r="BF773" s="23"/>
      <c r="BG773" s="110">
        <v>2441.8395022222221</v>
      </c>
      <c r="BH773" s="111"/>
      <c r="BI773" s="111"/>
      <c r="BJ773" s="111"/>
      <c r="BK773" s="111"/>
      <c r="BL773" s="111"/>
      <c r="BM773" s="24"/>
      <c r="BN773" s="23"/>
      <c r="BO773" s="110">
        <v>24418.395022222223</v>
      </c>
      <c r="BP773" s="111"/>
      <c r="BQ773" s="111"/>
      <c r="BR773" s="111"/>
      <c r="BS773" s="111"/>
      <c r="BT773" s="111"/>
      <c r="BU773" s="111"/>
      <c r="BV773" s="112"/>
      <c r="BW773" s="25"/>
      <c r="BX773" s="26"/>
      <c r="BY773" s="26"/>
      <c r="BZ773" s="26"/>
      <c r="CA773" s="26"/>
      <c r="CB773" s="26"/>
      <c r="CC773" s="26"/>
      <c r="CD773" s="27"/>
      <c r="CE773" s="25"/>
      <c r="CF773" s="26"/>
      <c r="CG773" s="26"/>
      <c r="CH773" s="26"/>
      <c r="CI773" s="26"/>
      <c r="CJ773" s="26"/>
      <c r="CK773" s="26"/>
      <c r="CL773" s="26"/>
      <c r="CM773" s="27"/>
      <c r="CN773" s="110">
        <v>33816.556181560889</v>
      </c>
      <c r="CO773" s="111"/>
      <c r="CP773" s="111"/>
      <c r="CQ773" s="111"/>
      <c r="CR773" s="111"/>
      <c r="CS773" s="111"/>
      <c r="CT773" s="111"/>
      <c r="CU773" s="112"/>
      <c r="CV773" s="70">
        <f t="shared" si="23"/>
        <v>214405.06846600532</v>
      </c>
      <c r="CW773" s="70"/>
      <c r="CX773" s="70"/>
      <c r="CY773" s="70"/>
      <c r="CZ773" s="70"/>
      <c r="DA773" s="70"/>
      <c r="DB773" s="70"/>
      <c r="DC773" s="70"/>
      <c r="DD773" s="70"/>
      <c r="DE773" s="113"/>
    </row>
    <row r="774" spans="1:109" ht="12" customHeight="1" x14ac:dyDescent="0.2">
      <c r="A774" s="60" t="s">
        <v>162</v>
      </c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2"/>
      <c r="P774" s="63" t="s">
        <v>166</v>
      </c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5"/>
      <c r="AD774" s="66">
        <v>401</v>
      </c>
      <c r="AE774" s="61"/>
      <c r="AF774" s="62"/>
      <c r="AG774" s="67">
        <v>1</v>
      </c>
      <c r="AH774" s="68"/>
      <c r="AI774" s="68"/>
      <c r="AJ774" s="69"/>
      <c r="AK774" s="67">
        <v>11858</v>
      </c>
      <c r="AL774" s="68"/>
      <c r="AM774" s="68"/>
      <c r="AN774" s="68"/>
      <c r="AO774" s="68"/>
      <c r="AP774" s="69"/>
      <c r="AQ774" s="70">
        <f t="shared" si="22"/>
        <v>142296</v>
      </c>
      <c r="AR774" s="70"/>
      <c r="AS774" s="70"/>
      <c r="AT774" s="70"/>
      <c r="AU774" s="70"/>
      <c r="AV774" s="70"/>
      <c r="AW774" s="70"/>
      <c r="AX774" s="70"/>
      <c r="AY774" s="110">
        <v>21596.131839999998</v>
      </c>
      <c r="AZ774" s="111"/>
      <c r="BA774" s="111"/>
      <c r="BB774" s="111"/>
      <c r="BC774" s="111"/>
      <c r="BD774" s="111"/>
      <c r="BE774" s="111"/>
      <c r="BF774" s="23"/>
      <c r="BG774" s="110">
        <v>2549.5433422222222</v>
      </c>
      <c r="BH774" s="111"/>
      <c r="BI774" s="111"/>
      <c r="BJ774" s="111"/>
      <c r="BK774" s="111"/>
      <c r="BL774" s="111"/>
      <c r="BM774" s="24"/>
      <c r="BN774" s="23"/>
      <c r="BO774" s="110">
        <v>25495.433422222221</v>
      </c>
      <c r="BP774" s="111"/>
      <c r="BQ774" s="111"/>
      <c r="BR774" s="111"/>
      <c r="BS774" s="111"/>
      <c r="BT774" s="111"/>
      <c r="BU774" s="111"/>
      <c r="BV774" s="112"/>
      <c r="BW774" s="25"/>
      <c r="BX774" s="26"/>
      <c r="BY774" s="26"/>
      <c r="BZ774" s="26"/>
      <c r="CA774" s="26"/>
      <c r="CB774" s="26"/>
      <c r="CC774" s="26"/>
      <c r="CD774" s="27"/>
      <c r="CE774" s="25"/>
      <c r="CF774" s="26"/>
      <c r="CG774" s="26"/>
      <c r="CH774" s="26"/>
      <c r="CI774" s="26"/>
      <c r="CJ774" s="26"/>
      <c r="CK774" s="26"/>
      <c r="CL774" s="26"/>
      <c r="CM774" s="27"/>
      <c r="CN774" s="110">
        <v>32047.799465742224</v>
      </c>
      <c r="CO774" s="111"/>
      <c r="CP774" s="111"/>
      <c r="CQ774" s="111"/>
      <c r="CR774" s="111"/>
      <c r="CS774" s="111"/>
      <c r="CT774" s="111"/>
      <c r="CU774" s="112"/>
      <c r="CV774" s="70">
        <f t="shared" si="23"/>
        <v>223984.90807018665</v>
      </c>
      <c r="CW774" s="70"/>
      <c r="CX774" s="70"/>
      <c r="CY774" s="70"/>
      <c r="CZ774" s="70"/>
      <c r="DA774" s="70"/>
      <c r="DB774" s="70"/>
      <c r="DC774" s="70"/>
      <c r="DD774" s="70"/>
      <c r="DE774" s="113"/>
    </row>
    <row r="775" spans="1:109" ht="12" customHeight="1" x14ac:dyDescent="0.2">
      <c r="A775" s="60" t="s">
        <v>162</v>
      </c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2"/>
      <c r="P775" s="63" t="s">
        <v>166</v>
      </c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5"/>
      <c r="AD775" s="66">
        <v>401</v>
      </c>
      <c r="AE775" s="61"/>
      <c r="AF775" s="62"/>
      <c r="AG775" s="67">
        <v>2</v>
      </c>
      <c r="AH775" s="68"/>
      <c r="AI775" s="68"/>
      <c r="AJ775" s="69"/>
      <c r="AK775" s="67">
        <v>11220</v>
      </c>
      <c r="AL775" s="68"/>
      <c r="AM775" s="68"/>
      <c r="AN775" s="68"/>
      <c r="AO775" s="68"/>
      <c r="AP775" s="69"/>
      <c r="AQ775" s="70">
        <f t="shared" si="22"/>
        <v>269280</v>
      </c>
      <c r="AR775" s="70"/>
      <c r="AS775" s="70"/>
      <c r="AT775" s="70"/>
      <c r="AU775" s="70"/>
      <c r="AV775" s="70"/>
      <c r="AW775" s="70"/>
      <c r="AX775" s="70"/>
      <c r="AY775" s="110">
        <v>36008.217279999997</v>
      </c>
      <c r="AZ775" s="111"/>
      <c r="BA775" s="111"/>
      <c r="BB775" s="111"/>
      <c r="BC775" s="111"/>
      <c r="BD775" s="111"/>
      <c r="BE775" s="111"/>
      <c r="BF775" s="23"/>
      <c r="BG775" s="110">
        <v>4786.8066622222223</v>
      </c>
      <c r="BH775" s="111"/>
      <c r="BI775" s="111"/>
      <c r="BJ775" s="111"/>
      <c r="BK775" s="111"/>
      <c r="BL775" s="111"/>
      <c r="BM775" s="24"/>
      <c r="BN775" s="23"/>
      <c r="BO775" s="110">
        <v>47868.066622222221</v>
      </c>
      <c r="BP775" s="111"/>
      <c r="BQ775" s="111"/>
      <c r="BR775" s="111"/>
      <c r="BS775" s="111"/>
      <c r="BT775" s="111"/>
      <c r="BU775" s="111"/>
      <c r="BV775" s="112"/>
      <c r="BW775" s="25"/>
      <c r="BX775" s="26"/>
      <c r="BY775" s="26"/>
      <c r="BZ775" s="26"/>
      <c r="CA775" s="26"/>
      <c r="CB775" s="26"/>
      <c r="CC775" s="26"/>
      <c r="CD775" s="27"/>
      <c r="CE775" s="25"/>
      <c r="CF775" s="26"/>
      <c r="CG775" s="26"/>
      <c r="CH775" s="26"/>
      <c r="CI775" s="26"/>
      <c r="CJ775" s="26"/>
      <c r="CK775" s="26"/>
      <c r="CL775" s="26"/>
      <c r="CM775" s="27"/>
      <c r="CN775" s="110">
        <v>75531.869932703295</v>
      </c>
      <c r="CO775" s="111"/>
      <c r="CP775" s="111"/>
      <c r="CQ775" s="111"/>
      <c r="CR775" s="111"/>
      <c r="CS775" s="111"/>
      <c r="CT775" s="111"/>
      <c r="CU775" s="112"/>
      <c r="CV775" s="70">
        <f t="shared" si="23"/>
        <v>433474.96049714775</v>
      </c>
      <c r="CW775" s="70"/>
      <c r="CX775" s="70"/>
      <c r="CY775" s="70"/>
      <c r="CZ775" s="70"/>
      <c r="DA775" s="70"/>
      <c r="DB775" s="70"/>
      <c r="DC775" s="70"/>
      <c r="DD775" s="70"/>
      <c r="DE775" s="113"/>
    </row>
    <row r="776" spans="1:109" ht="12" customHeight="1" x14ac:dyDescent="0.2">
      <c r="A776" s="60" t="s">
        <v>162</v>
      </c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2"/>
      <c r="P776" s="63" t="s">
        <v>166</v>
      </c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5"/>
      <c r="AD776" s="66">
        <v>401</v>
      </c>
      <c r="AE776" s="61"/>
      <c r="AF776" s="62"/>
      <c r="AG776" s="67">
        <v>1</v>
      </c>
      <c r="AH776" s="68"/>
      <c r="AI776" s="68"/>
      <c r="AJ776" s="69"/>
      <c r="AK776" s="67">
        <v>11215</v>
      </c>
      <c r="AL776" s="68"/>
      <c r="AM776" s="68"/>
      <c r="AN776" s="68"/>
      <c r="AO776" s="68"/>
      <c r="AP776" s="69"/>
      <c r="AQ776" s="70">
        <f t="shared" si="22"/>
        <v>134580</v>
      </c>
      <c r="AR776" s="70"/>
      <c r="AS776" s="70"/>
      <c r="AT776" s="70"/>
      <c r="AU776" s="70"/>
      <c r="AV776" s="70"/>
      <c r="AW776" s="70"/>
      <c r="AX776" s="70"/>
      <c r="AY776" s="110">
        <v>15426.252479999999</v>
      </c>
      <c r="AZ776" s="111"/>
      <c r="BA776" s="111"/>
      <c r="BB776" s="111"/>
      <c r="BC776" s="111"/>
      <c r="BD776" s="111"/>
      <c r="BE776" s="111"/>
      <c r="BF776" s="23"/>
      <c r="BG776" s="110">
        <v>2356.7885733333333</v>
      </c>
      <c r="BH776" s="111"/>
      <c r="BI776" s="111"/>
      <c r="BJ776" s="111"/>
      <c r="BK776" s="111"/>
      <c r="BL776" s="111"/>
      <c r="BM776" s="24"/>
      <c r="BN776" s="23"/>
      <c r="BO776" s="110">
        <v>23567.885733333333</v>
      </c>
      <c r="BP776" s="111"/>
      <c r="BQ776" s="111"/>
      <c r="BR776" s="111"/>
      <c r="BS776" s="111"/>
      <c r="BT776" s="111"/>
      <c r="BU776" s="111"/>
      <c r="BV776" s="112"/>
      <c r="BW776" s="25"/>
      <c r="BX776" s="26"/>
      <c r="BY776" s="26"/>
      <c r="BZ776" s="26"/>
      <c r="CA776" s="26"/>
      <c r="CB776" s="26"/>
      <c r="CC776" s="26"/>
      <c r="CD776" s="27"/>
      <c r="CE776" s="25"/>
      <c r="CF776" s="26"/>
      <c r="CG776" s="26"/>
      <c r="CH776" s="26"/>
      <c r="CI776" s="26"/>
      <c r="CJ776" s="26"/>
      <c r="CK776" s="26"/>
      <c r="CL776" s="26"/>
      <c r="CM776" s="27"/>
      <c r="CN776" s="110">
        <v>37466.361805755732</v>
      </c>
      <c r="CO776" s="111"/>
      <c r="CP776" s="111"/>
      <c r="CQ776" s="111"/>
      <c r="CR776" s="111"/>
      <c r="CS776" s="111"/>
      <c r="CT776" s="111"/>
      <c r="CU776" s="112"/>
      <c r="CV776" s="70">
        <f t="shared" si="23"/>
        <v>213397.28859242238</v>
      </c>
      <c r="CW776" s="70"/>
      <c r="CX776" s="70"/>
      <c r="CY776" s="70"/>
      <c r="CZ776" s="70"/>
      <c r="DA776" s="70"/>
      <c r="DB776" s="70"/>
      <c r="DC776" s="70"/>
      <c r="DD776" s="70"/>
      <c r="DE776" s="113"/>
    </row>
    <row r="777" spans="1:109" ht="12" customHeight="1" x14ac:dyDescent="0.2">
      <c r="A777" s="60" t="s">
        <v>46</v>
      </c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2"/>
      <c r="P777" s="63" t="s">
        <v>166</v>
      </c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5"/>
      <c r="AD777" s="66">
        <v>401</v>
      </c>
      <c r="AE777" s="61"/>
      <c r="AF777" s="62"/>
      <c r="AG777" s="67">
        <v>1</v>
      </c>
      <c r="AH777" s="68"/>
      <c r="AI777" s="68"/>
      <c r="AJ777" s="69"/>
      <c r="AK777" s="67">
        <v>36296</v>
      </c>
      <c r="AL777" s="68"/>
      <c r="AM777" s="68"/>
      <c r="AN777" s="68"/>
      <c r="AO777" s="68"/>
      <c r="AP777" s="69"/>
      <c r="AQ777" s="70">
        <f t="shared" si="22"/>
        <v>435552</v>
      </c>
      <c r="AR777" s="70"/>
      <c r="AS777" s="70"/>
      <c r="AT777" s="70"/>
      <c r="AU777" s="70"/>
      <c r="AV777" s="70"/>
      <c r="AW777" s="70"/>
      <c r="AX777" s="70"/>
      <c r="AY777" s="110">
        <v>0</v>
      </c>
      <c r="AZ777" s="111"/>
      <c r="BA777" s="111"/>
      <c r="BB777" s="111"/>
      <c r="BC777" s="111"/>
      <c r="BD777" s="111"/>
      <c r="BE777" s="111"/>
      <c r="BF777" s="23"/>
      <c r="BG777" s="110">
        <v>6088.6674666666659</v>
      </c>
      <c r="BH777" s="111"/>
      <c r="BI777" s="111"/>
      <c r="BJ777" s="111"/>
      <c r="BK777" s="111"/>
      <c r="BL777" s="111"/>
      <c r="BM777" s="24"/>
      <c r="BN777" s="23"/>
      <c r="BO777" s="110">
        <v>60886.674666666659</v>
      </c>
      <c r="BP777" s="111"/>
      <c r="BQ777" s="111"/>
      <c r="BR777" s="111"/>
      <c r="BS777" s="111"/>
      <c r="BT777" s="111"/>
      <c r="BU777" s="111"/>
      <c r="BV777" s="112"/>
      <c r="BW777" s="25"/>
      <c r="BX777" s="26"/>
      <c r="BY777" s="26"/>
      <c r="BZ777" s="26"/>
      <c r="CA777" s="26"/>
      <c r="CB777" s="26"/>
      <c r="CC777" s="26"/>
      <c r="CD777" s="27"/>
      <c r="CE777" s="25"/>
      <c r="CF777" s="26"/>
      <c r="CG777" s="26"/>
      <c r="CH777" s="26"/>
      <c r="CI777" s="26"/>
      <c r="CJ777" s="26"/>
      <c r="CK777" s="26"/>
      <c r="CL777" s="26"/>
      <c r="CM777" s="27"/>
      <c r="CN777" s="110">
        <v>38298.094541013328</v>
      </c>
      <c r="CO777" s="111"/>
      <c r="CP777" s="111"/>
      <c r="CQ777" s="111"/>
      <c r="CR777" s="111"/>
      <c r="CS777" s="111"/>
      <c r="CT777" s="111"/>
      <c r="CU777" s="112"/>
      <c r="CV777" s="70">
        <f t="shared" si="23"/>
        <v>540825.43667434668</v>
      </c>
      <c r="CW777" s="70"/>
      <c r="CX777" s="70"/>
      <c r="CY777" s="70"/>
      <c r="CZ777" s="70"/>
      <c r="DA777" s="70"/>
      <c r="DB777" s="70"/>
      <c r="DC777" s="70"/>
      <c r="DD777" s="70"/>
      <c r="DE777" s="113"/>
    </row>
    <row r="778" spans="1:109" ht="12" customHeight="1" x14ac:dyDescent="0.2">
      <c r="A778" s="60" t="s">
        <v>32</v>
      </c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2"/>
      <c r="P778" s="63" t="s">
        <v>166</v>
      </c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5"/>
      <c r="AD778" s="66">
        <v>401</v>
      </c>
      <c r="AE778" s="61"/>
      <c r="AF778" s="62"/>
      <c r="AG778" s="67">
        <v>1</v>
      </c>
      <c r="AH778" s="68"/>
      <c r="AI778" s="68"/>
      <c r="AJ778" s="69"/>
      <c r="AK778" s="67">
        <v>8959</v>
      </c>
      <c r="AL778" s="68"/>
      <c r="AM778" s="68"/>
      <c r="AN778" s="68"/>
      <c r="AO778" s="68"/>
      <c r="AP778" s="69"/>
      <c r="AQ778" s="70">
        <f t="shared" si="22"/>
        <v>107508</v>
      </c>
      <c r="AR778" s="70"/>
      <c r="AS778" s="70"/>
      <c r="AT778" s="70"/>
      <c r="AU778" s="70"/>
      <c r="AV778" s="70"/>
      <c r="AW778" s="70"/>
      <c r="AX778" s="70"/>
      <c r="AY778" s="110">
        <v>13150.581119999997</v>
      </c>
      <c r="AZ778" s="111"/>
      <c r="BA778" s="111"/>
      <c r="BB778" s="111"/>
      <c r="BC778" s="111"/>
      <c r="BD778" s="111"/>
      <c r="BE778" s="111"/>
      <c r="BF778" s="23"/>
      <c r="BG778" s="110">
        <v>2009.1165599999997</v>
      </c>
      <c r="BH778" s="111"/>
      <c r="BI778" s="111"/>
      <c r="BJ778" s="111"/>
      <c r="BK778" s="111"/>
      <c r="BL778" s="111"/>
      <c r="BM778" s="24"/>
      <c r="BN778" s="23"/>
      <c r="BO778" s="110">
        <v>20091.165599999997</v>
      </c>
      <c r="BP778" s="111"/>
      <c r="BQ778" s="111"/>
      <c r="BR778" s="111"/>
      <c r="BS778" s="111"/>
      <c r="BT778" s="111"/>
      <c r="BU778" s="111"/>
      <c r="BV778" s="112"/>
      <c r="BW778" s="25"/>
      <c r="BX778" s="26"/>
      <c r="BY778" s="26"/>
      <c r="BZ778" s="26"/>
      <c r="CA778" s="26"/>
      <c r="CB778" s="26"/>
      <c r="CC778" s="26"/>
      <c r="CD778" s="27"/>
      <c r="CE778" s="25"/>
      <c r="CF778" s="26"/>
      <c r="CG778" s="26"/>
      <c r="CH778" s="26"/>
      <c r="CI778" s="26"/>
      <c r="CJ778" s="26"/>
      <c r="CK778" s="26"/>
      <c r="CL778" s="26"/>
      <c r="CM778" s="27"/>
      <c r="CN778" s="110">
        <v>39001.883320985595</v>
      </c>
      <c r="CO778" s="111"/>
      <c r="CP778" s="111"/>
      <c r="CQ778" s="111"/>
      <c r="CR778" s="111"/>
      <c r="CS778" s="111"/>
      <c r="CT778" s="111"/>
      <c r="CU778" s="112"/>
      <c r="CV778" s="70">
        <f t="shared" si="23"/>
        <v>181760.74660098559</v>
      </c>
      <c r="CW778" s="70"/>
      <c r="CX778" s="70"/>
      <c r="CY778" s="70"/>
      <c r="CZ778" s="70"/>
      <c r="DA778" s="70"/>
      <c r="DB778" s="70"/>
      <c r="DC778" s="70"/>
      <c r="DD778" s="70"/>
      <c r="DE778" s="113"/>
    </row>
    <row r="779" spans="1:109" ht="12" customHeight="1" x14ac:dyDescent="0.2">
      <c r="A779" s="60" t="s">
        <v>46</v>
      </c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2"/>
      <c r="P779" s="63" t="s">
        <v>167</v>
      </c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5"/>
      <c r="AD779" s="66">
        <v>401</v>
      </c>
      <c r="AE779" s="61"/>
      <c r="AF779" s="62"/>
      <c r="AG779" s="67">
        <v>1</v>
      </c>
      <c r="AH779" s="68"/>
      <c r="AI779" s="68"/>
      <c r="AJ779" s="69"/>
      <c r="AK779" s="67">
        <v>25600</v>
      </c>
      <c r="AL779" s="68"/>
      <c r="AM779" s="68"/>
      <c r="AN779" s="68"/>
      <c r="AO779" s="68"/>
      <c r="AP779" s="69"/>
      <c r="AQ779" s="70">
        <f t="shared" si="22"/>
        <v>307200</v>
      </c>
      <c r="AR779" s="70"/>
      <c r="AS779" s="70"/>
      <c r="AT779" s="70"/>
      <c r="AU779" s="70"/>
      <c r="AV779" s="70"/>
      <c r="AW779" s="70"/>
      <c r="AX779" s="70"/>
      <c r="AY779" s="110">
        <v>0</v>
      </c>
      <c r="AZ779" s="111"/>
      <c r="BA779" s="111"/>
      <c r="BB779" s="111"/>
      <c r="BC779" s="111"/>
      <c r="BD779" s="111"/>
      <c r="BE779" s="111"/>
      <c r="BF779" s="23"/>
      <c r="BG779" s="110">
        <v>4306</v>
      </c>
      <c r="BH779" s="111"/>
      <c r="BI779" s="111"/>
      <c r="BJ779" s="111"/>
      <c r="BK779" s="111"/>
      <c r="BL779" s="111"/>
      <c r="BM779" s="24"/>
      <c r="BN779" s="23"/>
      <c r="BO779" s="110">
        <v>43060</v>
      </c>
      <c r="BP779" s="111"/>
      <c r="BQ779" s="111"/>
      <c r="BR779" s="111"/>
      <c r="BS779" s="111"/>
      <c r="BT779" s="111"/>
      <c r="BU779" s="111"/>
      <c r="BV779" s="112"/>
      <c r="BW779" s="25"/>
      <c r="BX779" s="26"/>
      <c r="BY779" s="26"/>
      <c r="BZ779" s="26"/>
      <c r="CA779" s="26"/>
      <c r="CB779" s="26"/>
      <c r="CC779" s="26"/>
      <c r="CD779" s="27"/>
      <c r="CE779" s="25"/>
      <c r="CF779" s="26"/>
      <c r="CG779" s="26"/>
      <c r="CH779" s="26"/>
      <c r="CI779" s="26"/>
      <c r="CJ779" s="26"/>
      <c r="CK779" s="26"/>
      <c r="CL779" s="26"/>
      <c r="CM779" s="27"/>
      <c r="CN779" s="110">
        <v>26265.802208000001</v>
      </c>
      <c r="CO779" s="111"/>
      <c r="CP779" s="111"/>
      <c r="CQ779" s="111"/>
      <c r="CR779" s="111"/>
      <c r="CS779" s="111"/>
      <c r="CT779" s="111"/>
      <c r="CU779" s="112"/>
      <c r="CV779" s="70">
        <f t="shared" si="23"/>
        <v>380831.80220799998</v>
      </c>
      <c r="CW779" s="70"/>
      <c r="CX779" s="70"/>
      <c r="CY779" s="70"/>
      <c r="CZ779" s="70"/>
      <c r="DA779" s="70"/>
      <c r="DB779" s="70"/>
      <c r="DC779" s="70"/>
      <c r="DD779" s="70"/>
      <c r="DE779" s="113"/>
    </row>
    <row r="780" spans="1:109" ht="12" customHeight="1" x14ac:dyDescent="0.2">
      <c r="A780" s="60" t="s">
        <v>46</v>
      </c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2"/>
      <c r="P780" s="63" t="s">
        <v>168</v>
      </c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5"/>
      <c r="AD780" s="66">
        <v>401</v>
      </c>
      <c r="AE780" s="61"/>
      <c r="AF780" s="62"/>
      <c r="AG780" s="67">
        <v>1</v>
      </c>
      <c r="AH780" s="68"/>
      <c r="AI780" s="68"/>
      <c r="AJ780" s="69"/>
      <c r="AK780" s="67">
        <v>25600</v>
      </c>
      <c r="AL780" s="68"/>
      <c r="AM780" s="68"/>
      <c r="AN780" s="68"/>
      <c r="AO780" s="68"/>
      <c r="AP780" s="69"/>
      <c r="AQ780" s="70">
        <f t="shared" si="22"/>
        <v>307200</v>
      </c>
      <c r="AR780" s="70"/>
      <c r="AS780" s="70"/>
      <c r="AT780" s="70"/>
      <c r="AU780" s="70"/>
      <c r="AV780" s="70"/>
      <c r="AW780" s="70"/>
      <c r="AX780" s="70"/>
      <c r="AY780" s="110">
        <v>0</v>
      </c>
      <c r="AZ780" s="111"/>
      <c r="BA780" s="111"/>
      <c r="BB780" s="111"/>
      <c r="BC780" s="111"/>
      <c r="BD780" s="111"/>
      <c r="BE780" s="111"/>
      <c r="BF780" s="23"/>
      <c r="BG780" s="110">
        <v>4306</v>
      </c>
      <c r="BH780" s="111"/>
      <c r="BI780" s="111"/>
      <c r="BJ780" s="111"/>
      <c r="BK780" s="111"/>
      <c r="BL780" s="111"/>
      <c r="BM780" s="24"/>
      <c r="BN780" s="23"/>
      <c r="BO780" s="110">
        <v>43060</v>
      </c>
      <c r="BP780" s="111"/>
      <c r="BQ780" s="111"/>
      <c r="BR780" s="111"/>
      <c r="BS780" s="111"/>
      <c r="BT780" s="111"/>
      <c r="BU780" s="111"/>
      <c r="BV780" s="112"/>
      <c r="BW780" s="25"/>
      <c r="BX780" s="26"/>
      <c r="BY780" s="26"/>
      <c r="BZ780" s="26"/>
      <c r="CA780" s="26"/>
      <c r="CB780" s="26"/>
      <c r="CC780" s="26"/>
      <c r="CD780" s="27"/>
      <c r="CE780" s="25"/>
      <c r="CF780" s="26"/>
      <c r="CG780" s="26"/>
      <c r="CH780" s="26"/>
      <c r="CI780" s="26"/>
      <c r="CJ780" s="26"/>
      <c r="CK780" s="26"/>
      <c r="CL780" s="26"/>
      <c r="CM780" s="27"/>
      <c r="CN780" s="110">
        <v>26265.802208000001</v>
      </c>
      <c r="CO780" s="111"/>
      <c r="CP780" s="111"/>
      <c r="CQ780" s="111"/>
      <c r="CR780" s="111"/>
      <c r="CS780" s="111"/>
      <c r="CT780" s="111"/>
      <c r="CU780" s="112"/>
      <c r="CV780" s="70">
        <f t="shared" si="23"/>
        <v>380831.80220799998</v>
      </c>
      <c r="CW780" s="70"/>
      <c r="CX780" s="70"/>
      <c r="CY780" s="70"/>
      <c r="CZ780" s="70"/>
      <c r="DA780" s="70"/>
      <c r="DB780" s="70"/>
      <c r="DC780" s="70"/>
      <c r="DD780" s="70"/>
      <c r="DE780" s="113"/>
    </row>
    <row r="781" spans="1:109" ht="12" customHeight="1" x14ac:dyDescent="0.2">
      <c r="A781" s="60" t="s">
        <v>24</v>
      </c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2"/>
      <c r="P781" s="63" t="s">
        <v>169</v>
      </c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5"/>
      <c r="AD781" s="66">
        <v>401</v>
      </c>
      <c r="AE781" s="61"/>
      <c r="AF781" s="62"/>
      <c r="AG781" s="67">
        <v>1</v>
      </c>
      <c r="AH781" s="68"/>
      <c r="AI781" s="68"/>
      <c r="AJ781" s="69"/>
      <c r="AK781" s="67">
        <v>20755</v>
      </c>
      <c r="AL781" s="68"/>
      <c r="AM781" s="68"/>
      <c r="AN781" s="68"/>
      <c r="AO781" s="68"/>
      <c r="AP781" s="69"/>
      <c r="AQ781" s="70">
        <f t="shared" ref="AQ781:AQ844" si="24">(AK781*AG781)*12</f>
        <v>249060</v>
      </c>
      <c r="AR781" s="70"/>
      <c r="AS781" s="70"/>
      <c r="AT781" s="70"/>
      <c r="AU781" s="70"/>
      <c r="AV781" s="70"/>
      <c r="AW781" s="70"/>
      <c r="AX781" s="70"/>
      <c r="AY781" s="110">
        <v>18204.350719999999</v>
      </c>
      <c r="AZ781" s="111"/>
      <c r="BA781" s="111"/>
      <c r="BB781" s="111"/>
      <c r="BC781" s="111"/>
      <c r="BD781" s="111"/>
      <c r="BE781" s="111"/>
      <c r="BF781" s="23"/>
      <c r="BG781" s="110">
        <v>4045.4112711111106</v>
      </c>
      <c r="BH781" s="111"/>
      <c r="BI781" s="111"/>
      <c r="BJ781" s="111"/>
      <c r="BK781" s="111"/>
      <c r="BL781" s="111"/>
      <c r="BM781" s="24"/>
      <c r="BN781" s="23"/>
      <c r="BO781" s="110">
        <v>40454.112711111105</v>
      </c>
      <c r="BP781" s="111"/>
      <c r="BQ781" s="111"/>
      <c r="BR781" s="111"/>
      <c r="BS781" s="111"/>
      <c r="BT781" s="111"/>
      <c r="BU781" s="111"/>
      <c r="BV781" s="112"/>
      <c r="BW781" s="25"/>
      <c r="BX781" s="26"/>
      <c r="BY781" s="26"/>
      <c r="BZ781" s="26"/>
      <c r="CA781" s="26"/>
      <c r="CB781" s="26"/>
      <c r="CC781" s="26"/>
      <c r="CD781" s="27"/>
      <c r="CE781" s="25"/>
      <c r="CF781" s="26"/>
      <c r="CG781" s="26"/>
      <c r="CH781" s="26"/>
      <c r="CI781" s="26"/>
      <c r="CJ781" s="26"/>
      <c r="CK781" s="26"/>
      <c r="CL781" s="26"/>
      <c r="CM781" s="27"/>
      <c r="CN781" s="110">
        <v>56422.239818513059</v>
      </c>
      <c r="CO781" s="111"/>
      <c r="CP781" s="111"/>
      <c r="CQ781" s="111"/>
      <c r="CR781" s="111"/>
      <c r="CS781" s="111"/>
      <c r="CT781" s="111"/>
      <c r="CU781" s="112"/>
      <c r="CV781" s="70">
        <f t="shared" ref="CV781:CV844" si="25">AQ781+AY781+BG781+BO781+BW781+CE781+CN781</f>
        <v>368186.11452073522</v>
      </c>
      <c r="CW781" s="70"/>
      <c r="CX781" s="70"/>
      <c r="CY781" s="70"/>
      <c r="CZ781" s="70"/>
      <c r="DA781" s="70"/>
      <c r="DB781" s="70"/>
      <c r="DC781" s="70"/>
      <c r="DD781" s="70"/>
      <c r="DE781" s="113"/>
    </row>
    <row r="782" spans="1:109" ht="12" customHeight="1" x14ac:dyDescent="0.2">
      <c r="A782" s="60" t="s">
        <v>26</v>
      </c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2"/>
      <c r="P782" s="63" t="s">
        <v>169</v>
      </c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5"/>
      <c r="AD782" s="66">
        <v>401</v>
      </c>
      <c r="AE782" s="61"/>
      <c r="AF782" s="62"/>
      <c r="AG782" s="67">
        <v>1</v>
      </c>
      <c r="AH782" s="68"/>
      <c r="AI782" s="68"/>
      <c r="AJ782" s="69"/>
      <c r="AK782" s="67">
        <v>7496</v>
      </c>
      <c r="AL782" s="68"/>
      <c r="AM782" s="68"/>
      <c r="AN782" s="68"/>
      <c r="AO782" s="68"/>
      <c r="AP782" s="69"/>
      <c r="AQ782" s="70">
        <f t="shared" si="24"/>
        <v>89952</v>
      </c>
      <c r="AR782" s="70"/>
      <c r="AS782" s="70"/>
      <c r="AT782" s="70"/>
      <c r="AU782" s="70"/>
      <c r="AV782" s="70"/>
      <c r="AW782" s="70"/>
      <c r="AX782" s="70"/>
      <c r="AY782" s="110">
        <v>3798.3699200000005</v>
      </c>
      <c r="AZ782" s="111"/>
      <c r="BA782" s="111"/>
      <c r="BB782" s="111"/>
      <c r="BC782" s="111"/>
      <c r="BD782" s="111"/>
      <c r="BE782" s="111"/>
      <c r="BF782" s="23"/>
      <c r="BG782" s="110">
        <v>1635.4092711111114</v>
      </c>
      <c r="BH782" s="111"/>
      <c r="BI782" s="111"/>
      <c r="BJ782" s="111"/>
      <c r="BK782" s="111"/>
      <c r="BL782" s="111"/>
      <c r="BM782" s="24"/>
      <c r="BN782" s="23"/>
      <c r="BO782" s="110">
        <v>16354.092711111112</v>
      </c>
      <c r="BP782" s="111"/>
      <c r="BQ782" s="111"/>
      <c r="BR782" s="111"/>
      <c r="BS782" s="111"/>
      <c r="BT782" s="111"/>
      <c r="BU782" s="111"/>
      <c r="BV782" s="112"/>
      <c r="BW782" s="25"/>
      <c r="BX782" s="26"/>
      <c r="BY782" s="26"/>
      <c r="BZ782" s="26"/>
      <c r="CA782" s="26"/>
      <c r="CB782" s="26"/>
      <c r="CC782" s="26"/>
      <c r="CD782" s="27"/>
      <c r="CE782" s="25"/>
      <c r="CF782" s="26"/>
      <c r="CG782" s="26"/>
      <c r="CH782" s="26"/>
      <c r="CI782" s="26"/>
      <c r="CJ782" s="26"/>
      <c r="CK782" s="26"/>
      <c r="CL782" s="26"/>
      <c r="CM782" s="27"/>
      <c r="CN782" s="110">
        <v>36052.459385685332</v>
      </c>
      <c r="CO782" s="111"/>
      <c r="CP782" s="111"/>
      <c r="CQ782" s="111"/>
      <c r="CR782" s="111"/>
      <c r="CS782" s="111"/>
      <c r="CT782" s="111"/>
      <c r="CU782" s="112"/>
      <c r="CV782" s="70">
        <f t="shared" si="25"/>
        <v>147792.33128790755</v>
      </c>
      <c r="CW782" s="70"/>
      <c r="CX782" s="70"/>
      <c r="CY782" s="70"/>
      <c r="CZ782" s="70"/>
      <c r="DA782" s="70"/>
      <c r="DB782" s="70"/>
      <c r="DC782" s="70"/>
      <c r="DD782" s="70"/>
      <c r="DE782" s="113"/>
    </row>
    <row r="783" spans="1:109" ht="12" customHeight="1" x14ac:dyDescent="0.2">
      <c r="A783" s="60" t="s">
        <v>27</v>
      </c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2"/>
      <c r="P783" s="63" t="s">
        <v>169</v>
      </c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5"/>
      <c r="AD783" s="66">
        <v>401</v>
      </c>
      <c r="AE783" s="61"/>
      <c r="AF783" s="62"/>
      <c r="AG783" s="67">
        <v>1</v>
      </c>
      <c r="AH783" s="68"/>
      <c r="AI783" s="68"/>
      <c r="AJ783" s="69"/>
      <c r="AK783" s="67">
        <v>12177</v>
      </c>
      <c r="AL783" s="68"/>
      <c r="AM783" s="68"/>
      <c r="AN783" s="68"/>
      <c r="AO783" s="68"/>
      <c r="AP783" s="69"/>
      <c r="AQ783" s="70">
        <f t="shared" si="24"/>
        <v>146124</v>
      </c>
      <c r="AR783" s="70"/>
      <c r="AS783" s="70"/>
      <c r="AT783" s="70"/>
      <c r="AU783" s="70"/>
      <c r="AV783" s="70"/>
      <c r="AW783" s="70"/>
      <c r="AX783" s="70"/>
      <c r="AY783" s="110">
        <v>0</v>
      </c>
      <c r="AZ783" s="111"/>
      <c r="BA783" s="111"/>
      <c r="BB783" s="111"/>
      <c r="BC783" s="111"/>
      <c r="BD783" s="111"/>
      <c r="BE783" s="111"/>
      <c r="BF783" s="23"/>
      <c r="BG783" s="110">
        <v>2362.8342666666667</v>
      </c>
      <c r="BH783" s="111"/>
      <c r="BI783" s="111"/>
      <c r="BJ783" s="111"/>
      <c r="BK783" s="111"/>
      <c r="BL783" s="111"/>
      <c r="BM783" s="24"/>
      <c r="BN783" s="23"/>
      <c r="BO783" s="110">
        <v>23628.342666666667</v>
      </c>
      <c r="BP783" s="111"/>
      <c r="BQ783" s="111"/>
      <c r="BR783" s="111"/>
      <c r="BS783" s="111"/>
      <c r="BT783" s="111"/>
      <c r="BU783" s="111"/>
      <c r="BV783" s="112"/>
      <c r="BW783" s="25"/>
      <c r="BX783" s="26"/>
      <c r="BY783" s="26"/>
      <c r="BZ783" s="26"/>
      <c r="CA783" s="26"/>
      <c r="CB783" s="26"/>
      <c r="CC783" s="26"/>
      <c r="CD783" s="27"/>
      <c r="CE783" s="25"/>
      <c r="CF783" s="26"/>
      <c r="CG783" s="26"/>
      <c r="CH783" s="26"/>
      <c r="CI783" s="26"/>
      <c r="CJ783" s="26"/>
      <c r="CK783" s="26"/>
      <c r="CL783" s="26"/>
      <c r="CM783" s="27"/>
      <c r="CN783" s="110">
        <v>41835.826217642665</v>
      </c>
      <c r="CO783" s="111"/>
      <c r="CP783" s="111"/>
      <c r="CQ783" s="111"/>
      <c r="CR783" s="111"/>
      <c r="CS783" s="111"/>
      <c r="CT783" s="111"/>
      <c r="CU783" s="112"/>
      <c r="CV783" s="70">
        <f t="shared" si="25"/>
        <v>213951.003150976</v>
      </c>
      <c r="CW783" s="70"/>
      <c r="CX783" s="70"/>
      <c r="CY783" s="70"/>
      <c r="CZ783" s="70"/>
      <c r="DA783" s="70"/>
      <c r="DB783" s="70"/>
      <c r="DC783" s="70"/>
      <c r="DD783" s="70"/>
      <c r="DE783" s="113"/>
    </row>
    <row r="784" spans="1:109" ht="12" customHeight="1" x14ac:dyDescent="0.2">
      <c r="A784" s="60" t="s">
        <v>27</v>
      </c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2"/>
      <c r="P784" s="63" t="s">
        <v>169</v>
      </c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5"/>
      <c r="AD784" s="66">
        <v>401</v>
      </c>
      <c r="AE784" s="61"/>
      <c r="AF784" s="62"/>
      <c r="AG784" s="67">
        <v>1</v>
      </c>
      <c r="AH784" s="68"/>
      <c r="AI784" s="68"/>
      <c r="AJ784" s="69"/>
      <c r="AK784" s="67">
        <v>10638</v>
      </c>
      <c r="AL784" s="68"/>
      <c r="AM784" s="68"/>
      <c r="AN784" s="68"/>
      <c r="AO784" s="68"/>
      <c r="AP784" s="69"/>
      <c r="AQ784" s="70">
        <f t="shared" si="24"/>
        <v>127656</v>
      </c>
      <c r="AR784" s="70"/>
      <c r="AS784" s="70"/>
      <c r="AT784" s="70"/>
      <c r="AU784" s="70"/>
      <c r="AV784" s="70"/>
      <c r="AW784" s="70"/>
      <c r="AX784" s="70"/>
      <c r="AY784" s="110">
        <v>10110.702079999999</v>
      </c>
      <c r="AZ784" s="111"/>
      <c r="BA784" s="111"/>
      <c r="BB784" s="111"/>
      <c r="BC784" s="111"/>
      <c r="BD784" s="111"/>
      <c r="BE784" s="111"/>
      <c r="BF784" s="23"/>
      <c r="BG784" s="110">
        <v>2246.8226844444443</v>
      </c>
      <c r="BH784" s="111"/>
      <c r="BI784" s="111"/>
      <c r="BJ784" s="111"/>
      <c r="BK784" s="111"/>
      <c r="BL784" s="111"/>
      <c r="BM784" s="24"/>
      <c r="BN784" s="23"/>
      <c r="BO784" s="110">
        <v>22468.226844444445</v>
      </c>
      <c r="BP784" s="111"/>
      <c r="BQ784" s="111"/>
      <c r="BR784" s="111"/>
      <c r="BS784" s="111"/>
      <c r="BT784" s="111"/>
      <c r="BU784" s="111"/>
      <c r="BV784" s="112"/>
      <c r="BW784" s="25"/>
      <c r="BX784" s="26"/>
      <c r="BY784" s="26"/>
      <c r="BZ784" s="26"/>
      <c r="CA784" s="26"/>
      <c r="CB784" s="26"/>
      <c r="CC784" s="26"/>
      <c r="CD784" s="27"/>
      <c r="CE784" s="25"/>
      <c r="CF784" s="26"/>
      <c r="CG784" s="26"/>
      <c r="CH784" s="26"/>
      <c r="CI784" s="26"/>
      <c r="CJ784" s="26"/>
      <c r="CK784" s="26"/>
      <c r="CL784" s="26"/>
      <c r="CM784" s="27"/>
      <c r="CN784" s="110">
        <v>40895.39325884018</v>
      </c>
      <c r="CO784" s="111"/>
      <c r="CP784" s="111"/>
      <c r="CQ784" s="111"/>
      <c r="CR784" s="111"/>
      <c r="CS784" s="111"/>
      <c r="CT784" s="111"/>
      <c r="CU784" s="112"/>
      <c r="CV784" s="70">
        <f t="shared" si="25"/>
        <v>203377.14486772905</v>
      </c>
      <c r="CW784" s="70"/>
      <c r="CX784" s="70"/>
      <c r="CY784" s="70"/>
      <c r="CZ784" s="70"/>
      <c r="DA784" s="70"/>
      <c r="DB784" s="70"/>
      <c r="DC784" s="70"/>
      <c r="DD784" s="70"/>
      <c r="DE784" s="113"/>
    </row>
    <row r="785" spans="1:109" ht="12" customHeight="1" x14ac:dyDescent="0.2">
      <c r="A785" s="60" t="s">
        <v>27</v>
      </c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2"/>
      <c r="P785" s="63" t="s">
        <v>169</v>
      </c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5"/>
      <c r="AD785" s="66">
        <v>401</v>
      </c>
      <c r="AE785" s="61"/>
      <c r="AF785" s="62"/>
      <c r="AG785" s="67">
        <v>1</v>
      </c>
      <c r="AH785" s="68"/>
      <c r="AI785" s="68"/>
      <c r="AJ785" s="69"/>
      <c r="AK785" s="67">
        <v>9672</v>
      </c>
      <c r="AL785" s="68"/>
      <c r="AM785" s="68"/>
      <c r="AN785" s="68"/>
      <c r="AO785" s="68"/>
      <c r="AP785" s="69"/>
      <c r="AQ785" s="70">
        <f t="shared" si="24"/>
        <v>116064</v>
      </c>
      <c r="AR785" s="70"/>
      <c r="AS785" s="70"/>
      <c r="AT785" s="70"/>
      <c r="AU785" s="70"/>
      <c r="AV785" s="70"/>
      <c r="AW785" s="70"/>
      <c r="AX785" s="70"/>
      <c r="AY785" s="110">
        <v>4668.801919999999</v>
      </c>
      <c r="AZ785" s="111"/>
      <c r="BA785" s="111"/>
      <c r="BB785" s="111"/>
      <c r="BC785" s="111"/>
      <c r="BD785" s="111"/>
      <c r="BE785" s="111"/>
      <c r="BF785" s="23"/>
      <c r="BG785" s="110">
        <v>2010.1786044444443</v>
      </c>
      <c r="BH785" s="111"/>
      <c r="BI785" s="111"/>
      <c r="BJ785" s="111"/>
      <c r="BK785" s="111"/>
      <c r="BL785" s="111"/>
      <c r="BM785" s="24"/>
      <c r="BN785" s="23"/>
      <c r="BO785" s="110">
        <v>20101.786044444445</v>
      </c>
      <c r="BP785" s="111"/>
      <c r="BQ785" s="111"/>
      <c r="BR785" s="111"/>
      <c r="BS785" s="111"/>
      <c r="BT785" s="111"/>
      <c r="BU785" s="111"/>
      <c r="BV785" s="112"/>
      <c r="BW785" s="25"/>
      <c r="BX785" s="26"/>
      <c r="BY785" s="26"/>
      <c r="BZ785" s="26"/>
      <c r="CA785" s="26"/>
      <c r="CB785" s="26"/>
      <c r="CC785" s="26"/>
      <c r="CD785" s="27"/>
      <c r="CE785" s="25"/>
      <c r="CF785" s="26"/>
      <c r="CG785" s="26"/>
      <c r="CH785" s="26"/>
      <c r="CI785" s="26"/>
      <c r="CJ785" s="26"/>
      <c r="CK785" s="26"/>
      <c r="CL785" s="26"/>
      <c r="CM785" s="27"/>
      <c r="CN785" s="110">
        <v>39010.343312139375</v>
      </c>
      <c r="CO785" s="111"/>
      <c r="CP785" s="111"/>
      <c r="CQ785" s="111"/>
      <c r="CR785" s="111"/>
      <c r="CS785" s="111"/>
      <c r="CT785" s="111"/>
      <c r="CU785" s="112"/>
      <c r="CV785" s="70">
        <f t="shared" si="25"/>
        <v>181855.10988102824</v>
      </c>
      <c r="CW785" s="70"/>
      <c r="CX785" s="70"/>
      <c r="CY785" s="70"/>
      <c r="CZ785" s="70"/>
      <c r="DA785" s="70"/>
      <c r="DB785" s="70"/>
      <c r="DC785" s="70"/>
      <c r="DD785" s="70"/>
      <c r="DE785" s="113"/>
    </row>
    <row r="786" spans="1:109" ht="12" customHeight="1" x14ac:dyDescent="0.2">
      <c r="A786" s="60" t="s">
        <v>27</v>
      </c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2"/>
      <c r="P786" s="63" t="s">
        <v>169</v>
      </c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5"/>
      <c r="AD786" s="66">
        <v>401</v>
      </c>
      <c r="AE786" s="61"/>
      <c r="AF786" s="62"/>
      <c r="AG786" s="67">
        <v>1</v>
      </c>
      <c r="AH786" s="68"/>
      <c r="AI786" s="68"/>
      <c r="AJ786" s="69"/>
      <c r="AK786" s="67">
        <v>8536</v>
      </c>
      <c r="AL786" s="68"/>
      <c r="AM786" s="68"/>
      <c r="AN786" s="68"/>
      <c r="AO786" s="68"/>
      <c r="AP786" s="69"/>
      <c r="AQ786" s="70">
        <f t="shared" si="24"/>
        <v>102432</v>
      </c>
      <c r="AR786" s="70"/>
      <c r="AS786" s="70"/>
      <c r="AT786" s="70"/>
      <c r="AU786" s="70"/>
      <c r="AV786" s="70"/>
      <c r="AW786" s="70"/>
      <c r="AX786" s="70"/>
      <c r="AY786" s="110">
        <v>0</v>
      </c>
      <c r="AZ786" s="111"/>
      <c r="BA786" s="111"/>
      <c r="BB786" s="111"/>
      <c r="BC786" s="111"/>
      <c r="BD786" s="111"/>
      <c r="BE786" s="111"/>
      <c r="BF786" s="23"/>
      <c r="BG786" s="110">
        <v>1756.0007999999998</v>
      </c>
      <c r="BH786" s="111"/>
      <c r="BI786" s="111"/>
      <c r="BJ786" s="111"/>
      <c r="BK786" s="111"/>
      <c r="BL786" s="111"/>
      <c r="BM786" s="24"/>
      <c r="BN786" s="23"/>
      <c r="BO786" s="110">
        <v>17560.007999999998</v>
      </c>
      <c r="BP786" s="111"/>
      <c r="BQ786" s="111"/>
      <c r="BR786" s="111"/>
      <c r="BS786" s="111"/>
      <c r="BT786" s="111"/>
      <c r="BU786" s="111"/>
      <c r="BV786" s="112"/>
      <c r="BW786" s="25"/>
      <c r="BX786" s="26"/>
      <c r="BY786" s="26"/>
      <c r="BZ786" s="26"/>
      <c r="CA786" s="26"/>
      <c r="CB786" s="26"/>
      <c r="CC786" s="26"/>
      <c r="CD786" s="27"/>
      <c r="CE786" s="25"/>
      <c r="CF786" s="26"/>
      <c r="CG786" s="26"/>
      <c r="CH786" s="26"/>
      <c r="CI786" s="26"/>
      <c r="CJ786" s="26"/>
      <c r="CK786" s="26"/>
      <c r="CL786" s="26"/>
      <c r="CM786" s="27"/>
      <c r="CN786" s="110">
        <v>37001.177061759998</v>
      </c>
      <c r="CO786" s="111"/>
      <c r="CP786" s="111"/>
      <c r="CQ786" s="111"/>
      <c r="CR786" s="111"/>
      <c r="CS786" s="111"/>
      <c r="CT786" s="111"/>
      <c r="CU786" s="112"/>
      <c r="CV786" s="70">
        <f t="shared" si="25"/>
        <v>158749.18586175999</v>
      </c>
      <c r="CW786" s="70"/>
      <c r="CX786" s="70"/>
      <c r="CY786" s="70"/>
      <c r="CZ786" s="70"/>
      <c r="DA786" s="70"/>
      <c r="DB786" s="70"/>
      <c r="DC786" s="70"/>
      <c r="DD786" s="70"/>
      <c r="DE786" s="113"/>
    </row>
    <row r="787" spans="1:109" ht="12" customHeight="1" x14ac:dyDescent="0.2">
      <c r="A787" s="60" t="s">
        <v>28</v>
      </c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2"/>
      <c r="P787" s="63" t="s">
        <v>169</v>
      </c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5"/>
      <c r="AD787" s="66">
        <v>401</v>
      </c>
      <c r="AE787" s="61"/>
      <c r="AF787" s="62"/>
      <c r="AG787" s="67">
        <v>1</v>
      </c>
      <c r="AH787" s="68"/>
      <c r="AI787" s="68"/>
      <c r="AJ787" s="69"/>
      <c r="AK787" s="67">
        <v>11287</v>
      </c>
      <c r="AL787" s="68"/>
      <c r="AM787" s="68"/>
      <c r="AN787" s="68"/>
      <c r="AO787" s="68"/>
      <c r="AP787" s="69"/>
      <c r="AQ787" s="70">
        <f t="shared" si="24"/>
        <v>135444</v>
      </c>
      <c r="AR787" s="70"/>
      <c r="AS787" s="70"/>
      <c r="AT787" s="70"/>
      <c r="AU787" s="70"/>
      <c r="AV787" s="70"/>
      <c r="AW787" s="70"/>
      <c r="AX787" s="70"/>
      <c r="AY787" s="110">
        <v>15944.328</v>
      </c>
      <c r="AZ787" s="111"/>
      <c r="BA787" s="111"/>
      <c r="BB787" s="111"/>
      <c r="BC787" s="111"/>
      <c r="BD787" s="111"/>
      <c r="BE787" s="111"/>
      <c r="BF787" s="23"/>
      <c r="BG787" s="110">
        <v>2435.9389999999999</v>
      </c>
      <c r="BH787" s="111"/>
      <c r="BI787" s="111"/>
      <c r="BJ787" s="111"/>
      <c r="BK787" s="111"/>
      <c r="BL787" s="111"/>
      <c r="BM787" s="24"/>
      <c r="BN787" s="23"/>
      <c r="BO787" s="110">
        <v>24359.39</v>
      </c>
      <c r="BP787" s="111"/>
      <c r="BQ787" s="111"/>
      <c r="BR787" s="111"/>
      <c r="BS787" s="111"/>
      <c r="BT787" s="111"/>
      <c r="BU787" s="111"/>
      <c r="BV787" s="112"/>
      <c r="BW787" s="25"/>
      <c r="BX787" s="26"/>
      <c r="BY787" s="26"/>
      <c r="BZ787" s="26"/>
      <c r="CA787" s="26"/>
      <c r="CB787" s="26"/>
      <c r="CC787" s="26"/>
      <c r="CD787" s="27"/>
      <c r="CE787" s="25"/>
      <c r="CF787" s="26"/>
      <c r="CG787" s="26"/>
      <c r="CH787" s="26"/>
      <c r="CI787" s="26"/>
      <c r="CJ787" s="26"/>
      <c r="CK787" s="26"/>
      <c r="CL787" s="26"/>
      <c r="CM787" s="27"/>
      <c r="CN787" s="110">
        <v>42433.951600640001</v>
      </c>
      <c r="CO787" s="111"/>
      <c r="CP787" s="111"/>
      <c r="CQ787" s="111"/>
      <c r="CR787" s="111"/>
      <c r="CS787" s="111"/>
      <c r="CT787" s="111"/>
      <c r="CU787" s="112"/>
      <c r="CV787" s="70">
        <f t="shared" si="25"/>
        <v>220617.60860064</v>
      </c>
      <c r="CW787" s="70"/>
      <c r="CX787" s="70"/>
      <c r="CY787" s="70"/>
      <c r="CZ787" s="70"/>
      <c r="DA787" s="70"/>
      <c r="DB787" s="70"/>
      <c r="DC787" s="70"/>
      <c r="DD787" s="70"/>
      <c r="DE787" s="113"/>
    </row>
    <row r="788" spans="1:109" ht="12" customHeight="1" x14ac:dyDescent="0.2">
      <c r="A788" s="60" t="s">
        <v>28</v>
      </c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2"/>
      <c r="P788" s="63" t="s">
        <v>169</v>
      </c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5"/>
      <c r="AD788" s="66">
        <v>401</v>
      </c>
      <c r="AE788" s="61"/>
      <c r="AF788" s="62"/>
      <c r="AG788" s="67">
        <v>1</v>
      </c>
      <c r="AH788" s="68"/>
      <c r="AI788" s="68"/>
      <c r="AJ788" s="69"/>
      <c r="AK788" s="67">
        <v>9297</v>
      </c>
      <c r="AL788" s="68"/>
      <c r="AM788" s="68"/>
      <c r="AN788" s="68"/>
      <c r="AO788" s="68"/>
      <c r="AP788" s="69"/>
      <c r="AQ788" s="70">
        <f t="shared" si="24"/>
        <v>111564</v>
      </c>
      <c r="AR788" s="70"/>
      <c r="AS788" s="70"/>
      <c r="AT788" s="70"/>
      <c r="AU788" s="70"/>
      <c r="AV788" s="70"/>
      <c r="AW788" s="70"/>
      <c r="AX788" s="70"/>
      <c r="AY788" s="110">
        <v>9037.4540799999995</v>
      </c>
      <c r="AZ788" s="111"/>
      <c r="BA788" s="111"/>
      <c r="BB788" s="111"/>
      <c r="BC788" s="111"/>
      <c r="BD788" s="111"/>
      <c r="BE788" s="111"/>
      <c r="BF788" s="23"/>
      <c r="BG788" s="110">
        <v>2008.3231288888885</v>
      </c>
      <c r="BH788" s="111"/>
      <c r="BI788" s="111"/>
      <c r="BJ788" s="111"/>
      <c r="BK788" s="111"/>
      <c r="BL788" s="111"/>
      <c r="BM788" s="24"/>
      <c r="BN788" s="23"/>
      <c r="BO788" s="110">
        <v>20083.231288888885</v>
      </c>
      <c r="BP788" s="111"/>
      <c r="BQ788" s="111"/>
      <c r="BR788" s="111"/>
      <c r="BS788" s="111"/>
      <c r="BT788" s="111"/>
      <c r="BU788" s="111"/>
      <c r="BV788" s="112"/>
      <c r="BW788" s="25"/>
      <c r="BX788" s="26"/>
      <c r="BY788" s="26"/>
      <c r="BZ788" s="26"/>
      <c r="CA788" s="26"/>
      <c r="CB788" s="26"/>
      <c r="CC788" s="26"/>
      <c r="CD788" s="27"/>
      <c r="CE788" s="25"/>
      <c r="CF788" s="26"/>
      <c r="CG788" s="26"/>
      <c r="CH788" s="26"/>
      <c r="CI788" s="26"/>
      <c r="CJ788" s="26"/>
      <c r="CK788" s="26"/>
      <c r="CL788" s="26"/>
      <c r="CM788" s="27"/>
      <c r="CN788" s="110">
        <v>38995.563039177956</v>
      </c>
      <c r="CO788" s="111"/>
      <c r="CP788" s="111"/>
      <c r="CQ788" s="111"/>
      <c r="CR788" s="111"/>
      <c r="CS788" s="111"/>
      <c r="CT788" s="111"/>
      <c r="CU788" s="112"/>
      <c r="CV788" s="70">
        <f t="shared" si="25"/>
        <v>181688.57153695571</v>
      </c>
      <c r="CW788" s="70"/>
      <c r="CX788" s="70"/>
      <c r="CY788" s="70"/>
      <c r="CZ788" s="70"/>
      <c r="DA788" s="70"/>
      <c r="DB788" s="70"/>
      <c r="DC788" s="70"/>
      <c r="DD788" s="70"/>
      <c r="DE788" s="113"/>
    </row>
    <row r="789" spans="1:109" ht="12" customHeight="1" x14ac:dyDescent="0.2">
      <c r="A789" s="60" t="s">
        <v>29</v>
      </c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2"/>
      <c r="P789" s="63" t="s">
        <v>169</v>
      </c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5"/>
      <c r="AD789" s="66">
        <v>401</v>
      </c>
      <c r="AE789" s="61"/>
      <c r="AF789" s="62"/>
      <c r="AG789" s="67">
        <v>1</v>
      </c>
      <c r="AH789" s="68"/>
      <c r="AI789" s="68"/>
      <c r="AJ789" s="69"/>
      <c r="AK789" s="67">
        <v>6143</v>
      </c>
      <c r="AL789" s="68"/>
      <c r="AM789" s="68"/>
      <c r="AN789" s="68"/>
      <c r="AO789" s="68"/>
      <c r="AP789" s="69"/>
      <c r="AQ789" s="70">
        <f t="shared" si="24"/>
        <v>73716</v>
      </c>
      <c r="AR789" s="70"/>
      <c r="AS789" s="70"/>
      <c r="AT789" s="70"/>
      <c r="AU789" s="70"/>
      <c r="AV789" s="70"/>
      <c r="AW789" s="70"/>
      <c r="AX789" s="70"/>
      <c r="AY789" s="110">
        <v>3257.0915199999999</v>
      </c>
      <c r="AZ789" s="111"/>
      <c r="BA789" s="111"/>
      <c r="BB789" s="111"/>
      <c r="BC789" s="111"/>
      <c r="BD789" s="111"/>
      <c r="BE789" s="111"/>
      <c r="BF789" s="23"/>
      <c r="BG789" s="110">
        <v>1402.3588488888888</v>
      </c>
      <c r="BH789" s="111"/>
      <c r="BI789" s="111"/>
      <c r="BJ789" s="111"/>
      <c r="BK789" s="111"/>
      <c r="BL789" s="111"/>
      <c r="BM789" s="24"/>
      <c r="BN789" s="23"/>
      <c r="BO789" s="110">
        <v>14023.588488888887</v>
      </c>
      <c r="BP789" s="111"/>
      <c r="BQ789" s="111"/>
      <c r="BR789" s="111"/>
      <c r="BS789" s="111"/>
      <c r="BT789" s="111"/>
      <c r="BU789" s="111"/>
      <c r="BV789" s="112"/>
      <c r="BW789" s="25"/>
      <c r="BX789" s="26"/>
      <c r="BY789" s="26"/>
      <c r="BZ789" s="26"/>
      <c r="CA789" s="26"/>
      <c r="CB789" s="26"/>
      <c r="CC789" s="26"/>
      <c r="CD789" s="27"/>
      <c r="CE789" s="25"/>
      <c r="CF789" s="26"/>
      <c r="CG789" s="26"/>
      <c r="CH789" s="26"/>
      <c r="CI789" s="26"/>
      <c r="CJ789" s="26"/>
      <c r="CK789" s="26"/>
      <c r="CL789" s="26"/>
      <c r="CM789" s="27"/>
      <c r="CN789" s="110">
        <v>34219.152650687996</v>
      </c>
      <c r="CO789" s="111"/>
      <c r="CP789" s="111"/>
      <c r="CQ789" s="111"/>
      <c r="CR789" s="111"/>
      <c r="CS789" s="111"/>
      <c r="CT789" s="111"/>
      <c r="CU789" s="112"/>
      <c r="CV789" s="70">
        <f t="shared" si="25"/>
        <v>126618.19150846577</v>
      </c>
      <c r="CW789" s="70"/>
      <c r="CX789" s="70"/>
      <c r="CY789" s="70"/>
      <c r="CZ789" s="70"/>
      <c r="DA789" s="70"/>
      <c r="DB789" s="70"/>
      <c r="DC789" s="70"/>
      <c r="DD789" s="70"/>
      <c r="DE789" s="113"/>
    </row>
    <row r="790" spans="1:109" ht="12" customHeight="1" x14ac:dyDescent="0.2">
      <c r="A790" s="60" t="s">
        <v>170</v>
      </c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2"/>
      <c r="P790" s="63" t="s">
        <v>169</v>
      </c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5"/>
      <c r="AD790" s="66">
        <v>401</v>
      </c>
      <c r="AE790" s="61"/>
      <c r="AF790" s="62"/>
      <c r="AG790" s="67">
        <v>1</v>
      </c>
      <c r="AH790" s="68"/>
      <c r="AI790" s="68"/>
      <c r="AJ790" s="69"/>
      <c r="AK790" s="67">
        <v>70000</v>
      </c>
      <c r="AL790" s="68"/>
      <c r="AM790" s="68"/>
      <c r="AN790" s="68"/>
      <c r="AO790" s="68"/>
      <c r="AP790" s="69"/>
      <c r="AQ790" s="70">
        <f t="shared" si="24"/>
        <v>840000</v>
      </c>
      <c r="AR790" s="70"/>
      <c r="AS790" s="70"/>
      <c r="AT790" s="70"/>
      <c r="AU790" s="70"/>
      <c r="AV790" s="70"/>
      <c r="AW790" s="70"/>
      <c r="AX790" s="70"/>
      <c r="AY790" s="110">
        <v>0</v>
      </c>
      <c r="AZ790" s="111"/>
      <c r="BA790" s="111"/>
      <c r="BB790" s="111"/>
      <c r="BC790" s="111"/>
      <c r="BD790" s="111"/>
      <c r="BE790" s="111"/>
      <c r="BF790" s="23"/>
      <c r="BG790" s="110">
        <v>11706</v>
      </c>
      <c r="BH790" s="111"/>
      <c r="BI790" s="111"/>
      <c r="BJ790" s="111"/>
      <c r="BK790" s="111"/>
      <c r="BL790" s="111"/>
      <c r="BM790" s="24"/>
      <c r="BN790" s="23"/>
      <c r="BO790" s="110">
        <v>117059.99999999999</v>
      </c>
      <c r="BP790" s="111"/>
      <c r="BQ790" s="111"/>
      <c r="BR790" s="111"/>
      <c r="BS790" s="111"/>
      <c r="BT790" s="111"/>
      <c r="BU790" s="111"/>
      <c r="BV790" s="112"/>
      <c r="BW790" s="25"/>
      <c r="BX790" s="26"/>
      <c r="BY790" s="26"/>
      <c r="BZ790" s="26"/>
      <c r="CA790" s="26"/>
      <c r="CB790" s="26"/>
      <c r="CC790" s="26"/>
      <c r="CD790" s="27"/>
      <c r="CE790" s="25"/>
      <c r="CF790" s="26"/>
      <c r="CG790" s="26"/>
      <c r="CH790" s="26"/>
      <c r="CI790" s="26"/>
      <c r="CJ790" s="26"/>
      <c r="CK790" s="26"/>
      <c r="CL790" s="26"/>
      <c r="CM790" s="27"/>
      <c r="CN790" s="110">
        <v>78687.19430399999</v>
      </c>
      <c r="CO790" s="111"/>
      <c r="CP790" s="111"/>
      <c r="CQ790" s="111"/>
      <c r="CR790" s="111"/>
      <c r="CS790" s="111"/>
      <c r="CT790" s="111"/>
      <c r="CU790" s="112"/>
      <c r="CV790" s="70">
        <f t="shared" si="25"/>
        <v>1047453.194304</v>
      </c>
      <c r="CW790" s="70"/>
      <c r="CX790" s="70"/>
      <c r="CY790" s="70"/>
      <c r="CZ790" s="70"/>
      <c r="DA790" s="70"/>
      <c r="DB790" s="70"/>
      <c r="DC790" s="70"/>
      <c r="DD790" s="70"/>
      <c r="DE790" s="113"/>
    </row>
    <row r="791" spans="1:109" ht="12" customHeight="1" x14ac:dyDescent="0.2">
      <c r="A791" s="60" t="s">
        <v>47</v>
      </c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2"/>
      <c r="P791" s="63" t="s">
        <v>169</v>
      </c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5"/>
      <c r="AD791" s="66">
        <v>401</v>
      </c>
      <c r="AE791" s="61"/>
      <c r="AF791" s="62"/>
      <c r="AG791" s="67">
        <v>1</v>
      </c>
      <c r="AH791" s="68"/>
      <c r="AI791" s="68"/>
      <c r="AJ791" s="69"/>
      <c r="AK791" s="67">
        <v>9521</v>
      </c>
      <c r="AL791" s="68"/>
      <c r="AM791" s="68"/>
      <c r="AN791" s="68"/>
      <c r="AO791" s="68"/>
      <c r="AP791" s="69"/>
      <c r="AQ791" s="70">
        <f t="shared" si="24"/>
        <v>114252</v>
      </c>
      <c r="AR791" s="70"/>
      <c r="AS791" s="70"/>
      <c r="AT791" s="70"/>
      <c r="AU791" s="70"/>
      <c r="AV791" s="70"/>
      <c r="AW791" s="70"/>
      <c r="AX791" s="70"/>
      <c r="AY791" s="110">
        <v>13825.457279999999</v>
      </c>
      <c r="AZ791" s="111"/>
      <c r="BA791" s="111"/>
      <c r="BB791" s="111"/>
      <c r="BC791" s="111"/>
      <c r="BD791" s="111"/>
      <c r="BE791" s="111"/>
      <c r="BF791" s="23"/>
      <c r="BG791" s="110">
        <v>2112.22264</v>
      </c>
      <c r="BH791" s="111"/>
      <c r="BI791" s="111"/>
      <c r="BJ791" s="111"/>
      <c r="BK791" s="111"/>
      <c r="BL791" s="111"/>
      <c r="BM791" s="24"/>
      <c r="BN791" s="23"/>
      <c r="BO791" s="110">
        <v>21122.2264</v>
      </c>
      <c r="BP791" s="111"/>
      <c r="BQ791" s="111"/>
      <c r="BR791" s="111"/>
      <c r="BS791" s="111"/>
      <c r="BT791" s="111"/>
      <c r="BU791" s="111"/>
      <c r="BV791" s="112"/>
      <c r="BW791" s="25"/>
      <c r="BX791" s="26"/>
      <c r="BY791" s="26"/>
      <c r="BZ791" s="26"/>
      <c r="CA791" s="26"/>
      <c r="CB791" s="26"/>
      <c r="CC791" s="26"/>
      <c r="CD791" s="27"/>
      <c r="CE791" s="25"/>
      <c r="CF791" s="26"/>
      <c r="CG791" s="26"/>
      <c r="CH791" s="26"/>
      <c r="CI791" s="26"/>
      <c r="CJ791" s="26"/>
      <c r="CK791" s="26"/>
      <c r="CL791" s="26"/>
      <c r="CM791" s="27"/>
      <c r="CN791" s="110">
        <v>39823.201608806397</v>
      </c>
      <c r="CO791" s="111"/>
      <c r="CP791" s="111"/>
      <c r="CQ791" s="111"/>
      <c r="CR791" s="111"/>
      <c r="CS791" s="111"/>
      <c r="CT791" s="111"/>
      <c r="CU791" s="112"/>
      <c r="CV791" s="70">
        <f t="shared" si="25"/>
        <v>191135.10792880639</v>
      </c>
      <c r="CW791" s="70"/>
      <c r="CX791" s="70"/>
      <c r="CY791" s="70"/>
      <c r="CZ791" s="70"/>
      <c r="DA791" s="70"/>
      <c r="DB791" s="70"/>
      <c r="DC791" s="70"/>
      <c r="DD791" s="70"/>
      <c r="DE791" s="113"/>
    </row>
    <row r="792" spans="1:109" ht="12" customHeight="1" x14ac:dyDescent="0.2">
      <c r="A792" s="60" t="s">
        <v>31</v>
      </c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2"/>
      <c r="P792" s="63" t="s">
        <v>169</v>
      </c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5"/>
      <c r="AD792" s="66">
        <v>401</v>
      </c>
      <c r="AE792" s="61"/>
      <c r="AF792" s="62"/>
      <c r="AG792" s="67">
        <v>1</v>
      </c>
      <c r="AH792" s="68"/>
      <c r="AI792" s="68"/>
      <c r="AJ792" s="69"/>
      <c r="AK792" s="67">
        <v>8536</v>
      </c>
      <c r="AL792" s="68"/>
      <c r="AM792" s="68"/>
      <c r="AN792" s="68"/>
      <c r="AO792" s="68"/>
      <c r="AP792" s="69"/>
      <c r="AQ792" s="70">
        <f t="shared" si="24"/>
        <v>102432</v>
      </c>
      <c r="AR792" s="70"/>
      <c r="AS792" s="70"/>
      <c r="AT792" s="70"/>
      <c r="AU792" s="70"/>
      <c r="AV792" s="70"/>
      <c r="AW792" s="70"/>
      <c r="AX792" s="70"/>
      <c r="AY792" s="110">
        <v>0</v>
      </c>
      <c r="AZ792" s="111"/>
      <c r="BA792" s="111"/>
      <c r="BB792" s="111"/>
      <c r="BC792" s="111"/>
      <c r="BD792" s="111"/>
      <c r="BE792" s="111"/>
      <c r="BF792" s="23"/>
      <c r="BG792" s="110">
        <v>1756.0007999999998</v>
      </c>
      <c r="BH792" s="111"/>
      <c r="BI792" s="111"/>
      <c r="BJ792" s="111"/>
      <c r="BK792" s="111"/>
      <c r="BL792" s="111"/>
      <c r="BM792" s="24"/>
      <c r="BN792" s="23"/>
      <c r="BO792" s="110">
        <v>17560.007999999998</v>
      </c>
      <c r="BP792" s="111"/>
      <c r="BQ792" s="111"/>
      <c r="BR792" s="111"/>
      <c r="BS792" s="111"/>
      <c r="BT792" s="111"/>
      <c r="BU792" s="111"/>
      <c r="BV792" s="112"/>
      <c r="BW792" s="25"/>
      <c r="BX792" s="26"/>
      <c r="BY792" s="26"/>
      <c r="BZ792" s="26"/>
      <c r="CA792" s="26"/>
      <c r="CB792" s="26"/>
      <c r="CC792" s="26"/>
      <c r="CD792" s="27"/>
      <c r="CE792" s="25"/>
      <c r="CF792" s="26"/>
      <c r="CG792" s="26"/>
      <c r="CH792" s="26"/>
      <c r="CI792" s="26"/>
      <c r="CJ792" s="26"/>
      <c r="CK792" s="26"/>
      <c r="CL792" s="26"/>
      <c r="CM792" s="27"/>
      <c r="CN792" s="110">
        <v>37001.177061759998</v>
      </c>
      <c r="CO792" s="111"/>
      <c r="CP792" s="111"/>
      <c r="CQ792" s="111"/>
      <c r="CR792" s="111"/>
      <c r="CS792" s="111"/>
      <c r="CT792" s="111"/>
      <c r="CU792" s="112"/>
      <c r="CV792" s="70">
        <f t="shared" si="25"/>
        <v>158749.18586175999</v>
      </c>
      <c r="CW792" s="70"/>
      <c r="CX792" s="70"/>
      <c r="CY792" s="70"/>
      <c r="CZ792" s="70"/>
      <c r="DA792" s="70"/>
      <c r="DB792" s="70"/>
      <c r="DC792" s="70"/>
      <c r="DD792" s="70"/>
      <c r="DE792" s="113"/>
    </row>
    <row r="793" spans="1:109" ht="12" customHeight="1" x14ac:dyDescent="0.2">
      <c r="A793" s="60" t="s">
        <v>32</v>
      </c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2"/>
      <c r="P793" s="63" t="s">
        <v>169</v>
      </c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5"/>
      <c r="AD793" s="66">
        <v>401</v>
      </c>
      <c r="AE793" s="61"/>
      <c r="AF793" s="62"/>
      <c r="AG793" s="67">
        <v>1</v>
      </c>
      <c r="AH793" s="68"/>
      <c r="AI793" s="68"/>
      <c r="AJ793" s="69"/>
      <c r="AK793" s="67">
        <v>19908</v>
      </c>
      <c r="AL793" s="68"/>
      <c r="AM793" s="68"/>
      <c r="AN793" s="68"/>
      <c r="AO793" s="68"/>
      <c r="AP793" s="69"/>
      <c r="AQ793" s="70">
        <f t="shared" si="24"/>
        <v>238896</v>
      </c>
      <c r="AR793" s="70"/>
      <c r="AS793" s="70"/>
      <c r="AT793" s="70"/>
      <c r="AU793" s="70"/>
      <c r="AV793" s="70"/>
      <c r="AW793" s="70"/>
      <c r="AX793" s="70"/>
      <c r="AY793" s="110">
        <v>0</v>
      </c>
      <c r="AZ793" s="111"/>
      <c r="BA793" s="111"/>
      <c r="BB793" s="111"/>
      <c r="BC793" s="111"/>
      <c r="BD793" s="111"/>
      <c r="BE793" s="111"/>
      <c r="BF793" s="23"/>
      <c r="BG793" s="110">
        <v>3651.4058666666665</v>
      </c>
      <c r="BH793" s="111"/>
      <c r="BI793" s="111"/>
      <c r="BJ793" s="111"/>
      <c r="BK793" s="111"/>
      <c r="BL793" s="111"/>
      <c r="BM793" s="24"/>
      <c r="BN793" s="23"/>
      <c r="BO793" s="110">
        <v>36514.058666666664</v>
      </c>
      <c r="BP793" s="111"/>
      <c r="BQ793" s="111"/>
      <c r="BR793" s="111"/>
      <c r="BS793" s="111"/>
      <c r="BT793" s="111"/>
      <c r="BU793" s="111"/>
      <c r="BV793" s="112"/>
      <c r="BW793" s="25"/>
      <c r="BX793" s="26"/>
      <c r="BY793" s="26"/>
      <c r="BZ793" s="26"/>
      <c r="CA793" s="26"/>
      <c r="CB793" s="26"/>
      <c r="CC793" s="26"/>
      <c r="CD793" s="27"/>
      <c r="CE793" s="25"/>
      <c r="CF793" s="26"/>
      <c r="CG793" s="26"/>
      <c r="CH793" s="26"/>
      <c r="CI793" s="26"/>
      <c r="CJ793" s="26"/>
      <c r="CK793" s="26"/>
      <c r="CL793" s="26"/>
      <c r="CM793" s="27"/>
      <c r="CN793" s="110">
        <v>52769.284210559999</v>
      </c>
      <c r="CO793" s="111"/>
      <c r="CP793" s="111"/>
      <c r="CQ793" s="111"/>
      <c r="CR793" s="111"/>
      <c r="CS793" s="111"/>
      <c r="CT793" s="111"/>
      <c r="CU793" s="112"/>
      <c r="CV793" s="70">
        <f t="shared" si="25"/>
        <v>331830.74874389335</v>
      </c>
      <c r="CW793" s="70"/>
      <c r="CX793" s="70"/>
      <c r="CY793" s="70"/>
      <c r="CZ793" s="70"/>
      <c r="DA793" s="70"/>
      <c r="DB793" s="70"/>
      <c r="DC793" s="70"/>
      <c r="DD793" s="70"/>
      <c r="DE793" s="113"/>
    </row>
    <row r="794" spans="1:109" ht="12" customHeight="1" x14ac:dyDescent="0.2">
      <c r="A794" s="60" t="s">
        <v>32</v>
      </c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2"/>
      <c r="P794" s="63" t="s">
        <v>169</v>
      </c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5"/>
      <c r="AD794" s="66">
        <v>401</v>
      </c>
      <c r="AE794" s="61"/>
      <c r="AF794" s="62"/>
      <c r="AG794" s="67">
        <v>1</v>
      </c>
      <c r="AH794" s="68"/>
      <c r="AI794" s="68"/>
      <c r="AJ794" s="69"/>
      <c r="AK794" s="67">
        <v>18095</v>
      </c>
      <c r="AL794" s="68"/>
      <c r="AM794" s="68"/>
      <c r="AN794" s="68"/>
      <c r="AO794" s="68"/>
      <c r="AP794" s="69"/>
      <c r="AQ794" s="70">
        <f t="shared" si="24"/>
        <v>217140</v>
      </c>
      <c r="AR794" s="70"/>
      <c r="AS794" s="70"/>
      <c r="AT794" s="70"/>
      <c r="AU794" s="70"/>
      <c r="AV794" s="70"/>
      <c r="AW794" s="70"/>
      <c r="AX794" s="70"/>
      <c r="AY794" s="110">
        <v>0</v>
      </c>
      <c r="AZ794" s="111"/>
      <c r="BA794" s="111"/>
      <c r="BB794" s="111"/>
      <c r="BC794" s="111"/>
      <c r="BD794" s="111"/>
      <c r="BE794" s="111"/>
      <c r="BF794" s="23"/>
      <c r="BG794" s="110">
        <v>3349.2106666666673</v>
      </c>
      <c r="BH794" s="111"/>
      <c r="BI794" s="111"/>
      <c r="BJ794" s="111"/>
      <c r="BK794" s="111"/>
      <c r="BL794" s="111"/>
      <c r="BM794" s="24"/>
      <c r="BN794" s="23"/>
      <c r="BO794" s="110">
        <v>33492.106666666674</v>
      </c>
      <c r="BP794" s="111"/>
      <c r="BQ794" s="111"/>
      <c r="BR794" s="111"/>
      <c r="BS794" s="111"/>
      <c r="BT794" s="111"/>
      <c r="BU794" s="111"/>
      <c r="BV794" s="112"/>
      <c r="BW794" s="25"/>
      <c r="BX794" s="26"/>
      <c r="BY794" s="26"/>
      <c r="BZ794" s="26"/>
      <c r="CA794" s="26"/>
      <c r="CB794" s="26"/>
      <c r="CC794" s="26"/>
      <c r="CD794" s="27"/>
      <c r="CE794" s="25"/>
      <c r="CF794" s="26"/>
      <c r="CG794" s="26"/>
      <c r="CH794" s="26"/>
      <c r="CI794" s="26"/>
      <c r="CJ794" s="26"/>
      <c r="CK794" s="26"/>
      <c r="CL794" s="26"/>
      <c r="CM794" s="27"/>
      <c r="CN794" s="110">
        <v>50069.477588906673</v>
      </c>
      <c r="CO794" s="111"/>
      <c r="CP794" s="111"/>
      <c r="CQ794" s="111"/>
      <c r="CR794" s="111"/>
      <c r="CS794" s="111"/>
      <c r="CT794" s="111"/>
      <c r="CU794" s="112"/>
      <c r="CV794" s="70">
        <f t="shared" si="25"/>
        <v>304050.79492224002</v>
      </c>
      <c r="CW794" s="70"/>
      <c r="CX794" s="70"/>
      <c r="CY794" s="70"/>
      <c r="CZ794" s="70"/>
      <c r="DA794" s="70"/>
      <c r="DB794" s="70"/>
      <c r="DC794" s="70"/>
      <c r="DD794" s="70"/>
      <c r="DE794" s="113"/>
    </row>
    <row r="795" spans="1:109" ht="12" customHeight="1" x14ac:dyDescent="0.2">
      <c r="A795" s="60" t="s">
        <v>32</v>
      </c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2"/>
      <c r="P795" s="63" t="s">
        <v>169</v>
      </c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5"/>
      <c r="AD795" s="66">
        <v>401</v>
      </c>
      <c r="AE795" s="61"/>
      <c r="AF795" s="62"/>
      <c r="AG795" s="67">
        <v>2</v>
      </c>
      <c r="AH795" s="68"/>
      <c r="AI795" s="68"/>
      <c r="AJ795" s="69"/>
      <c r="AK795" s="67">
        <v>13759</v>
      </c>
      <c r="AL795" s="68"/>
      <c r="AM795" s="68"/>
      <c r="AN795" s="68"/>
      <c r="AO795" s="68"/>
      <c r="AP795" s="69"/>
      <c r="AQ795" s="70">
        <f t="shared" si="24"/>
        <v>330216</v>
      </c>
      <c r="AR795" s="70"/>
      <c r="AS795" s="70"/>
      <c r="AT795" s="70"/>
      <c r="AU795" s="70"/>
      <c r="AV795" s="70"/>
      <c r="AW795" s="70"/>
      <c r="AX795" s="70"/>
      <c r="AY795" s="110">
        <v>31517.295999999998</v>
      </c>
      <c r="AZ795" s="111"/>
      <c r="BA795" s="111"/>
      <c r="BB795" s="111"/>
      <c r="BC795" s="111"/>
      <c r="BD795" s="111"/>
      <c r="BE795" s="111"/>
      <c r="BF795" s="23"/>
      <c r="BG795" s="110">
        <v>5690.6228888888891</v>
      </c>
      <c r="BH795" s="111"/>
      <c r="BI795" s="111"/>
      <c r="BJ795" s="111"/>
      <c r="BK795" s="111"/>
      <c r="BL795" s="111"/>
      <c r="BM795" s="24"/>
      <c r="BN795" s="23"/>
      <c r="BO795" s="110">
        <v>56906.228888888887</v>
      </c>
      <c r="BP795" s="111"/>
      <c r="BQ795" s="111"/>
      <c r="BR795" s="111"/>
      <c r="BS795" s="111"/>
      <c r="BT795" s="111"/>
      <c r="BU795" s="111"/>
      <c r="BV795" s="112"/>
      <c r="BW795" s="25"/>
      <c r="BX795" s="26"/>
      <c r="BY795" s="26"/>
      <c r="BZ795" s="26"/>
      <c r="CA795" s="26"/>
      <c r="CB795" s="26"/>
      <c r="CC795" s="26"/>
      <c r="CD795" s="27"/>
      <c r="CE795" s="25"/>
      <c r="CF795" s="26"/>
      <c r="CG795" s="26"/>
      <c r="CH795" s="26"/>
      <c r="CI795" s="26"/>
      <c r="CJ795" s="26"/>
      <c r="CK795" s="26"/>
      <c r="CL795" s="26"/>
      <c r="CM795" s="27"/>
      <c r="CN795" s="110">
        <v>91689.369149368897</v>
      </c>
      <c r="CO795" s="111"/>
      <c r="CP795" s="111"/>
      <c r="CQ795" s="111"/>
      <c r="CR795" s="111"/>
      <c r="CS795" s="111"/>
      <c r="CT795" s="111"/>
      <c r="CU795" s="112"/>
      <c r="CV795" s="70">
        <f t="shared" si="25"/>
        <v>516019.51692714664</v>
      </c>
      <c r="CW795" s="70"/>
      <c r="CX795" s="70"/>
      <c r="CY795" s="70"/>
      <c r="CZ795" s="70"/>
      <c r="DA795" s="70"/>
      <c r="DB795" s="70"/>
      <c r="DC795" s="70"/>
      <c r="DD795" s="70"/>
      <c r="DE795" s="113"/>
    </row>
    <row r="796" spans="1:109" ht="12" customHeight="1" x14ac:dyDescent="0.2">
      <c r="A796" s="60" t="s">
        <v>32</v>
      </c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2"/>
      <c r="P796" s="63" t="s">
        <v>169</v>
      </c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5"/>
      <c r="AD796" s="66">
        <v>401</v>
      </c>
      <c r="AE796" s="61"/>
      <c r="AF796" s="62"/>
      <c r="AG796" s="67">
        <v>1</v>
      </c>
      <c r="AH796" s="68"/>
      <c r="AI796" s="68"/>
      <c r="AJ796" s="69"/>
      <c r="AK796" s="67">
        <v>9613</v>
      </c>
      <c r="AL796" s="68"/>
      <c r="AM796" s="68"/>
      <c r="AN796" s="68"/>
      <c r="AO796" s="68"/>
      <c r="AP796" s="69"/>
      <c r="AQ796" s="70">
        <f t="shared" si="24"/>
        <v>115356</v>
      </c>
      <c r="AR796" s="70"/>
      <c r="AS796" s="70"/>
      <c r="AT796" s="70"/>
      <c r="AU796" s="70"/>
      <c r="AV796" s="70"/>
      <c r="AW796" s="70"/>
      <c r="AX796" s="70"/>
      <c r="AY796" s="110">
        <v>4645.1910399999988</v>
      </c>
      <c r="AZ796" s="111"/>
      <c r="BA796" s="111"/>
      <c r="BB796" s="111"/>
      <c r="BC796" s="111"/>
      <c r="BD796" s="111"/>
      <c r="BE796" s="111"/>
      <c r="BF796" s="23"/>
      <c r="BG796" s="110">
        <v>2000.0128088888887</v>
      </c>
      <c r="BH796" s="111"/>
      <c r="BI796" s="111"/>
      <c r="BJ796" s="111"/>
      <c r="BK796" s="111"/>
      <c r="BL796" s="111"/>
      <c r="BM796" s="24"/>
      <c r="BN796" s="23"/>
      <c r="BO796" s="110">
        <v>20000.128088888887</v>
      </c>
      <c r="BP796" s="111"/>
      <c r="BQ796" s="111"/>
      <c r="BR796" s="111"/>
      <c r="BS796" s="111"/>
      <c r="BT796" s="111"/>
      <c r="BU796" s="111"/>
      <c r="BV796" s="112"/>
      <c r="BW796" s="25"/>
      <c r="BX796" s="26"/>
      <c r="BY796" s="26"/>
      <c r="BZ796" s="26"/>
      <c r="CA796" s="26"/>
      <c r="CB796" s="26"/>
      <c r="CC796" s="26"/>
      <c r="CD796" s="27"/>
      <c r="CE796" s="25"/>
      <c r="CF796" s="26"/>
      <c r="CG796" s="26"/>
      <c r="CH796" s="26"/>
      <c r="CI796" s="26"/>
      <c r="CJ796" s="26"/>
      <c r="CK796" s="26"/>
      <c r="CL796" s="26"/>
      <c r="CM796" s="27"/>
      <c r="CN796" s="110">
        <v>38929.365024534753</v>
      </c>
      <c r="CO796" s="111"/>
      <c r="CP796" s="111"/>
      <c r="CQ796" s="111"/>
      <c r="CR796" s="111"/>
      <c r="CS796" s="111"/>
      <c r="CT796" s="111"/>
      <c r="CU796" s="112"/>
      <c r="CV796" s="70">
        <f t="shared" si="25"/>
        <v>180930.69696231253</v>
      </c>
      <c r="CW796" s="70"/>
      <c r="CX796" s="70"/>
      <c r="CY796" s="70"/>
      <c r="CZ796" s="70"/>
      <c r="DA796" s="70"/>
      <c r="DB796" s="70"/>
      <c r="DC796" s="70"/>
      <c r="DD796" s="70"/>
      <c r="DE796" s="113"/>
    </row>
    <row r="797" spans="1:109" ht="12" customHeight="1" x14ac:dyDescent="0.2">
      <c r="A797" s="60" t="s">
        <v>27</v>
      </c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2"/>
      <c r="P797" s="63" t="s">
        <v>171</v>
      </c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5"/>
      <c r="AD797" s="66">
        <v>401</v>
      </c>
      <c r="AE797" s="61"/>
      <c r="AF797" s="62"/>
      <c r="AG797" s="67">
        <v>1</v>
      </c>
      <c r="AH797" s="68"/>
      <c r="AI797" s="68"/>
      <c r="AJ797" s="69"/>
      <c r="AK797" s="67">
        <v>6446</v>
      </c>
      <c r="AL797" s="68"/>
      <c r="AM797" s="68"/>
      <c r="AN797" s="68"/>
      <c r="AO797" s="68"/>
      <c r="AP797" s="69"/>
      <c r="AQ797" s="70">
        <f t="shared" si="24"/>
        <v>77352</v>
      </c>
      <c r="AR797" s="70"/>
      <c r="AS797" s="70"/>
      <c r="AT797" s="70"/>
      <c r="AU797" s="70"/>
      <c r="AV797" s="70"/>
      <c r="AW797" s="70"/>
      <c r="AX797" s="70"/>
      <c r="AY797" s="110">
        <v>6756.6361600000009</v>
      </c>
      <c r="AZ797" s="111"/>
      <c r="BA797" s="111"/>
      <c r="BB797" s="111"/>
      <c r="BC797" s="111"/>
      <c r="BD797" s="111"/>
      <c r="BE797" s="111"/>
      <c r="BF797" s="23"/>
      <c r="BG797" s="110">
        <v>1501.4747022222223</v>
      </c>
      <c r="BH797" s="111"/>
      <c r="BI797" s="111"/>
      <c r="BJ797" s="111"/>
      <c r="BK797" s="111"/>
      <c r="BL797" s="111"/>
      <c r="BM797" s="24"/>
      <c r="BN797" s="23"/>
      <c r="BO797" s="110">
        <v>15014.747022222224</v>
      </c>
      <c r="BP797" s="111"/>
      <c r="BQ797" s="111"/>
      <c r="BR797" s="111"/>
      <c r="BS797" s="111"/>
      <c r="BT797" s="111"/>
      <c r="BU797" s="111"/>
      <c r="BV797" s="112"/>
      <c r="BW797" s="25"/>
      <c r="BX797" s="26"/>
      <c r="BY797" s="26"/>
      <c r="BZ797" s="26"/>
      <c r="CA797" s="26"/>
      <c r="CB797" s="26"/>
      <c r="CC797" s="26"/>
      <c r="CD797" s="27"/>
      <c r="CE797" s="25"/>
      <c r="CF797" s="26"/>
      <c r="CG797" s="26"/>
      <c r="CH797" s="26"/>
      <c r="CI797" s="26"/>
      <c r="CJ797" s="26"/>
      <c r="CK797" s="26"/>
      <c r="CL797" s="26"/>
      <c r="CM797" s="27"/>
      <c r="CN797" s="110">
        <v>34998.769345322668</v>
      </c>
      <c r="CO797" s="111"/>
      <c r="CP797" s="111"/>
      <c r="CQ797" s="111"/>
      <c r="CR797" s="111"/>
      <c r="CS797" s="111"/>
      <c r="CT797" s="111"/>
      <c r="CU797" s="112"/>
      <c r="CV797" s="70">
        <f t="shared" si="25"/>
        <v>135623.62722976709</v>
      </c>
      <c r="CW797" s="70"/>
      <c r="CX797" s="70"/>
      <c r="CY797" s="70"/>
      <c r="CZ797" s="70"/>
      <c r="DA797" s="70"/>
      <c r="DB797" s="70"/>
      <c r="DC797" s="70"/>
      <c r="DD797" s="70"/>
      <c r="DE797" s="113"/>
    </row>
    <row r="798" spans="1:109" ht="12" customHeight="1" x14ac:dyDescent="0.2">
      <c r="A798" s="60" t="s">
        <v>28</v>
      </c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2"/>
      <c r="P798" s="63" t="s">
        <v>171</v>
      </c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5"/>
      <c r="AD798" s="66">
        <v>401</v>
      </c>
      <c r="AE798" s="61"/>
      <c r="AF798" s="62"/>
      <c r="AG798" s="67">
        <v>1</v>
      </c>
      <c r="AH798" s="68"/>
      <c r="AI798" s="68"/>
      <c r="AJ798" s="69"/>
      <c r="AK798" s="67">
        <v>17620</v>
      </c>
      <c r="AL798" s="68"/>
      <c r="AM798" s="68"/>
      <c r="AN798" s="68"/>
      <c r="AO798" s="68"/>
      <c r="AP798" s="69"/>
      <c r="AQ798" s="70">
        <f t="shared" si="24"/>
        <v>211440</v>
      </c>
      <c r="AR798" s="70"/>
      <c r="AS798" s="70"/>
      <c r="AT798" s="70"/>
      <c r="AU798" s="70"/>
      <c r="AV798" s="70"/>
      <c r="AW798" s="70"/>
      <c r="AX798" s="70"/>
      <c r="AY798" s="110">
        <v>0</v>
      </c>
      <c r="AZ798" s="111"/>
      <c r="BA798" s="111"/>
      <c r="BB798" s="111"/>
      <c r="BC798" s="111"/>
      <c r="BD798" s="111"/>
      <c r="BE798" s="111"/>
      <c r="BF798" s="23"/>
      <c r="BG798" s="110">
        <v>3269.916666666667</v>
      </c>
      <c r="BH798" s="111"/>
      <c r="BI798" s="111"/>
      <c r="BJ798" s="111"/>
      <c r="BK798" s="111"/>
      <c r="BL798" s="111"/>
      <c r="BM798" s="24"/>
      <c r="BN798" s="23"/>
      <c r="BO798" s="110">
        <v>32699.166666666668</v>
      </c>
      <c r="BP798" s="111"/>
      <c r="BQ798" s="111"/>
      <c r="BR798" s="111"/>
      <c r="BS798" s="111"/>
      <c r="BT798" s="111"/>
      <c r="BU798" s="111"/>
      <c r="BV798" s="112"/>
      <c r="BW798" s="25"/>
      <c r="BX798" s="26"/>
      <c r="BY798" s="26"/>
      <c r="BZ798" s="26"/>
      <c r="CA798" s="26"/>
      <c r="CB798" s="26"/>
      <c r="CC798" s="26"/>
      <c r="CD798" s="27"/>
      <c r="CE798" s="25"/>
      <c r="CF798" s="26"/>
      <c r="CG798" s="26"/>
      <c r="CH798" s="26"/>
      <c r="CI798" s="26"/>
      <c r="CJ798" s="26"/>
      <c r="CK798" s="26"/>
      <c r="CL798" s="26"/>
      <c r="CM798" s="27"/>
      <c r="CN798" s="110">
        <v>49403.966218666668</v>
      </c>
      <c r="CO798" s="111"/>
      <c r="CP798" s="111"/>
      <c r="CQ798" s="111"/>
      <c r="CR798" s="111"/>
      <c r="CS798" s="111"/>
      <c r="CT798" s="111"/>
      <c r="CU798" s="112"/>
      <c r="CV798" s="70">
        <f t="shared" si="25"/>
        <v>296813.04955200001</v>
      </c>
      <c r="CW798" s="70"/>
      <c r="CX798" s="70"/>
      <c r="CY798" s="70"/>
      <c r="CZ798" s="70"/>
      <c r="DA798" s="70"/>
      <c r="DB798" s="70"/>
      <c r="DC798" s="70"/>
      <c r="DD798" s="70"/>
      <c r="DE798" s="113"/>
    </row>
    <row r="799" spans="1:109" ht="12" customHeight="1" x14ac:dyDescent="0.2">
      <c r="A799" s="60" t="s">
        <v>28</v>
      </c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2"/>
      <c r="P799" s="63" t="s">
        <v>171</v>
      </c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5"/>
      <c r="AD799" s="66">
        <v>401</v>
      </c>
      <c r="AE799" s="61"/>
      <c r="AF799" s="62"/>
      <c r="AG799" s="67">
        <v>1</v>
      </c>
      <c r="AH799" s="68"/>
      <c r="AI799" s="68"/>
      <c r="AJ799" s="69"/>
      <c r="AK799" s="67">
        <v>8493</v>
      </c>
      <c r="AL799" s="68"/>
      <c r="AM799" s="68"/>
      <c r="AN799" s="68"/>
      <c r="AO799" s="68"/>
      <c r="AP799" s="69"/>
      <c r="AQ799" s="70">
        <f t="shared" si="24"/>
        <v>101916</v>
      </c>
      <c r="AR799" s="70"/>
      <c r="AS799" s="70"/>
      <c r="AT799" s="70"/>
      <c r="AU799" s="70"/>
      <c r="AV799" s="70"/>
      <c r="AW799" s="70"/>
      <c r="AX799" s="70"/>
      <c r="AY799" s="110">
        <v>0</v>
      </c>
      <c r="AZ799" s="111"/>
      <c r="BA799" s="111"/>
      <c r="BB799" s="111"/>
      <c r="BC799" s="111"/>
      <c r="BD799" s="111"/>
      <c r="BE799" s="111"/>
      <c r="BF799" s="23"/>
      <c r="BG799" s="110">
        <v>1715.4695999999999</v>
      </c>
      <c r="BH799" s="111"/>
      <c r="BI799" s="111"/>
      <c r="BJ799" s="111"/>
      <c r="BK799" s="111"/>
      <c r="BL799" s="111"/>
      <c r="BM799" s="24"/>
      <c r="BN799" s="23"/>
      <c r="BO799" s="110">
        <v>17154.696</v>
      </c>
      <c r="BP799" s="111"/>
      <c r="BQ799" s="111"/>
      <c r="BR799" s="111"/>
      <c r="BS799" s="111"/>
      <c r="BT799" s="111"/>
      <c r="BU799" s="111"/>
      <c r="BV799" s="112"/>
      <c r="BW799" s="25"/>
      <c r="BX799" s="26"/>
      <c r="BY799" s="26"/>
      <c r="BZ799" s="26"/>
      <c r="CA799" s="26"/>
      <c r="CB799" s="26"/>
      <c r="CC799" s="26"/>
      <c r="CD799" s="27"/>
      <c r="CE799" s="25"/>
      <c r="CF799" s="26"/>
      <c r="CG799" s="26"/>
      <c r="CH799" s="26"/>
      <c r="CI799" s="26"/>
      <c r="CJ799" s="26"/>
      <c r="CK799" s="26"/>
      <c r="CL799" s="26"/>
      <c r="CM799" s="27"/>
      <c r="CN799" s="110">
        <v>34282.310005120002</v>
      </c>
      <c r="CO799" s="111"/>
      <c r="CP799" s="111"/>
      <c r="CQ799" s="111"/>
      <c r="CR799" s="111"/>
      <c r="CS799" s="111"/>
      <c r="CT799" s="111"/>
      <c r="CU799" s="112"/>
      <c r="CV799" s="70">
        <f t="shared" si="25"/>
        <v>155068.47560512001</v>
      </c>
      <c r="CW799" s="70"/>
      <c r="CX799" s="70"/>
      <c r="CY799" s="70"/>
      <c r="CZ799" s="70"/>
      <c r="DA799" s="70"/>
      <c r="DB799" s="70"/>
      <c r="DC799" s="70"/>
      <c r="DD799" s="70"/>
      <c r="DE799" s="113"/>
    </row>
    <row r="800" spans="1:109" ht="12" customHeight="1" x14ac:dyDescent="0.2">
      <c r="A800" s="60" t="s">
        <v>41</v>
      </c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2"/>
      <c r="P800" s="63" t="s">
        <v>171</v>
      </c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5"/>
      <c r="AD800" s="66">
        <v>401</v>
      </c>
      <c r="AE800" s="61"/>
      <c r="AF800" s="62"/>
      <c r="AG800" s="67">
        <v>1</v>
      </c>
      <c r="AH800" s="68"/>
      <c r="AI800" s="68"/>
      <c r="AJ800" s="69"/>
      <c r="AK800" s="67">
        <v>38568</v>
      </c>
      <c r="AL800" s="68"/>
      <c r="AM800" s="68"/>
      <c r="AN800" s="68"/>
      <c r="AO800" s="68"/>
      <c r="AP800" s="69"/>
      <c r="AQ800" s="70">
        <f t="shared" si="24"/>
        <v>462816</v>
      </c>
      <c r="AR800" s="70"/>
      <c r="AS800" s="70"/>
      <c r="AT800" s="70"/>
      <c r="AU800" s="70"/>
      <c r="AV800" s="70"/>
      <c r="AW800" s="70"/>
      <c r="AX800" s="70"/>
      <c r="AY800" s="110">
        <v>0</v>
      </c>
      <c r="AZ800" s="111"/>
      <c r="BA800" s="111"/>
      <c r="BB800" s="111"/>
      <c r="BC800" s="111"/>
      <c r="BD800" s="111"/>
      <c r="BE800" s="111"/>
      <c r="BF800" s="23"/>
      <c r="BG800" s="110">
        <v>6467.2821333333331</v>
      </c>
      <c r="BH800" s="111"/>
      <c r="BI800" s="111"/>
      <c r="BJ800" s="111"/>
      <c r="BK800" s="111"/>
      <c r="BL800" s="111"/>
      <c r="BM800" s="24"/>
      <c r="BN800" s="23"/>
      <c r="BO800" s="110">
        <v>64672.821333333333</v>
      </c>
      <c r="BP800" s="111"/>
      <c r="BQ800" s="111"/>
      <c r="BR800" s="111"/>
      <c r="BS800" s="111"/>
      <c r="BT800" s="111"/>
      <c r="BU800" s="111"/>
      <c r="BV800" s="112"/>
      <c r="BW800" s="25"/>
      <c r="BX800" s="26"/>
      <c r="BY800" s="26"/>
      <c r="BZ800" s="26"/>
      <c r="CA800" s="26"/>
      <c r="CB800" s="26"/>
      <c r="CC800" s="26"/>
      <c r="CD800" s="27"/>
      <c r="CE800" s="25"/>
      <c r="CF800" s="26"/>
      <c r="CG800" s="26"/>
      <c r="CH800" s="26"/>
      <c r="CI800" s="26"/>
      <c r="CJ800" s="26"/>
      <c r="CK800" s="26"/>
      <c r="CL800" s="26"/>
      <c r="CM800" s="27"/>
      <c r="CN800" s="110">
        <v>40854.987321813329</v>
      </c>
      <c r="CO800" s="111"/>
      <c r="CP800" s="111"/>
      <c r="CQ800" s="111"/>
      <c r="CR800" s="111"/>
      <c r="CS800" s="111"/>
      <c r="CT800" s="111"/>
      <c r="CU800" s="112"/>
      <c r="CV800" s="70">
        <f t="shared" si="25"/>
        <v>574811.09078848001</v>
      </c>
      <c r="CW800" s="70"/>
      <c r="CX800" s="70"/>
      <c r="CY800" s="70"/>
      <c r="CZ800" s="70"/>
      <c r="DA800" s="70"/>
      <c r="DB800" s="70"/>
      <c r="DC800" s="70"/>
      <c r="DD800" s="70"/>
      <c r="DE800" s="113"/>
    </row>
    <row r="801" spans="1:109" ht="12" customHeight="1" x14ac:dyDescent="0.2">
      <c r="A801" s="60" t="s">
        <v>32</v>
      </c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2"/>
      <c r="P801" s="63" t="s">
        <v>171</v>
      </c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5"/>
      <c r="AD801" s="66">
        <v>401</v>
      </c>
      <c r="AE801" s="61"/>
      <c r="AF801" s="62"/>
      <c r="AG801" s="67">
        <v>1</v>
      </c>
      <c r="AH801" s="68"/>
      <c r="AI801" s="68"/>
      <c r="AJ801" s="69"/>
      <c r="AK801" s="67">
        <v>15578</v>
      </c>
      <c r="AL801" s="68"/>
      <c r="AM801" s="68"/>
      <c r="AN801" s="68"/>
      <c r="AO801" s="68"/>
      <c r="AP801" s="69"/>
      <c r="AQ801" s="70">
        <f t="shared" si="24"/>
        <v>186936</v>
      </c>
      <c r="AR801" s="70"/>
      <c r="AS801" s="70"/>
      <c r="AT801" s="70"/>
      <c r="AU801" s="70"/>
      <c r="AV801" s="70"/>
      <c r="AW801" s="70"/>
      <c r="AX801" s="70"/>
      <c r="AY801" s="110">
        <v>7031.2140799999997</v>
      </c>
      <c r="AZ801" s="111"/>
      <c r="BA801" s="111"/>
      <c r="BB801" s="111"/>
      <c r="BC801" s="111"/>
      <c r="BD801" s="111"/>
      <c r="BE801" s="111"/>
      <c r="BF801" s="23"/>
      <c r="BG801" s="110">
        <v>3027.3282844444448</v>
      </c>
      <c r="BH801" s="111"/>
      <c r="BI801" s="111"/>
      <c r="BJ801" s="111"/>
      <c r="BK801" s="111"/>
      <c r="BL801" s="111"/>
      <c r="BM801" s="24"/>
      <c r="BN801" s="23"/>
      <c r="BO801" s="110">
        <v>30273.282844444446</v>
      </c>
      <c r="BP801" s="111"/>
      <c r="BQ801" s="111"/>
      <c r="BR801" s="111"/>
      <c r="BS801" s="111"/>
      <c r="BT801" s="111"/>
      <c r="BU801" s="111"/>
      <c r="BV801" s="112"/>
      <c r="BW801" s="25"/>
      <c r="BX801" s="26"/>
      <c r="BY801" s="26"/>
      <c r="BZ801" s="26"/>
      <c r="CA801" s="26"/>
      <c r="CB801" s="26"/>
      <c r="CC801" s="26"/>
      <c r="CD801" s="27"/>
      <c r="CE801" s="25"/>
      <c r="CF801" s="26"/>
      <c r="CG801" s="26"/>
      <c r="CH801" s="26"/>
      <c r="CI801" s="26"/>
      <c r="CJ801" s="26"/>
      <c r="CK801" s="26"/>
      <c r="CL801" s="26"/>
      <c r="CM801" s="27"/>
      <c r="CN801" s="110">
        <v>47367.931630210849</v>
      </c>
      <c r="CO801" s="111"/>
      <c r="CP801" s="111"/>
      <c r="CQ801" s="111"/>
      <c r="CR801" s="111"/>
      <c r="CS801" s="111"/>
      <c r="CT801" s="111"/>
      <c r="CU801" s="112"/>
      <c r="CV801" s="70">
        <f t="shared" si="25"/>
        <v>274635.75683909975</v>
      </c>
      <c r="CW801" s="70"/>
      <c r="CX801" s="70"/>
      <c r="CY801" s="70"/>
      <c r="CZ801" s="70"/>
      <c r="DA801" s="70"/>
      <c r="DB801" s="70"/>
      <c r="DC801" s="70"/>
      <c r="DD801" s="70"/>
      <c r="DE801" s="113"/>
    </row>
    <row r="802" spans="1:109" ht="12" customHeight="1" x14ac:dyDescent="0.2">
      <c r="A802" s="60" t="s">
        <v>32</v>
      </c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2"/>
      <c r="P802" s="63" t="s">
        <v>171</v>
      </c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5"/>
      <c r="AD802" s="66">
        <v>401</v>
      </c>
      <c r="AE802" s="61"/>
      <c r="AF802" s="62"/>
      <c r="AG802" s="67">
        <v>2</v>
      </c>
      <c r="AH802" s="68"/>
      <c r="AI802" s="68"/>
      <c r="AJ802" s="69"/>
      <c r="AK802" s="67">
        <v>11830</v>
      </c>
      <c r="AL802" s="68"/>
      <c r="AM802" s="68"/>
      <c r="AN802" s="68"/>
      <c r="AO802" s="68"/>
      <c r="AP802" s="69"/>
      <c r="AQ802" s="70">
        <f t="shared" si="24"/>
        <v>283920</v>
      </c>
      <c r="AR802" s="70"/>
      <c r="AS802" s="70"/>
      <c r="AT802" s="70"/>
      <c r="AU802" s="70"/>
      <c r="AV802" s="70"/>
      <c r="AW802" s="70"/>
      <c r="AX802" s="70"/>
      <c r="AY802" s="110">
        <v>33191.894399999997</v>
      </c>
      <c r="AZ802" s="111"/>
      <c r="BA802" s="111"/>
      <c r="BB802" s="111"/>
      <c r="BC802" s="111"/>
      <c r="BD802" s="111"/>
      <c r="BE802" s="111"/>
      <c r="BF802" s="23"/>
      <c r="BG802" s="110">
        <v>5070.9838666666674</v>
      </c>
      <c r="BH802" s="111"/>
      <c r="BI802" s="111"/>
      <c r="BJ802" s="111"/>
      <c r="BK802" s="111"/>
      <c r="BL802" s="111"/>
      <c r="BM802" s="24"/>
      <c r="BN802" s="23"/>
      <c r="BO802" s="110">
        <v>50709.83866666667</v>
      </c>
      <c r="BP802" s="111"/>
      <c r="BQ802" s="111"/>
      <c r="BR802" s="111"/>
      <c r="BS802" s="111"/>
      <c r="BT802" s="111"/>
      <c r="BU802" s="111"/>
      <c r="BV802" s="112"/>
      <c r="BW802" s="25"/>
      <c r="BX802" s="26"/>
      <c r="BY802" s="26"/>
      <c r="BZ802" s="26"/>
      <c r="CA802" s="26"/>
      <c r="CB802" s="26"/>
      <c r="CC802" s="26"/>
      <c r="CD802" s="27"/>
      <c r="CE802" s="25"/>
      <c r="CF802" s="26"/>
      <c r="CG802" s="26"/>
      <c r="CH802" s="26"/>
      <c r="CI802" s="26"/>
      <c r="CJ802" s="26"/>
      <c r="CK802" s="26"/>
      <c r="CL802" s="26"/>
      <c r="CM802" s="27"/>
      <c r="CN802" s="110">
        <v>86519.347636352002</v>
      </c>
      <c r="CO802" s="111"/>
      <c r="CP802" s="111"/>
      <c r="CQ802" s="111"/>
      <c r="CR802" s="111"/>
      <c r="CS802" s="111"/>
      <c r="CT802" s="111"/>
      <c r="CU802" s="112"/>
      <c r="CV802" s="70">
        <f t="shared" si="25"/>
        <v>459412.06456968532</v>
      </c>
      <c r="CW802" s="70"/>
      <c r="CX802" s="70"/>
      <c r="CY802" s="70"/>
      <c r="CZ802" s="70"/>
      <c r="DA802" s="70"/>
      <c r="DB802" s="70"/>
      <c r="DC802" s="70"/>
      <c r="DD802" s="70"/>
      <c r="DE802" s="113"/>
    </row>
    <row r="803" spans="1:109" ht="12" customHeight="1" x14ac:dyDescent="0.2">
      <c r="A803" s="60" t="s">
        <v>32</v>
      </c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2"/>
      <c r="P803" s="63" t="s">
        <v>171</v>
      </c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5"/>
      <c r="AD803" s="66">
        <v>401</v>
      </c>
      <c r="AE803" s="61"/>
      <c r="AF803" s="62"/>
      <c r="AG803" s="67">
        <v>1</v>
      </c>
      <c r="AH803" s="68"/>
      <c r="AI803" s="68"/>
      <c r="AJ803" s="69"/>
      <c r="AK803" s="67">
        <v>11623</v>
      </c>
      <c r="AL803" s="68"/>
      <c r="AM803" s="68"/>
      <c r="AN803" s="68"/>
      <c r="AO803" s="68"/>
      <c r="AP803" s="69"/>
      <c r="AQ803" s="70">
        <f t="shared" si="24"/>
        <v>139476</v>
      </c>
      <c r="AR803" s="70"/>
      <c r="AS803" s="70"/>
      <c r="AT803" s="70"/>
      <c r="AU803" s="70"/>
      <c r="AV803" s="70"/>
      <c r="AW803" s="70"/>
      <c r="AX803" s="70"/>
      <c r="AY803" s="110">
        <v>16348.080000000002</v>
      </c>
      <c r="AZ803" s="111"/>
      <c r="BA803" s="111"/>
      <c r="BB803" s="111"/>
      <c r="BC803" s="111"/>
      <c r="BD803" s="111"/>
      <c r="BE803" s="111"/>
      <c r="BF803" s="23"/>
      <c r="BG803" s="110">
        <v>2497.623333333333</v>
      </c>
      <c r="BH803" s="111"/>
      <c r="BI803" s="111"/>
      <c r="BJ803" s="111"/>
      <c r="BK803" s="111"/>
      <c r="BL803" s="111"/>
      <c r="BM803" s="24"/>
      <c r="BN803" s="23"/>
      <c r="BO803" s="110">
        <v>24976.23333333333</v>
      </c>
      <c r="BP803" s="111"/>
      <c r="BQ803" s="111"/>
      <c r="BR803" s="111"/>
      <c r="BS803" s="111"/>
      <c r="BT803" s="111"/>
      <c r="BU803" s="111"/>
      <c r="BV803" s="112"/>
      <c r="BW803" s="25"/>
      <c r="BX803" s="26"/>
      <c r="BY803" s="26"/>
      <c r="BZ803" s="26"/>
      <c r="CA803" s="26"/>
      <c r="CB803" s="26"/>
      <c r="CC803" s="26"/>
      <c r="CD803" s="27"/>
      <c r="CE803" s="25"/>
      <c r="CF803" s="26"/>
      <c r="CG803" s="26"/>
      <c r="CH803" s="26"/>
      <c r="CI803" s="26"/>
      <c r="CJ803" s="26"/>
      <c r="CK803" s="26"/>
      <c r="CL803" s="26"/>
      <c r="CM803" s="27"/>
      <c r="CN803" s="110">
        <v>42943.42785173333</v>
      </c>
      <c r="CO803" s="111"/>
      <c r="CP803" s="111"/>
      <c r="CQ803" s="111"/>
      <c r="CR803" s="111"/>
      <c r="CS803" s="111"/>
      <c r="CT803" s="111"/>
      <c r="CU803" s="112"/>
      <c r="CV803" s="70">
        <f t="shared" si="25"/>
        <v>226241.36451839999</v>
      </c>
      <c r="CW803" s="70"/>
      <c r="CX803" s="70"/>
      <c r="CY803" s="70"/>
      <c r="CZ803" s="70"/>
      <c r="DA803" s="70"/>
      <c r="DB803" s="70"/>
      <c r="DC803" s="70"/>
      <c r="DD803" s="70"/>
      <c r="DE803" s="113"/>
    </row>
    <row r="804" spans="1:109" ht="12" customHeight="1" x14ac:dyDescent="0.2">
      <c r="A804" s="60" t="s">
        <v>32</v>
      </c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2"/>
      <c r="P804" s="63" t="s">
        <v>171</v>
      </c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5"/>
      <c r="AD804" s="66">
        <v>401</v>
      </c>
      <c r="AE804" s="61"/>
      <c r="AF804" s="62"/>
      <c r="AG804" s="67">
        <v>1</v>
      </c>
      <c r="AH804" s="68"/>
      <c r="AI804" s="68"/>
      <c r="AJ804" s="69"/>
      <c r="AK804" s="67">
        <v>10129</v>
      </c>
      <c r="AL804" s="68"/>
      <c r="AM804" s="68"/>
      <c r="AN804" s="68"/>
      <c r="AO804" s="68"/>
      <c r="AP804" s="69"/>
      <c r="AQ804" s="70">
        <f t="shared" si="24"/>
        <v>121548</v>
      </c>
      <c r="AR804" s="70"/>
      <c r="AS804" s="70"/>
      <c r="AT804" s="70"/>
      <c r="AU804" s="70"/>
      <c r="AV804" s="70"/>
      <c r="AW804" s="70"/>
      <c r="AX804" s="70"/>
      <c r="AY804" s="110">
        <v>14554.581119999997</v>
      </c>
      <c r="AZ804" s="111"/>
      <c r="BA804" s="111"/>
      <c r="BB804" s="111"/>
      <c r="BC804" s="111"/>
      <c r="BD804" s="111"/>
      <c r="BE804" s="111"/>
      <c r="BF804" s="23"/>
      <c r="BG804" s="110">
        <v>2223.6165599999999</v>
      </c>
      <c r="BH804" s="111"/>
      <c r="BI804" s="111"/>
      <c r="BJ804" s="111"/>
      <c r="BK804" s="111"/>
      <c r="BL804" s="111"/>
      <c r="BM804" s="24"/>
      <c r="BN804" s="23"/>
      <c r="BO804" s="110">
        <v>22236.165599999997</v>
      </c>
      <c r="BP804" s="111"/>
      <c r="BQ804" s="111"/>
      <c r="BR804" s="111"/>
      <c r="BS804" s="111"/>
      <c r="BT804" s="111"/>
      <c r="BU804" s="111"/>
      <c r="BV804" s="112"/>
      <c r="BW804" s="25"/>
      <c r="BX804" s="26"/>
      <c r="BY804" s="26"/>
      <c r="BZ804" s="26"/>
      <c r="CA804" s="26"/>
      <c r="CB804" s="26"/>
      <c r="CC804" s="26"/>
      <c r="CD804" s="27"/>
      <c r="CE804" s="25"/>
      <c r="CF804" s="26"/>
      <c r="CG804" s="26"/>
      <c r="CH804" s="26"/>
      <c r="CI804" s="26"/>
      <c r="CJ804" s="26"/>
      <c r="CK804" s="26"/>
      <c r="CL804" s="26"/>
      <c r="CM804" s="27"/>
      <c r="CN804" s="110">
        <v>40710.538840985595</v>
      </c>
      <c r="CO804" s="111"/>
      <c r="CP804" s="111"/>
      <c r="CQ804" s="111"/>
      <c r="CR804" s="111"/>
      <c r="CS804" s="111"/>
      <c r="CT804" s="111"/>
      <c r="CU804" s="112"/>
      <c r="CV804" s="70">
        <f t="shared" si="25"/>
        <v>201272.90212098559</v>
      </c>
      <c r="CW804" s="70"/>
      <c r="CX804" s="70"/>
      <c r="CY804" s="70"/>
      <c r="CZ804" s="70"/>
      <c r="DA804" s="70"/>
      <c r="DB804" s="70"/>
      <c r="DC804" s="70"/>
      <c r="DD804" s="70"/>
      <c r="DE804" s="113"/>
    </row>
    <row r="805" spans="1:109" ht="12" customHeight="1" x14ac:dyDescent="0.2">
      <c r="A805" s="60" t="s">
        <v>32</v>
      </c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2"/>
      <c r="P805" s="63" t="s">
        <v>171</v>
      </c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5"/>
      <c r="AD805" s="66">
        <v>401</v>
      </c>
      <c r="AE805" s="61"/>
      <c r="AF805" s="62"/>
      <c r="AG805" s="67">
        <v>1</v>
      </c>
      <c r="AH805" s="68"/>
      <c r="AI805" s="68"/>
      <c r="AJ805" s="69"/>
      <c r="AK805" s="67">
        <v>9820</v>
      </c>
      <c r="AL805" s="68"/>
      <c r="AM805" s="68"/>
      <c r="AN805" s="68"/>
      <c r="AO805" s="68"/>
      <c r="AP805" s="69"/>
      <c r="AQ805" s="70">
        <f t="shared" si="24"/>
        <v>117840</v>
      </c>
      <c r="AR805" s="70"/>
      <c r="AS805" s="70"/>
      <c r="AT805" s="70"/>
      <c r="AU805" s="70"/>
      <c r="AV805" s="70"/>
      <c r="AW805" s="70"/>
      <c r="AX805" s="70"/>
      <c r="AY805" s="110">
        <v>4727.9699200000005</v>
      </c>
      <c r="AZ805" s="111"/>
      <c r="BA805" s="111"/>
      <c r="BB805" s="111"/>
      <c r="BC805" s="111"/>
      <c r="BD805" s="111"/>
      <c r="BE805" s="111"/>
      <c r="BF805" s="23"/>
      <c r="BG805" s="110">
        <v>2035.6537155555557</v>
      </c>
      <c r="BH805" s="111"/>
      <c r="BI805" s="111"/>
      <c r="BJ805" s="111"/>
      <c r="BK805" s="111"/>
      <c r="BL805" s="111"/>
      <c r="BM805" s="24"/>
      <c r="BN805" s="23"/>
      <c r="BO805" s="110">
        <v>20356.537155555558</v>
      </c>
      <c r="BP805" s="111"/>
      <c r="BQ805" s="111"/>
      <c r="BR805" s="111"/>
      <c r="BS805" s="111"/>
      <c r="BT805" s="111"/>
      <c r="BU805" s="111"/>
      <c r="BV805" s="112"/>
      <c r="BW805" s="25"/>
      <c r="BX805" s="26"/>
      <c r="BY805" s="26"/>
      <c r="BZ805" s="26"/>
      <c r="CA805" s="26"/>
      <c r="CB805" s="26"/>
      <c r="CC805" s="26"/>
      <c r="CD805" s="27"/>
      <c r="CE805" s="25"/>
      <c r="CF805" s="26"/>
      <c r="CG805" s="26"/>
      <c r="CH805" s="26"/>
      <c r="CI805" s="26"/>
      <c r="CJ805" s="26"/>
      <c r="CK805" s="26"/>
      <c r="CL805" s="26"/>
      <c r="CM805" s="27"/>
      <c r="CN805" s="110">
        <v>39213.271933223819</v>
      </c>
      <c r="CO805" s="111"/>
      <c r="CP805" s="111"/>
      <c r="CQ805" s="111"/>
      <c r="CR805" s="111"/>
      <c r="CS805" s="111"/>
      <c r="CT805" s="111"/>
      <c r="CU805" s="112"/>
      <c r="CV805" s="70">
        <f t="shared" si="25"/>
        <v>184173.43272433494</v>
      </c>
      <c r="CW805" s="70"/>
      <c r="CX805" s="70"/>
      <c r="CY805" s="70"/>
      <c r="CZ805" s="70"/>
      <c r="DA805" s="70"/>
      <c r="DB805" s="70"/>
      <c r="DC805" s="70"/>
      <c r="DD805" s="70"/>
      <c r="DE805" s="113"/>
    </row>
    <row r="806" spans="1:109" ht="12" customHeight="1" x14ac:dyDescent="0.2">
      <c r="A806" s="60" t="s">
        <v>28</v>
      </c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2"/>
      <c r="P806" s="63" t="s">
        <v>172</v>
      </c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5"/>
      <c r="AD806" s="66">
        <v>401</v>
      </c>
      <c r="AE806" s="61"/>
      <c r="AF806" s="62"/>
      <c r="AG806" s="67">
        <v>1</v>
      </c>
      <c r="AH806" s="68"/>
      <c r="AI806" s="68"/>
      <c r="AJ806" s="69"/>
      <c r="AK806" s="67">
        <v>8533</v>
      </c>
      <c r="AL806" s="68"/>
      <c r="AM806" s="68"/>
      <c r="AN806" s="68"/>
      <c r="AO806" s="68"/>
      <c r="AP806" s="69"/>
      <c r="AQ806" s="70">
        <f t="shared" si="24"/>
        <v>102396</v>
      </c>
      <c r="AR806" s="70"/>
      <c r="AS806" s="70"/>
      <c r="AT806" s="70"/>
      <c r="AU806" s="70"/>
      <c r="AV806" s="70"/>
      <c r="AW806" s="70"/>
      <c r="AX806" s="70"/>
      <c r="AY806" s="110">
        <v>16853.143039999999</v>
      </c>
      <c r="AZ806" s="111"/>
      <c r="BA806" s="111"/>
      <c r="BB806" s="111"/>
      <c r="BC806" s="111"/>
      <c r="BD806" s="111"/>
      <c r="BE806" s="111"/>
      <c r="BF806" s="23"/>
      <c r="BG806" s="110">
        <v>1989.6071644444446</v>
      </c>
      <c r="BH806" s="111"/>
      <c r="BI806" s="111"/>
      <c r="BJ806" s="111"/>
      <c r="BK806" s="111"/>
      <c r="BL806" s="111"/>
      <c r="BM806" s="24"/>
      <c r="BN806" s="23"/>
      <c r="BO806" s="110">
        <v>19896.071644444448</v>
      </c>
      <c r="BP806" s="111"/>
      <c r="BQ806" s="111"/>
      <c r="BR806" s="111"/>
      <c r="BS806" s="111"/>
      <c r="BT806" s="111"/>
      <c r="BU806" s="111"/>
      <c r="BV806" s="112"/>
      <c r="BW806" s="25"/>
      <c r="BX806" s="26"/>
      <c r="BY806" s="26"/>
      <c r="BZ806" s="26"/>
      <c r="CA806" s="26"/>
      <c r="CB806" s="26"/>
      <c r="CC806" s="26"/>
      <c r="CD806" s="27"/>
      <c r="CE806" s="25"/>
      <c r="CF806" s="26"/>
      <c r="CG806" s="26"/>
      <c r="CH806" s="26"/>
      <c r="CI806" s="26"/>
      <c r="CJ806" s="26"/>
      <c r="CK806" s="26"/>
      <c r="CL806" s="26"/>
      <c r="CM806" s="27"/>
      <c r="CN806" s="110">
        <v>38846.476158244979</v>
      </c>
      <c r="CO806" s="111"/>
      <c r="CP806" s="111"/>
      <c r="CQ806" s="111"/>
      <c r="CR806" s="111"/>
      <c r="CS806" s="111"/>
      <c r="CT806" s="111"/>
      <c r="CU806" s="112"/>
      <c r="CV806" s="70">
        <f t="shared" si="25"/>
        <v>179981.29800713385</v>
      </c>
      <c r="CW806" s="70"/>
      <c r="CX806" s="70"/>
      <c r="CY806" s="70"/>
      <c r="CZ806" s="70"/>
      <c r="DA806" s="70"/>
      <c r="DB806" s="70"/>
      <c r="DC806" s="70"/>
      <c r="DD806" s="70"/>
      <c r="DE806" s="113"/>
    </row>
    <row r="807" spans="1:109" ht="12" customHeight="1" x14ac:dyDescent="0.2">
      <c r="A807" s="60" t="s">
        <v>71</v>
      </c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2"/>
      <c r="P807" s="63" t="s">
        <v>172</v>
      </c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5"/>
      <c r="AD807" s="66">
        <v>401</v>
      </c>
      <c r="AE807" s="61"/>
      <c r="AF807" s="62"/>
      <c r="AG807" s="67">
        <v>1</v>
      </c>
      <c r="AH807" s="68"/>
      <c r="AI807" s="68"/>
      <c r="AJ807" s="69"/>
      <c r="AK807" s="67">
        <v>19005</v>
      </c>
      <c r="AL807" s="68"/>
      <c r="AM807" s="68"/>
      <c r="AN807" s="68"/>
      <c r="AO807" s="68"/>
      <c r="AP807" s="69"/>
      <c r="AQ807" s="70">
        <f t="shared" si="24"/>
        <v>228060</v>
      </c>
      <c r="AR807" s="70"/>
      <c r="AS807" s="70"/>
      <c r="AT807" s="70"/>
      <c r="AU807" s="70"/>
      <c r="AV807" s="70"/>
      <c r="AW807" s="70"/>
      <c r="AX807" s="70"/>
      <c r="AY807" s="110">
        <v>0</v>
      </c>
      <c r="AZ807" s="111"/>
      <c r="BA807" s="111"/>
      <c r="BB807" s="111"/>
      <c r="BC807" s="111"/>
      <c r="BD807" s="111"/>
      <c r="BE807" s="111"/>
      <c r="BF807" s="23"/>
      <c r="BG807" s="110">
        <v>3206.8821333333331</v>
      </c>
      <c r="BH807" s="111"/>
      <c r="BI807" s="111"/>
      <c r="BJ807" s="111"/>
      <c r="BK807" s="111"/>
      <c r="BL807" s="111"/>
      <c r="BM807" s="24"/>
      <c r="BN807" s="23"/>
      <c r="BO807" s="110">
        <v>32068.82133333333</v>
      </c>
      <c r="BP807" s="111"/>
      <c r="BQ807" s="111"/>
      <c r="BR807" s="111"/>
      <c r="BS807" s="111"/>
      <c r="BT807" s="111"/>
      <c r="BU807" s="111"/>
      <c r="BV807" s="112"/>
      <c r="BW807" s="25"/>
      <c r="BX807" s="26"/>
      <c r="BY807" s="26"/>
      <c r="BZ807" s="26"/>
      <c r="CA807" s="26"/>
      <c r="CB807" s="26"/>
      <c r="CC807" s="26"/>
      <c r="CD807" s="27"/>
      <c r="CE807" s="25"/>
      <c r="CF807" s="26"/>
      <c r="CG807" s="26"/>
      <c r="CH807" s="26"/>
      <c r="CI807" s="26"/>
      <c r="CJ807" s="26"/>
      <c r="CK807" s="26"/>
      <c r="CL807" s="26"/>
      <c r="CM807" s="27"/>
      <c r="CN807" s="110">
        <v>19095.033597013331</v>
      </c>
      <c r="CO807" s="111"/>
      <c r="CP807" s="111"/>
      <c r="CQ807" s="111"/>
      <c r="CR807" s="111"/>
      <c r="CS807" s="111"/>
      <c r="CT807" s="111"/>
      <c r="CU807" s="112"/>
      <c r="CV807" s="70">
        <f t="shared" si="25"/>
        <v>282430.73706368002</v>
      </c>
      <c r="CW807" s="70"/>
      <c r="CX807" s="70"/>
      <c r="CY807" s="70"/>
      <c r="CZ807" s="70"/>
      <c r="DA807" s="70"/>
      <c r="DB807" s="70"/>
      <c r="DC807" s="70"/>
      <c r="DD807" s="70"/>
      <c r="DE807" s="113"/>
    </row>
    <row r="808" spans="1:109" ht="12" customHeight="1" x14ac:dyDescent="0.2">
      <c r="A808" s="60" t="s">
        <v>71</v>
      </c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2"/>
      <c r="P808" s="63" t="s">
        <v>173</v>
      </c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5"/>
      <c r="AD808" s="66">
        <v>401</v>
      </c>
      <c r="AE808" s="61"/>
      <c r="AF808" s="62"/>
      <c r="AG808" s="67">
        <v>1</v>
      </c>
      <c r="AH808" s="68"/>
      <c r="AI808" s="68"/>
      <c r="AJ808" s="69"/>
      <c r="AK808" s="67">
        <v>20006</v>
      </c>
      <c r="AL808" s="68"/>
      <c r="AM808" s="68"/>
      <c r="AN808" s="68"/>
      <c r="AO808" s="68"/>
      <c r="AP808" s="69"/>
      <c r="AQ808" s="70">
        <f t="shared" si="24"/>
        <v>240072</v>
      </c>
      <c r="AR808" s="70"/>
      <c r="AS808" s="70"/>
      <c r="AT808" s="70"/>
      <c r="AU808" s="70"/>
      <c r="AV808" s="70"/>
      <c r="AW808" s="70"/>
      <c r="AX808" s="70"/>
      <c r="AY808" s="110">
        <v>0</v>
      </c>
      <c r="AZ808" s="111"/>
      <c r="BA808" s="111"/>
      <c r="BB808" s="111"/>
      <c r="BC808" s="111"/>
      <c r="BD808" s="111"/>
      <c r="BE808" s="111"/>
      <c r="BF808" s="23"/>
      <c r="BG808" s="110">
        <v>3373.6253333333334</v>
      </c>
      <c r="BH808" s="111"/>
      <c r="BI808" s="111"/>
      <c r="BJ808" s="111"/>
      <c r="BK808" s="111"/>
      <c r="BL808" s="111"/>
      <c r="BM808" s="24"/>
      <c r="BN808" s="23"/>
      <c r="BO808" s="110">
        <v>33736.253333333334</v>
      </c>
      <c r="BP808" s="111"/>
      <c r="BQ808" s="111"/>
      <c r="BR808" s="111"/>
      <c r="BS808" s="111"/>
      <c r="BT808" s="111"/>
      <c r="BU808" s="111"/>
      <c r="BV808" s="112"/>
      <c r="BW808" s="25"/>
      <c r="BX808" s="26"/>
      <c r="BY808" s="26"/>
      <c r="BZ808" s="26"/>
      <c r="CA808" s="26"/>
      <c r="CB808" s="26"/>
      <c r="CC808" s="26"/>
      <c r="CD808" s="27"/>
      <c r="CE808" s="25"/>
      <c r="CF808" s="26"/>
      <c r="CG808" s="26"/>
      <c r="CH808" s="26"/>
      <c r="CI808" s="26"/>
      <c r="CJ808" s="26"/>
      <c r="CK808" s="26"/>
      <c r="CL808" s="26"/>
      <c r="CM808" s="27"/>
      <c r="CN808" s="110">
        <v>20087.755912533336</v>
      </c>
      <c r="CO808" s="111"/>
      <c r="CP808" s="111"/>
      <c r="CQ808" s="111"/>
      <c r="CR808" s="111"/>
      <c r="CS808" s="111"/>
      <c r="CT808" s="111"/>
      <c r="CU808" s="112"/>
      <c r="CV808" s="70">
        <f t="shared" si="25"/>
        <v>297269.63457920001</v>
      </c>
      <c r="CW808" s="70"/>
      <c r="CX808" s="70"/>
      <c r="CY808" s="70"/>
      <c r="CZ808" s="70"/>
      <c r="DA808" s="70"/>
      <c r="DB808" s="70"/>
      <c r="DC808" s="70"/>
      <c r="DD808" s="70"/>
      <c r="DE808" s="113"/>
    </row>
    <row r="809" spans="1:109" ht="12" customHeight="1" x14ac:dyDescent="0.2">
      <c r="A809" s="60" t="s">
        <v>32</v>
      </c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2"/>
      <c r="P809" s="63" t="s">
        <v>173</v>
      </c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5"/>
      <c r="AD809" s="66">
        <v>401</v>
      </c>
      <c r="AE809" s="61"/>
      <c r="AF809" s="62"/>
      <c r="AG809" s="67">
        <v>1</v>
      </c>
      <c r="AH809" s="68"/>
      <c r="AI809" s="68"/>
      <c r="AJ809" s="69"/>
      <c r="AK809" s="67">
        <v>15577</v>
      </c>
      <c r="AL809" s="68"/>
      <c r="AM809" s="68"/>
      <c r="AN809" s="68"/>
      <c r="AO809" s="68"/>
      <c r="AP809" s="69"/>
      <c r="AQ809" s="70">
        <f t="shared" si="24"/>
        <v>186924</v>
      </c>
      <c r="AR809" s="70"/>
      <c r="AS809" s="70"/>
      <c r="AT809" s="70"/>
      <c r="AU809" s="70"/>
      <c r="AV809" s="70"/>
      <c r="AW809" s="70"/>
      <c r="AX809" s="70"/>
      <c r="AY809" s="110">
        <v>0</v>
      </c>
      <c r="AZ809" s="111"/>
      <c r="BA809" s="111"/>
      <c r="BB809" s="111"/>
      <c r="BC809" s="111"/>
      <c r="BD809" s="111"/>
      <c r="BE809" s="111"/>
      <c r="BF809" s="23"/>
      <c r="BG809" s="110">
        <v>2929.5096000000003</v>
      </c>
      <c r="BH809" s="111"/>
      <c r="BI809" s="111"/>
      <c r="BJ809" s="111"/>
      <c r="BK809" s="111"/>
      <c r="BL809" s="111"/>
      <c r="BM809" s="24"/>
      <c r="BN809" s="23"/>
      <c r="BO809" s="110">
        <v>29295.096000000001</v>
      </c>
      <c r="BP809" s="111"/>
      <c r="BQ809" s="111"/>
      <c r="BR809" s="111"/>
      <c r="BS809" s="111"/>
      <c r="BT809" s="111"/>
      <c r="BU809" s="111"/>
      <c r="BV809" s="112"/>
      <c r="BW809" s="25"/>
      <c r="BX809" s="26"/>
      <c r="BY809" s="26"/>
      <c r="BZ809" s="26"/>
      <c r="CA809" s="26"/>
      <c r="CB809" s="26"/>
      <c r="CC809" s="26"/>
      <c r="CD809" s="27"/>
      <c r="CE809" s="25"/>
      <c r="CF809" s="26"/>
      <c r="CG809" s="26"/>
      <c r="CH809" s="26"/>
      <c r="CI809" s="26"/>
      <c r="CJ809" s="26"/>
      <c r="CK809" s="26"/>
      <c r="CL809" s="26"/>
      <c r="CM809" s="27"/>
      <c r="CN809" s="110">
        <v>46546.943324416003</v>
      </c>
      <c r="CO809" s="111"/>
      <c r="CP809" s="111"/>
      <c r="CQ809" s="111"/>
      <c r="CR809" s="111"/>
      <c r="CS809" s="111"/>
      <c r="CT809" s="111"/>
      <c r="CU809" s="112"/>
      <c r="CV809" s="70">
        <f t="shared" si="25"/>
        <v>265695.54892441595</v>
      </c>
      <c r="CW809" s="70"/>
      <c r="CX809" s="70"/>
      <c r="CY809" s="70"/>
      <c r="CZ809" s="70"/>
      <c r="DA809" s="70"/>
      <c r="DB809" s="70"/>
      <c r="DC809" s="70"/>
      <c r="DD809" s="70"/>
      <c r="DE809" s="113"/>
    </row>
    <row r="810" spans="1:109" ht="12" customHeight="1" x14ac:dyDescent="0.2">
      <c r="A810" s="60" t="s">
        <v>32</v>
      </c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2"/>
      <c r="P810" s="63" t="s">
        <v>173</v>
      </c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5"/>
      <c r="AD810" s="66">
        <v>401</v>
      </c>
      <c r="AE810" s="61"/>
      <c r="AF810" s="62"/>
      <c r="AG810" s="67">
        <v>1</v>
      </c>
      <c r="AH810" s="68"/>
      <c r="AI810" s="68"/>
      <c r="AJ810" s="69"/>
      <c r="AK810" s="67">
        <v>7480</v>
      </c>
      <c r="AL810" s="68"/>
      <c r="AM810" s="68"/>
      <c r="AN810" s="68"/>
      <c r="AO810" s="68"/>
      <c r="AP810" s="69"/>
      <c r="AQ810" s="70">
        <f t="shared" si="24"/>
        <v>89760</v>
      </c>
      <c r="AR810" s="70"/>
      <c r="AS810" s="70"/>
      <c r="AT810" s="70"/>
      <c r="AU810" s="70"/>
      <c r="AV810" s="70"/>
      <c r="AW810" s="70"/>
      <c r="AX810" s="70"/>
      <c r="AY810" s="110">
        <v>3791.9539199999999</v>
      </c>
      <c r="AZ810" s="111"/>
      <c r="BA810" s="111"/>
      <c r="BB810" s="111"/>
      <c r="BC810" s="111"/>
      <c r="BD810" s="111"/>
      <c r="BE810" s="111"/>
      <c r="BF810" s="23"/>
      <c r="BG810" s="110">
        <v>1632.6468266666668</v>
      </c>
      <c r="BH810" s="111"/>
      <c r="BI810" s="111"/>
      <c r="BJ810" s="111"/>
      <c r="BK810" s="111"/>
      <c r="BL810" s="111"/>
      <c r="BM810" s="24"/>
      <c r="BN810" s="23"/>
      <c r="BO810" s="110">
        <v>16326.468266666669</v>
      </c>
      <c r="BP810" s="111"/>
      <c r="BQ810" s="111"/>
      <c r="BR810" s="111"/>
      <c r="BS810" s="111"/>
      <c r="BT810" s="111"/>
      <c r="BU810" s="111"/>
      <c r="BV810" s="112"/>
      <c r="BW810" s="25"/>
      <c r="BX810" s="26"/>
      <c r="BY810" s="26"/>
      <c r="BZ810" s="26"/>
      <c r="CA810" s="26"/>
      <c r="CB810" s="26"/>
      <c r="CC810" s="26"/>
      <c r="CD810" s="27"/>
      <c r="CE810" s="25"/>
      <c r="CF810" s="26"/>
      <c r="CG810" s="26"/>
      <c r="CH810" s="26"/>
      <c r="CI810" s="26"/>
      <c r="CJ810" s="26"/>
      <c r="CK810" s="26"/>
      <c r="CL810" s="26"/>
      <c r="CM810" s="27"/>
      <c r="CN810" s="110">
        <v>36030.726682752</v>
      </c>
      <c r="CO810" s="111"/>
      <c r="CP810" s="111"/>
      <c r="CQ810" s="111"/>
      <c r="CR810" s="111"/>
      <c r="CS810" s="111"/>
      <c r="CT810" s="111"/>
      <c r="CU810" s="112"/>
      <c r="CV810" s="70">
        <f t="shared" si="25"/>
        <v>147541.79569608532</v>
      </c>
      <c r="CW810" s="70"/>
      <c r="CX810" s="70"/>
      <c r="CY810" s="70"/>
      <c r="CZ810" s="70"/>
      <c r="DA810" s="70"/>
      <c r="DB810" s="70"/>
      <c r="DC810" s="70"/>
      <c r="DD810" s="70"/>
      <c r="DE810" s="113"/>
    </row>
    <row r="811" spans="1:109" ht="12" customHeight="1" x14ac:dyDescent="0.2">
      <c r="A811" s="60" t="s">
        <v>27</v>
      </c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2"/>
      <c r="P811" s="63" t="s">
        <v>174</v>
      </c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5"/>
      <c r="AD811" s="66">
        <v>401</v>
      </c>
      <c r="AE811" s="61"/>
      <c r="AF811" s="62"/>
      <c r="AG811" s="67">
        <v>1</v>
      </c>
      <c r="AH811" s="68"/>
      <c r="AI811" s="68"/>
      <c r="AJ811" s="69"/>
      <c r="AK811" s="67">
        <v>8388</v>
      </c>
      <c r="AL811" s="68"/>
      <c r="AM811" s="68"/>
      <c r="AN811" s="68"/>
      <c r="AO811" s="68"/>
      <c r="AP811" s="69"/>
      <c r="AQ811" s="70">
        <f t="shared" si="24"/>
        <v>100656</v>
      </c>
      <c r="AR811" s="70"/>
      <c r="AS811" s="70"/>
      <c r="AT811" s="70"/>
      <c r="AU811" s="70"/>
      <c r="AV811" s="70"/>
      <c r="AW811" s="70"/>
      <c r="AX811" s="70"/>
      <c r="AY811" s="110">
        <v>4155.1699200000003</v>
      </c>
      <c r="AZ811" s="111"/>
      <c r="BA811" s="111"/>
      <c r="BB811" s="111"/>
      <c r="BC811" s="111"/>
      <c r="BD811" s="111"/>
      <c r="BE811" s="111"/>
      <c r="BF811" s="23"/>
      <c r="BG811" s="110">
        <v>1789.0314933333334</v>
      </c>
      <c r="BH811" s="111"/>
      <c r="BI811" s="111"/>
      <c r="BJ811" s="111"/>
      <c r="BK811" s="111"/>
      <c r="BL811" s="111"/>
      <c r="BM811" s="24"/>
      <c r="BN811" s="23"/>
      <c r="BO811" s="110">
        <v>17890.314933333335</v>
      </c>
      <c r="BP811" s="111"/>
      <c r="BQ811" s="111"/>
      <c r="BR811" s="111"/>
      <c r="BS811" s="111"/>
      <c r="BT811" s="111"/>
      <c r="BU811" s="111"/>
      <c r="BV811" s="112"/>
      <c r="BW811" s="25"/>
      <c r="BX811" s="26"/>
      <c r="BY811" s="26"/>
      <c r="BZ811" s="26"/>
      <c r="CA811" s="26"/>
      <c r="CB811" s="26"/>
      <c r="CC811" s="26"/>
      <c r="CD811" s="27"/>
      <c r="CE811" s="25"/>
      <c r="CF811" s="26"/>
      <c r="CG811" s="26"/>
      <c r="CH811" s="26"/>
      <c r="CI811" s="26"/>
      <c r="CJ811" s="26"/>
      <c r="CK811" s="26"/>
      <c r="CL811" s="26"/>
      <c r="CM811" s="27"/>
      <c r="CN811" s="110">
        <v>37261.036132352005</v>
      </c>
      <c r="CO811" s="111"/>
      <c r="CP811" s="111"/>
      <c r="CQ811" s="111"/>
      <c r="CR811" s="111"/>
      <c r="CS811" s="111"/>
      <c r="CT811" s="111"/>
      <c r="CU811" s="112"/>
      <c r="CV811" s="70">
        <f t="shared" si="25"/>
        <v>161751.55247901869</v>
      </c>
      <c r="CW811" s="70"/>
      <c r="CX811" s="70"/>
      <c r="CY811" s="70"/>
      <c r="CZ811" s="70"/>
      <c r="DA811" s="70"/>
      <c r="DB811" s="70"/>
      <c r="DC811" s="70"/>
      <c r="DD811" s="70"/>
      <c r="DE811" s="113"/>
    </row>
    <row r="812" spans="1:109" ht="12" customHeight="1" x14ac:dyDescent="0.2">
      <c r="A812" s="60" t="s">
        <v>27</v>
      </c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2"/>
      <c r="P812" s="63" t="s">
        <v>174</v>
      </c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5"/>
      <c r="AD812" s="66">
        <v>401</v>
      </c>
      <c r="AE812" s="61"/>
      <c r="AF812" s="62"/>
      <c r="AG812" s="67">
        <v>1</v>
      </c>
      <c r="AH812" s="68"/>
      <c r="AI812" s="68"/>
      <c r="AJ812" s="69"/>
      <c r="AK812" s="67">
        <v>7555</v>
      </c>
      <c r="AL812" s="68"/>
      <c r="AM812" s="68"/>
      <c r="AN812" s="68"/>
      <c r="AO812" s="68"/>
      <c r="AP812" s="69"/>
      <c r="AQ812" s="70">
        <f t="shared" si="24"/>
        <v>90660</v>
      </c>
      <c r="AR812" s="70"/>
      <c r="AS812" s="70"/>
      <c r="AT812" s="70"/>
      <c r="AU812" s="70"/>
      <c r="AV812" s="70"/>
      <c r="AW812" s="70"/>
      <c r="AX812" s="70"/>
      <c r="AY812" s="110">
        <v>3821.9158400000006</v>
      </c>
      <c r="AZ812" s="111"/>
      <c r="BA812" s="111"/>
      <c r="BB812" s="111"/>
      <c r="BC812" s="111"/>
      <c r="BD812" s="111"/>
      <c r="BE812" s="111"/>
      <c r="BF812" s="23"/>
      <c r="BG812" s="110">
        <v>1645.5470977777777</v>
      </c>
      <c r="BH812" s="111"/>
      <c r="BI812" s="111"/>
      <c r="BJ812" s="111"/>
      <c r="BK812" s="111"/>
      <c r="BL812" s="111"/>
      <c r="BM812" s="24"/>
      <c r="BN812" s="23"/>
      <c r="BO812" s="110">
        <v>16455.470977777775</v>
      </c>
      <c r="BP812" s="111"/>
      <c r="BQ812" s="111"/>
      <c r="BR812" s="111"/>
      <c r="BS812" s="111"/>
      <c r="BT812" s="111"/>
      <c r="BU812" s="111"/>
      <c r="BV812" s="112"/>
      <c r="BW812" s="25"/>
      <c r="BX812" s="26"/>
      <c r="BY812" s="26"/>
      <c r="BZ812" s="26"/>
      <c r="CA812" s="26"/>
      <c r="CB812" s="26"/>
      <c r="CC812" s="26"/>
      <c r="CD812" s="27"/>
      <c r="CE812" s="25"/>
      <c r="CF812" s="26"/>
      <c r="CG812" s="26"/>
      <c r="CH812" s="26"/>
      <c r="CI812" s="26"/>
      <c r="CJ812" s="26"/>
      <c r="CK812" s="26"/>
      <c r="CL812" s="26"/>
      <c r="CM812" s="27"/>
      <c r="CN812" s="110">
        <v>36132.215695637336</v>
      </c>
      <c r="CO812" s="111"/>
      <c r="CP812" s="111"/>
      <c r="CQ812" s="111"/>
      <c r="CR812" s="111"/>
      <c r="CS812" s="111"/>
      <c r="CT812" s="111"/>
      <c r="CU812" s="112"/>
      <c r="CV812" s="70">
        <f t="shared" si="25"/>
        <v>148715.14961119287</v>
      </c>
      <c r="CW812" s="70"/>
      <c r="CX812" s="70"/>
      <c r="CY812" s="70"/>
      <c r="CZ812" s="70"/>
      <c r="DA812" s="70"/>
      <c r="DB812" s="70"/>
      <c r="DC812" s="70"/>
      <c r="DD812" s="70"/>
      <c r="DE812" s="113"/>
    </row>
    <row r="813" spans="1:109" ht="12" customHeight="1" x14ac:dyDescent="0.2">
      <c r="A813" s="60" t="s">
        <v>28</v>
      </c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2"/>
      <c r="P813" s="63" t="s">
        <v>174</v>
      </c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5"/>
      <c r="AD813" s="66">
        <v>401</v>
      </c>
      <c r="AE813" s="61"/>
      <c r="AF813" s="62"/>
      <c r="AG813" s="67">
        <v>1</v>
      </c>
      <c r="AH813" s="68"/>
      <c r="AI813" s="68"/>
      <c r="AJ813" s="69"/>
      <c r="AK813" s="67">
        <v>12293</v>
      </c>
      <c r="AL813" s="68"/>
      <c r="AM813" s="68"/>
      <c r="AN813" s="68"/>
      <c r="AO813" s="68"/>
      <c r="AP813" s="69"/>
      <c r="AQ813" s="70">
        <f t="shared" si="24"/>
        <v>147516</v>
      </c>
      <c r="AR813" s="70"/>
      <c r="AS813" s="70"/>
      <c r="AT813" s="70"/>
      <c r="AU813" s="70"/>
      <c r="AV813" s="70"/>
      <c r="AW813" s="70"/>
      <c r="AX813" s="70"/>
      <c r="AY813" s="110">
        <v>22868.74624</v>
      </c>
      <c r="AZ813" s="111"/>
      <c r="BA813" s="111"/>
      <c r="BB813" s="111"/>
      <c r="BC813" s="111"/>
      <c r="BD813" s="111"/>
      <c r="BE813" s="111"/>
      <c r="BF813" s="23"/>
      <c r="BG813" s="110">
        <v>2699.7825422222222</v>
      </c>
      <c r="BH813" s="111"/>
      <c r="BI813" s="111"/>
      <c r="BJ813" s="111"/>
      <c r="BK813" s="111"/>
      <c r="BL813" s="111"/>
      <c r="BM813" s="24"/>
      <c r="BN813" s="23"/>
      <c r="BO813" s="110">
        <v>26997.825422222224</v>
      </c>
      <c r="BP813" s="111"/>
      <c r="BQ813" s="111"/>
      <c r="BR813" s="111"/>
      <c r="BS813" s="111"/>
      <c r="BT813" s="111"/>
      <c r="BU813" s="111"/>
      <c r="BV813" s="112"/>
      <c r="BW813" s="25"/>
      <c r="BX813" s="26"/>
      <c r="BY813" s="26"/>
      <c r="BZ813" s="26"/>
      <c r="CA813" s="26"/>
      <c r="CB813" s="26"/>
      <c r="CC813" s="26"/>
      <c r="CD813" s="27"/>
      <c r="CE813" s="25"/>
      <c r="CF813" s="26"/>
      <c r="CG813" s="26"/>
      <c r="CH813" s="26"/>
      <c r="CI813" s="26"/>
      <c r="CJ813" s="26"/>
      <c r="CK813" s="26"/>
      <c r="CL813" s="26"/>
      <c r="CM813" s="27"/>
      <c r="CN813" s="110">
        <v>44628.497635137421</v>
      </c>
      <c r="CO813" s="111"/>
      <c r="CP813" s="111"/>
      <c r="CQ813" s="111"/>
      <c r="CR813" s="111"/>
      <c r="CS813" s="111"/>
      <c r="CT813" s="111"/>
      <c r="CU813" s="112"/>
      <c r="CV813" s="70">
        <f t="shared" si="25"/>
        <v>244710.85183958185</v>
      </c>
      <c r="CW813" s="70"/>
      <c r="CX813" s="70"/>
      <c r="CY813" s="70"/>
      <c r="CZ813" s="70"/>
      <c r="DA813" s="70"/>
      <c r="DB813" s="70"/>
      <c r="DC813" s="70"/>
      <c r="DD813" s="70"/>
      <c r="DE813" s="113"/>
    </row>
    <row r="814" spans="1:109" ht="12" customHeight="1" x14ac:dyDescent="0.2">
      <c r="A814" s="60" t="s">
        <v>55</v>
      </c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2"/>
      <c r="P814" s="63" t="s">
        <v>174</v>
      </c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5"/>
      <c r="AD814" s="66">
        <v>401</v>
      </c>
      <c r="AE814" s="61"/>
      <c r="AF814" s="62"/>
      <c r="AG814" s="67">
        <v>1</v>
      </c>
      <c r="AH814" s="68"/>
      <c r="AI814" s="68"/>
      <c r="AJ814" s="69"/>
      <c r="AK814" s="67">
        <v>8994</v>
      </c>
      <c r="AL814" s="68"/>
      <c r="AM814" s="68"/>
      <c r="AN814" s="68"/>
      <c r="AO814" s="68"/>
      <c r="AP814" s="69"/>
      <c r="AQ814" s="70">
        <f t="shared" si="24"/>
        <v>107928</v>
      </c>
      <c r="AR814" s="70"/>
      <c r="AS814" s="70"/>
      <c r="AT814" s="70"/>
      <c r="AU814" s="70"/>
      <c r="AV814" s="70"/>
      <c r="AW814" s="70"/>
      <c r="AX814" s="70"/>
      <c r="AY814" s="110">
        <v>4397.4825599999995</v>
      </c>
      <c r="AZ814" s="111"/>
      <c r="BA814" s="111"/>
      <c r="BB814" s="111"/>
      <c r="BC814" s="111"/>
      <c r="BD814" s="111"/>
      <c r="BE814" s="111"/>
      <c r="BF814" s="23"/>
      <c r="BG814" s="110">
        <v>1893.3605466666666</v>
      </c>
      <c r="BH814" s="111"/>
      <c r="BI814" s="111"/>
      <c r="BJ814" s="111"/>
      <c r="BK814" s="111"/>
      <c r="BL814" s="111"/>
      <c r="BM814" s="24"/>
      <c r="BN814" s="23"/>
      <c r="BO814" s="110">
        <v>18933.605466666664</v>
      </c>
      <c r="BP814" s="111"/>
      <c r="BQ814" s="111"/>
      <c r="BR814" s="111"/>
      <c r="BS814" s="111"/>
      <c r="BT814" s="111"/>
      <c r="BU814" s="111"/>
      <c r="BV814" s="112"/>
      <c r="BW814" s="25"/>
      <c r="BX814" s="26"/>
      <c r="BY814" s="26"/>
      <c r="BZ814" s="26"/>
      <c r="CA814" s="26"/>
      <c r="CB814" s="26"/>
      <c r="CC814" s="26"/>
      <c r="CD814" s="27"/>
      <c r="CE814" s="25"/>
      <c r="CF814" s="26"/>
      <c r="CG814" s="26"/>
      <c r="CH814" s="26"/>
      <c r="CI814" s="26"/>
      <c r="CJ814" s="26"/>
      <c r="CK814" s="26"/>
      <c r="CL814" s="26"/>
      <c r="CM814" s="27"/>
      <c r="CN814" s="110">
        <v>38081.813660735999</v>
      </c>
      <c r="CO814" s="111"/>
      <c r="CP814" s="111"/>
      <c r="CQ814" s="111"/>
      <c r="CR814" s="111"/>
      <c r="CS814" s="111"/>
      <c r="CT814" s="111"/>
      <c r="CU814" s="112"/>
      <c r="CV814" s="70">
        <f t="shared" si="25"/>
        <v>171234.26223406932</v>
      </c>
      <c r="CW814" s="70"/>
      <c r="CX814" s="70"/>
      <c r="CY814" s="70"/>
      <c r="CZ814" s="70"/>
      <c r="DA814" s="70"/>
      <c r="DB814" s="70"/>
      <c r="DC814" s="70"/>
      <c r="DD814" s="70"/>
      <c r="DE814" s="113"/>
    </row>
    <row r="815" spans="1:109" ht="12" customHeight="1" x14ac:dyDescent="0.2">
      <c r="A815" s="60" t="s">
        <v>41</v>
      </c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2"/>
      <c r="P815" s="63" t="s">
        <v>174</v>
      </c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5"/>
      <c r="AD815" s="66">
        <v>401</v>
      </c>
      <c r="AE815" s="61"/>
      <c r="AF815" s="62"/>
      <c r="AG815" s="67">
        <v>1</v>
      </c>
      <c r="AH815" s="68"/>
      <c r="AI815" s="68"/>
      <c r="AJ815" s="69"/>
      <c r="AK815" s="67">
        <v>43068</v>
      </c>
      <c r="AL815" s="68"/>
      <c r="AM815" s="68"/>
      <c r="AN815" s="68"/>
      <c r="AO815" s="68"/>
      <c r="AP815" s="69"/>
      <c r="AQ815" s="70">
        <f t="shared" si="24"/>
        <v>516816</v>
      </c>
      <c r="AR815" s="70"/>
      <c r="AS815" s="70"/>
      <c r="AT815" s="70"/>
      <c r="AU815" s="70"/>
      <c r="AV815" s="70"/>
      <c r="AW815" s="70"/>
      <c r="AX815" s="70"/>
      <c r="AY815" s="110">
        <v>0</v>
      </c>
      <c r="AZ815" s="111"/>
      <c r="BA815" s="111"/>
      <c r="BB815" s="111"/>
      <c r="BC815" s="111"/>
      <c r="BD815" s="111"/>
      <c r="BE815" s="111"/>
      <c r="BF815" s="23"/>
      <c r="BG815" s="110">
        <v>7217.2821333333331</v>
      </c>
      <c r="BH815" s="111"/>
      <c r="BI815" s="111"/>
      <c r="BJ815" s="111"/>
      <c r="BK815" s="111"/>
      <c r="BL815" s="111"/>
      <c r="BM815" s="24"/>
      <c r="BN815" s="23"/>
      <c r="BO815" s="110">
        <v>72172.821333333326</v>
      </c>
      <c r="BP815" s="111"/>
      <c r="BQ815" s="111"/>
      <c r="BR815" s="111"/>
      <c r="BS815" s="111"/>
      <c r="BT815" s="111"/>
      <c r="BU815" s="111"/>
      <c r="BV815" s="112"/>
      <c r="BW815" s="25"/>
      <c r="BX815" s="26"/>
      <c r="BY815" s="26"/>
      <c r="BZ815" s="26"/>
      <c r="CA815" s="26"/>
      <c r="CB815" s="26"/>
      <c r="CC815" s="26"/>
      <c r="CD815" s="27"/>
      <c r="CE815" s="25"/>
      <c r="CF815" s="26"/>
      <c r="CG815" s="26"/>
      <c r="CH815" s="26"/>
      <c r="CI815" s="26"/>
      <c r="CJ815" s="26"/>
      <c r="CK815" s="26"/>
      <c r="CL815" s="26"/>
      <c r="CM815" s="27"/>
      <c r="CN815" s="110">
        <v>46086.232340053328</v>
      </c>
      <c r="CO815" s="111"/>
      <c r="CP815" s="111"/>
      <c r="CQ815" s="111"/>
      <c r="CR815" s="111"/>
      <c r="CS815" s="111"/>
      <c r="CT815" s="111"/>
      <c r="CU815" s="112"/>
      <c r="CV815" s="70">
        <f t="shared" si="25"/>
        <v>642292.33580671996</v>
      </c>
      <c r="CW815" s="70"/>
      <c r="CX815" s="70"/>
      <c r="CY815" s="70"/>
      <c r="CZ815" s="70"/>
      <c r="DA815" s="70"/>
      <c r="DB815" s="70"/>
      <c r="DC815" s="70"/>
      <c r="DD815" s="70"/>
      <c r="DE815" s="113"/>
    </row>
    <row r="816" spans="1:109" ht="12" customHeight="1" x14ac:dyDescent="0.2">
      <c r="A816" s="60" t="s">
        <v>32</v>
      </c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2"/>
      <c r="P816" s="63" t="s">
        <v>174</v>
      </c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5"/>
      <c r="AD816" s="66">
        <v>401</v>
      </c>
      <c r="AE816" s="61"/>
      <c r="AF816" s="62"/>
      <c r="AG816" s="67">
        <v>1</v>
      </c>
      <c r="AH816" s="68"/>
      <c r="AI816" s="68"/>
      <c r="AJ816" s="69"/>
      <c r="AK816" s="67">
        <v>14394</v>
      </c>
      <c r="AL816" s="68"/>
      <c r="AM816" s="68"/>
      <c r="AN816" s="68"/>
      <c r="AO816" s="68"/>
      <c r="AP816" s="69"/>
      <c r="AQ816" s="70">
        <f t="shared" si="24"/>
        <v>172728</v>
      </c>
      <c r="AR816" s="70"/>
      <c r="AS816" s="70"/>
      <c r="AT816" s="70"/>
      <c r="AU816" s="70"/>
      <c r="AV816" s="70"/>
      <c r="AW816" s="70"/>
      <c r="AX816" s="70"/>
      <c r="AY816" s="110">
        <v>26231.120640000005</v>
      </c>
      <c r="AZ816" s="111"/>
      <c r="BA816" s="111"/>
      <c r="BB816" s="111"/>
      <c r="BC816" s="111"/>
      <c r="BD816" s="111"/>
      <c r="BE816" s="111"/>
      <c r="BF816" s="23"/>
      <c r="BG816" s="110">
        <v>3096.7295199999999</v>
      </c>
      <c r="BH816" s="111"/>
      <c r="BI816" s="111"/>
      <c r="BJ816" s="111"/>
      <c r="BK816" s="111"/>
      <c r="BL816" s="111"/>
      <c r="BM816" s="24"/>
      <c r="BN816" s="23"/>
      <c r="BO816" s="110">
        <v>30967.2952</v>
      </c>
      <c r="BP816" s="111"/>
      <c r="BQ816" s="111"/>
      <c r="BR816" s="111"/>
      <c r="BS816" s="111"/>
      <c r="BT816" s="111"/>
      <c r="BU816" s="111"/>
      <c r="BV816" s="112"/>
      <c r="BW816" s="25"/>
      <c r="BX816" s="26"/>
      <c r="BY816" s="26"/>
      <c r="BZ816" s="26"/>
      <c r="CA816" s="26"/>
      <c r="CB816" s="26"/>
      <c r="CC816" s="26"/>
      <c r="CD816" s="27"/>
      <c r="CE816" s="25"/>
      <c r="CF816" s="26"/>
      <c r="CG816" s="26"/>
      <c r="CH816" s="26"/>
      <c r="CI816" s="26"/>
      <c r="CJ816" s="26"/>
      <c r="CK816" s="26"/>
      <c r="CL816" s="26"/>
      <c r="CM816" s="27"/>
      <c r="CN816" s="110">
        <v>47950.413424179198</v>
      </c>
      <c r="CO816" s="111"/>
      <c r="CP816" s="111"/>
      <c r="CQ816" s="111"/>
      <c r="CR816" s="111"/>
      <c r="CS816" s="111"/>
      <c r="CT816" s="111"/>
      <c r="CU816" s="112"/>
      <c r="CV816" s="70">
        <f t="shared" si="25"/>
        <v>280973.55878417921</v>
      </c>
      <c r="CW816" s="70"/>
      <c r="CX816" s="70"/>
      <c r="CY816" s="70"/>
      <c r="CZ816" s="70"/>
      <c r="DA816" s="70"/>
      <c r="DB816" s="70"/>
      <c r="DC816" s="70"/>
      <c r="DD816" s="70"/>
      <c r="DE816" s="113"/>
    </row>
    <row r="817" spans="1:109" ht="12" customHeight="1" x14ac:dyDescent="0.2">
      <c r="A817" s="60" t="s">
        <v>32</v>
      </c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2"/>
      <c r="P817" s="63" t="s">
        <v>174</v>
      </c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5"/>
      <c r="AD817" s="66">
        <v>401</v>
      </c>
      <c r="AE817" s="61"/>
      <c r="AF817" s="62"/>
      <c r="AG817" s="67">
        <v>1</v>
      </c>
      <c r="AH817" s="68"/>
      <c r="AI817" s="68"/>
      <c r="AJ817" s="69"/>
      <c r="AK817" s="67">
        <v>14061</v>
      </c>
      <c r="AL817" s="68"/>
      <c r="AM817" s="68"/>
      <c r="AN817" s="68"/>
      <c r="AO817" s="68"/>
      <c r="AP817" s="69"/>
      <c r="AQ817" s="70">
        <f t="shared" si="24"/>
        <v>168732</v>
      </c>
      <c r="AR817" s="70"/>
      <c r="AS817" s="70"/>
      <c r="AT817" s="70"/>
      <c r="AU817" s="70"/>
      <c r="AV817" s="70"/>
      <c r="AW817" s="70"/>
      <c r="AX817" s="70"/>
      <c r="AY817" s="110">
        <v>6424.3299200000001</v>
      </c>
      <c r="AZ817" s="111"/>
      <c r="BA817" s="111"/>
      <c r="BB817" s="111"/>
      <c r="BC817" s="111"/>
      <c r="BD817" s="111"/>
      <c r="BE817" s="111"/>
      <c r="BF817" s="23"/>
      <c r="BG817" s="110">
        <v>2766.0309377777776</v>
      </c>
      <c r="BH817" s="111"/>
      <c r="BI817" s="111"/>
      <c r="BJ817" s="111"/>
      <c r="BK817" s="111"/>
      <c r="BL817" s="111"/>
      <c r="BM817" s="24"/>
      <c r="BN817" s="23"/>
      <c r="BO817" s="110">
        <v>27660.309377777776</v>
      </c>
      <c r="BP817" s="111"/>
      <c r="BQ817" s="111"/>
      <c r="BR817" s="111"/>
      <c r="BS817" s="111"/>
      <c r="BT817" s="111"/>
      <c r="BU817" s="111"/>
      <c r="BV817" s="112"/>
      <c r="BW817" s="25"/>
      <c r="BX817" s="26"/>
      <c r="BY817" s="26"/>
      <c r="BZ817" s="26"/>
      <c r="CA817" s="26"/>
      <c r="CB817" s="26"/>
      <c r="CC817" s="26"/>
      <c r="CD817" s="27"/>
      <c r="CE817" s="25"/>
      <c r="CF817" s="26"/>
      <c r="CG817" s="26"/>
      <c r="CH817" s="26"/>
      <c r="CI817" s="26"/>
      <c r="CJ817" s="26"/>
      <c r="CK817" s="26"/>
      <c r="CL817" s="26"/>
      <c r="CM817" s="27"/>
      <c r="CN817" s="110">
        <v>45180.701861515379</v>
      </c>
      <c r="CO817" s="111"/>
      <c r="CP817" s="111"/>
      <c r="CQ817" s="111"/>
      <c r="CR817" s="111"/>
      <c r="CS817" s="111"/>
      <c r="CT817" s="111"/>
      <c r="CU817" s="112"/>
      <c r="CV817" s="70">
        <f t="shared" si="25"/>
        <v>250763.37209707091</v>
      </c>
      <c r="CW817" s="70"/>
      <c r="CX817" s="70"/>
      <c r="CY817" s="70"/>
      <c r="CZ817" s="70"/>
      <c r="DA817" s="70"/>
      <c r="DB817" s="70"/>
      <c r="DC817" s="70"/>
      <c r="DD817" s="70"/>
      <c r="DE817" s="113"/>
    </row>
    <row r="818" spans="1:109" ht="12" customHeight="1" x14ac:dyDescent="0.2">
      <c r="A818" s="60" t="s">
        <v>32</v>
      </c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2"/>
      <c r="P818" s="63" t="s">
        <v>174</v>
      </c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5"/>
      <c r="AD818" s="66">
        <v>401</v>
      </c>
      <c r="AE818" s="61"/>
      <c r="AF818" s="62"/>
      <c r="AG818" s="67">
        <v>1</v>
      </c>
      <c r="AH818" s="68"/>
      <c r="AI818" s="68"/>
      <c r="AJ818" s="69"/>
      <c r="AK818" s="67">
        <v>11540</v>
      </c>
      <c r="AL818" s="68"/>
      <c r="AM818" s="68"/>
      <c r="AN818" s="68"/>
      <c r="AO818" s="68"/>
      <c r="AP818" s="69"/>
      <c r="AQ818" s="70">
        <f t="shared" si="24"/>
        <v>138480</v>
      </c>
      <c r="AR818" s="70"/>
      <c r="AS818" s="70"/>
      <c r="AT818" s="70"/>
      <c r="AU818" s="70"/>
      <c r="AV818" s="70"/>
      <c r="AW818" s="70"/>
      <c r="AX818" s="70"/>
      <c r="AY818" s="110">
        <v>21663.470079999999</v>
      </c>
      <c r="AZ818" s="111"/>
      <c r="BA818" s="111"/>
      <c r="BB818" s="111"/>
      <c r="BC818" s="111"/>
      <c r="BD818" s="111"/>
      <c r="BE818" s="111"/>
      <c r="BF818" s="23"/>
      <c r="BG818" s="110">
        <v>2557.4929955555554</v>
      </c>
      <c r="BH818" s="111"/>
      <c r="BI818" s="111"/>
      <c r="BJ818" s="111"/>
      <c r="BK818" s="111"/>
      <c r="BL818" s="111"/>
      <c r="BM818" s="24"/>
      <c r="BN818" s="23"/>
      <c r="BO818" s="110">
        <v>25574.929955555552</v>
      </c>
      <c r="BP818" s="111"/>
      <c r="BQ818" s="111"/>
      <c r="BR818" s="111"/>
      <c r="BS818" s="111"/>
      <c r="BT818" s="111"/>
      <c r="BU818" s="111"/>
      <c r="BV818" s="112"/>
      <c r="BW818" s="25"/>
      <c r="BX818" s="26"/>
      <c r="BY818" s="26"/>
      <c r="BZ818" s="26"/>
      <c r="CA818" s="26"/>
      <c r="CB818" s="26"/>
      <c r="CC818" s="26"/>
      <c r="CD818" s="27"/>
      <c r="CE818" s="25"/>
      <c r="CF818" s="26"/>
      <c r="CG818" s="26"/>
      <c r="CH818" s="26"/>
      <c r="CI818" s="26"/>
      <c r="CJ818" s="26"/>
      <c r="CK818" s="26"/>
      <c r="CL818" s="26"/>
      <c r="CM818" s="27"/>
      <c r="CN818" s="110">
        <v>43442.463039433955</v>
      </c>
      <c r="CO818" s="111"/>
      <c r="CP818" s="111"/>
      <c r="CQ818" s="111"/>
      <c r="CR818" s="111"/>
      <c r="CS818" s="111"/>
      <c r="CT818" s="111"/>
      <c r="CU818" s="112"/>
      <c r="CV818" s="70">
        <f t="shared" si="25"/>
        <v>231718.35607054507</v>
      </c>
      <c r="CW818" s="70"/>
      <c r="CX818" s="70"/>
      <c r="CY818" s="70"/>
      <c r="CZ818" s="70"/>
      <c r="DA818" s="70"/>
      <c r="DB818" s="70"/>
      <c r="DC818" s="70"/>
      <c r="DD818" s="70"/>
      <c r="DE818" s="113"/>
    </row>
    <row r="819" spans="1:109" ht="12" customHeight="1" x14ac:dyDescent="0.2">
      <c r="A819" s="60" t="s">
        <v>24</v>
      </c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2"/>
      <c r="P819" s="63" t="s">
        <v>175</v>
      </c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5"/>
      <c r="AD819" s="66">
        <v>401</v>
      </c>
      <c r="AE819" s="61"/>
      <c r="AF819" s="62"/>
      <c r="AG819" s="67">
        <v>1</v>
      </c>
      <c r="AH819" s="68"/>
      <c r="AI819" s="68"/>
      <c r="AJ819" s="69"/>
      <c r="AK819" s="67">
        <v>15897</v>
      </c>
      <c r="AL819" s="68"/>
      <c r="AM819" s="68"/>
      <c r="AN819" s="68"/>
      <c r="AO819" s="68"/>
      <c r="AP819" s="69"/>
      <c r="AQ819" s="70">
        <f t="shared" si="24"/>
        <v>190764</v>
      </c>
      <c r="AR819" s="70"/>
      <c r="AS819" s="70"/>
      <c r="AT819" s="70"/>
      <c r="AU819" s="70"/>
      <c r="AV819" s="70"/>
      <c r="AW819" s="70"/>
      <c r="AX819" s="70"/>
      <c r="AY819" s="110">
        <v>0</v>
      </c>
      <c r="AZ819" s="111"/>
      <c r="BA819" s="111"/>
      <c r="BB819" s="111"/>
      <c r="BC819" s="111"/>
      <c r="BD819" s="111"/>
      <c r="BE819" s="111"/>
      <c r="BF819" s="23"/>
      <c r="BG819" s="110">
        <v>2982.8928000000001</v>
      </c>
      <c r="BH819" s="111"/>
      <c r="BI819" s="111"/>
      <c r="BJ819" s="111"/>
      <c r="BK819" s="111"/>
      <c r="BL819" s="111"/>
      <c r="BM819" s="24"/>
      <c r="BN819" s="23"/>
      <c r="BO819" s="110">
        <v>29828.928000000004</v>
      </c>
      <c r="BP819" s="111"/>
      <c r="BQ819" s="111"/>
      <c r="BR819" s="111"/>
      <c r="BS819" s="111"/>
      <c r="BT819" s="111"/>
      <c r="BU819" s="111"/>
      <c r="BV819" s="112"/>
      <c r="BW819" s="25"/>
      <c r="BX819" s="26"/>
      <c r="BY819" s="26"/>
      <c r="BZ819" s="26"/>
      <c r="CA819" s="26"/>
      <c r="CB819" s="26"/>
      <c r="CC819" s="26"/>
      <c r="CD819" s="27"/>
      <c r="CE819" s="25"/>
      <c r="CF819" s="26"/>
      <c r="CG819" s="26"/>
      <c r="CH819" s="26"/>
      <c r="CI819" s="26"/>
      <c r="CJ819" s="26"/>
      <c r="CK819" s="26"/>
      <c r="CL819" s="26"/>
      <c r="CM819" s="27"/>
      <c r="CN819" s="110">
        <v>46994.986386688004</v>
      </c>
      <c r="CO819" s="111"/>
      <c r="CP819" s="111"/>
      <c r="CQ819" s="111"/>
      <c r="CR819" s="111"/>
      <c r="CS819" s="111"/>
      <c r="CT819" s="111"/>
      <c r="CU819" s="112"/>
      <c r="CV819" s="70">
        <f t="shared" si="25"/>
        <v>270570.80718668801</v>
      </c>
      <c r="CW819" s="70"/>
      <c r="CX819" s="70"/>
      <c r="CY819" s="70"/>
      <c r="CZ819" s="70"/>
      <c r="DA819" s="70"/>
      <c r="DB819" s="70"/>
      <c r="DC819" s="70"/>
      <c r="DD819" s="70"/>
      <c r="DE819" s="113"/>
    </row>
    <row r="820" spans="1:109" ht="12" customHeight="1" x14ac:dyDescent="0.2">
      <c r="A820" s="60" t="s">
        <v>24</v>
      </c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2"/>
      <c r="P820" s="63" t="s">
        <v>175</v>
      </c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5"/>
      <c r="AD820" s="66">
        <v>401</v>
      </c>
      <c r="AE820" s="61"/>
      <c r="AF820" s="62"/>
      <c r="AG820" s="67">
        <v>1</v>
      </c>
      <c r="AH820" s="68"/>
      <c r="AI820" s="68"/>
      <c r="AJ820" s="69"/>
      <c r="AK820" s="67">
        <v>14215</v>
      </c>
      <c r="AL820" s="68"/>
      <c r="AM820" s="68"/>
      <c r="AN820" s="68"/>
      <c r="AO820" s="68"/>
      <c r="AP820" s="69"/>
      <c r="AQ820" s="70">
        <f t="shared" si="24"/>
        <v>170580</v>
      </c>
      <c r="AR820" s="70"/>
      <c r="AS820" s="70"/>
      <c r="AT820" s="70"/>
      <c r="AU820" s="70"/>
      <c r="AV820" s="70"/>
      <c r="AW820" s="70"/>
      <c r="AX820" s="70"/>
      <c r="AY820" s="110">
        <v>25943.383040000001</v>
      </c>
      <c r="AZ820" s="111"/>
      <c r="BA820" s="111"/>
      <c r="BB820" s="111"/>
      <c r="BC820" s="111"/>
      <c r="BD820" s="111"/>
      <c r="BE820" s="111"/>
      <c r="BF820" s="23"/>
      <c r="BG820" s="110">
        <v>3062.7604977777783</v>
      </c>
      <c r="BH820" s="111"/>
      <c r="BI820" s="111"/>
      <c r="BJ820" s="111"/>
      <c r="BK820" s="111"/>
      <c r="BL820" s="111"/>
      <c r="BM820" s="24"/>
      <c r="BN820" s="23"/>
      <c r="BO820" s="110">
        <v>30627.604977777781</v>
      </c>
      <c r="BP820" s="111"/>
      <c r="BQ820" s="111"/>
      <c r="BR820" s="111"/>
      <c r="BS820" s="111"/>
      <c r="BT820" s="111"/>
      <c r="BU820" s="111"/>
      <c r="BV820" s="112"/>
      <c r="BW820" s="25"/>
      <c r="BX820" s="26"/>
      <c r="BY820" s="26"/>
      <c r="BZ820" s="26"/>
      <c r="CA820" s="26"/>
      <c r="CB820" s="26"/>
      <c r="CC820" s="26"/>
      <c r="CD820" s="27"/>
      <c r="CE820" s="25"/>
      <c r="CF820" s="26"/>
      <c r="CG820" s="26"/>
      <c r="CH820" s="26"/>
      <c r="CI820" s="26"/>
      <c r="CJ820" s="26"/>
      <c r="CK820" s="26"/>
      <c r="CL820" s="26"/>
      <c r="CM820" s="27"/>
      <c r="CN820" s="110">
        <v>47665.312779428976</v>
      </c>
      <c r="CO820" s="111"/>
      <c r="CP820" s="111"/>
      <c r="CQ820" s="111"/>
      <c r="CR820" s="111"/>
      <c r="CS820" s="111"/>
      <c r="CT820" s="111"/>
      <c r="CU820" s="112"/>
      <c r="CV820" s="70">
        <f t="shared" si="25"/>
        <v>277879.06129498454</v>
      </c>
      <c r="CW820" s="70"/>
      <c r="CX820" s="70"/>
      <c r="CY820" s="70"/>
      <c r="CZ820" s="70"/>
      <c r="DA820" s="70"/>
      <c r="DB820" s="70"/>
      <c r="DC820" s="70"/>
      <c r="DD820" s="70"/>
      <c r="DE820" s="113"/>
    </row>
    <row r="821" spans="1:109" ht="12" customHeight="1" x14ac:dyDescent="0.2">
      <c r="A821" s="60" t="s">
        <v>24</v>
      </c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2"/>
      <c r="P821" s="63" t="s">
        <v>175</v>
      </c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5"/>
      <c r="AD821" s="66">
        <v>401</v>
      </c>
      <c r="AE821" s="61"/>
      <c r="AF821" s="62"/>
      <c r="AG821" s="67">
        <v>1</v>
      </c>
      <c r="AH821" s="68"/>
      <c r="AI821" s="68"/>
      <c r="AJ821" s="69"/>
      <c r="AK821" s="67">
        <v>11862</v>
      </c>
      <c r="AL821" s="68"/>
      <c r="AM821" s="68"/>
      <c r="AN821" s="68"/>
      <c r="AO821" s="68"/>
      <c r="AP821" s="69"/>
      <c r="AQ821" s="70">
        <f t="shared" si="24"/>
        <v>142344</v>
      </c>
      <c r="AR821" s="70"/>
      <c r="AS821" s="70"/>
      <c r="AT821" s="70"/>
      <c r="AU821" s="70"/>
      <c r="AV821" s="70"/>
      <c r="AW821" s="70"/>
      <c r="AX821" s="70"/>
      <c r="AY821" s="110">
        <v>22179.630079999999</v>
      </c>
      <c r="AZ821" s="111"/>
      <c r="BA821" s="111"/>
      <c r="BB821" s="111"/>
      <c r="BC821" s="111"/>
      <c r="BD821" s="111"/>
      <c r="BE821" s="111"/>
      <c r="BF821" s="23"/>
      <c r="BG821" s="110">
        <v>2618.4285511111111</v>
      </c>
      <c r="BH821" s="111"/>
      <c r="BI821" s="111"/>
      <c r="BJ821" s="111"/>
      <c r="BK821" s="111"/>
      <c r="BL821" s="111"/>
      <c r="BM821" s="24"/>
      <c r="BN821" s="23"/>
      <c r="BO821" s="110">
        <v>26184.285511111113</v>
      </c>
      <c r="BP821" s="111"/>
      <c r="BQ821" s="111"/>
      <c r="BR821" s="111"/>
      <c r="BS821" s="111"/>
      <c r="BT821" s="111"/>
      <c r="BU821" s="111"/>
      <c r="BV821" s="112"/>
      <c r="BW821" s="25"/>
      <c r="BX821" s="26"/>
      <c r="BY821" s="26"/>
      <c r="BZ821" s="26"/>
      <c r="CA821" s="26"/>
      <c r="CB821" s="26"/>
      <c r="CC821" s="26"/>
      <c r="CD821" s="27"/>
      <c r="CE821" s="25"/>
      <c r="CF821" s="26"/>
      <c r="CG821" s="26"/>
      <c r="CH821" s="26"/>
      <c r="CI821" s="26"/>
      <c r="CJ821" s="26"/>
      <c r="CK821" s="26"/>
      <c r="CL821" s="26"/>
      <c r="CM821" s="27"/>
      <c r="CN821" s="110">
        <v>43950.382831789517</v>
      </c>
      <c r="CO821" s="111"/>
      <c r="CP821" s="111"/>
      <c r="CQ821" s="111"/>
      <c r="CR821" s="111"/>
      <c r="CS821" s="111"/>
      <c r="CT821" s="111"/>
      <c r="CU821" s="112"/>
      <c r="CV821" s="70">
        <f t="shared" si="25"/>
        <v>237276.72697401175</v>
      </c>
      <c r="CW821" s="70"/>
      <c r="CX821" s="70"/>
      <c r="CY821" s="70"/>
      <c r="CZ821" s="70"/>
      <c r="DA821" s="70"/>
      <c r="DB821" s="70"/>
      <c r="DC821" s="70"/>
      <c r="DD821" s="70"/>
      <c r="DE821" s="113"/>
    </row>
    <row r="822" spans="1:109" ht="12" customHeight="1" x14ac:dyDescent="0.2">
      <c r="A822" s="60" t="s">
        <v>24</v>
      </c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2"/>
      <c r="P822" s="63" t="s">
        <v>175</v>
      </c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5"/>
      <c r="AD822" s="66">
        <v>401</v>
      </c>
      <c r="AE822" s="61"/>
      <c r="AF822" s="62"/>
      <c r="AG822" s="67">
        <v>1</v>
      </c>
      <c r="AH822" s="68"/>
      <c r="AI822" s="68"/>
      <c r="AJ822" s="69"/>
      <c r="AK822" s="67">
        <v>10313</v>
      </c>
      <c r="AL822" s="68"/>
      <c r="AM822" s="68"/>
      <c r="AN822" s="68"/>
      <c r="AO822" s="68"/>
      <c r="AP822" s="69"/>
      <c r="AQ822" s="70">
        <f t="shared" si="24"/>
        <v>123756</v>
      </c>
      <c r="AR822" s="70"/>
      <c r="AS822" s="70"/>
      <c r="AT822" s="70"/>
      <c r="AU822" s="70"/>
      <c r="AV822" s="70"/>
      <c r="AW822" s="70"/>
      <c r="AX822" s="70"/>
      <c r="AY822" s="110">
        <v>0</v>
      </c>
      <c r="AZ822" s="111"/>
      <c r="BA822" s="111"/>
      <c r="BB822" s="111"/>
      <c r="BC822" s="111"/>
      <c r="BD822" s="111"/>
      <c r="BE822" s="111"/>
      <c r="BF822" s="23"/>
      <c r="BG822" s="110">
        <v>2052.0888</v>
      </c>
      <c r="BH822" s="111"/>
      <c r="BI822" s="111"/>
      <c r="BJ822" s="111"/>
      <c r="BK822" s="111"/>
      <c r="BL822" s="111"/>
      <c r="BM822" s="24"/>
      <c r="BN822" s="23"/>
      <c r="BO822" s="110">
        <v>20520.887999999999</v>
      </c>
      <c r="BP822" s="111"/>
      <c r="BQ822" s="111"/>
      <c r="BR822" s="111"/>
      <c r="BS822" s="111"/>
      <c r="BT822" s="111"/>
      <c r="BU822" s="111"/>
      <c r="BV822" s="112"/>
      <c r="BW822" s="25"/>
      <c r="BX822" s="26"/>
      <c r="BY822" s="26"/>
      <c r="BZ822" s="26"/>
      <c r="CA822" s="26"/>
      <c r="CB822" s="26"/>
      <c r="CC822" s="26"/>
      <c r="CD822" s="27"/>
      <c r="CE822" s="25"/>
      <c r="CF822" s="26"/>
      <c r="CG822" s="26"/>
      <c r="CH822" s="26"/>
      <c r="CI822" s="26"/>
      <c r="CJ822" s="26"/>
      <c r="CK822" s="26"/>
      <c r="CL822" s="26"/>
      <c r="CM822" s="27"/>
      <c r="CN822" s="110">
        <v>39344.189871488001</v>
      </c>
      <c r="CO822" s="111"/>
      <c r="CP822" s="111"/>
      <c r="CQ822" s="111"/>
      <c r="CR822" s="111"/>
      <c r="CS822" s="111"/>
      <c r="CT822" s="111"/>
      <c r="CU822" s="112"/>
      <c r="CV822" s="70">
        <f t="shared" si="25"/>
        <v>185673.166671488</v>
      </c>
      <c r="CW822" s="70"/>
      <c r="CX822" s="70"/>
      <c r="CY822" s="70"/>
      <c r="CZ822" s="70"/>
      <c r="DA822" s="70"/>
      <c r="DB822" s="70"/>
      <c r="DC822" s="70"/>
      <c r="DD822" s="70"/>
      <c r="DE822" s="113"/>
    </row>
    <row r="823" spans="1:109" ht="12" customHeight="1" x14ac:dyDescent="0.2">
      <c r="A823" s="60" t="s">
        <v>71</v>
      </c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2"/>
      <c r="P823" s="63" t="s">
        <v>175</v>
      </c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5"/>
      <c r="AD823" s="66">
        <v>401</v>
      </c>
      <c r="AE823" s="61"/>
      <c r="AF823" s="62"/>
      <c r="AG823" s="67">
        <v>1</v>
      </c>
      <c r="AH823" s="68"/>
      <c r="AI823" s="68"/>
      <c r="AJ823" s="69"/>
      <c r="AK823" s="67">
        <v>21780</v>
      </c>
      <c r="AL823" s="68"/>
      <c r="AM823" s="68"/>
      <c r="AN823" s="68"/>
      <c r="AO823" s="68"/>
      <c r="AP823" s="69"/>
      <c r="AQ823" s="70">
        <f t="shared" si="24"/>
        <v>261360</v>
      </c>
      <c r="AR823" s="70"/>
      <c r="AS823" s="70"/>
      <c r="AT823" s="70"/>
      <c r="AU823" s="70"/>
      <c r="AV823" s="70"/>
      <c r="AW823" s="70"/>
      <c r="AX823" s="70"/>
      <c r="AY823" s="110">
        <v>0</v>
      </c>
      <c r="AZ823" s="111"/>
      <c r="BA823" s="111"/>
      <c r="BB823" s="111"/>
      <c r="BC823" s="111"/>
      <c r="BD823" s="111"/>
      <c r="BE823" s="111"/>
      <c r="BF823" s="23"/>
      <c r="BG823" s="110">
        <v>3669.3076000000001</v>
      </c>
      <c r="BH823" s="111"/>
      <c r="BI823" s="111"/>
      <c r="BJ823" s="111"/>
      <c r="BK823" s="111"/>
      <c r="BL823" s="111"/>
      <c r="BM823" s="24"/>
      <c r="BN823" s="23"/>
      <c r="BO823" s="110">
        <v>36693.076000000001</v>
      </c>
      <c r="BP823" s="111"/>
      <c r="BQ823" s="111"/>
      <c r="BR823" s="111"/>
      <c r="BS823" s="111"/>
      <c r="BT823" s="111"/>
      <c r="BU823" s="111"/>
      <c r="BV823" s="112"/>
      <c r="BW823" s="25"/>
      <c r="BX823" s="26"/>
      <c r="BY823" s="26"/>
      <c r="BZ823" s="26"/>
      <c r="CA823" s="26"/>
      <c r="CB823" s="26"/>
      <c r="CC823" s="26"/>
      <c r="CD823" s="27"/>
      <c r="CE823" s="25"/>
      <c r="CF823" s="26"/>
      <c r="CG823" s="26"/>
      <c r="CH823" s="26"/>
      <c r="CI823" s="26"/>
      <c r="CJ823" s="26"/>
      <c r="CK823" s="26"/>
      <c r="CL823" s="26"/>
      <c r="CM823" s="27"/>
      <c r="CN823" s="110">
        <v>21992.622780479996</v>
      </c>
      <c r="CO823" s="111"/>
      <c r="CP823" s="111"/>
      <c r="CQ823" s="111"/>
      <c r="CR823" s="111"/>
      <c r="CS823" s="111"/>
      <c r="CT823" s="111"/>
      <c r="CU823" s="112"/>
      <c r="CV823" s="70">
        <f t="shared" si="25"/>
        <v>323715.00638048002</v>
      </c>
      <c r="CW823" s="70"/>
      <c r="CX823" s="70"/>
      <c r="CY823" s="70"/>
      <c r="CZ823" s="70"/>
      <c r="DA823" s="70"/>
      <c r="DB823" s="70"/>
      <c r="DC823" s="70"/>
      <c r="DD823" s="70"/>
      <c r="DE823" s="113"/>
    </row>
    <row r="824" spans="1:109" ht="12" customHeight="1" x14ac:dyDescent="0.2">
      <c r="A824" s="60" t="s">
        <v>31</v>
      </c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2"/>
      <c r="P824" s="63" t="s">
        <v>175</v>
      </c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5"/>
      <c r="AD824" s="66">
        <v>401</v>
      </c>
      <c r="AE824" s="61"/>
      <c r="AF824" s="62"/>
      <c r="AG824" s="67">
        <v>1</v>
      </c>
      <c r="AH824" s="68"/>
      <c r="AI824" s="68"/>
      <c r="AJ824" s="69"/>
      <c r="AK824" s="67">
        <v>7628</v>
      </c>
      <c r="AL824" s="68"/>
      <c r="AM824" s="68"/>
      <c r="AN824" s="68"/>
      <c r="AO824" s="68"/>
      <c r="AP824" s="69"/>
      <c r="AQ824" s="70">
        <f t="shared" si="24"/>
        <v>91536</v>
      </c>
      <c r="AR824" s="70"/>
      <c r="AS824" s="70"/>
      <c r="AT824" s="70"/>
      <c r="AU824" s="70"/>
      <c r="AV824" s="70"/>
      <c r="AW824" s="70"/>
      <c r="AX824" s="70"/>
      <c r="AY824" s="110">
        <v>3851.2979200000004</v>
      </c>
      <c r="AZ824" s="111"/>
      <c r="BA824" s="111"/>
      <c r="BB824" s="111"/>
      <c r="BC824" s="111"/>
      <c r="BD824" s="111"/>
      <c r="BE824" s="111"/>
      <c r="BF824" s="23"/>
      <c r="BG824" s="110">
        <v>1658.1977155555558</v>
      </c>
      <c r="BH824" s="111"/>
      <c r="BI824" s="111"/>
      <c r="BJ824" s="111"/>
      <c r="BK824" s="111"/>
      <c r="BL824" s="111"/>
      <c r="BM824" s="24"/>
      <c r="BN824" s="23"/>
      <c r="BO824" s="110">
        <v>16581.977155555556</v>
      </c>
      <c r="BP824" s="111"/>
      <c r="BQ824" s="111"/>
      <c r="BR824" s="111"/>
      <c r="BS824" s="111"/>
      <c r="BT824" s="111"/>
      <c r="BU824" s="111"/>
      <c r="BV824" s="112"/>
      <c r="BW824" s="25"/>
      <c r="BX824" s="26"/>
      <c r="BY824" s="26"/>
      <c r="BZ824" s="26"/>
      <c r="CA824" s="26"/>
      <c r="CB824" s="26"/>
      <c r="CC824" s="26"/>
      <c r="CD824" s="27"/>
      <c r="CE824" s="25"/>
      <c r="CF824" s="26"/>
      <c r="CG824" s="26"/>
      <c r="CH824" s="26"/>
      <c r="CI824" s="26"/>
      <c r="CJ824" s="26"/>
      <c r="CK824" s="26"/>
      <c r="CL824" s="26"/>
      <c r="CM824" s="27"/>
      <c r="CN824" s="110">
        <v>36231.740635818671</v>
      </c>
      <c r="CO824" s="111"/>
      <c r="CP824" s="111"/>
      <c r="CQ824" s="111"/>
      <c r="CR824" s="111"/>
      <c r="CS824" s="111"/>
      <c r="CT824" s="111"/>
      <c r="CU824" s="112"/>
      <c r="CV824" s="70">
        <f t="shared" si="25"/>
        <v>149859.21342692978</v>
      </c>
      <c r="CW824" s="70"/>
      <c r="CX824" s="70"/>
      <c r="CY824" s="70"/>
      <c r="CZ824" s="70"/>
      <c r="DA824" s="70"/>
      <c r="DB824" s="70"/>
      <c r="DC824" s="70"/>
      <c r="DD824" s="70"/>
      <c r="DE824" s="113"/>
    </row>
    <row r="825" spans="1:109" ht="12" customHeight="1" x14ac:dyDescent="0.2">
      <c r="A825" s="60" t="s">
        <v>71</v>
      </c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2"/>
      <c r="P825" s="63" t="s">
        <v>176</v>
      </c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5"/>
      <c r="AD825" s="66">
        <v>401</v>
      </c>
      <c r="AE825" s="61"/>
      <c r="AF825" s="62"/>
      <c r="AG825" s="67">
        <v>1</v>
      </c>
      <c r="AH825" s="68"/>
      <c r="AI825" s="68"/>
      <c r="AJ825" s="69"/>
      <c r="AK825" s="67">
        <v>21060</v>
      </c>
      <c r="AL825" s="68"/>
      <c r="AM825" s="68"/>
      <c r="AN825" s="68"/>
      <c r="AO825" s="68"/>
      <c r="AP825" s="69"/>
      <c r="AQ825" s="70">
        <f t="shared" si="24"/>
        <v>252720</v>
      </c>
      <c r="AR825" s="70"/>
      <c r="AS825" s="70"/>
      <c r="AT825" s="70"/>
      <c r="AU825" s="70"/>
      <c r="AV825" s="70"/>
      <c r="AW825" s="70"/>
      <c r="AX825" s="70"/>
      <c r="AY825" s="110">
        <v>0</v>
      </c>
      <c r="AZ825" s="111"/>
      <c r="BA825" s="111"/>
      <c r="BB825" s="111"/>
      <c r="BC825" s="111"/>
      <c r="BD825" s="111"/>
      <c r="BE825" s="111"/>
      <c r="BF825" s="23"/>
      <c r="BG825" s="110">
        <v>3549.3076000000001</v>
      </c>
      <c r="BH825" s="111"/>
      <c r="BI825" s="111"/>
      <c r="BJ825" s="111"/>
      <c r="BK825" s="111"/>
      <c r="BL825" s="111"/>
      <c r="BM825" s="24"/>
      <c r="BN825" s="23"/>
      <c r="BO825" s="110">
        <v>35493.076000000001</v>
      </c>
      <c r="BP825" s="111"/>
      <c r="BQ825" s="111"/>
      <c r="BR825" s="111"/>
      <c r="BS825" s="111"/>
      <c r="BT825" s="111"/>
      <c r="BU825" s="111"/>
      <c r="BV825" s="112"/>
      <c r="BW825" s="25"/>
      <c r="BX825" s="26"/>
      <c r="BY825" s="26"/>
      <c r="BZ825" s="26"/>
      <c r="CA825" s="26"/>
      <c r="CB825" s="26"/>
      <c r="CC825" s="26"/>
      <c r="CD825" s="27"/>
      <c r="CE825" s="25"/>
      <c r="CF825" s="26"/>
      <c r="CG825" s="26"/>
      <c r="CH825" s="26"/>
      <c r="CI825" s="26"/>
      <c r="CJ825" s="26"/>
      <c r="CK825" s="26"/>
      <c r="CL825" s="26"/>
      <c r="CM825" s="27"/>
      <c r="CN825" s="110">
        <v>21188.046780480003</v>
      </c>
      <c r="CO825" s="111"/>
      <c r="CP825" s="111"/>
      <c r="CQ825" s="111"/>
      <c r="CR825" s="111"/>
      <c r="CS825" s="111"/>
      <c r="CT825" s="111"/>
      <c r="CU825" s="112"/>
      <c r="CV825" s="70">
        <f t="shared" si="25"/>
        <v>312950.43038048001</v>
      </c>
      <c r="CW825" s="70"/>
      <c r="CX825" s="70"/>
      <c r="CY825" s="70"/>
      <c r="CZ825" s="70"/>
      <c r="DA825" s="70"/>
      <c r="DB825" s="70"/>
      <c r="DC825" s="70"/>
      <c r="DD825" s="70"/>
      <c r="DE825" s="113"/>
    </row>
    <row r="826" spans="1:109" ht="12" customHeight="1" x14ac:dyDescent="0.2">
      <c r="A826" s="60" t="s">
        <v>177</v>
      </c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2"/>
      <c r="P826" s="63" t="s">
        <v>176</v>
      </c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5"/>
      <c r="AD826" s="66">
        <v>401</v>
      </c>
      <c r="AE826" s="61"/>
      <c r="AF826" s="62"/>
      <c r="AG826" s="67">
        <v>1</v>
      </c>
      <c r="AH826" s="68"/>
      <c r="AI826" s="68"/>
      <c r="AJ826" s="69"/>
      <c r="AK826" s="67">
        <v>12771</v>
      </c>
      <c r="AL826" s="68"/>
      <c r="AM826" s="68"/>
      <c r="AN826" s="68"/>
      <c r="AO826" s="68"/>
      <c r="AP826" s="69"/>
      <c r="AQ826" s="70">
        <f t="shared" si="24"/>
        <v>153252</v>
      </c>
      <c r="AR826" s="70"/>
      <c r="AS826" s="70"/>
      <c r="AT826" s="70"/>
      <c r="AU826" s="70"/>
      <c r="AV826" s="70"/>
      <c r="AW826" s="70"/>
      <c r="AX826" s="70"/>
      <c r="AY826" s="110">
        <v>17724.887999999999</v>
      </c>
      <c r="AZ826" s="111"/>
      <c r="BA826" s="111"/>
      <c r="BB826" s="111"/>
      <c r="BC826" s="111"/>
      <c r="BD826" s="111"/>
      <c r="BE826" s="111"/>
      <c r="BF826" s="23"/>
      <c r="BG826" s="110">
        <v>2707.9690000000001</v>
      </c>
      <c r="BH826" s="111"/>
      <c r="BI826" s="111"/>
      <c r="BJ826" s="111"/>
      <c r="BK826" s="111"/>
      <c r="BL826" s="111"/>
      <c r="BM826" s="24"/>
      <c r="BN826" s="23"/>
      <c r="BO826" s="110">
        <v>27079.69</v>
      </c>
      <c r="BP826" s="111"/>
      <c r="BQ826" s="111"/>
      <c r="BR826" s="111"/>
      <c r="BS826" s="111"/>
      <c r="BT826" s="111"/>
      <c r="BU826" s="111"/>
      <c r="BV826" s="112"/>
      <c r="BW826" s="25"/>
      <c r="BX826" s="26"/>
      <c r="BY826" s="26"/>
      <c r="BZ826" s="26"/>
      <c r="CA826" s="26"/>
      <c r="CB826" s="26"/>
      <c r="CC826" s="26"/>
      <c r="CD826" s="27"/>
      <c r="CE826" s="25"/>
      <c r="CF826" s="26"/>
      <c r="CG826" s="26"/>
      <c r="CH826" s="26"/>
      <c r="CI826" s="26"/>
      <c r="CJ826" s="26"/>
      <c r="CK826" s="26"/>
      <c r="CL826" s="26"/>
      <c r="CM826" s="27"/>
      <c r="CN826" s="110">
        <v>44696.734707839998</v>
      </c>
      <c r="CO826" s="111"/>
      <c r="CP826" s="111"/>
      <c r="CQ826" s="111"/>
      <c r="CR826" s="111"/>
      <c r="CS826" s="111"/>
      <c r="CT826" s="111"/>
      <c r="CU826" s="112"/>
      <c r="CV826" s="70">
        <f t="shared" si="25"/>
        <v>245461.28170784001</v>
      </c>
      <c r="CW826" s="70"/>
      <c r="CX826" s="70"/>
      <c r="CY826" s="70"/>
      <c r="CZ826" s="70"/>
      <c r="DA826" s="70"/>
      <c r="DB826" s="70"/>
      <c r="DC826" s="70"/>
      <c r="DD826" s="70"/>
      <c r="DE826" s="113"/>
    </row>
    <row r="827" spans="1:109" ht="12" customHeight="1" x14ac:dyDescent="0.2">
      <c r="A827" s="60" t="s">
        <v>28</v>
      </c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2"/>
      <c r="P827" s="63" t="s">
        <v>178</v>
      </c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5"/>
      <c r="AD827" s="66">
        <v>401</v>
      </c>
      <c r="AE827" s="61"/>
      <c r="AF827" s="62"/>
      <c r="AG827" s="67">
        <v>1</v>
      </c>
      <c r="AH827" s="68"/>
      <c r="AI827" s="68"/>
      <c r="AJ827" s="69"/>
      <c r="AK827" s="67">
        <v>10870</v>
      </c>
      <c r="AL827" s="68"/>
      <c r="AM827" s="68"/>
      <c r="AN827" s="68"/>
      <c r="AO827" s="68"/>
      <c r="AP827" s="69"/>
      <c r="AQ827" s="70">
        <f t="shared" si="24"/>
        <v>130440</v>
      </c>
      <c r="AR827" s="70"/>
      <c r="AS827" s="70"/>
      <c r="AT827" s="70"/>
      <c r="AU827" s="70"/>
      <c r="AV827" s="70"/>
      <c r="AW827" s="70"/>
      <c r="AX827" s="70"/>
      <c r="AY827" s="110">
        <v>20592.385279999999</v>
      </c>
      <c r="AZ827" s="111"/>
      <c r="BA827" s="111"/>
      <c r="BB827" s="111"/>
      <c r="BC827" s="111"/>
      <c r="BD827" s="111"/>
      <c r="BE827" s="111"/>
      <c r="BF827" s="23"/>
      <c r="BG827" s="110">
        <v>2431.0454844444444</v>
      </c>
      <c r="BH827" s="111"/>
      <c r="BI827" s="111"/>
      <c r="BJ827" s="111"/>
      <c r="BK827" s="111"/>
      <c r="BL827" s="111"/>
      <c r="BM827" s="24"/>
      <c r="BN827" s="23"/>
      <c r="BO827" s="110">
        <v>24310.454844444441</v>
      </c>
      <c r="BP827" s="111"/>
      <c r="BQ827" s="111"/>
      <c r="BR827" s="111"/>
      <c r="BS827" s="111"/>
      <c r="BT827" s="111"/>
      <c r="BU827" s="111"/>
      <c r="BV827" s="112"/>
      <c r="BW827" s="25"/>
      <c r="BX827" s="26"/>
      <c r="BY827" s="26"/>
      <c r="BZ827" s="26"/>
      <c r="CA827" s="26"/>
      <c r="CB827" s="26"/>
      <c r="CC827" s="26"/>
      <c r="CD827" s="27"/>
      <c r="CE827" s="25"/>
      <c r="CF827" s="26"/>
      <c r="CG827" s="26"/>
      <c r="CH827" s="26"/>
      <c r="CI827" s="26"/>
      <c r="CJ827" s="26"/>
      <c r="CK827" s="26"/>
      <c r="CL827" s="26"/>
      <c r="CM827" s="27"/>
      <c r="CN827" s="110">
        <v>42393.914030808177</v>
      </c>
      <c r="CO827" s="111"/>
      <c r="CP827" s="111"/>
      <c r="CQ827" s="111"/>
      <c r="CR827" s="111"/>
      <c r="CS827" s="111"/>
      <c r="CT827" s="111"/>
      <c r="CU827" s="112"/>
      <c r="CV827" s="70">
        <f t="shared" si="25"/>
        <v>220167.79963969704</v>
      </c>
      <c r="CW827" s="70"/>
      <c r="CX827" s="70"/>
      <c r="CY827" s="70"/>
      <c r="CZ827" s="70"/>
      <c r="DA827" s="70"/>
      <c r="DB827" s="70"/>
      <c r="DC827" s="70"/>
      <c r="DD827" s="70"/>
      <c r="DE827" s="113"/>
    </row>
    <row r="828" spans="1:109" ht="12" customHeight="1" x14ac:dyDescent="0.2">
      <c r="A828" s="60" t="s">
        <v>71</v>
      </c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2"/>
      <c r="P828" s="63" t="s">
        <v>178</v>
      </c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5"/>
      <c r="AD828" s="66">
        <v>401</v>
      </c>
      <c r="AE828" s="61"/>
      <c r="AF828" s="62"/>
      <c r="AG828" s="67">
        <v>1</v>
      </c>
      <c r="AH828" s="68"/>
      <c r="AI828" s="68"/>
      <c r="AJ828" s="69"/>
      <c r="AK828" s="67">
        <v>21627</v>
      </c>
      <c r="AL828" s="68"/>
      <c r="AM828" s="68"/>
      <c r="AN828" s="68"/>
      <c r="AO828" s="68"/>
      <c r="AP828" s="69"/>
      <c r="AQ828" s="70">
        <f t="shared" si="24"/>
        <v>259524</v>
      </c>
      <c r="AR828" s="70"/>
      <c r="AS828" s="70"/>
      <c r="AT828" s="70"/>
      <c r="AU828" s="70"/>
      <c r="AV828" s="70"/>
      <c r="AW828" s="70"/>
      <c r="AX828" s="70"/>
      <c r="AY828" s="110">
        <v>0</v>
      </c>
      <c r="AZ828" s="111"/>
      <c r="BA828" s="111"/>
      <c r="BB828" s="111"/>
      <c r="BC828" s="111"/>
      <c r="BD828" s="111"/>
      <c r="BE828" s="111"/>
      <c r="BF828" s="23"/>
      <c r="BG828" s="110">
        <v>3643.9092000000001</v>
      </c>
      <c r="BH828" s="111"/>
      <c r="BI828" s="111"/>
      <c r="BJ828" s="111"/>
      <c r="BK828" s="111"/>
      <c r="BL828" s="111"/>
      <c r="BM828" s="24"/>
      <c r="BN828" s="23"/>
      <c r="BO828" s="110">
        <v>36439.091999999997</v>
      </c>
      <c r="BP828" s="111"/>
      <c r="BQ828" s="111"/>
      <c r="BR828" s="111"/>
      <c r="BS828" s="111"/>
      <c r="BT828" s="111"/>
      <c r="BU828" s="111"/>
      <c r="BV828" s="112"/>
      <c r="BW828" s="25"/>
      <c r="BX828" s="26"/>
      <c r="BY828" s="26"/>
      <c r="BZ828" s="26"/>
      <c r="CA828" s="26"/>
      <c r="CB828" s="26"/>
      <c r="CC828" s="26"/>
      <c r="CD828" s="27"/>
      <c r="CE828" s="25"/>
      <c r="CF828" s="26"/>
      <c r="CG828" s="26"/>
      <c r="CH828" s="26"/>
      <c r="CI828" s="26"/>
      <c r="CJ828" s="26"/>
      <c r="CK828" s="26"/>
      <c r="CL828" s="26"/>
      <c r="CM828" s="27"/>
      <c r="CN828" s="110">
        <v>21822.331588159999</v>
      </c>
      <c r="CO828" s="111"/>
      <c r="CP828" s="111"/>
      <c r="CQ828" s="111"/>
      <c r="CR828" s="111"/>
      <c r="CS828" s="111"/>
      <c r="CT828" s="111"/>
      <c r="CU828" s="112"/>
      <c r="CV828" s="70">
        <f t="shared" si="25"/>
        <v>321429.33278816001</v>
      </c>
      <c r="CW828" s="70"/>
      <c r="CX828" s="70"/>
      <c r="CY828" s="70"/>
      <c r="CZ828" s="70"/>
      <c r="DA828" s="70"/>
      <c r="DB828" s="70"/>
      <c r="DC828" s="70"/>
      <c r="DD828" s="70"/>
      <c r="DE828" s="113"/>
    </row>
    <row r="829" spans="1:109" ht="12" customHeight="1" x14ac:dyDescent="0.2">
      <c r="A829" s="60" t="s">
        <v>32</v>
      </c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2"/>
      <c r="P829" s="63" t="s">
        <v>178</v>
      </c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5"/>
      <c r="AD829" s="66">
        <v>401</v>
      </c>
      <c r="AE829" s="61"/>
      <c r="AF829" s="62"/>
      <c r="AG829" s="67">
        <v>1</v>
      </c>
      <c r="AH829" s="68"/>
      <c r="AI829" s="68"/>
      <c r="AJ829" s="69"/>
      <c r="AK829" s="67">
        <v>24245</v>
      </c>
      <c r="AL829" s="68"/>
      <c r="AM829" s="68"/>
      <c r="AN829" s="68"/>
      <c r="AO829" s="68"/>
      <c r="AP829" s="69"/>
      <c r="AQ829" s="70">
        <f t="shared" si="24"/>
        <v>290940</v>
      </c>
      <c r="AR829" s="70"/>
      <c r="AS829" s="70"/>
      <c r="AT829" s="70"/>
      <c r="AU829" s="70"/>
      <c r="AV829" s="70"/>
      <c r="AW829" s="70"/>
      <c r="AX829" s="70"/>
      <c r="AY829" s="110">
        <v>0</v>
      </c>
      <c r="AZ829" s="111"/>
      <c r="BA829" s="111"/>
      <c r="BB829" s="111"/>
      <c r="BC829" s="111"/>
      <c r="BD829" s="111"/>
      <c r="BE829" s="111"/>
      <c r="BF829" s="23"/>
      <c r="BG829" s="110">
        <v>4080.1866666666665</v>
      </c>
      <c r="BH829" s="111"/>
      <c r="BI829" s="111"/>
      <c r="BJ829" s="111"/>
      <c r="BK829" s="111"/>
      <c r="BL829" s="111"/>
      <c r="BM829" s="24"/>
      <c r="BN829" s="23"/>
      <c r="BO829" s="110">
        <v>40801.866666666669</v>
      </c>
      <c r="BP829" s="111"/>
      <c r="BQ829" s="111"/>
      <c r="BR829" s="111"/>
      <c r="BS829" s="111"/>
      <c r="BT829" s="111"/>
      <c r="BU829" s="111"/>
      <c r="BV829" s="112"/>
      <c r="BW829" s="25"/>
      <c r="BX829" s="26"/>
      <c r="BY829" s="26"/>
      <c r="BZ829" s="26"/>
      <c r="CA829" s="26"/>
      <c r="CB829" s="26"/>
      <c r="CC829" s="26"/>
      <c r="CD829" s="27"/>
      <c r="CE829" s="25"/>
      <c r="CF829" s="26"/>
      <c r="CG829" s="26"/>
      <c r="CH829" s="26"/>
      <c r="CI829" s="26"/>
      <c r="CJ829" s="26"/>
      <c r="CK829" s="26"/>
      <c r="CL829" s="26"/>
      <c r="CM829" s="27"/>
      <c r="CN829" s="110">
        <v>24747.484746666665</v>
      </c>
      <c r="CO829" s="111"/>
      <c r="CP829" s="111"/>
      <c r="CQ829" s="111"/>
      <c r="CR829" s="111"/>
      <c r="CS829" s="111"/>
      <c r="CT829" s="111"/>
      <c r="CU829" s="112"/>
      <c r="CV829" s="70">
        <f t="shared" si="25"/>
        <v>360569.53808000003</v>
      </c>
      <c r="CW829" s="70"/>
      <c r="CX829" s="70"/>
      <c r="CY829" s="70"/>
      <c r="CZ829" s="70"/>
      <c r="DA829" s="70"/>
      <c r="DB829" s="70"/>
      <c r="DC829" s="70"/>
      <c r="DD829" s="70"/>
      <c r="DE829" s="113"/>
    </row>
    <row r="830" spans="1:109" ht="12" customHeight="1" x14ac:dyDescent="0.2">
      <c r="A830" s="60" t="s">
        <v>32</v>
      </c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2"/>
      <c r="P830" s="63" t="s">
        <v>178</v>
      </c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5"/>
      <c r="AD830" s="66">
        <v>401</v>
      </c>
      <c r="AE830" s="61"/>
      <c r="AF830" s="62"/>
      <c r="AG830" s="67">
        <v>1</v>
      </c>
      <c r="AH830" s="68"/>
      <c r="AI830" s="68"/>
      <c r="AJ830" s="69"/>
      <c r="AK830" s="67">
        <v>15051</v>
      </c>
      <c r="AL830" s="68"/>
      <c r="AM830" s="68"/>
      <c r="AN830" s="68"/>
      <c r="AO830" s="68"/>
      <c r="AP830" s="69"/>
      <c r="AQ830" s="70">
        <f t="shared" si="24"/>
        <v>180612</v>
      </c>
      <c r="AR830" s="70"/>
      <c r="AS830" s="70"/>
      <c r="AT830" s="70"/>
      <c r="AU830" s="70"/>
      <c r="AV830" s="70"/>
      <c r="AW830" s="70"/>
      <c r="AX830" s="70"/>
      <c r="AY830" s="110">
        <v>13640.604160000001</v>
      </c>
      <c r="AZ830" s="111"/>
      <c r="BA830" s="111"/>
      <c r="BB830" s="111"/>
      <c r="BC830" s="111"/>
      <c r="BD830" s="111"/>
      <c r="BE830" s="111"/>
      <c r="BF830" s="23"/>
      <c r="BG830" s="110">
        <v>3031.2453688888891</v>
      </c>
      <c r="BH830" s="111"/>
      <c r="BI830" s="111"/>
      <c r="BJ830" s="111"/>
      <c r="BK830" s="111"/>
      <c r="BL830" s="111"/>
      <c r="BM830" s="24"/>
      <c r="BN830" s="23"/>
      <c r="BO830" s="110">
        <v>30312.453688888887</v>
      </c>
      <c r="BP830" s="111"/>
      <c r="BQ830" s="111"/>
      <c r="BR830" s="111"/>
      <c r="BS830" s="111"/>
      <c r="BT830" s="111"/>
      <c r="BU830" s="111"/>
      <c r="BV830" s="112"/>
      <c r="BW830" s="25"/>
      <c r="BX830" s="26"/>
      <c r="BY830" s="26"/>
      <c r="BZ830" s="26"/>
      <c r="CA830" s="26"/>
      <c r="CB830" s="26"/>
      <c r="CC830" s="26"/>
      <c r="CD830" s="27"/>
      <c r="CE830" s="25"/>
      <c r="CF830" s="26"/>
      <c r="CG830" s="26"/>
      <c r="CH830" s="26"/>
      <c r="CI830" s="26"/>
      <c r="CJ830" s="26"/>
      <c r="CK830" s="26"/>
      <c r="CL830" s="26"/>
      <c r="CM830" s="27"/>
      <c r="CN830" s="110">
        <v>47400.807563269685</v>
      </c>
      <c r="CO830" s="111"/>
      <c r="CP830" s="111"/>
      <c r="CQ830" s="111"/>
      <c r="CR830" s="111"/>
      <c r="CS830" s="111"/>
      <c r="CT830" s="111"/>
      <c r="CU830" s="112"/>
      <c r="CV830" s="70">
        <f t="shared" si="25"/>
        <v>274997.11078104749</v>
      </c>
      <c r="CW830" s="70"/>
      <c r="CX830" s="70"/>
      <c r="CY830" s="70"/>
      <c r="CZ830" s="70"/>
      <c r="DA830" s="70"/>
      <c r="DB830" s="70"/>
      <c r="DC830" s="70"/>
      <c r="DD830" s="70"/>
      <c r="DE830" s="113"/>
    </row>
    <row r="831" spans="1:109" ht="12" customHeight="1" x14ac:dyDescent="0.2">
      <c r="A831" s="60" t="s">
        <v>32</v>
      </c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2"/>
      <c r="P831" s="63" t="s">
        <v>178</v>
      </c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5"/>
      <c r="AD831" s="66">
        <v>401</v>
      </c>
      <c r="AE831" s="61"/>
      <c r="AF831" s="62"/>
      <c r="AG831" s="67">
        <v>1</v>
      </c>
      <c r="AH831" s="68"/>
      <c r="AI831" s="68"/>
      <c r="AJ831" s="69"/>
      <c r="AK831" s="67">
        <v>14717</v>
      </c>
      <c r="AL831" s="68"/>
      <c r="AM831" s="68"/>
      <c r="AN831" s="68"/>
      <c r="AO831" s="68"/>
      <c r="AP831" s="69"/>
      <c r="AQ831" s="70">
        <f t="shared" si="24"/>
        <v>176604</v>
      </c>
      <c r="AR831" s="70"/>
      <c r="AS831" s="70"/>
      <c r="AT831" s="70"/>
      <c r="AU831" s="70"/>
      <c r="AV831" s="70"/>
      <c r="AW831" s="70"/>
      <c r="AX831" s="70"/>
      <c r="AY831" s="110">
        <v>26746.795519999996</v>
      </c>
      <c r="AZ831" s="111"/>
      <c r="BA831" s="111"/>
      <c r="BB831" s="111"/>
      <c r="BC831" s="111"/>
      <c r="BD831" s="111"/>
      <c r="BE831" s="111"/>
      <c r="BF831" s="23"/>
      <c r="BG831" s="110">
        <v>3157.6078044444439</v>
      </c>
      <c r="BH831" s="111"/>
      <c r="BI831" s="111"/>
      <c r="BJ831" s="111"/>
      <c r="BK831" s="111"/>
      <c r="BL831" s="111"/>
      <c r="BM831" s="24"/>
      <c r="BN831" s="23"/>
      <c r="BO831" s="110">
        <v>31576.078044444439</v>
      </c>
      <c r="BP831" s="111"/>
      <c r="BQ831" s="111"/>
      <c r="BR831" s="111"/>
      <c r="BS831" s="111"/>
      <c r="BT831" s="111"/>
      <c r="BU831" s="111"/>
      <c r="BV831" s="112"/>
      <c r="BW831" s="25"/>
      <c r="BX831" s="26"/>
      <c r="BY831" s="26"/>
      <c r="BZ831" s="26"/>
      <c r="CA831" s="26"/>
      <c r="CB831" s="26"/>
      <c r="CC831" s="26"/>
      <c r="CD831" s="27"/>
      <c r="CE831" s="25"/>
      <c r="CF831" s="26"/>
      <c r="CG831" s="26"/>
      <c r="CH831" s="26"/>
      <c r="CI831" s="26"/>
      <c r="CJ831" s="26"/>
      <c r="CK831" s="26"/>
      <c r="CL831" s="26"/>
      <c r="CM831" s="27"/>
      <c r="CN831" s="110">
        <v>48461.362430390043</v>
      </c>
      <c r="CO831" s="111"/>
      <c r="CP831" s="111"/>
      <c r="CQ831" s="111"/>
      <c r="CR831" s="111"/>
      <c r="CS831" s="111"/>
      <c r="CT831" s="111"/>
      <c r="CU831" s="112"/>
      <c r="CV831" s="70">
        <f t="shared" si="25"/>
        <v>286545.8437992789</v>
      </c>
      <c r="CW831" s="70"/>
      <c r="CX831" s="70"/>
      <c r="CY831" s="70"/>
      <c r="CZ831" s="70"/>
      <c r="DA831" s="70"/>
      <c r="DB831" s="70"/>
      <c r="DC831" s="70"/>
      <c r="DD831" s="70"/>
      <c r="DE831" s="113"/>
    </row>
    <row r="832" spans="1:109" ht="12" customHeight="1" x14ac:dyDescent="0.2">
      <c r="A832" s="60" t="s">
        <v>32</v>
      </c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2"/>
      <c r="P832" s="63" t="s">
        <v>178</v>
      </c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5"/>
      <c r="AD832" s="66">
        <v>401</v>
      </c>
      <c r="AE832" s="61"/>
      <c r="AF832" s="62"/>
      <c r="AG832" s="67">
        <v>1</v>
      </c>
      <c r="AH832" s="68"/>
      <c r="AI832" s="68"/>
      <c r="AJ832" s="69"/>
      <c r="AK832" s="67">
        <v>11970</v>
      </c>
      <c r="AL832" s="68"/>
      <c r="AM832" s="68"/>
      <c r="AN832" s="68"/>
      <c r="AO832" s="68"/>
      <c r="AP832" s="69"/>
      <c r="AQ832" s="70">
        <f t="shared" si="24"/>
        <v>143640</v>
      </c>
      <c r="AR832" s="70"/>
      <c r="AS832" s="70"/>
      <c r="AT832" s="70"/>
      <c r="AU832" s="70"/>
      <c r="AV832" s="70"/>
      <c r="AW832" s="70"/>
      <c r="AX832" s="70"/>
      <c r="AY832" s="110">
        <v>16763.990399999995</v>
      </c>
      <c r="AZ832" s="111"/>
      <c r="BA832" s="111"/>
      <c r="BB832" s="111"/>
      <c r="BC832" s="111"/>
      <c r="BD832" s="111"/>
      <c r="BE832" s="111"/>
      <c r="BF832" s="23"/>
      <c r="BG832" s="110">
        <v>2561.1651999999999</v>
      </c>
      <c r="BH832" s="111"/>
      <c r="BI832" s="111"/>
      <c r="BJ832" s="111"/>
      <c r="BK832" s="111"/>
      <c r="BL832" s="111"/>
      <c r="BM832" s="24"/>
      <c r="BN832" s="23"/>
      <c r="BO832" s="110">
        <v>25611.651999999998</v>
      </c>
      <c r="BP832" s="111"/>
      <c r="BQ832" s="111"/>
      <c r="BR832" s="111"/>
      <c r="BS832" s="111"/>
      <c r="BT832" s="111"/>
      <c r="BU832" s="111"/>
      <c r="BV832" s="112"/>
      <c r="BW832" s="25"/>
      <c r="BX832" s="26"/>
      <c r="BY832" s="26"/>
      <c r="BZ832" s="26"/>
      <c r="CA832" s="26"/>
      <c r="CB832" s="26"/>
      <c r="CC832" s="26"/>
      <c r="CD832" s="27"/>
      <c r="CE832" s="25"/>
      <c r="CF832" s="26"/>
      <c r="CG832" s="26"/>
      <c r="CH832" s="26"/>
      <c r="CI832" s="26"/>
      <c r="CJ832" s="26"/>
      <c r="CK832" s="26"/>
      <c r="CL832" s="26"/>
      <c r="CM832" s="27"/>
      <c r="CN832" s="110">
        <v>43473.072185472003</v>
      </c>
      <c r="CO832" s="111"/>
      <c r="CP832" s="111"/>
      <c r="CQ832" s="111"/>
      <c r="CR832" s="111"/>
      <c r="CS832" s="111"/>
      <c r="CT832" s="111"/>
      <c r="CU832" s="112"/>
      <c r="CV832" s="70">
        <f t="shared" si="25"/>
        <v>232049.879785472</v>
      </c>
      <c r="CW832" s="70"/>
      <c r="CX832" s="70"/>
      <c r="CY832" s="70"/>
      <c r="CZ832" s="70"/>
      <c r="DA832" s="70"/>
      <c r="DB832" s="70"/>
      <c r="DC832" s="70"/>
      <c r="DD832" s="70"/>
      <c r="DE832" s="113"/>
    </row>
    <row r="833" spans="1:109" ht="12" customHeight="1" x14ac:dyDescent="0.2">
      <c r="A833" s="60" t="s">
        <v>27</v>
      </c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2"/>
      <c r="P833" s="63" t="s">
        <v>179</v>
      </c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5"/>
      <c r="AD833" s="66">
        <v>401</v>
      </c>
      <c r="AE833" s="61"/>
      <c r="AF833" s="62"/>
      <c r="AG833" s="67">
        <v>1</v>
      </c>
      <c r="AH833" s="68"/>
      <c r="AI833" s="68"/>
      <c r="AJ833" s="69"/>
      <c r="AK833" s="67">
        <v>9821</v>
      </c>
      <c r="AL833" s="68"/>
      <c r="AM833" s="68"/>
      <c r="AN833" s="68"/>
      <c r="AO833" s="68"/>
      <c r="AP833" s="69"/>
      <c r="AQ833" s="70">
        <f t="shared" si="24"/>
        <v>117852</v>
      </c>
      <c r="AR833" s="70"/>
      <c r="AS833" s="70"/>
      <c r="AT833" s="70"/>
      <c r="AU833" s="70"/>
      <c r="AV833" s="70"/>
      <c r="AW833" s="70"/>
      <c r="AX833" s="70"/>
      <c r="AY833" s="110">
        <v>18913.760000000002</v>
      </c>
      <c r="AZ833" s="111"/>
      <c r="BA833" s="111"/>
      <c r="BB833" s="111"/>
      <c r="BC833" s="111"/>
      <c r="BD833" s="111"/>
      <c r="BE833" s="111"/>
      <c r="BF833" s="23"/>
      <c r="BG833" s="110">
        <v>2232.8744444444446</v>
      </c>
      <c r="BH833" s="111"/>
      <c r="BI833" s="111"/>
      <c r="BJ833" s="111"/>
      <c r="BK833" s="111"/>
      <c r="BL833" s="111"/>
      <c r="BM833" s="24"/>
      <c r="BN833" s="23"/>
      <c r="BO833" s="110">
        <v>22328.744444444448</v>
      </c>
      <c r="BP833" s="111"/>
      <c r="BQ833" s="111"/>
      <c r="BR833" s="111"/>
      <c r="BS833" s="111"/>
      <c r="BT833" s="111"/>
      <c r="BU833" s="111"/>
      <c r="BV833" s="112"/>
      <c r="BW833" s="25"/>
      <c r="BX833" s="26"/>
      <c r="BY833" s="26"/>
      <c r="BZ833" s="26"/>
      <c r="CA833" s="26"/>
      <c r="CB833" s="26"/>
      <c r="CC833" s="26"/>
      <c r="CD833" s="27"/>
      <c r="CE833" s="25"/>
      <c r="CF833" s="26"/>
      <c r="CG833" s="26"/>
      <c r="CH833" s="26"/>
      <c r="CI833" s="26"/>
      <c r="CJ833" s="26"/>
      <c r="CK833" s="26"/>
      <c r="CL833" s="26"/>
      <c r="CM833" s="27"/>
      <c r="CN833" s="110">
        <v>40784.284926577777</v>
      </c>
      <c r="CO833" s="111"/>
      <c r="CP833" s="111"/>
      <c r="CQ833" s="111"/>
      <c r="CR833" s="111"/>
      <c r="CS833" s="111"/>
      <c r="CT833" s="111"/>
      <c r="CU833" s="112"/>
      <c r="CV833" s="70">
        <f t="shared" si="25"/>
        <v>202111.66381546669</v>
      </c>
      <c r="CW833" s="70"/>
      <c r="CX833" s="70"/>
      <c r="CY833" s="70"/>
      <c r="CZ833" s="70"/>
      <c r="DA833" s="70"/>
      <c r="DB833" s="70"/>
      <c r="DC833" s="70"/>
      <c r="DD833" s="70"/>
      <c r="DE833" s="113"/>
    </row>
    <row r="834" spans="1:109" ht="12" customHeight="1" x14ac:dyDescent="0.2">
      <c r="A834" s="60" t="s">
        <v>27</v>
      </c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2"/>
      <c r="P834" s="63" t="s">
        <v>179</v>
      </c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5"/>
      <c r="AD834" s="66">
        <v>401</v>
      </c>
      <c r="AE834" s="61"/>
      <c r="AF834" s="62"/>
      <c r="AG834" s="67">
        <v>1</v>
      </c>
      <c r="AH834" s="68"/>
      <c r="AI834" s="68"/>
      <c r="AJ834" s="69"/>
      <c r="AK834" s="67">
        <v>6365</v>
      </c>
      <c r="AL834" s="68"/>
      <c r="AM834" s="68"/>
      <c r="AN834" s="68"/>
      <c r="AO834" s="68"/>
      <c r="AP834" s="69"/>
      <c r="AQ834" s="70">
        <f t="shared" si="24"/>
        <v>76380</v>
      </c>
      <c r="AR834" s="70"/>
      <c r="AS834" s="70"/>
      <c r="AT834" s="70"/>
      <c r="AU834" s="70"/>
      <c r="AV834" s="70"/>
      <c r="AW834" s="70"/>
      <c r="AX834" s="70"/>
      <c r="AY834" s="110">
        <v>6691.8003200000003</v>
      </c>
      <c r="AZ834" s="111"/>
      <c r="BA834" s="111"/>
      <c r="BB834" s="111"/>
      <c r="BC834" s="111"/>
      <c r="BD834" s="111"/>
      <c r="BE834" s="111"/>
      <c r="BF834" s="23"/>
      <c r="BG834" s="110">
        <v>1487.0667377777777</v>
      </c>
      <c r="BH834" s="111"/>
      <c r="BI834" s="111"/>
      <c r="BJ834" s="111"/>
      <c r="BK834" s="111"/>
      <c r="BL834" s="111"/>
      <c r="BM834" s="24"/>
      <c r="BN834" s="23"/>
      <c r="BO834" s="110">
        <v>14870.667377777778</v>
      </c>
      <c r="BP834" s="111"/>
      <c r="BQ834" s="111"/>
      <c r="BR834" s="111"/>
      <c r="BS834" s="111"/>
      <c r="BT834" s="111"/>
      <c r="BU834" s="111"/>
      <c r="BV834" s="112"/>
      <c r="BW834" s="25"/>
      <c r="BX834" s="26"/>
      <c r="BY834" s="26"/>
      <c r="BZ834" s="26"/>
      <c r="CA834" s="26"/>
      <c r="CB834" s="26"/>
      <c r="CC834" s="26"/>
      <c r="CD834" s="27"/>
      <c r="CE834" s="25"/>
      <c r="CF834" s="26"/>
      <c r="CG834" s="26"/>
      <c r="CH834" s="26"/>
      <c r="CI834" s="26"/>
      <c r="CJ834" s="26"/>
      <c r="CK834" s="26"/>
      <c r="CL834" s="26"/>
      <c r="CM834" s="27"/>
      <c r="CN834" s="110">
        <v>34885.419007445336</v>
      </c>
      <c r="CO834" s="111"/>
      <c r="CP834" s="111"/>
      <c r="CQ834" s="111"/>
      <c r="CR834" s="111"/>
      <c r="CS834" s="111"/>
      <c r="CT834" s="111"/>
      <c r="CU834" s="112"/>
      <c r="CV834" s="70">
        <f t="shared" si="25"/>
        <v>134314.95344300088</v>
      </c>
      <c r="CW834" s="70"/>
      <c r="CX834" s="70"/>
      <c r="CY834" s="70"/>
      <c r="CZ834" s="70"/>
      <c r="DA834" s="70"/>
      <c r="DB834" s="70"/>
      <c r="DC834" s="70"/>
      <c r="DD834" s="70"/>
      <c r="DE834" s="113"/>
    </row>
    <row r="835" spans="1:109" ht="12" customHeight="1" x14ac:dyDescent="0.2">
      <c r="A835" s="60" t="s">
        <v>71</v>
      </c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2"/>
      <c r="P835" s="63" t="s">
        <v>179</v>
      </c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5"/>
      <c r="AD835" s="66">
        <v>401</v>
      </c>
      <c r="AE835" s="61"/>
      <c r="AF835" s="62"/>
      <c r="AG835" s="67">
        <v>1</v>
      </c>
      <c r="AH835" s="68"/>
      <c r="AI835" s="68"/>
      <c r="AJ835" s="69"/>
      <c r="AK835" s="67">
        <v>21059</v>
      </c>
      <c r="AL835" s="68"/>
      <c r="AM835" s="68"/>
      <c r="AN835" s="68"/>
      <c r="AO835" s="68"/>
      <c r="AP835" s="69"/>
      <c r="AQ835" s="70">
        <f t="shared" si="24"/>
        <v>252708</v>
      </c>
      <c r="AR835" s="70"/>
      <c r="AS835" s="70"/>
      <c r="AT835" s="70"/>
      <c r="AU835" s="70"/>
      <c r="AV835" s="70"/>
      <c r="AW835" s="70"/>
      <c r="AX835" s="70"/>
      <c r="AY835" s="110">
        <v>0</v>
      </c>
      <c r="AZ835" s="111"/>
      <c r="BA835" s="111"/>
      <c r="BB835" s="111"/>
      <c r="BC835" s="111"/>
      <c r="BD835" s="111"/>
      <c r="BE835" s="111"/>
      <c r="BF835" s="23"/>
      <c r="BG835" s="110">
        <v>3549.2001333333333</v>
      </c>
      <c r="BH835" s="111"/>
      <c r="BI835" s="111"/>
      <c r="BJ835" s="111"/>
      <c r="BK835" s="111"/>
      <c r="BL835" s="111"/>
      <c r="BM835" s="24"/>
      <c r="BN835" s="23"/>
      <c r="BO835" s="110">
        <v>35492.001333333334</v>
      </c>
      <c r="BP835" s="111"/>
      <c r="BQ835" s="111"/>
      <c r="BR835" s="111"/>
      <c r="BS835" s="111"/>
      <c r="BT835" s="111"/>
      <c r="BU835" s="111"/>
      <c r="BV835" s="112"/>
      <c r="BW835" s="25"/>
      <c r="BX835" s="26"/>
      <c r="BY835" s="26"/>
      <c r="BZ835" s="26"/>
      <c r="CA835" s="26"/>
      <c r="CB835" s="26"/>
      <c r="CC835" s="26"/>
      <c r="CD835" s="27"/>
      <c r="CE835" s="25"/>
      <c r="CF835" s="26"/>
      <c r="CG835" s="26"/>
      <c r="CH835" s="26"/>
      <c r="CI835" s="26"/>
      <c r="CJ835" s="26"/>
      <c r="CK835" s="26"/>
      <c r="CL835" s="26"/>
      <c r="CM835" s="27"/>
      <c r="CN835" s="110">
        <v>21187.326237973331</v>
      </c>
      <c r="CO835" s="111"/>
      <c r="CP835" s="111"/>
      <c r="CQ835" s="111"/>
      <c r="CR835" s="111"/>
      <c r="CS835" s="111"/>
      <c r="CT835" s="111"/>
      <c r="CU835" s="112"/>
      <c r="CV835" s="70">
        <f t="shared" si="25"/>
        <v>312936.52770464</v>
      </c>
      <c r="CW835" s="70"/>
      <c r="CX835" s="70"/>
      <c r="CY835" s="70"/>
      <c r="CZ835" s="70"/>
      <c r="DA835" s="70"/>
      <c r="DB835" s="70"/>
      <c r="DC835" s="70"/>
      <c r="DD835" s="70"/>
      <c r="DE835" s="113"/>
    </row>
    <row r="836" spans="1:109" ht="12" customHeight="1" x14ac:dyDescent="0.2">
      <c r="A836" s="60" t="s">
        <v>31</v>
      </c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2"/>
      <c r="P836" s="63" t="s">
        <v>179</v>
      </c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5"/>
      <c r="AD836" s="66">
        <v>401</v>
      </c>
      <c r="AE836" s="61"/>
      <c r="AF836" s="62"/>
      <c r="AG836" s="67">
        <v>1</v>
      </c>
      <c r="AH836" s="68"/>
      <c r="AI836" s="68"/>
      <c r="AJ836" s="69"/>
      <c r="AK836" s="67">
        <v>10642</v>
      </c>
      <c r="AL836" s="68"/>
      <c r="AM836" s="68"/>
      <c r="AN836" s="68"/>
      <c r="AO836" s="68"/>
      <c r="AP836" s="69"/>
      <c r="AQ836" s="70">
        <f t="shared" si="24"/>
        <v>127704</v>
      </c>
      <c r="AR836" s="70"/>
      <c r="AS836" s="70"/>
      <c r="AT836" s="70"/>
      <c r="AU836" s="70"/>
      <c r="AV836" s="70"/>
      <c r="AW836" s="70"/>
      <c r="AX836" s="70"/>
      <c r="AY836" s="110">
        <v>10113.744640000001</v>
      </c>
      <c r="AZ836" s="111"/>
      <c r="BA836" s="111"/>
      <c r="BB836" s="111"/>
      <c r="BC836" s="111"/>
      <c r="BD836" s="111"/>
      <c r="BE836" s="111"/>
      <c r="BF836" s="23"/>
      <c r="BG836" s="110">
        <v>2247.498808888889</v>
      </c>
      <c r="BH836" s="111"/>
      <c r="BI836" s="111"/>
      <c r="BJ836" s="111"/>
      <c r="BK836" s="111"/>
      <c r="BL836" s="111"/>
      <c r="BM836" s="24"/>
      <c r="BN836" s="23"/>
      <c r="BO836" s="110">
        <v>22474.988088888891</v>
      </c>
      <c r="BP836" s="111"/>
      <c r="BQ836" s="111"/>
      <c r="BR836" s="111"/>
      <c r="BS836" s="111"/>
      <c r="BT836" s="111"/>
      <c r="BU836" s="111"/>
      <c r="BV836" s="112"/>
      <c r="BW836" s="25"/>
      <c r="BX836" s="26"/>
      <c r="BY836" s="26"/>
      <c r="BZ836" s="26"/>
      <c r="CA836" s="26"/>
      <c r="CB836" s="26"/>
      <c r="CC836" s="26"/>
      <c r="CD836" s="27"/>
      <c r="CE836" s="25"/>
      <c r="CF836" s="26"/>
      <c r="CG836" s="26"/>
      <c r="CH836" s="26"/>
      <c r="CI836" s="26"/>
      <c r="CJ836" s="26"/>
      <c r="CK836" s="26"/>
      <c r="CL836" s="26"/>
      <c r="CM836" s="27"/>
      <c r="CN836" s="110">
        <v>40900.779103894754</v>
      </c>
      <c r="CO836" s="111"/>
      <c r="CP836" s="111"/>
      <c r="CQ836" s="111"/>
      <c r="CR836" s="111"/>
      <c r="CS836" s="111"/>
      <c r="CT836" s="111"/>
      <c r="CU836" s="112"/>
      <c r="CV836" s="70">
        <f t="shared" si="25"/>
        <v>203441.01064167253</v>
      </c>
      <c r="CW836" s="70"/>
      <c r="CX836" s="70"/>
      <c r="CY836" s="70"/>
      <c r="CZ836" s="70"/>
      <c r="DA836" s="70"/>
      <c r="DB836" s="70"/>
      <c r="DC836" s="70"/>
      <c r="DD836" s="70"/>
      <c r="DE836" s="113"/>
    </row>
    <row r="837" spans="1:109" ht="12" customHeight="1" x14ac:dyDescent="0.2">
      <c r="A837" s="60" t="s">
        <v>31</v>
      </c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2"/>
      <c r="P837" s="63" t="s">
        <v>179</v>
      </c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5"/>
      <c r="AD837" s="66">
        <v>401</v>
      </c>
      <c r="AE837" s="61"/>
      <c r="AF837" s="62"/>
      <c r="AG837" s="67">
        <v>1</v>
      </c>
      <c r="AH837" s="68"/>
      <c r="AI837" s="68"/>
      <c r="AJ837" s="69"/>
      <c r="AK837" s="67">
        <v>10275</v>
      </c>
      <c r="AL837" s="68"/>
      <c r="AM837" s="68"/>
      <c r="AN837" s="68"/>
      <c r="AO837" s="68"/>
      <c r="AP837" s="69"/>
      <c r="AQ837" s="70">
        <f t="shared" si="24"/>
        <v>123300</v>
      </c>
      <c r="AR837" s="70"/>
      <c r="AS837" s="70"/>
      <c r="AT837" s="70"/>
      <c r="AU837" s="70"/>
      <c r="AV837" s="70"/>
      <c r="AW837" s="70"/>
      <c r="AX837" s="70"/>
      <c r="AY837" s="110">
        <v>9820.1715200000017</v>
      </c>
      <c r="AZ837" s="111"/>
      <c r="BA837" s="111"/>
      <c r="BB837" s="111"/>
      <c r="BC837" s="111"/>
      <c r="BD837" s="111"/>
      <c r="BE837" s="111"/>
      <c r="BF837" s="23"/>
      <c r="BG837" s="110">
        <v>2182.2603377777782</v>
      </c>
      <c r="BH837" s="111"/>
      <c r="BI837" s="111"/>
      <c r="BJ837" s="111"/>
      <c r="BK837" s="111"/>
      <c r="BL837" s="111"/>
      <c r="BM837" s="24"/>
      <c r="BN837" s="23"/>
      <c r="BO837" s="110">
        <v>21822.603377777781</v>
      </c>
      <c r="BP837" s="111"/>
      <c r="BQ837" s="111"/>
      <c r="BR837" s="111"/>
      <c r="BS837" s="111"/>
      <c r="BT837" s="111"/>
      <c r="BU837" s="111"/>
      <c r="BV837" s="112"/>
      <c r="BW837" s="25"/>
      <c r="BX837" s="26"/>
      <c r="BY837" s="26"/>
      <c r="BZ837" s="26"/>
      <c r="CA837" s="26"/>
      <c r="CB837" s="26"/>
      <c r="CC837" s="26"/>
      <c r="CD837" s="27"/>
      <c r="CE837" s="25"/>
      <c r="CF837" s="26"/>
      <c r="CG837" s="26"/>
      <c r="CH837" s="26"/>
      <c r="CI837" s="26"/>
      <c r="CJ837" s="26"/>
      <c r="CK837" s="26"/>
      <c r="CL837" s="26"/>
      <c r="CM837" s="27"/>
      <c r="CN837" s="110">
        <v>40381.105100256711</v>
      </c>
      <c r="CO837" s="111"/>
      <c r="CP837" s="111"/>
      <c r="CQ837" s="111"/>
      <c r="CR837" s="111"/>
      <c r="CS837" s="111"/>
      <c r="CT837" s="111"/>
      <c r="CU837" s="112"/>
      <c r="CV837" s="70">
        <f t="shared" si="25"/>
        <v>197506.14033581229</v>
      </c>
      <c r="CW837" s="70"/>
      <c r="CX837" s="70"/>
      <c r="CY837" s="70"/>
      <c r="CZ837" s="70"/>
      <c r="DA837" s="70"/>
      <c r="DB837" s="70"/>
      <c r="DC837" s="70"/>
      <c r="DD837" s="70"/>
      <c r="DE837" s="113"/>
    </row>
    <row r="838" spans="1:109" ht="12" customHeight="1" x14ac:dyDescent="0.2">
      <c r="A838" s="60" t="s">
        <v>31</v>
      </c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2"/>
      <c r="P838" s="63" t="s">
        <v>179</v>
      </c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5"/>
      <c r="AD838" s="66">
        <v>401</v>
      </c>
      <c r="AE838" s="61"/>
      <c r="AF838" s="62"/>
      <c r="AG838" s="67">
        <v>1</v>
      </c>
      <c r="AH838" s="68"/>
      <c r="AI838" s="68"/>
      <c r="AJ838" s="69"/>
      <c r="AK838" s="67">
        <v>8377</v>
      </c>
      <c r="AL838" s="68"/>
      <c r="AM838" s="68"/>
      <c r="AN838" s="68"/>
      <c r="AO838" s="68"/>
      <c r="AP838" s="69"/>
      <c r="AQ838" s="70">
        <f t="shared" si="24"/>
        <v>100524</v>
      </c>
      <c r="AR838" s="70"/>
      <c r="AS838" s="70"/>
      <c r="AT838" s="70"/>
      <c r="AU838" s="70"/>
      <c r="AV838" s="70"/>
      <c r="AW838" s="70"/>
      <c r="AX838" s="70"/>
      <c r="AY838" s="110">
        <v>12452.657279999999</v>
      </c>
      <c r="AZ838" s="111"/>
      <c r="BA838" s="111"/>
      <c r="BB838" s="111"/>
      <c r="BC838" s="111"/>
      <c r="BD838" s="111"/>
      <c r="BE838" s="111"/>
      <c r="BF838" s="23"/>
      <c r="BG838" s="110">
        <v>1902.4893066666666</v>
      </c>
      <c r="BH838" s="111"/>
      <c r="BI838" s="111"/>
      <c r="BJ838" s="111"/>
      <c r="BK838" s="111"/>
      <c r="BL838" s="111"/>
      <c r="BM838" s="24"/>
      <c r="BN838" s="23"/>
      <c r="BO838" s="110">
        <v>19024.893066666667</v>
      </c>
      <c r="BP838" s="111"/>
      <c r="BQ838" s="111"/>
      <c r="BR838" s="111"/>
      <c r="BS838" s="111"/>
      <c r="BT838" s="111"/>
      <c r="BU838" s="111"/>
      <c r="BV838" s="112"/>
      <c r="BW838" s="25"/>
      <c r="BX838" s="26"/>
      <c r="BY838" s="26"/>
      <c r="BZ838" s="26"/>
      <c r="CA838" s="26"/>
      <c r="CB838" s="26"/>
      <c r="CC838" s="26"/>
      <c r="CD838" s="27"/>
      <c r="CE838" s="25"/>
      <c r="CF838" s="26"/>
      <c r="CG838" s="26"/>
      <c r="CH838" s="26"/>
      <c r="CI838" s="26"/>
      <c r="CJ838" s="26"/>
      <c r="CK838" s="26"/>
      <c r="CL838" s="26"/>
      <c r="CM838" s="27"/>
      <c r="CN838" s="110">
        <v>38153.631441407997</v>
      </c>
      <c r="CO838" s="111"/>
      <c r="CP838" s="111"/>
      <c r="CQ838" s="111"/>
      <c r="CR838" s="111"/>
      <c r="CS838" s="111"/>
      <c r="CT838" s="111"/>
      <c r="CU838" s="112"/>
      <c r="CV838" s="70">
        <f t="shared" si="25"/>
        <v>172057.67109474132</v>
      </c>
      <c r="CW838" s="70"/>
      <c r="CX838" s="70"/>
      <c r="CY838" s="70"/>
      <c r="CZ838" s="70"/>
      <c r="DA838" s="70"/>
      <c r="DB838" s="70"/>
      <c r="DC838" s="70"/>
      <c r="DD838" s="70"/>
      <c r="DE838" s="113"/>
    </row>
    <row r="839" spans="1:109" ht="12" customHeight="1" x14ac:dyDescent="0.2">
      <c r="A839" s="60" t="s">
        <v>32</v>
      </c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2"/>
      <c r="P839" s="63" t="s">
        <v>179</v>
      </c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5"/>
      <c r="AD839" s="66">
        <v>401</v>
      </c>
      <c r="AE839" s="61"/>
      <c r="AF839" s="62"/>
      <c r="AG839" s="67">
        <v>1</v>
      </c>
      <c r="AH839" s="68"/>
      <c r="AI839" s="68"/>
      <c r="AJ839" s="69"/>
      <c r="AK839" s="67">
        <v>13436</v>
      </c>
      <c r="AL839" s="68"/>
      <c r="AM839" s="68"/>
      <c r="AN839" s="68"/>
      <c r="AO839" s="68"/>
      <c r="AP839" s="69"/>
      <c r="AQ839" s="70">
        <f t="shared" si="24"/>
        <v>161232</v>
      </c>
      <c r="AR839" s="70"/>
      <c r="AS839" s="70"/>
      <c r="AT839" s="70"/>
      <c r="AU839" s="70"/>
      <c r="AV839" s="70"/>
      <c r="AW839" s="70"/>
      <c r="AX839" s="70"/>
      <c r="AY839" s="110">
        <v>6174.5833599999987</v>
      </c>
      <c r="AZ839" s="111"/>
      <c r="BA839" s="111"/>
      <c r="BB839" s="111"/>
      <c r="BC839" s="111"/>
      <c r="BD839" s="111"/>
      <c r="BE839" s="111"/>
      <c r="BF839" s="23"/>
      <c r="BG839" s="110">
        <v>2658.5011688888885</v>
      </c>
      <c r="BH839" s="111"/>
      <c r="BI839" s="111"/>
      <c r="BJ839" s="111"/>
      <c r="BK839" s="111"/>
      <c r="BL839" s="111"/>
      <c r="BM839" s="24"/>
      <c r="BN839" s="23"/>
      <c r="BO839" s="110">
        <v>26585.011688888888</v>
      </c>
      <c r="BP839" s="111"/>
      <c r="BQ839" s="111"/>
      <c r="BR839" s="111"/>
      <c r="BS839" s="111"/>
      <c r="BT839" s="111"/>
      <c r="BU839" s="111"/>
      <c r="BV839" s="112"/>
      <c r="BW839" s="25"/>
      <c r="BX839" s="26"/>
      <c r="BY839" s="26"/>
      <c r="BZ839" s="26"/>
      <c r="CA839" s="26"/>
      <c r="CB839" s="26"/>
      <c r="CC839" s="26"/>
      <c r="CD839" s="27"/>
      <c r="CE839" s="25"/>
      <c r="CF839" s="26"/>
      <c r="CG839" s="26"/>
      <c r="CH839" s="26"/>
      <c r="CI839" s="26"/>
      <c r="CJ839" s="26"/>
      <c r="CK839" s="26"/>
      <c r="CL839" s="26"/>
      <c r="CM839" s="27"/>
      <c r="CN839" s="110">
        <v>44284.402527109691</v>
      </c>
      <c r="CO839" s="111"/>
      <c r="CP839" s="111"/>
      <c r="CQ839" s="111"/>
      <c r="CR839" s="111"/>
      <c r="CS839" s="111"/>
      <c r="CT839" s="111"/>
      <c r="CU839" s="112"/>
      <c r="CV839" s="70">
        <f t="shared" si="25"/>
        <v>240934.49874488745</v>
      </c>
      <c r="CW839" s="70"/>
      <c r="CX839" s="70"/>
      <c r="CY839" s="70"/>
      <c r="CZ839" s="70"/>
      <c r="DA839" s="70"/>
      <c r="DB839" s="70"/>
      <c r="DC839" s="70"/>
      <c r="DD839" s="70"/>
      <c r="DE839" s="113"/>
    </row>
    <row r="840" spans="1:109" ht="12" customHeight="1" x14ac:dyDescent="0.2">
      <c r="A840" s="60" t="s">
        <v>53</v>
      </c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2"/>
      <c r="P840" s="63" t="s">
        <v>180</v>
      </c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5"/>
      <c r="AD840" s="66">
        <v>401</v>
      </c>
      <c r="AE840" s="61"/>
      <c r="AF840" s="62"/>
      <c r="AG840" s="67">
        <v>1</v>
      </c>
      <c r="AH840" s="68"/>
      <c r="AI840" s="68"/>
      <c r="AJ840" s="69"/>
      <c r="AK840" s="67">
        <v>27732</v>
      </c>
      <c r="AL840" s="68"/>
      <c r="AM840" s="68"/>
      <c r="AN840" s="68"/>
      <c r="AO840" s="68"/>
      <c r="AP840" s="69"/>
      <c r="AQ840" s="70">
        <f t="shared" si="24"/>
        <v>332784</v>
      </c>
      <c r="AR840" s="70"/>
      <c r="AS840" s="70"/>
      <c r="AT840" s="70"/>
      <c r="AU840" s="70"/>
      <c r="AV840" s="70"/>
      <c r="AW840" s="70"/>
      <c r="AX840" s="70"/>
      <c r="AY840" s="110">
        <v>0</v>
      </c>
      <c r="AZ840" s="111"/>
      <c r="BA840" s="111"/>
      <c r="BB840" s="111"/>
      <c r="BC840" s="111"/>
      <c r="BD840" s="111"/>
      <c r="BE840" s="111"/>
      <c r="BF840" s="23"/>
      <c r="BG840" s="110">
        <v>4661.3706666666658</v>
      </c>
      <c r="BH840" s="111"/>
      <c r="BI840" s="111"/>
      <c r="BJ840" s="111"/>
      <c r="BK840" s="111"/>
      <c r="BL840" s="111"/>
      <c r="BM840" s="24"/>
      <c r="BN840" s="23"/>
      <c r="BO840" s="110">
        <v>46613.706666666658</v>
      </c>
      <c r="BP840" s="111"/>
      <c r="BQ840" s="111"/>
      <c r="BR840" s="111"/>
      <c r="BS840" s="111"/>
      <c r="BT840" s="111"/>
      <c r="BU840" s="111"/>
      <c r="BV840" s="112"/>
      <c r="BW840" s="25"/>
      <c r="BX840" s="26"/>
      <c r="BY840" s="26"/>
      <c r="BZ840" s="26"/>
      <c r="CA840" s="26"/>
      <c r="CB840" s="26"/>
      <c r="CC840" s="26"/>
      <c r="CD840" s="27"/>
      <c r="CE840" s="25"/>
      <c r="CF840" s="26"/>
      <c r="CG840" s="26"/>
      <c r="CH840" s="26"/>
      <c r="CI840" s="26"/>
      <c r="CJ840" s="26"/>
      <c r="CK840" s="26"/>
      <c r="CL840" s="26"/>
      <c r="CM840" s="27"/>
      <c r="CN840" s="110">
        <v>28664.412059733331</v>
      </c>
      <c r="CO840" s="111"/>
      <c r="CP840" s="111"/>
      <c r="CQ840" s="111"/>
      <c r="CR840" s="111"/>
      <c r="CS840" s="111"/>
      <c r="CT840" s="111"/>
      <c r="CU840" s="112"/>
      <c r="CV840" s="70">
        <f t="shared" si="25"/>
        <v>412723.48939306667</v>
      </c>
      <c r="CW840" s="70"/>
      <c r="CX840" s="70"/>
      <c r="CY840" s="70"/>
      <c r="CZ840" s="70"/>
      <c r="DA840" s="70"/>
      <c r="DB840" s="70"/>
      <c r="DC840" s="70"/>
      <c r="DD840" s="70"/>
      <c r="DE840" s="113"/>
    </row>
    <row r="841" spans="1:109" ht="12" customHeight="1" x14ac:dyDescent="0.2">
      <c r="A841" s="60" t="s">
        <v>181</v>
      </c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2"/>
      <c r="P841" s="63" t="s">
        <v>180</v>
      </c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5"/>
      <c r="AD841" s="66">
        <v>401</v>
      </c>
      <c r="AE841" s="61"/>
      <c r="AF841" s="62"/>
      <c r="AG841" s="67">
        <v>1</v>
      </c>
      <c r="AH841" s="68"/>
      <c r="AI841" s="68"/>
      <c r="AJ841" s="69"/>
      <c r="AK841" s="67">
        <v>21992</v>
      </c>
      <c r="AL841" s="68"/>
      <c r="AM841" s="68"/>
      <c r="AN841" s="68"/>
      <c r="AO841" s="68"/>
      <c r="AP841" s="69"/>
      <c r="AQ841" s="70">
        <f t="shared" si="24"/>
        <v>263904</v>
      </c>
      <c r="AR841" s="70"/>
      <c r="AS841" s="70"/>
      <c r="AT841" s="70"/>
      <c r="AU841" s="70"/>
      <c r="AV841" s="70"/>
      <c r="AW841" s="70"/>
      <c r="AX841" s="70"/>
      <c r="AY841" s="110">
        <v>0</v>
      </c>
      <c r="AZ841" s="111"/>
      <c r="BA841" s="111"/>
      <c r="BB841" s="111"/>
      <c r="BC841" s="111"/>
      <c r="BD841" s="111"/>
      <c r="BE841" s="111"/>
      <c r="BF841" s="23"/>
      <c r="BG841" s="110">
        <v>3965.4105365333335</v>
      </c>
      <c r="BH841" s="111"/>
      <c r="BI841" s="111"/>
      <c r="BJ841" s="111"/>
      <c r="BK841" s="111"/>
      <c r="BL841" s="111"/>
      <c r="BM841" s="24"/>
      <c r="BN841" s="23"/>
      <c r="BO841" s="110">
        <v>39654.105365333337</v>
      </c>
      <c r="BP841" s="111"/>
      <c r="BQ841" s="111"/>
      <c r="BR841" s="111"/>
      <c r="BS841" s="111"/>
      <c r="BT841" s="111"/>
      <c r="BU841" s="111"/>
      <c r="BV841" s="112"/>
      <c r="BW841" s="25"/>
      <c r="BX841" s="26"/>
      <c r="BY841" s="26"/>
      <c r="BZ841" s="26"/>
      <c r="CA841" s="26"/>
      <c r="CB841" s="26"/>
      <c r="CC841" s="26"/>
      <c r="CD841" s="27"/>
      <c r="CE841" s="25"/>
      <c r="CF841" s="26"/>
      <c r="CG841" s="26"/>
      <c r="CH841" s="26"/>
      <c r="CI841" s="26"/>
      <c r="CJ841" s="26"/>
      <c r="CK841" s="26"/>
      <c r="CL841" s="26"/>
      <c r="CM841" s="27"/>
      <c r="CN841" s="110">
        <v>42745.933749348696</v>
      </c>
      <c r="CO841" s="111"/>
      <c r="CP841" s="111"/>
      <c r="CQ841" s="111"/>
      <c r="CR841" s="111"/>
      <c r="CS841" s="111"/>
      <c r="CT841" s="111"/>
      <c r="CU841" s="112"/>
      <c r="CV841" s="70">
        <f t="shared" si="25"/>
        <v>350269.44965121534</v>
      </c>
      <c r="CW841" s="70"/>
      <c r="CX841" s="70"/>
      <c r="CY841" s="70"/>
      <c r="CZ841" s="70"/>
      <c r="DA841" s="70"/>
      <c r="DB841" s="70"/>
      <c r="DC841" s="70"/>
      <c r="DD841" s="70"/>
      <c r="DE841" s="113"/>
    </row>
    <row r="842" spans="1:109" ht="12" customHeight="1" x14ac:dyDescent="0.2">
      <c r="A842" s="60" t="s">
        <v>181</v>
      </c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2"/>
      <c r="P842" s="63" t="s">
        <v>180</v>
      </c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5"/>
      <c r="AD842" s="66">
        <v>401</v>
      </c>
      <c r="AE842" s="61"/>
      <c r="AF842" s="62"/>
      <c r="AG842" s="67">
        <v>1</v>
      </c>
      <c r="AH842" s="68"/>
      <c r="AI842" s="68"/>
      <c r="AJ842" s="69"/>
      <c r="AK842" s="67">
        <v>21209</v>
      </c>
      <c r="AL842" s="68"/>
      <c r="AM842" s="68"/>
      <c r="AN842" s="68"/>
      <c r="AO842" s="68"/>
      <c r="AP842" s="69"/>
      <c r="AQ842" s="70">
        <f t="shared" si="24"/>
        <v>254508</v>
      </c>
      <c r="AR842" s="70"/>
      <c r="AS842" s="70"/>
      <c r="AT842" s="70"/>
      <c r="AU842" s="70"/>
      <c r="AV842" s="70"/>
      <c r="AW842" s="70"/>
      <c r="AX842" s="70"/>
      <c r="AY842" s="110">
        <v>18567.243520000004</v>
      </c>
      <c r="AZ842" s="111"/>
      <c r="BA842" s="111"/>
      <c r="BB842" s="111"/>
      <c r="BC842" s="111"/>
      <c r="BD842" s="111"/>
      <c r="BE842" s="111"/>
      <c r="BF842" s="23"/>
      <c r="BG842" s="110">
        <v>4126.0541155555557</v>
      </c>
      <c r="BH842" s="111"/>
      <c r="BI842" s="111"/>
      <c r="BJ842" s="111"/>
      <c r="BK842" s="111"/>
      <c r="BL842" s="111"/>
      <c r="BM842" s="24"/>
      <c r="BN842" s="23"/>
      <c r="BO842" s="110">
        <v>41260.541155555555</v>
      </c>
      <c r="BP842" s="111"/>
      <c r="BQ842" s="111"/>
      <c r="BR842" s="111"/>
      <c r="BS842" s="111"/>
      <c r="BT842" s="111"/>
      <c r="BU842" s="111"/>
      <c r="BV842" s="112"/>
      <c r="BW842" s="25"/>
      <c r="BX842" s="26"/>
      <c r="BY842" s="26"/>
      <c r="BZ842" s="26"/>
      <c r="CA842" s="26"/>
      <c r="CB842" s="26"/>
      <c r="CC842" s="26"/>
      <c r="CD842" s="27"/>
      <c r="CE842" s="25"/>
      <c r="CF842" s="26"/>
      <c r="CG842" s="26"/>
      <c r="CH842" s="26"/>
      <c r="CI842" s="26"/>
      <c r="CJ842" s="26"/>
      <c r="CK842" s="26"/>
      <c r="CL842" s="26"/>
      <c r="CM842" s="27"/>
      <c r="CN842" s="110">
        <v>57172.140854715733</v>
      </c>
      <c r="CO842" s="111"/>
      <c r="CP842" s="111"/>
      <c r="CQ842" s="111"/>
      <c r="CR842" s="111"/>
      <c r="CS842" s="111"/>
      <c r="CT842" s="111"/>
      <c r="CU842" s="112"/>
      <c r="CV842" s="70">
        <f t="shared" si="25"/>
        <v>375633.97964582685</v>
      </c>
      <c r="CW842" s="70"/>
      <c r="CX842" s="70"/>
      <c r="CY842" s="70"/>
      <c r="CZ842" s="70"/>
      <c r="DA842" s="70"/>
      <c r="DB842" s="70"/>
      <c r="DC842" s="70"/>
      <c r="DD842" s="70"/>
      <c r="DE842" s="113"/>
    </row>
    <row r="843" spans="1:109" ht="12" customHeight="1" x14ac:dyDescent="0.2">
      <c r="A843" s="60" t="s">
        <v>181</v>
      </c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2"/>
      <c r="P843" s="63" t="s">
        <v>180</v>
      </c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5"/>
      <c r="AD843" s="66">
        <v>401</v>
      </c>
      <c r="AE843" s="61"/>
      <c r="AF843" s="62"/>
      <c r="AG843" s="67">
        <v>1</v>
      </c>
      <c r="AH843" s="68"/>
      <c r="AI843" s="68"/>
      <c r="AJ843" s="69"/>
      <c r="AK843" s="67">
        <v>20967</v>
      </c>
      <c r="AL843" s="68"/>
      <c r="AM843" s="68"/>
      <c r="AN843" s="68"/>
      <c r="AO843" s="68"/>
      <c r="AP843" s="69"/>
      <c r="AQ843" s="70">
        <f t="shared" si="24"/>
        <v>251604</v>
      </c>
      <c r="AR843" s="70"/>
      <c r="AS843" s="70"/>
      <c r="AT843" s="70"/>
      <c r="AU843" s="70"/>
      <c r="AV843" s="70"/>
      <c r="AW843" s="70"/>
      <c r="AX843" s="70"/>
      <c r="AY843" s="110">
        <v>0</v>
      </c>
      <c r="AZ843" s="111"/>
      <c r="BA843" s="111"/>
      <c r="BB843" s="111"/>
      <c r="BC843" s="111"/>
      <c r="BD843" s="111"/>
      <c r="BE843" s="111"/>
      <c r="BF843" s="23"/>
      <c r="BG843" s="110">
        <v>3794.4962882559994</v>
      </c>
      <c r="BH843" s="111"/>
      <c r="BI843" s="111"/>
      <c r="BJ843" s="111"/>
      <c r="BK843" s="111"/>
      <c r="BL843" s="111"/>
      <c r="BM843" s="24"/>
      <c r="BN843" s="23"/>
      <c r="BO843" s="110">
        <v>37944.962882559994</v>
      </c>
      <c r="BP843" s="111"/>
      <c r="BQ843" s="111"/>
      <c r="BR843" s="111"/>
      <c r="BS843" s="111"/>
      <c r="BT843" s="111"/>
      <c r="BU843" s="111"/>
      <c r="BV843" s="112"/>
      <c r="BW843" s="25"/>
      <c r="BX843" s="26"/>
      <c r="BY843" s="26"/>
      <c r="BZ843" s="26"/>
      <c r="CA843" s="26"/>
      <c r="CB843" s="26"/>
      <c r="CC843" s="26"/>
      <c r="CD843" s="27"/>
      <c r="CE843" s="25"/>
      <c r="CF843" s="26"/>
      <c r="CG843" s="26"/>
      <c r="CH843" s="26"/>
      <c r="CI843" s="26"/>
      <c r="CJ843" s="26"/>
      <c r="CK843" s="26"/>
      <c r="CL843" s="26"/>
      <c r="CM843" s="27"/>
      <c r="CN843" s="110">
        <v>41599.987897498824</v>
      </c>
      <c r="CO843" s="111"/>
      <c r="CP843" s="111"/>
      <c r="CQ843" s="111"/>
      <c r="CR843" s="111"/>
      <c r="CS843" s="111"/>
      <c r="CT843" s="111"/>
      <c r="CU843" s="112"/>
      <c r="CV843" s="70">
        <f t="shared" si="25"/>
        <v>334943.44706831482</v>
      </c>
      <c r="CW843" s="70"/>
      <c r="CX843" s="70"/>
      <c r="CY843" s="70"/>
      <c r="CZ843" s="70"/>
      <c r="DA843" s="70"/>
      <c r="DB843" s="70"/>
      <c r="DC843" s="70"/>
      <c r="DD843" s="70"/>
      <c r="DE843" s="113"/>
    </row>
    <row r="844" spans="1:109" ht="12" customHeight="1" x14ac:dyDescent="0.2">
      <c r="A844" s="60" t="s">
        <v>181</v>
      </c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2"/>
      <c r="P844" s="63" t="s">
        <v>180</v>
      </c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5"/>
      <c r="AD844" s="66">
        <v>401</v>
      </c>
      <c r="AE844" s="61"/>
      <c r="AF844" s="62"/>
      <c r="AG844" s="67">
        <v>3</v>
      </c>
      <c r="AH844" s="68"/>
      <c r="AI844" s="68"/>
      <c r="AJ844" s="69"/>
      <c r="AK844" s="67">
        <v>19209</v>
      </c>
      <c r="AL844" s="68"/>
      <c r="AM844" s="68"/>
      <c r="AN844" s="68"/>
      <c r="AO844" s="68"/>
      <c r="AP844" s="69"/>
      <c r="AQ844" s="70">
        <f t="shared" si="24"/>
        <v>691524</v>
      </c>
      <c r="AR844" s="70"/>
      <c r="AS844" s="70"/>
      <c r="AT844" s="70"/>
      <c r="AU844" s="70"/>
      <c r="AV844" s="70"/>
      <c r="AW844" s="70"/>
      <c r="AX844" s="70"/>
      <c r="AY844" s="110">
        <v>67868.97408</v>
      </c>
      <c r="AZ844" s="111"/>
      <c r="BA844" s="111"/>
      <c r="BB844" s="111"/>
      <c r="BC844" s="111"/>
      <c r="BD844" s="111"/>
      <c r="BE844" s="111"/>
      <c r="BF844" s="23"/>
      <c r="BG844" s="110">
        <v>11547.15184</v>
      </c>
      <c r="BH844" s="111"/>
      <c r="BI844" s="111"/>
      <c r="BJ844" s="111"/>
      <c r="BK844" s="111"/>
      <c r="BL844" s="111"/>
      <c r="BM844" s="24"/>
      <c r="BN844" s="23"/>
      <c r="BO844" s="110">
        <v>115471.5184</v>
      </c>
      <c r="BP844" s="111"/>
      <c r="BQ844" s="111"/>
      <c r="BR844" s="111"/>
      <c r="BS844" s="111"/>
      <c r="BT844" s="111"/>
      <c r="BU844" s="111"/>
      <c r="BV844" s="112"/>
      <c r="BW844" s="25"/>
      <c r="BX844" s="26"/>
      <c r="BY844" s="26"/>
      <c r="BZ844" s="26"/>
      <c r="CA844" s="26"/>
      <c r="CB844" s="26"/>
      <c r="CC844" s="26"/>
      <c r="CD844" s="27"/>
      <c r="CE844" s="25"/>
      <c r="CF844" s="26"/>
      <c r="CG844" s="26"/>
      <c r="CH844" s="26"/>
      <c r="CI844" s="26"/>
      <c r="CJ844" s="26"/>
      <c r="CK844" s="26"/>
      <c r="CL844" s="26"/>
      <c r="CM844" s="27"/>
      <c r="CN844" s="110">
        <v>163804.6626712576</v>
      </c>
      <c r="CO844" s="111"/>
      <c r="CP844" s="111"/>
      <c r="CQ844" s="111"/>
      <c r="CR844" s="111"/>
      <c r="CS844" s="111"/>
      <c r="CT844" s="111"/>
      <c r="CU844" s="112"/>
      <c r="CV844" s="70">
        <f t="shared" si="25"/>
        <v>1050216.3069912575</v>
      </c>
      <c r="CW844" s="70"/>
      <c r="CX844" s="70"/>
      <c r="CY844" s="70"/>
      <c r="CZ844" s="70"/>
      <c r="DA844" s="70"/>
      <c r="DB844" s="70"/>
      <c r="DC844" s="70"/>
      <c r="DD844" s="70"/>
      <c r="DE844" s="113"/>
    </row>
    <row r="845" spans="1:109" ht="12" customHeight="1" x14ac:dyDescent="0.2">
      <c r="A845" s="60" t="s">
        <v>27</v>
      </c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2"/>
      <c r="P845" s="63" t="s">
        <v>182</v>
      </c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5"/>
      <c r="AD845" s="66">
        <v>401</v>
      </c>
      <c r="AE845" s="61"/>
      <c r="AF845" s="62"/>
      <c r="AG845" s="67">
        <v>1</v>
      </c>
      <c r="AH845" s="68"/>
      <c r="AI845" s="68"/>
      <c r="AJ845" s="69"/>
      <c r="AK845" s="67">
        <v>12886</v>
      </c>
      <c r="AL845" s="68"/>
      <c r="AM845" s="68"/>
      <c r="AN845" s="68"/>
      <c r="AO845" s="68"/>
      <c r="AP845" s="69"/>
      <c r="AQ845" s="70">
        <f t="shared" ref="AQ845:AQ908" si="26">(AK845*AG845)*12</f>
        <v>154632</v>
      </c>
      <c r="AR845" s="70"/>
      <c r="AS845" s="70"/>
      <c r="AT845" s="70"/>
      <c r="AU845" s="70"/>
      <c r="AV845" s="70"/>
      <c r="AW845" s="70"/>
      <c r="AX845" s="70"/>
      <c r="AY845" s="110">
        <v>0</v>
      </c>
      <c r="AZ845" s="111"/>
      <c r="BA845" s="111"/>
      <c r="BB845" s="111"/>
      <c r="BC845" s="111"/>
      <c r="BD845" s="111"/>
      <c r="BE845" s="111"/>
      <c r="BF845" s="23"/>
      <c r="BG845" s="110">
        <v>2480.9245333333333</v>
      </c>
      <c r="BH845" s="111"/>
      <c r="BI845" s="111"/>
      <c r="BJ845" s="111"/>
      <c r="BK845" s="111"/>
      <c r="BL845" s="111"/>
      <c r="BM845" s="24"/>
      <c r="BN845" s="23"/>
      <c r="BO845" s="110">
        <v>24809.245333333332</v>
      </c>
      <c r="BP845" s="111"/>
      <c r="BQ845" s="111"/>
      <c r="BR845" s="111"/>
      <c r="BS845" s="111"/>
      <c r="BT845" s="111"/>
      <c r="BU845" s="111"/>
      <c r="BV845" s="112"/>
      <c r="BW845" s="25"/>
      <c r="BX845" s="26"/>
      <c r="BY845" s="26"/>
      <c r="BZ845" s="26"/>
      <c r="CA845" s="26"/>
      <c r="CB845" s="26"/>
      <c r="CC845" s="26"/>
      <c r="CD845" s="27"/>
      <c r="CE845" s="25"/>
      <c r="CF845" s="26"/>
      <c r="CG845" s="26"/>
      <c r="CH845" s="26"/>
      <c r="CI845" s="26"/>
      <c r="CJ845" s="26"/>
      <c r="CK845" s="26"/>
      <c r="CL845" s="26"/>
      <c r="CM845" s="27"/>
      <c r="CN845" s="110">
        <v>42804.237342165332</v>
      </c>
      <c r="CO845" s="111"/>
      <c r="CP845" s="111"/>
      <c r="CQ845" s="111"/>
      <c r="CR845" s="111"/>
      <c r="CS845" s="111"/>
      <c r="CT845" s="111"/>
      <c r="CU845" s="112"/>
      <c r="CV845" s="70">
        <f t="shared" ref="CV845:CV908" si="27">AQ845+AY845+BG845+BO845+BW845+CE845+CN845</f>
        <v>224726.40720883198</v>
      </c>
      <c r="CW845" s="70"/>
      <c r="CX845" s="70"/>
      <c r="CY845" s="70"/>
      <c r="CZ845" s="70"/>
      <c r="DA845" s="70"/>
      <c r="DB845" s="70"/>
      <c r="DC845" s="70"/>
      <c r="DD845" s="70"/>
      <c r="DE845" s="113"/>
    </row>
    <row r="846" spans="1:109" ht="12" customHeight="1" x14ac:dyDescent="0.2">
      <c r="A846" s="60" t="s">
        <v>27</v>
      </c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2"/>
      <c r="P846" s="63" t="s">
        <v>182</v>
      </c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5"/>
      <c r="AD846" s="66">
        <v>401</v>
      </c>
      <c r="AE846" s="61"/>
      <c r="AF846" s="62"/>
      <c r="AG846" s="67">
        <v>1</v>
      </c>
      <c r="AH846" s="68"/>
      <c r="AI846" s="68"/>
      <c r="AJ846" s="69"/>
      <c r="AK846" s="67">
        <v>10806</v>
      </c>
      <c r="AL846" s="68"/>
      <c r="AM846" s="68"/>
      <c r="AN846" s="68"/>
      <c r="AO846" s="68"/>
      <c r="AP846" s="69"/>
      <c r="AQ846" s="70">
        <f t="shared" si="26"/>
        <v>129672</v>
      </c>
      <c r="AR846" s="70"/>
      <c r="AS846" s="70"/>
      <c r="AT846" s="70"/>
      <c r="AU846" s="70"/>
      <c r="AV846" s="70"/>
      <c r="AW846" s="70"/>
      <c r="AX846" s="70"/>
      <c r="AY846" s="110">
        <v>20490.101759999998</v>
      </c>
      <c r="AZ846" s="111"/>
      <c r="BA846" s="111"/>
      <c r="BB846" s="111"/>
      <c r="BC846" s="111"/>
      <c r="BD846" s="111"/>
      <c r="BE846" s="111"/>
      <c r="BF846" s="23"/>
      <c r="BG846" s="110">
        <v>2418.9703466666665</v>
      </c>
      <c r="BH846" s="111"/>
      <c r="BI846" s="111"/>
      <c r="BJ846" s="111"/>
      <c r="BK846" s="111"/>
      <c r="BL846" s="111"/>
      <c r="BM846" s="24"/>
      <c r="BN846" s="23"/>
      <c r="BO846" s="110">
        <v>24189.703466666666</v>
      </c>
      <c r="BP846" s="111"/>
      <c r="BQ846" s="111"/>
      <c r="BR846" s="111"/>
      <c r="BS846" s="111"/>
      <c r="BT846" s="111"/>
      <c r="BU846" s="111"/>
      <c r="BV846" s="112"/>
      <c r="BW846" s="25"/>
      <c r="BX846" s="26"/>
      <c r="BY846" s="26"/>
      <c r="BZ846" s="26"/>
      <c r="CA846" s="26"/>
      <c r="CB846" s="26"/>
      <c r="CC846" s="26"/>
      <c r="CD846" s="27"/>
      <c r="CE846" s="25"/>
      <c r="CF846" s="26"/>
      <c r="CG846" s="26"/>
      <c r="CH846" s="26"/>
      <c r="CI846" s="26"/>
      <c r="CJ846" s="26"/>
      <c r="CK846" s="26"/>
      <c r="CL846" s="26"/>
      <c r="CM846" s="27"/>
      <c r="CN846" s="110">
        <v>42295.118151543466</v>
      </c>
      <c r="CO846" s="111"/>
      <c r="CP846" s="111"/>
      <c r="CQ846" s="111"/>
      <c r="CR846" s="111"/>
      <c r="CS846" s="111"/>
      <c r="CT846" s="111"/>
      <c r="CU846" s="112"/>
      <c r="CV846" s="70">
        <f t="shared" si="27"/>
        <v>219065.89372487678</v>
      </c>
      <c r="CW846" s="70"/>
      <c r="CX846" s="70"/>
      <c r="CY846" s="70"/>
      <c r="CZ846" s="70"/>
      <c r="DA846" s="70"/>
      <c r="DB846" s="70"/>
      <c r="DC846" s="70"/>
      <c r="DD846" s="70"/>
      <c r="DE846" s="113"/>
    </row>
    <row r="847" spans="1:109" ht="12" customHeight="1" x14ac:dyDescent="0.2">
      <c r="A847" s="60" t="s">
        <v>28</v>
      </c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2"/>
      <c r="P847" s="63" t="s">
        <v>182</v>
      </c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5"/>
      <c r="AD847" s="66">
        <v>401</v>
      </c>
      <c r="AE847" s="61"/>
      <c r="AF847" s="62"/>
      <c r="AG847" s="67">
        <v>1</v>
      </c>
      <c r="AH847" s="68"/>
      <c r="AI847" s="68"/>
      <c r="AJ847" s="69"/>
      <c r="AK847" s="67">
        <v>12503</v>
      </c>
      <c r="AL847" s="68"/>
      <c r="AM847" s="68"/>
      <c r="AN847" s="68"/>
      <c r="AO847" s="68"/>
      <c r="AP847" s="69"/>
      <c r="AQ847" s="70">
        <f t="shared" si="26"/>
        <v>150036</v>
      </c>
      <c r="AR847" s="70"/>
      <c r="AS847" s="70"/>
      <c r="AT847" s="70"/>
      <c r="AU847" s="70"/>
      <c r="AV847" s="70"/>
      <c r="AW847" s="70"/>
      <c r="AX847" s="70"/>
      <c r="AY847" s="110">
        <v>23204.336640000001</v>
      </c>
      <c r="AZ847" s="111"/>
      <c r="BA847" s="111"/>
      <c r="BB847" s="111"/>
      <c r="BC847" s="111"/>
      <c r="BD847" s="111"/>
      <c r="BE847" s="111"/>
      <c r="BF847" s="23"/>
      <c r="BG847" s="110">
        <v>2739.4008533333335</v>
      </c>
      <c r="BH847" s="111"/>
      <c r="BI847" s="111"/>
      <c r="BJ847" s="111"/>
      <c r="BK847" s="111"/>
      <c r="BL847" s="111"/>
      <c r="BM847" s="24"/>
      <c r="BN847" s="23"/>
      <c r="BO847" s="110">
        <v>27394.008533333334</v>
      </c>
      <c r="BP847" s="111"/>
      <c r="BQ847" s="111"/>
      <c r="BR847" s="111"/>
      <c r="BS847" s="111"/>
      <c r="BT847" s="111"/>
      <c r="BU847" s="111"/>
      <c r="BV847" s="112"/>
      <c r="BW847" s="25"/>
      <c r="BX847" s="26"/>
      <c r="BY847" s="26"/>
      <c r="BZ847" s="26"/>
      <c r="CA847" s="26"/>
      <c r="CB847" s="26"/>
      <c r="CC847" s="26"/>
      <c r="CD847" s="27"/>
      <c r="CE847" s="25"/>
      <c r="CF847" s="26"/>
      <c r="CG847" s="26"/>
      <c r="CH847" s="26"/>
      <c r="CI847" s="26"/>
      <c r="CJ847" s="26"/>
      <c r="CK847" s="26"/>
      <c r="CL847" s="26"/>
      <c r="CM847" s="27"/>
      <c r="CN847" s="110">
        <v>44958.730520840531</v>
      </c>
      <c r="CO847" s="111"/>
      <c r="CP847" s="111"/>
      <c r="CQ847" s="111"/>
      <c r="CR847" s="111"/>
      <c r="CS847" s="111"/>
      <c r="CT847" s="111"/>
      <c r="CU847" s="112"/>
      <c r="CV847" s="70">
        <f t="shared" si="27"/>
        <v>248332.47654750719</v>
      </c>
      <c r="CW847" s="70"/>
      <c r="CX847" s="70"/>
      <c r="CY847" s="70"/>
      <c r="CZ847" s="70"/>
      <c r="DA847" s="70"/>
      <c r="DB847" s="70"/>
      <c r="DC847" s="70"/>
      <c r="DD847" s="70"/>
      <c r="DE847" s="113"/>
    </row>
    <row r="848" spans="1:109" ht="12" customHeight="1" x14ac:dyDescent="0.2">
      <c r="A848" s="60" t="s">
        <v>41</v>
      </c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2"/>
      <c r="P848" s="63" t="s">
        <v>182</v>
      </c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5"/>
      <c r="AD848" s="66">
        <v>401</v>
      </c>
      <c r="AE848" s="61"/>
      <c r="AF848" s="62"/>
      <c r="AG848" s="67">
        <v>1</v>
      </c>
      <c r="AH848" s="68"/>
      <c r="AI848" s="68"/>
      <c r="AJ848" s="69"/>
      <c r="AK848" s="67">
        <v>38294</v>
      </c>
      <c r="AL848" s="68"/>
      <c r="AM848" s="68"/>
      <c r="AN848" s="68"/>
      <c r="AO848" s="68"/>
      <c r="AP848" s="69"/>
      <c r="AQ848" s="70">
        <f t="shared" si="26"/>
        <v>459528</v>
      </c>
      <c r="AR848" s="70"/>
      <c r="AS848" s="70"/>
      <c r="AT848" s="70"/>
      <c r="AU848" s="70"/>
      <c r="AV848" s="70"/>
      <c r="AW848" s="70"/>
      <c r="AX848" s="70"/>
      <c r="AY848" s="110">
        <v>0</v>
      </c>
      <c r="AZ848" s="111"/>
      <c r="BA848" s="111"/>
      <c r="BB848" s="111"/>
      <c r="BC848" s="111"/>
      <c r="BD848" s="111"/>
      <c r="BE848" s="111"/>
      <c r="BF848" s="23"/>
      <c r="BG848" s="110">
        <v>6421.6137333333345</v>
      </c>
      <c r="BH848" s="111"/>
      <c r="BI848" s="111"/>
      <c r="BJ848" s="111"/>
      <c r="BK848" s="111"/>
      <c r="BL848" s="111"/>
      <c r="BM848" s="24"/>
      <c r="BN848" s="23"/>
      <c r="BO848" s="110">
        <v>64216.137333333347</v>
      </c>
      <c r="BP848" s="111"/>
      <c r="BQ848" s="111"/>
      <c r="BR848" s="111"/>
      <c r="BS848" s="111"/>
      <c r="BT848" s="111"/>
      <c r="BU848" s="111"/>
      <c r="BV848" s="112"/>
      <c r="BW848" s="25"/>
      <c r="BX848" s="26"/>
      <c r="BY848" s="26"/>
      <c r="BZ848" s="26"/>
      <c r="CA848" s="26"/>
      <c r="CB848" s="26"/>
      <c r="CC848" s="26"/>
      <c r="CD848" s="27"/>
      <c r="CE848" s="25"/>
      <c r="CF848" s="26"/>
      <c r="CG848" s="26"/>
      <c r="CH848" s="26"/>
      <c r="CI848" s="26"/>
      <c r="CJ848" s="26"/>
      <c r="CK848" s="26"/>
      <c r="CL848" s="26"/>
      <c r="CM848" s="27"/>
      <c r="CN848" s="110">
        <v>40545.348662506673</v>
      </c>
      <c r="CO848" s="111"/>
      <c r="CP848" s="111"/>
      <c r="CQ848" s="111"/>
      <c r="CR848" s="111"/>
      <c r="CS848" s="111"/>
      <c r="CT848" s="111"/>
      <c r="CU848" s="112"/>
      <c r="CV848" s="70">
        <f t="shared" si="27"/>
        <v>570711.09972917335</v>
      </c>
      <c r="CW848" s="70"/>
      <c r="CX848" s="70"/>
      <c r="CY848" s="70"/>
      <c r="CZ848" s="70"/>
      <c r="DA848" s="70"/>
      <c r="DB848" s="70"/>
      <c r="DC848" s="70"/>
      <c r="DD848" s="70"/>
      <c r="DE848" s="113"/>
    </row>
    <row r="849" spans="1:109" ht="12" customHeight="1" x14ac:dyDescent="0.2">
      <c r="A849" s="60" t="s">
        <v>71</v>
      </c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2"/>
      <c r="P849" s="63" t="s">
        <v>182</v>
      </c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5"/>
      <c r="AD849" s="66">
        <v>401</v>
      </c>
      <c r="AE849" s="61"/>
      <c r="AF849" s="62"/>
      <c r="AG849" s="67">
        <v>2</v>
      </c>
      <c r="AH849" s="68"/>
      <c r="AI849" s="68"/>
      <c r="AJ849" s="69"/>
      <c r="AK849" s="67">
        <v>20818</v>
      </c>
      <c r="AL849" s="68"/>
      <c r="AM849" s="68"/>
      <c r="AN849" s="68"/>
      <c r="AO849" s="68"/>
      <c r="AP849" s="69"/>
      <c r="AQ849" s="70">
        <f t="shared" si="26"/>
        <v>499632</v>
      </c>
      <c r="AR849" s="70"/>
      <c r="AS849" s="70"/>
      <c r="AT849" s="70"/>
      <c r="AU849" s="70"/>
      <c r="AV849" s="70"/>
      <c r="AW849" s="70"/>
      <c r="AX849" s="70"/>
      <c r="AY849" s="110">
        <v>0</v>
      </c>
      <c r="AZ849" s="111"/>
      <c r="BA849" s="111"/>
      <c r="BB849" s="111"/>
      <c r="BC849" s="111"/>
      <c r="BD849" s="111"/>
      <c r="BE849" s="111"/>
      <c r="BF849" s="23"/>
      <c r="BG849" s="110">
        <v>7018.1653333333325</v>
      </c>
      <c r="BH849" s="111"/>
      <c r="BI849" s="111"/>
      <c r="BJ849" s="111"/>
      <c r="BK849" s="111"/>
      <c r="BL849" s="111"/>
      <c r="BM849" s="24"/>
      <c r="BN849" s="23"/>
      <c r="BO849" s="110">
        <v>70181.653333333321</v>
      </c>
      <c r="BP849" s="111"/>
      <c r="BQ849" s="111"/>
      <c r="BR849" s="111"/>
      <c r="BS849" s="111"/>
      <c r="BT849" s="111"/>
      <c r="BU849" s="111"/>
      <c r="BV849" s="112"/>
      <c r="BW849" s="25"/>
      <c r="BX849" s="26"/>
      <c r="BY849" s="26"/>
      <c r="BZ849" s="26"/>
      <c r="CA849" s="26"/>
      <c r="CB849" s="26"/>
      <c r="CC849" s="26"/>
      <c r="CD849" s="27"/>
      <c r="CE849" s="25"/>
      <c r="CF849" s="26"/>
      <c r="CG849" s="26"/>
      <c r="CH849" s="26"/>
      <c r="CI849" s="26"/>
      <c r="CJ849" s="26"/>
      <c r="CK849" s="26"/>
      <c r="CL849" s="26"/>
      <c r="CM849" s="27"/>
      <c r="CN849" s="110">
        <v>41836.693294933328</v>
      </c>
      <c r="CO849" s="111"/>
      <c r="CP849" s="111"/>
      <c r="CQ849" s="111"/>
      <c r="CR849" s="111"/>
      <c r="CS849" s="111"/>
      <c r="CT849" s="111"/>
      <c r="CU849" s="112"/>
      <c r="CV849" s="70">
        <f t="shared" si="27"/>
        <v>618668.51196159993</v>
      </c>
      <c r="CW849" s="70"/>
      <c r="CX849" s="70"/>
      <c r="CY849" s="70"/>
      <c r="CZ849" s="70"/>
      <c r="DA849" s="70"/>
      <c r="DB849" s="70"/>
      <c r="DC849" s="70"/>
      <c r="DD849" s="70"/>
      <c r="DE849" s="113"/>
    </row>
    <row r="850" spans="1:109" ht="12" customHeight="1" x14ac:dyDescent="0.2">
      <c r="A850" s="60" t="s">
        <v>31</v>
      </c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2"/>
      <c r="P850" s="63" t="s">
        <v>182</v>
      </c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5"/>
      <c r="AD850" s="66">
        <v>401</v>
      </c>
      <c r="AE850" s="61"/>
      <c r="AF850" s="62"/>
      <c r="AG850" s="67">
        <v>1</v>
      </c>
      <c r="AH850" s="68"/>
      <c r="AI850" s="68"/>
      <c r="AJ850" s="69"/>
      <c r="AK850" s="67">
        <v>11459</v>
      </c>
      <c r="AL850" s="68"/>
      <c r="AM850" s="68"/>
      <c r="AN850" s="68"/>
      <c r="AO850" s="68"/>
      <c r="AP850" s="69"/>
      <c r="AQ850" s="70">
        <f t="shared" si="26"/>
        <v>137508</v>
      </c>
      <c r="AR850" s="70"/>
      <c r="AS850" s="70"/>
      <c r="AT850" s="70"/>
      <c r="AU850" s="70"/>
      <c r="AV850" s="70"/>
      <c r="AW850" s="70"/>
      <c r="AX850" s="70"/>
      <c r="AY850" s="110">
        <v>16150.581119999997</v>
      </c>
      <c r="AZ850" s="111"/>
      <c r="BA850" s="111"/>
      <c r="BB850" s="111"/>
      <c r="BC850" s="111"/>
      <c r="BD850" s="111"/>
      <c r="BE850" s="111"/>
      <c r="BF850" s="23"/>
      <c r="BG850" s="110">
        <v>2467.449893333333</v>
      </c>
      <c r="BH850" s="111"/>
      <c r="BI850" s="111"/>
      <c r="BJ850" s="111"/>
      <c r="BK850" s="111"/>
      <c r="BL850" s="111"/>
      <c r="BM850" s="24"/>
      <c r="BN850" s="23"/>
      <c r="BO850" s="110">
        <v>24674.498933333332</v>
      </c>
      <c r="BP850" s="111"/>
      <c r="BQ850" s="111"/>
      <c r="BR850" s="111"/>
      <c r="BS850" s="111"/>
      <c r="BT850" s="111"/>
      <c r="BU850" s="111"/>
      <c r="BV850" s="112"/>
      <c r="BW850" s="25"/>
      <c r="BX850" s="26"/>
      <c r="BY850" s="26"/>
      <c r="BZ850" s="26"/>
      <c r="CA850" s="26"/>
      <c r="CB850" s="26"/>
      <c r="CC850" s="26"/>
      <c r="CD850" s="27"/>
      <c r="CE850" s="25"/>
      <c r="CF850" s="26"/>
      <c r="CG850" s="26"/>
      <c r="CH850" s="26"/>
      <c r="CI850" s="26"/>
      <c r="CJ850" s="26"/>
      <c r="CK850" s="26"/>
      <c r="CL850" s="26"/>
      <c r="CM850" s="27"/>
      <c r="CN850" s="110">
        <v>42691.921366894931</v>
      </c>
      <c r="CO850" s="111"/>
      <c r="CP850" s="111"/>
      <c r="CQ850" s="111"/>
      <c r="CR850" s="111"/>
      <c r="CS850" s="111"/>
      <c r="CT850" s="111"/>
      <c r="CU850" s="112"/>
      <c r="CV850" s="70">
        <f t="shared" si="27"/>
        <v>223492.45131356159</v>
      </c>
      <c r="CW850" s="70"/>
      <c r="CX850" s="70"/>
      <c r="CY850" s="70"/>
      <c r="CZ850" s="70"/>
      <c r="DA850" s="70"/>
      <c r="DB850" s="70"/>
      <c r="DC850" s="70"/>
      <c r="DD850" s="70"/>
      <c r="DE850" s="113"/>
    </row>
    <row r="851" spans="1:109" ht="12" customHeight="1" x14ac:dyDescent="0.2">
      <c r="A851" s="60" t="s">
        <v>31</v>
      </c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2"/>
      <c r="P851" s="63" t="s">
        <v>182</v>
      </c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5"/>
      <c r="AD851" s="66">
        <v>401</v>
      </c>
      <c r="AE851" s="61"/>
      <c r="AF851" s="62"/>
      <c r="AG851" s="67">
        <v>1</v>
      </c>
      <c r="AH851" s="68"/>
      <c r="AI851" s="68"/>
      <c r="AJ851" s="69"/>
      <c r="AK851" s="67">
        <v>8849</v>
      </c>
      <c r="AL851" s="68"/>
      <c r="AM851" s="68"/>
      <c r="AN851" s="68"/>
      <c r="AO851" s="68"/>
      <c r="AP851" s="69"/>
      <c r="AQ851" s="70">
        <f t="shared" si="26"/>
        <v>106188</v>
      </c>
      <c r="AR851" s="70"/>
      <c r="AS851" s="70"/>
      <c r="AT851" s="70"/>
      <c r="AU851" s="70"/>
      <c r="AV851" s="70"/>
      <c r="AW851" s="70"/>
      <c r="AX851" s="70"/>
      <c r="AY851" s="110">
        <v>17358.743040000001</v>
      </c>
      <c r="AZ851" s="111"/>
      <c r="BA851" s="111"/>
      <c r="BB851" s="111"/>
      <c r="BC851" s="111"/>
      <c r="BD851" s="111"/>
      <c r="BE851" s="111"/>
      <c r="BF851" s="23"/>
      <c r="BG851" s="110">
        <v>2049.2960533333335</v>
      </c>
      <c r="BH851" s="111"/>
      <c r="BI851" s="111"/>
      <c r="BJ851" s="111"/>
      <c r="BK851" s="111"/>
      <c r="BL851" s="111"/>
      <c r="BM851" s="24"/>
      <c r="BN851" s="23"/>
      <c r="BO851" s="110">
        <v>20492.960533333335</v>
      </c>
      <c r="BP851" s="111"/>
      <c r="BQ851" s="111"/>
      <c r="BR851" s="111"/>
      <c r="BS851" s="111"/>
      <c r="BT851" s="111"/>
      <c r="BU851" s="111"/>
      <c r="BV851" s="112"/>
      <c r="BW851" s="25"/>
      <c r="BX851" s="26"/>
      <c r="BY851" s="26"/>
      <c r="BZ851" s="26"/>
      <c r="CA851" s="26"/>
      <c r="CB851" s="26"/>
      <c r="CC851" s="26"/>
      <c r="CD851" s="27"/>
      <c r="CE851" s="25"/>
      <c r="CF851" s="26"/>
      <c r="CG851" s="26"/>
      <c r="CH851" s="26"/>
      <c r="CI851" s="26"/>
      <c r="CJ851" s="26"/>
      <c r="CK851" s="26"/>
      <c r="CL851" s="26"/>
      <c r="CM851" s="27"/>
      <c r="CN851" s="110">
        <v>39321.943521800538</v>
      </c>
      <c r="CO851" s="111"/>
      <c r="CP851" s="111"/>
      <c r="CQ851" s="111"/>
      <c r="CR851" s="111"/>
      <c r="CS851" s="111"/>
      <c r="CT851" s="111"/>
      <c r="CU851" s="112"/>
      <c r="CV851" s="70">
        <f t="shared" si="27"/>
        <v>185410.94314846722</v>
      </c>
      <c r="CW851" s="70"/>
      <c r="CX851" s="70"/>
      <c r="CY851" s="70"/>
      <c r="CZ851" s="70"/>
      <c r="DA851" s="70"/>
      <c r="DB851" s="70"/>
      <c r="DC851" s="70"/>
      <c r="DD851" s="70"/>
      <c r="DE851" s="113"/>
    </row>
    <row r="852" spans="1:109" ht="12" customHeight="1" x14ac:dyDescent="0.2">
      <c r="A852" s="60" t="s">
        <v>32</v>
      </c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2"/>
      <c r="P852" s="63" t="s">
        <v>182</v>
      </c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5"/>
      <c r="AD852" s="66">
        <v>401</v>
      </c>
      <c r="AE852" s="61"/>
      <c r="AF852" s="62"/>
      <c r="AG852" s="67">
        <v>1</v>
      </c>
      <c r="AH852" s="68"/>
      <c r="AI852" s="68"/>
      <c r="AJ852" s="69"/>
      <c r="AK852" s="67">
        <v>14534</v>
      </c>
      <c r="AL852" s="68"/>
      <c r="AM852" s="68"/>
      <c r="AN852" s="68"/>
      <c r="AO852" s="68"/>
      <c r="AP852" s="69"/>
      <c r="AQ852" s="70">
        <f t="shared" si="26"/>
        <v>174408</v>
      </c>
      <c r="AR852" s="70"/>
      <c r="AS852" s="70"/>
      <c r="AT852" s="70"/>
      <c r="AU852" s="70"/>
      <c r="AV852" s="70"/>
      <c r="AW852" s="70"/>
      <c r="AX852" s="70"/>
      <c r="AY852" s="110">
        <v>0</v>
      </c>
      <c r="AZ852" s="111"/>
      <c r="BA852" s="111"/>
      <c r="BB852" s="111"/>
      <c r="BC852" s="111"/>
      <c r="BD852" s="111"/>
      <c r="BE852" s="111"/>
      <c r="BF852" s="23"/>
      <c r="BG852" s="110">
        <v>2461.7394666666669</v>
      </c>
      <c r="BH852" s="111"/>
      <c r="BI852" s="111"/>
      <c r="BJ852" s="111"/>
      <c r="BK852" s="111"/>
      <c r="BL852" s="111"/>
      <c r="BM852" s="24"/>
      <c r="BN852" s="23"/>
      <c r="BO852" s="110">
        <v>24617.394666666667</v>
      </c>
      <c r="BP852" s="111"/>
      <c r="BQ852" s="111"/>
      <c r="BR852" s="111"/>
      <c r="BS852" s="111"/>
      <c r="BT852" s="111"/>
      <c r="BU852" s="111"/>
      <c r="BV852" s="112"/>
      <c r="BW852" s="25"/>
      <c r="BX852" s="26"/>
      <c r="BY852" s="26"/>
      <c r="BZ852" s="26"/>
      <c r="CA852" s="26"/>
      <c r="CB852" s="26"/>
      <c r="CC852" s="26"/>
      <c r="CD852" s="27"/>
      <c r="CE852" s="25"/>
      <c r="CF852" s="26"/>
      <c r="CG852" s="26"/>
      <c r="CH852" s="26"/>
      <c r="CI852" s="26"/>
      <c r="CJ852" s="26"/>
      <c r="CK852" s="26"/>
      <c r="CL852" s="26"/>
      <c r="CM852" s="27"/>
      <c r="CN852" s="110">
        <v>14682.829737386666</v>
      </c>
      <c r="CO852" s="111"/>
      <c r="CP852" s="111"/>
      <c r="CQ852" s="111"/>
      <c r="CR852" s="111"/>
      <c r="CS852" s="111"/>
      <c r="CT852" s="111"/>
      <c r="CU852" s="112"/>
      <c r="CV852" s="70">
        <f t="shared" si="27"/>
        <v>216169.96387072001</v>
      </c>
      <c r="CW852" s="70"/>
      <c r="CX852" s="70"/>
      <c r="CY852" s="70"/>
      <c r="CZ852" s="70"/>
      <c r="DA852" s="70"/>
      <c r="DB852" s="70"/>
      <c r="DC852" s="70"/>
      <c r="DD852" s="70"/>
      <c r="DE852" s="113"/>
    </row>
    <row r="853" spans="1:109" ht="12" customHeight="1" x14ac:dyDescent="0.2">
      <c r="A853" s="60" t="s">
        <v>32</v>
      </c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2"/>
      <c r="P853" s="63" t="s">
        <v>182</v>
      </c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5"/>
      <c r="AD853" s="66">
        <v>401</v>
      </c>
      <c r="AE853" s="61"/>
      <c r="AF853" s="62"/>
      <c r="AG853" s="67">
        <v>1</v>
      </c>
      <c r="AH853" s="68"/>
      <c r="AI853" s="68"/>
      <c r="AJ853" s="69"/>
      <c r="AK853" s="67">
        <v>13706</v>
      </c>
      <c r="AL853" s="68"/>
      <c r="AM853" s="68"/>
      <c r="AN853" s="68"/>
      <c r="AO853" s="68"/>
      <c r="AP853" s="69"/>
      <c r="AQ853" s="70">
        <f t="shared" si="26"/>
        <v>164472</v>
      </c>
      <c r="AR853" s="70"/>
      <c r="AS853" s="70"/>
      <c r="AT853" s="70"/>
      <c r="AU853" s="70"/>
      <c r="AV853" s="70"/>
      <c r="AW853" s="70"/>
      <c r="AX853" s="70"/>
      <c r="AY853" s="110">
        <v>6282.4140799999996</v>
      </c>
      <c r="AZ853" s="111"/>
      <c r="BA853" s="111"/>
      <c r="BB853" s="111"/>
      <c r="BC853" s="111"/>
      <c r="BD853" s="111"/>
      <c r="BE853" s="111"/>
      <c r="BF853" s="23"/>
      <c r="BG853" s="110">
        <v>2704.9282844444442</v>
      </c>
      <c r="BH853" s="111"/>
      <c r="BI853" s="111"/>
      <c r="BJ853" s="111"/>
      <c r="BK853" s="111"/>
      <c r="BL853" s="111"/>
      <c r="BM853" s="24"/>
      <c r="BN853" s="23"/>
      <c r="BO853" s="110">
        <v>27049.282844444439</v>
      </c>
      <c r="BP853" s="111"/>
      <c r="BQ853" s="111"/>
      <c r="BR853" s="111"/>
      <c r="BS853" s="111"/>
      <c r="BT853" s="111"/>
      <c r="BU853" s="111"/>
      <c r="BV853" s="112"/>
      <c r="BW853" s="25"/>
      <c r="BX853" s="26"/>
      <c r="BY853" s="26"/>
      <c r="BZ853" s="26"/>
      <c r="CA853" s="26"/>
      <c r="CB853" s="26"/>
      <c r="CC853" s="26"/>
      <c r="CD853" s="27"/>
      <c r="CE853" s="25"/>
      <c r="CF853" s="26"/>
      <c r="CG853" s="26"/>
      <c r="CH853" s="26"/>
      <c r="CI853" s="26"/>
      <c r="CJ853" s="26"/>
      <c r="CK853" s="26"/>
      <c r="CL853" s="26"/>
      <c r="CM853" s="27"/>
      <c r="CN853" s="110">
        <v>44671.389249026834</v>
      </c>
      <c r="CO853" s="111"/>
      <c r="CP853" s="111"/>
      <c r="CQ853" s="111"/>
      <c r="CR853" s="111"/>
      <c r="CS853" s="111"/>
      <c r="CT853" s="111"/>
      <c r="CU853" s="112"/>
      <c r="CV853" s="70">
        <f t="shared" si="27"/>
        <v>245180.01445791571</v>
      </c>
      <c r="CW853" s="70"/>
      <c r="CX853" s="70"/>
      <c r="CY853" s="70"/>
      <c r="CZ853" s="70"/>
      <c r="DA853" s="70"/>
      <c r="DB853" s="70"/>
      <c r="DC853" s="70"/>
      <c r="DD853" s="70"/>
      <c r="DE853" s="113"/>
    </row>
    <row r="854" spans="1:109" ht="12" customHeight="1" x14ac:dyDescent="0.2">
      <c r="A854" s="60" t="s">
        <v>32</v>
      </c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2"/>
      <c r="P854" s="63" t="s">
        <v>182</v>
      </c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5"/>
      <c r="AD854" s="66">
        <v>401</v>
      </c>
      <c r="AE854" s="61"/>
      <c r="AF854" s="62"/>
      <c r="AG854" s="67">
        <v>1</v>
      </c>
      <c r="AH854" s="68"/>
      <c r="AI854" s="68"/>
      <c r="AJ854" s="69"/>
      <c r="AK854" s="67">
        <v>12968</v>
      </c>
      <c r="AL854" s="68"/>
      <c r="AM854" s="68"/>
      <c r="AN854" s="68"/>
      <c r="AO854" s="68"/>
      <c r="AP854" s="69"/>
      <c r="AQ854" s="70">
        <f t="shared" si="26"/>
        <v>155616</v>
      </c>
      <c r="AR854" s="70"/>
      <c r="AS854" s="70"/>
      <c r="AT854" s="70"/>
      <c r="AU854" s="70"/>
      <c r="AV854" s="70"/>
      <c r="AW854" s="70"/>
      <c r="AX854" s="70"/>
      <c r="AY854" s="110">
        <v>5987.1942400000007</v>
      </c>
      <c r="AZ854" s="111"/>
      <c r="BA854" s="111"/>
      <c r="BB854" s="111"/>
      <c r="BC854" s="111"/>
      <c r="BD854" s="111"/>
      <c r="BE854" s="111"/>
      <c r="BF854" s="23"/>
      <c r="BG854" s="110">
        <v>2577.8197422222224</v>
      </c>
      <c r="BH854" s="111"/>
      <c r="BI854" s="111"/>
      <c r="BJ854" s="111"/>
      <c r="BK854" s="111"/>
      <c r="BL854" s="111"/>
      <c r="BM854" s="24"/>
      <c r="BN854" s="23"/>
      <c r="BO854" s="110">
        <v>25778.197422222223</v>
      </c>
      <c r="BP854" s="111"/>
      <c r="BQ854" s="111"/>
      <c r="BR854" s="111"/>
      <c r="BS854" s="111"/>
      <c r="BT854" s="111"/>
      <c r="BU854" s="111"/>
      <c r="BV854" s="112"/>
      <c r="BW854" s="25"/>
      <c r="BX854" s="26"/>
      <c r="BY854" s="26"/>
      <c r="BZ854" s="26"/>
      <c r="CA854" s="26"/>
      <c r="CB854" s="26"/>
      <c r="CC854" s="26"/>
      <c r="CD854" s="27"/>
      <c r="CE854" s="25"/>
      <c r="CF854" s="26"/>
      <c r="CG854" s="26"/>
      <c r="CH854" s="26"/>
      <c r="CI854" s="26"/>
      <c r="CJ854" s="26"/>
      <c r="CK854" s="26"/>
      <c r="CL854" s="26"/>
      <c r="CM854" s="27"/>
      <c r="CN854" s="110">
        <v>43611.893790529422</v>
      </c>
      <c r="CO854" s="111"/>
      <c r="CP854" s="111"/>
      <c r="CQ854" s="111"/>
      <c r="CR854" s="111"/>
      <c r="CS854" s="111"/>
      <c r="CT854" s="111"/>
      <c r="CU854" s="112"/>
      <c r="CV854" s="70">
        <f t="shared" si="27"/>
        <v>233571.1051949739</v>
      </c>
      <c r="CW854" s="70"/>
      <c r="CX854" s="70"/>
      <c r="CY854" s="70"/>
      <c r="CZ854" s="70"/>
      <c r="DA854" s="70"/>
      <c r="DB854" s="70"/>
      <c r="DC854" s="70"/>
      <c r="DD854" s="70"/>
      <c r="DE854" s="113"/>
    </row>
    <row r="855" spans="1:109" ht="12" customHeight="1" x14ac:dyDescent="0.2">
      <c r="A855" s="60" t="s">
        <v>32</v>
      </c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2"/>
      <c r="P855" s="63" t="s">
        <v>182</v>
      </c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5"/>
      <c r="AD855" s="66">
        <v>401</v>
      </c>
      <c r="AE855" s="61"/>
      <c r="AF855" s="62"/>
      <c r="AG855" s="67">
        <v>1</v>
      </c>
      <c r="AH855" s="68"/>
      <c r="AI855" s="68"/>
      <c r="AJ855" s="69"/>
      <c r="AK855" s="67">
        <v>11087</v>
      </c>
      <c r="AL855" s="68"/>
      <c r="AM855" s="68"/>
      <c r="AN855" s="68"/>
      <c r="AO855" s="68"/>
      <c r="AP855" s="69"/>
      <c r="AQ855" s="70">
        <f t="shared" si="26"/>
        <v>133044</v>
      </c>
      <c r="AR855" s="70"/>
      <c r="AS855" s="70"/>
      <c r="AT855" s="70"/>
      <c r="AU855" s="70"/>
      <c r="AV855" s="70"/>
      <c r="AW855" s="70"/>
      <c r="AX855" s="70"/>
      <c r="AY855" s="110">
        <v>10469.69472</v>
      </c>
      <c r="AZ855" s="111"/>
      <c r="BA855" s="111"/>
      <c r="BB855" s="111"/>
      <c r="BC855" s="111"/>
      <c r="BD855" s="111"/>
      <c r="BE855" s="111"/>
      <c r="BF855" s="23"/>
      <c r="BG855" s="110">
        <v>2326.5988266666668</v>
      </c>
      <c r="BH855" s="111"/>
      <c r="BI855" s="111"/>
      <c r="BJ855" s="111"/>
      <c r="BK855" s="111"/>
      <c r="BL855" s="111"/>
      <c r="BM855" s="24"/>
      <c r="BN855" s="23"/>
      <c r="BO855" s="110">
        <v>23265.988266666667</v>
      </c>
      <c r="BP855" s="111"/>
      <c r="BQ855" s="111"/>
      <c r="BR855" s="111"/>
      <c r="BS855" s="111"/>
      <c r="BT855" s="111"/>
      <c r="BU855" s="111"/>
      <c r="BV855" s="112"/>
      <c r="BW855" s="25"/>
      <c r="BX855" s="26"/>
      <c r="BY855" s="26"/>
      <c r="BZ855" s="26"/>
      <c r="CA855" s="26"/>
      <c r="CB855" s="26"/>
      <c r="CC855" s="26"/>
      <c r="CD855" s="27"/>
      <c r="CE855" s="25"/>
      <c r="CF855" s="26"/>
      <c r="CG855" s="26"/>
      <c r="CH855" s="26"/>
      <c r="CI855" s="26"/>
      <c r="CJ855" s="26"/>
      <c r="CK855" s="26"/>
      <c r="CL855" s="26"/>
      <c r="CM855" s="27"/>
      <c r="CN855" s="110">
        <v>41539.356544068272</v>
      </c>
      <c r="CO855" s="111"/>
      <c r="CP855" s="111"/>
      <c r="CQ855" s="111"/>
      <c r="CR855" s="111"/>
      <c r="CS855" s="111"/>
      <c r="CT855" s="111"/>
      <c r="CU855" s="112"/>
      <c r="CV855" s="70">
        <f t="shared" si="27"/>
        <v>210645.63835740159</v>
      </c>
      <c r="CW855" s="70"/>
      <c r="CX855" s="70"/>
      <c r="CY855" s="70"/>
      <c r="CZ855" s="70"/>
      <c r="DA855" s="70"/>
      <c r="DB855" s="70"/>
      <c r="DC855" s="70"/>
      <c r="DD855" s="70"/>
      <c r="DE855" s="113"/>
    </row>
    <row r="856" spans="1:109" ht="12" customHeight="1" x14ac:dyDescent="0.2">
      <c r="A856" s="60" t="s">
        <v>32</v>
      </c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2"/>
      <c r="P856" s="63" t="s">
        <v>182</v>
      </c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5"/>
      <c r="AD856" s="66">
        <v>401</v>
      </c>
      <c r="AE856" s="61"/>
      <c r="AF856" s="62"/>
      <c r="AG856" s="67">
        <v>1</v>
      </c>
      <c r="AH856" s="68"/>
      <c r="AI856" s="68"/>
      <c r="AJ856" s="69"/>
      <c r="AK856" s="67">
        <v>10543</v>
      </c>
      <c r="AL856" s="68"/>
      <c r="AM856" s="68"/>
      <c r="AN856" s="68"/>
      <c r="AO856" s="68"/>
      <c r="AP856" s="69"/>
      <c r="AQ856" s="70">
        <f t="shared" si="26"/>
        <v>126516</v>
      </c>
      <c r="AR856" s="70"/>
      <c r="AS856" s="70"/>
      <c r="AT856" s="70"/>
      <c r="AU856" s="70"/>
      <c r="AV856" s="70"/>
      <c r="AW856" s="70"/>
      <c r="AX856" s="70"/>
      <c r="AY856" s="110">
        <v>10034.59584</v>
      </c>
      <c r="AZ856" s="111"/>
      <c r="BA856" s="111"/>
      <c r="BB856" s="111"/>
      <c r="BC856" s="111"/>
      <c r="BD856" s="111"/>
      <c r="BE856" s="111"/>
      <c r="BF856" s="23"/>
      <c r="BG856" s="110">
        <v>2229.9101866666665</v>
      </c>
      <c r="BH856" s="111"/>
      <c r="BI856" s="111"/>
      <c r="BJ856" s="111"/>
      <c r="BK856" s="111"/>
      <c r="BL856" s="111"/>
      <c r="BM856" s="24"/>
      <c r="BN856" s="23"/>
      <c r="BO856" s="110">
        <v>22299.101866666668</v>
      </c>
      <c r="BP856" s="111"/>
      <c r="BQ856" s="111"/>
      <c r="BR856" s="111"/>
      <c r="BS856" s="111"/>
      <c r="BT856" s="111"/>
      <c r="BU856" s="111"/>
      <c r="BV856" s="112"/>
      <c r="BW856" s="25"/>
      <c r="BX856" s="26"/>
      <c r="BY856" s="26"/>
      <c r="BZ856" s="26"/>
      <c r="CA856" s="26"/>
      <c r="CB856" s="26"/>
      <c r="CC856" s="26"/>
      <c r="CD856" s="27"/>
      <c r="CE856" s="25"/>
      <c r="CF856" s="26"/>
      <c r="CG856" s="26"/>
      <c r="CH856" s="26"/>
      <c r="CI856" s="26"/>
      <c r="CJ856" s="26"/>
      <c r="CK856" s="26"/>
      <c r="CL856" s="26"/>
      <c r="CM856" s="27"/>
      <c r="CN856" s="110">
        <v>40760.672360541867</v>
      </c>
      <c r="CO856" s="111"/>
      <c r="CP856" s="111"/>
      <c r="CQ856" s="111"/>
      <c r="CR856" s="111"/>
      <c r="CS856" s="111"/>
      <c r="CT856" s="111"/>
      <c r="CU856" s="112"/>
      <c r="CV856" s="70">
        <f t="shared" si="27"/>
        <v>201840.28025387519</v>
      </c>
      <c r="CW856" s="70"/>
      <c r="CX856" s="70"/>
      <c r="CY856" s="70"/>
      <c r="CZ856" s="70"/>
      <c r="DA856" s="70"/>
      <c r="DB856" s="70"/>
      <c r="DC856" s="70"/>
      <c r="DD856" s="70"/>
      <c r="DE856" s="113"/>
    </row>
    <row r="857" spans="1:109" ht="12" customHeight="1" x14ac:dyDescent="0.2">
      <c r="A857" s="60" t="s">
        <v>32</v>
      </c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2"/>
      <c r="P857" s="63" t="s">
        <v>182</v>
      </c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5"/>
      <c r="AD857" s="66">
        <v>401</v>
      </c>
      <c r="AE857" s="61"/>
      <c r="AF857" s="62"/>
      <c r="AG857" s="67">
        <v>1</v>
      </c>
      <c r="AH857" s="68"/>
      <c r="AI857" s="68"/>
      <c r="AJ857" s="69"/>
      <c r="AK857" s="67">
        <v>8521</v>
      </c>
      <c r="AL857" s="68"/>
      <c r="AM857" s="68"/>
      <c r="AN857" s="68"/>
      <c r="AO857" s="68"/>
      <c r="AP857" s="69"/>
      <c r="AQ857" s="70">
        <f t="shared" si="26"/>
        <v>102252</v>
      </c>
      <c r="AR857" s="70"/>
      <c r="AS857" s="70"/>
      <c r="AT857" s="70"/>
      <c r="AU857" s="70"/>
      <c r="AV857" s="70"/>
      <c r="AW857" s="70"/>
      <c r="AX857" s="70"/>
      <c r="AY857" s="110">
        <v>8416.6540799999984</v>
      </c>
      <c r="AZ857" s="111"/>
      <c r="BA857" s="111"/>
      <c r="BB857" s="111"/>
      <c r="BC857" s="111"/>
      <c r="BD857" s="111"/>
      <c r="BE857" s="111"/>
      <c r="BF857" s="23"/>
      <c r="BG857" s="110">
        <v>1870.367573333333</v>
      </c>
      <c r="BH857" s="111"/>
      <c r="BI857" s="111"/>
      <c r="BJ857" s="111"/>
      <c r="BK857" s="111"/>
      <c r="BL857" s="111"/>
      <c r="BM857" s="24"/>
      <c r="BN857" s="23"/>
      <c r="BO857" s="110">
        <v>18703.67573333333</v>
      </c>
      <c r="BP857" s="111"/>
      <c r="BQ857" s="111"/>
      <c r="BR857" s="111"/>
      <c r="BS857" s="111"/>
      <c r="BT857" s="111"/>
      <c r="BU857" s="111"/>
      <c r="BV857" s="112"/>
      <c r="BW857" s="25"/>
      <c r="BX857" s="26"/>
      <c r="BY857" s="26"/>
      <c r="BZ857" s="26"/>
      <c r="CA857" s="26"/>
      <c r="CB857" s="26"/>
      <c r="CC857" s="26"/>
      <c r="CD857" s="27"/>
      <c r="CE857" s="25"/>
      <c r="CF857" s="26"/>
      <c r="CG857" s="26"/>
      <c r="CH857" s="26"/>
      <c r="CI857" s="26"/>
      <c r="CJ857" s="26"/>
      <c r="CK857" s="26"/>
      <c r="CL857" s="26"/>
      <c r="CM857" s="27"/>
      <c r="CN857" s="110">
        <v>37900.923340927999</v>
      </c>
      <c r="CO857" s="111"/>
      <c r="CP857" s="111"/>
      <c r="CQ857" s="111"/>
      <c r="CR857" s="111"/>
      <c r="CS857" s="111"/>
      <c r="CT857" s="111"/>
      <c r="CU857" s="112"/>
      <c r="CV857" s="70">
        <f t="shared" si="27"/>
        <v>169143.62072759465</v>
      </c>
      <c r="CW857" s="70"/>
      <c r="CX857" s="70"/>
      <c r="CY857" s="70"/>
      <c r="CZ857" s="70"/>
      <c r="DA857" s="70"/>
      <c r="DB857" s="70"/>
      <c r="DC857" s="70"/>
      <c r="DD857" s="70"/>
      <c r="DE857" s="113"/>
    </row>
    <row r="858" spans="1:109" ht="12" customHeight="1" x14ac:dyDescent="0.2">
      <c r="A858" s="60" t="s">
        <v>27</v>
      </c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2"/>
      <c r="P858" s="63" t="s">
        <v>183</v>
      </c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5"/>
      <c r="AD858" s="66">
        <v>401</v>
      </c>
      <c r="AE858" s="61"/>
      <c r="AF858" s="62"/>
      <c r="AG858" s="67">
        <v>1</v>
      </c>
      <c r="AH858" s="68"/>
      <c r="AI858" s="68"/>
      <c r="AJ858" s="69"/>
      <c r="AK858" s="67">
        <v>9647</v>
      </c>
      <c r="AL858" s="68"/>
      <c r="AM858" s="68"/>
      <c r="AN858" s="68"/>
      <c r="AO858" s="68"/>
      <c r="AP858" s="69"/>
      <c r="AQ858" s="70">
        <f t="shared" si="26"/>
        <v>115764</v>
      </c>
      <c r="AR858" s="70"/>
      <c r="AS858" s="70"/>
      <c r="AT858" s="70"/>
      <c r="AU858" s="70"/>
      <c r="AV858" s="70"/>
      <c r="AW858" s="70"/>
      <c r="AX858" s="70"/>
      <c r="AY858" s="110">
        <v>4658.6515199999994</v>
      </c>
      <c r="AZ858" s="111"/>
      <c r="BA858" s="111"/>
      <c r="BB858" s="111"/>
      <c r="BC858" s="111"/>
      <c r="BD858" s="111"/>
      <c r="BE858" s="111"/>
      <c r="BF858" s="23"/>
      <c r="BG858" s="110">
        <v>2005.8082933333335</v>
      </c>
      <c r="BH858" s="111"/>
      <c r="BI858" s="111"/>
      <c r="BJ858" s="111"/>
      <c r="BK858" s="111"/>
      <c r="BL858" s="111"/>
      <c r="BM858" s="24"/>
      <c r="BN858" s="23"/>
      <c r="BO858" s="110">
        <v>20058.082933333335</v>
      </c>
      <c r="BP858" s="111"/>
      <c r="BQ858" s="111"/>
      <c r="BR858" s="111"/>
      <c r="BS858" s="111"/>
      <c r="BT858" s="111"/>
      <c r="BU858" s="111"/>
      <c r="BV858" s="112"/>
      <c r="BW858" s="25"/>
      <c r="BX858" s="26"/>
      <c r="BY858" s="26"/>
      <c r="BZ858" s="26"/>
      <c r="CA858" s="26"/>
      <c r="CB858" s="26"/>
      <c r="CC858" s="26"/>
      <c r="CD858" s="27"/>
      <c r="CE858" s="25"/>
      <c r="CF858" s="26"/>
      <c r="CG858" s="26"/>
      <c r="CH858" s="26"/>
      <c r="CI858" s="26"/>
      <c r="CJ858" s="26"/>
      <c r="CK858" s="26"/>
      <c r="CL858" s="26"/>
      <c r="CM858" s="27"/>
      <c r="CN858" s="110">
        <v>38975.530462702933</v>
      </c>
      <c r="CO858" s="111"/>
      <c r="CP858" s="111"/>
      <c r="CQ858" s="111"/>
      <c r="CR858" s="111"/>
      <c r="CS858" s="111"/>
      <c r="CT858" s="111"/>
      <c r="CU858" s="112"/>
      <c r="CV858" s="70">
        <f t="shared" si="27"/>
        <v>181462.07320936961</v>
      </c>
      <c r="CW858" s="70"/>
      <c r="CX858" s="70"/>
      <c r="CY858" s="70"/>
      <c r="CZ858" s="70"/>
      <c r="DA858" s="70"/>
      <c r="DB858" s="70"/>
      <c r="DC858" s="70"/>
      <c r="DD858" s="70"/>
      <c r="DE858" s="113"/>
    </row>
    <row r="859" spans="1:109" ht="12" customHeight="1" x14ac:dyDescent="0.2">
      <c r="A859" s="60" t="s">
        <v>27</v>
      </c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2"/>
      <c r="P859" s="63" t="s">
        <v>183</v>
      </c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5"/>
      <c r="AD859" s="66">
        <v>401</v>
      </c>
      <c r="AE859" s="61"/>
      <c r="AF859" s="62"/>
      <c r="AG859" s="67">
        <v>1</v>
      </c>
      <c r="AH859" s="68"/>
      <c r="AI859" s="68"/>
      <c r="AJ859" s="69"/>
      <c r="AK859" s="67">
        <v>7922</v>
      </c>
      <c r="AL859" s="68"/>
      <c r="AM859" s="68"/>
      <c r="AN859" s="68"/>
      <c r="AO859" s="68"/>
      <c r="AP859" s="69"/>
      <c r="AQ859" s="70">
        <f t="shared" si="26"/>
        <v>95064</v>
      </c>
      <c r="AR859" s="70"/>
      <c r="AS859" s="70"/>
      <c r="AT859" s="70"/>
      <c r="AU859" s="70"/>
      <c r="AV859" s="70"/>
      <c r="AW859" s="70"/>
      <c r="AX859" s="70"/>
      <c r="AY859" s="110">
        <v>15874.736639999999</v>
      </c>
      <c r="AZ859" s="111"/>
      <c r="BA859" s="111"/>
      <c r="BB859" s="111"/>
      <c r="BC859" s="111"/>
      <c r="BD859" s="111"/>
      <c r="BE859" s="111"/>
      <c r="BF859" s="23"/>
      <c r="BG859" s="110">
        <v>1874.1008533333334</v>
      </c>
      <c r="BH859" s="111"/>
      <c r="BI859" s="111"/>
      <c r="BJ859" s="111"/>
      <c r="BK859" s="111"/>
      <c r="BL859" s="111"/>
      <c r="BM859" s="24"/>
      <c r="BN859" s="23"/>
      <c r="BO859" s="110">
        <v>18741.008533333334</v>
      </c>
      <c r="BP859" s="111"/>
      <c r="BQ859" s="111"/>
      <c r="BR859" s="111"/>
      <c r="BS859" s="111"/>
      <c r="BT859" s="111"/>
      <c r="BU859" s="111"/>
      <c r="BV859" s="112"/>
      <c r="BW859" s="25"/>
      <c r="BX859" s="26"/>
      <c r="BY859" s="26"/>
      <c r="BZ859" s="26"/>
      <c r="CA859" s="26"/>
      <c r="CB859" s="26"/>
      <c r="CC859" s="26"/>
      <c r="CD859" s="27"/>
      <c r="CE859" s="25"/>
      <c r="CF859" s="26"/>
      <c r="CG859" s="26"/>
      <c r="CH859" s="26"/>
      <c r="CI859" s="26"/>
      <c r="CJ859" s="26"/>
      <c r="CK859" s="26"/>
      <c r="CL859" s="26"/>
      <c r="CM859" s="27"/>
      <c r="CN859" s="110">
        <v>37930.293801344</v>
      </c>
      <c r="CO859" s="111"/>
      <c r="CP859" s="111"/>
      <c r="CQ859" s="111"/>
      <c r="CR859" s="111"/>
      <c r="CS859" s="111"/>
      <c r="CT859" s="111"/>
      <c r="CU859" s="112"/>
      <c r="CV859" s="70">
        <f t="shared" si="27"/>
        <v>169484.13982801067</v>
      </c>
      <c r="CW859" s="70"/>
      <c r="CX859" s="70"/>
      <c r="CY859" s="70"/>
      <c r="CZ859" s="70"/>
      <c r="DA859" s="70"/>
      <c r="DB859" s="70"/>
      <c r="DC859" s="70"/>
      <c r="DD859" s="70"/>
      <c r="DE859" s="113"/>
    </row>
    <row r="860" spans="1:109" ht="12" customHeight="1" x14ac:dyDescent="0.2">
      <c r="A860" s="60" t="s">
        <v>27</v>
      </c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2"/>
      <c r="P860" s="63" t="s">
        <v>183</v>
      </c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5"/>
      <c r="AD860" s="66">
        <v>401</v>
      </c>
      <c r="AE860" s="61"/>
      <c r="AF860" s="62"/>
      <c r="AG860" s="67">
        <v>2</v>
      </c>
      <c r="AH860" s="68"/>
      <c r="AI860" s="68"/>
      <c r="AJ860" s="69"/>
      <c r="AK860" s="67">
        <v>7496</v>
      </c>
      <c r="AL860" s="68"/>
      <c r="AM860" s="68"/>
      <c r="AN860" s="68"/>
      <c r="AO860" s="68"/>
      <c r="AP860" s="69"/>
      <c r="AQ860" s="70">
        <f t="shared" si="26"/>
        <v>179904</v>
      </c>
      <c r="AR860" s="70"/>
      <c r="AS860" s="70"/>
      <c r="AT860" s="70"/>
      <c r="AU860" s="70"/>
      <c r="AV860" s="70"/>
      <c r="AW860" s="70"/>
      <c r="AX860" s="70"/>
      <c r="AY860" s="110">
        <v>0</v>
      </c>
      <c r="AZ860" s="111"/>
      <c r="BA860" s="111"/>
      <c r="BB860" s="111"/>
      <c r="BC860" s="111"/>
      <c r="BD860" s="111"/>
      <c r="BE860" s="111"/>
      <c r="BF860" s="23"/>
      <c r="BG860" s="110">
        <v>3165.3620000000001</v>
      </c>
      <c r="BH860" s="111"/>
      <c r="BI860" s="111"/>
      <c r="BJ860" s="111"/>
      <c r="BK860" s="111"/>
      <c r="BL860" s="111"/>
      <c r="BM860" s="24"/>
      <c r="BN860" s="23"/>
      <c r="BO860" s="110">
        <v>31653.620000000003</v>
      </c>
      <c r="BP860" s="111"/>
      <c r="BQ860" s="111"/>
      <c r="BR860" s="111"/>
      <c r="BS860" s="111"/>
      <c r="BT860" s="111"/>
      <c r="BU860" s="111"/>
      <c r="BV860" s="112"/>
      <c r="BW860" s="25"/>
      <c r="BX860" s="26"/>
      <c r="BY860" s="26"/>
      <c r="BZ860" s="26"/>
      <c r="CA860" s="26"/>
      <c r="CB860" s="26"/>
      <c r="CC860" s="26"/>
      <c r="CD860" s="27"/>
      <c r="CE860" s="25"/>
      <c r="CF860" s="26"/>
      <c r="CG860" s="26"/>
      <c r="CH860" s="26"/>
      <c r="CI860" s="26"/>
      <c r="CJ860" s="26"/>
      <c r="CK860" s="26"/>
      <c r="CL860" s="26"/>
      <c r="CM860" s="27"/>
      <c r="CN860" s="110">
        <v>71275.271062400003</v>
      </c>
      <c r="CO860" s="111"/>
      <c r="CP860" s="111"/>
      <c r="CQ860" s="111"/>
      <c r="CR860" s="111"/>
      <c r="CS860" s="111"/>
      <c r="CT860" s="111"/>
      <c r="CU860" s="112"/>
      <c r="CV860" s="70">
        <f t="shared" si="27"/>
        <v>285998.25306239998</v>
      </c>
      <c r="CW860" s="70"/>
      <c r="CX860" s="70"/>
      <c r="CY860" s="70"/>
      <c r="CZ860" s="70"/>
      <c r="DA860" s="70"/>
      <c r="DB860" s="70"/>
      <c r="DC860" s="70"/>
      <c r="DD860" s="70"/>
      <c r="DE860" s="113"/>
    </row>
    <row r="861" spans="1:109" ht="12" customHeight="1" x14ac:dyDescent="0.2">
      <c r="A861" s="60" t="s">
        <v>27</v>
      </c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2"/>
      <c r="P861" s="63" t="s">
        <v>183</v>
      </c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5"/>
      <c r="AD861" s="66">
        <v>401</v>
      </c>
      <c r="AE861" s="61"/>
      <c r="AF861" s="62"/>
      <c r="AG861" s="67">
        <v>1</v>
      </c>
      <c r="AH861" s="68"/>
      <c r="AI861" s="68"/>
      <c r="AJ861" s="69"/>
      <c r="AK861" s="67">
        <v>6876</v>
      </c>
      <c r="AL861" s="68"/>
      <c r="AM861" s="68"/>
      <c r="AN861" s="68"/>
      <c r="AO861" s="68"/>
      <c r="AP861" s="69"/>
      <c r="AQ861" s="70">
        <f t="shared" si="26"/>
        <v>82512</v>
      </c>
      <c r="AR861" s="70"/>
      <c r="AS861" s="70"/>
      <c r="AT861" s="70"/>
      <c r="AU861" s="70"/>
      <c r="AV861" s="70"/>
      <c r="AW861" s="70"/>
      <c r="AX861" s="70"/>
      <c r="AY861" s="110">
        <v>3550.3756800000001</v>
      </c>
      <c r="AZ861" s="111"/>
      <c r="BA861" s="111"/>
      <c r="BB861" s="111"/>
      <c r="BC861" s="111"/>
      <c r="BD861" s="111"/>
      <c r="BE861" s="111"/>
      <c r="BF861" s="23"/>
      <c r="BG861" s="110">
        <v>1528.6339733333334</v>
      </c>
      <c r="BH861" s="111"/>
      <c r="BI861" s="111"/>
      <c r="BJ861" s="111"/>
      <c r="BK861" s="111"/>
      <c r="BL861" s="111"/>
      <c r="BM861" s="24"/>
      <c r="BN861" s="23"/>
      <c r="BO861" s="110">
        <v>15286.339733333336</v>
      </c>
      <c r="BP861" s="111"/>
      <c r="BQ861" s="111"/>
      <c r="BR861" s="111"/>
      <c r="BS861" s="111"/>
      <c r="BT861" s="111"/>
      <c r="BU861" s="111"/>
      <c r="BV861" s="112"/>
      <c r="BW861" s="25"/>
      <c r="BX861" s="26"/>
      <c r="BY861" s="26"/>
      <c r="BZ861" s="26"/>
      <c r="CA861" s="26"/>
      <c r="CB861" s="26"/>
      <c r="CC861" s="26"/>
      <c r="CD861" s="27"/>
      <c r="CE861" s="25"/>
      <c r="CF861" s="26"/>
      <c r="CG861" s="26"/>
      <c r="CH861" s="26"/>
      <c r="CI861" s="26"/>
      <c r="CJ861" s="26"/>
      <c r="CK861" s="26"/>
      <c r="CL861" s="26"/>
      <c r="CM861" s="27"/>
      <c r="CN861" s="110">
        <v>35212.436763008001</v>
      </c>
      <c r="CO861" s="111"/>
      <c r="CP861" s="111"/>
      <c r="CQ861" s="111"/>
      <c r="CR861" s="111"/>
      <c r="CS861" s="111"/>
      <c r="CT861" s="111"/>
      <c r="CU861" s="112"/>
      <c r="CV861" s="70">
        <f t="shared" si="27"/>
        <v>138089.78614967468</v>
      </c>
      <c r="CW861" s="70"/>
      <c r="CX861" s="70"/>
      <c r="CY861" s="70"/>
      <c r="CZ861" s="70"/>
      <c r="DA861" s="70"/>
      <c r="DB861" s="70"/>
      <c r="DC861" s="70"/>
      <c r="DD861" s="70"/>
      <c r="DE861" s="113"/>
    </row>
    <row r="862" spans="1:109" ht="12" customHeight="1" x14ac:dyDescent="0.2">
      <c r="A862" s="60" t="s">
        <v>41</v>
      </c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2"/>
      <c r="P862" s="63" t="s">
        <v>183</v>
      </c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5"/>
      <c r="AD862" s="66">
        <v>401</v>
      </c>
      <c r="AE862" s="61"/>
      <c r="AF862" s="62"/>
      <c r="AG862" s="67">
        <v>1</v>
      </c>
      <c r="AH862" s="68"/>
      <c r="AI862" s="68"/>
      <c r="AJ862" s="69"/>
      <c r="AK862" s="67">
        <v>26662</v>
      </c>
      <c r="AL862" s="68"/>
      <c r="AM862" s="68"/>
      <c r="AN862" s="68"/>
      <c r="AO862" s="68"/>
      <c r="AP862" s="69"/>
      <c r="AQ862" s="70">
        <f t="shared" si="26"/>
        <v>319944</v>
      </c>
      <c r="AR862" s="70"/>
      <c r="AS862" s="70"/>
      <c r="AT862" s="70"/>
      <c r="AU862" s="70"/>
      <c r="AV862" s="70"/>
      <c r="AW862" s="70"/>
      <c r="AX862" s="70"/>
      <c r="AY862" s="110">
        <v>0</v>
      </c>
      <c r="AZ862" s="111"/>
      <c r="BA862" s="111"/>
      <c r="BB862" s="111"/>
      <c r="BC862" s="111"/>
      <c r="BD862" s="111"/>
      <c r="BE862" s="111"/>
      <c r="BF862" s="23"/>
      <c r="BG862" s="110">
        <v>4483</v>
      </c>
      <c r="BH862" s="111"/>
      <c r="BI862" s="111"/>
      <c r="BJ862" s="111"/>
      <c r="BK862" s="111"/>
      <c r="BL862" s="111"/>
      <c r="BM862" s="24"/>
      <c r="BN862" s="23"/>
      <c r="BO862" s="110">
        <v>44830</v>
      </c>
      <c r="BP862" s="111"/>
      <c r="BQ862" s="111"/>
      <c r="BR862" s="111"/>
      <c r="BS862" s="111"/>
      <c r="BT862" s="111"/>
      <c r="BU862" s="111"/>
      <c r="BV862" s="112"/>
      <c r="BW862" s="25"/>
      <c r="BX862" s="26"/>
      <c r="BY862" s="26"/>
      <c r="BZ862" s="26"/>
      <c r="CA862" s="26"/>
      <c r="CB862" s="26"/>
      <c r="CC862" s="26"/>
      <c r="CD862" s="27"/>
      <c r="CE862" s="25"/>
      <c r="CF862" s="26"/>
      <c r="CG862" s="26"/>
      <c r="CH862" s="26"/>
      <c r="CI862" s="26"/>
      <c r="CJ862" s="26"/>
      <c r="CK862" s="26"/>
      <c r="CL862" s="26"/>
      <c r="CM862" s="27"/>
      <c r="CN862" s="110">
        <v>27460.481408</v>
      </c>
      <c r="CO862" s="111"/>
      <c r="CP862" s="111"/>
      <c r="CQ862" s="111"/>
      <c r="CR862" s="111"/>
      <c r="CS862" s="111"/>
      <c r="CT862" s="111"/>
      <c r="CU862" s="112"/>
      <c r="CV862" s="70">
        <f t="shared" si="27"/>
        <v>396717.48140799999</v>
      </c>
      <c r="CW862" s="70"/>
      <c r="CX862" s="70"/>
      <c r="CY862" s="70"/>
      <c r="CZ862" s="70"/>
      <c r="DA862" s="70"/>
      <c r="DB862" s="70"/>
      <c r="DC862" s="70"/>
      <c r="DD862" s="70"/>
      <c r="DE862" s="113"/>
    </row>
    <row r="863" spans="1:109" ht="12" customHeight="1" x14ac:dyDescent="0.2">
      <c r="A863" s="60" t="s">
        <v>31</v>
      </c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2"/>
      <c r="P863" s="63" t="s">
        <v>183</v>
      </c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5"/>
      <c r="AD863" s="66">
        <v>401</v>
      </c>
      <c r="AE863" s="61"/>
      <c r="AF863" s="62"/>
      <c r="AG863" s="67">
        <v>1</v>
      </c>
      <c r="AH863" s="68"/>
      <c r="AI863" s="68"/>
      <c r="AJ863" s="69"/>
      <c r="AK863" s="67">
        <v>8456</v>
      </c>
      <c r="AL863" s="68"/>
      <c r="AM863" s="68"/>
      <c r="AN863" s="68"/>
      <c r="AO863" s="68"/>
      <c r="AP863" s="69"/>
      <c r="AQ863" s="70">
        <f t="shared" si="26"/>
        <v>101472</v>
      </c>
      <c r="AR863" s="70"/>
      <c r="AS863" s="70"/>
      <c r="AT863" s="70"/>
      <c r="AU863" s="70"/>
      <c r="AV863" s="70"/>
      <c r="AW863" s="70"/>
      <c r="AX863" s="70"/>
      <c r="AY863" s="110">
        <v>4182.369920000001</v>
      </c>
      <c r="AZ863" s="111"/>
      <c r="BA863" s="111"/>
      <c r="BB863" s="111"/>
      <c r="BC863" s="111"/>
      <c r="BD863" s="111"/>
      <c r="BE863" s="111"/>
      <c r="BF863" s="23"/>
      <c r="BG863" s="110">
        <v>1800.7426044444446</v>
      </c>
      <c r="BH863" s="111"/>
      <c r="BI863" s="111"/>
      <c r="BJ863" s="111"/>
      <c r="BK863" s="111"/>
      <c r="BL863" s="111"/>
      <c r="BM863" s="24"/>
      <c r="BN863" s="23"/>
      <c r="BO863" s="110">
        <v>18007.426044444444</v>
      </c>
      <c r="BP863" s="111"/>
      <c r="BQ863" s="111"/>
      <c r="BR863" s="111"/>
      <c r="BS863" s="111"/>
      <c r="BT863" s="111"/>
      <c r="BU863" s="111"/>
      <c r="BV863" s="112"/>
      <c r="BW863" s="25"/>
      <c r="BX863" s="26"/>
      <c r="BY863" s="26"/>
      <c r="BZ863" s="26"/>
      <c r="CA863" s="26"/>
      <c r="CB863" s="26"/>
      <c r="CC863" s="26"/>
      <c r="CD863" s="27"/>
      <c r="CE863" s="25"/>
      <c r="CF863" s="26"/>
      <c r="CG863" s="26"/>
      <c r="CH863" s="26"/>
      <c r="CI863" s="26"/>
      <c r="CJ863" s="26"/>
      <c r="CK863" s="26"/>
      <c r="CL863" s="26"/>
      <c r="CM863" s="27"/>
      <c r="CN863" s="110">
        <v>37353.169785685335</v>
      </c>
      <c r="CO863" s="111"/>
      <c r="CP863" s="111"/>
      <c r="CQ863" s="111"/>
      <c r="CR863" s="111"/>
      <c r="CS863" s="111"/>
      <c r="CT863" s="111"/>
      <c r="CU863" s="112"/>
      <c r="CV863" s="70">
        <f t="shared" si="27"/>
        <v>162815.70835457422</v>
      </c>
      <c r="CW863" s="70"/>
      <c r="CX863" s="70"/>
      <c r="CY863" s="70"/>
      <c r="CZ863" s="70"/>
      <c r="DA863" s="70"/>
      <c r="DB863" s="70"/>
      <c r="DC863" s="70"/>
      <c r="DD863" s="70"/>
      <c r="DE863" s="113"/>
    </row>
    <row r="864" spans="1:109" ht="12" customHeight="1" x14ac:dyDescent="0.2">
      <c r="A864" s="60" t="s">
        <v>31</v>
      </c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2"/>
      <c r="P864" s="63" t="s">
        <v>183</v>
      </c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5"/>
      <c r="AD864" s="66">
        <v>401</v>
      </c>
      <c r="AE864" s="61"/>
      <c r="AF864" s="62"/>
      <c r="AG864" s="67">
        <v>1</v>
      </c>
      <c r="AH864" s="68"/>
      <c r="AI864" s="68"/>
      <c r="AJ864" s="69"/>
      <c r="AK864" s="67">
        <v>6821</v>
      </c>
      <c r="AL864" s="68"/>
      <c r="AM864" s="68"/>
      <c r="AN864" s="68"/>
      <c r="AO864" s="68"/>
      <c r="AP864" s="69"/>
      <c r="AQ864" s="70">
        <f t="shared" si="26"/>
        <v>81852</v>
      </c>
      <c r="AR864" s="70"/>
      <c r="AS864" s="70"/>
      <c r="AT864" s="70"/>
      <c r="AU864" s="70"/>
      <c r="AV864" s="70"/>
      <c r="AW864" s="70"/>
      <c r="AX864" s="70"/>
      <c r="AY864" s="110">
        <v>7056.9715200000001</v>
      </c>
      <c r="AZ864" s="111"/>
      <c r="BA864" s="111"/>
      <c r="BB864" s="111"/>
      <c r="BC864" s="111"/>
      <c r="BD864" s="111"/>
      <c r="BE864" s="111"/>
      <c r="BF864" s="23"/>
      <c r="BG864" s="110">
        <v>1568.2158933333333</v>
      </c>
      <c r="BH864" s="111"/>
      <c r="BI864" s="111"/>
      <c r="BJ864" s="111"/>
      <c r="BK864" s="111"/>
      <c r="BL864" s="111"/>
      <c r="BM864" s="24"/>
      <c r="BN864" s="23"/>
      <c r="BO864" s="110">
        <v>15682.158933333332</v>
      </c>
      <c r="BP864" s="111"/>
      <c r="BQ864" s="111"/>
      <c r="BR864" s="111"/>
      <c r="BS864" s="111"/>
      <c r="BT864" s="111"/>
      <c r="BU864" s="111"/>
      <c r="BV864" s="112"/>
      <c r="BW864" s="25"/>
      <c r="BX864" s="26"/>
      <c r="BY864" s="26"/>
      <c r="BZ864" s="26"/>
      <c r="CA864" s="26"/>
      <c r="CB864" s="26"/>
      <c r="CC864" s="26"/>
      <c r="CD864" s="27"/>
      <c r="CE864" s="25"/>
      <c r="CF864" s="26"/>
      <c r="CG864" s="26"/>
      <c r="CH864" s="26"/>
      <c r="CI864" s="26"/>
      <c r="CJ864" s="26"/>
      <c r="CK864" s="26"/>
      <c r="CL864" s="26"/>
      <c r="CM864" s="27"/>
      <c r="CN864" s="110">
        <v>35523.835644031999</v>
      </c>
      <c r="CO864" s="111"/>
      <c r="CP864" s="111"/>
      <c r="CQ864" s="111"/>
      <c r="CR864" s="111"/>
      <c r="CS864" s="111"/>
      <c r="CT864" s="111"/>
      <c r="CU864" s="112"/>
      <c r="CV864" s="70">
        <f t="shared" si="27"/>
        <v>141683.18199069865</v>
      </c>
      <c r="CW864" s="70"/>
      <c r="CX864" s="70"/>
      <c r="CY864" s="70"/>
      <c r="CZ864" s="70"/>
      <c r="DA864" s="70"/>
      <c r="DB864" s="70"/>
      <c r="DC864" s="70"/>
      <c r="DD864" s="70"/>
      <c r="DE864" s="113"/>
    </row>
    <row r="865" spans="1:109" ht="12" customHeight="1" x14ac:dyDescent="0.2">
      <c r="A865" s="60" t="s">
        <v>32</v>
      </c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2"/>
      <c r="P865" s="63" t="s">
        <v>183</v>
      </c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5"/>
      <c r="AD865" s="66">
        <v>401</v>
      </c>
      <c r="AE865" s="61"/>
      <c r="AF865" s="62"/>
      <c r="AG865" s="67">
        <v>1</v>
      </c>
      <c r="AH865" s="68"/>
      <c r="AI865" s="68"/>
      <c r="AJ865" s="69"/>
      <c r="AK865" s="67">
        <v>15578</v>
      </c>
      <c r="AL865" s="68"/>
      <c r="AM865" s="68"/>
      <c r="AN865" s="68"/>
      <c r="AO865" s="68"/>
      <c r="AP865" s="69"/>
      <c r="AQ865" s="70">
        <f t="shared" si="26"/>
        <v>186936</v>
      </c>
      <c r="AR865" s="70"/>
      <c r="AS865" s="70"/>
      <c r="AT865" s="70"/>
      <c r="AU865" s="70"/>
      <c r="AV865" s="70"/>
      <c r="AW865" s="70"/>
      <c r="AX865" s="70"/>
      <c r="AY865" s="110">
        <v>14062.428159999999</v>
      </c>
      <c r="AZ865" s="111"/>
      <c r="BA865" s="111"/>
      <c r="BB865" s="111"/>
      <c r="BC865" s="111"/>
      <c r="BD865" s="111"/>
      <c r="BE865" s="111"/>
      <c r="BF865" s="23"/>
      <c r="BG865" s="110">
        <v>3124.9840355555552</v>
      </c>
      <c r="BH865" s="111"/>
      <c r="BI865" s="111"/>
      <c r="BJ865" s="111"/>
      <c r="BK865" s="111"/>
      <c r="BL865" s="111"/>
      <c r="BM865" s="24"/>
      <c r="BN865" s="23"/>
      <c r="BO865" s="110">
        <v>31249.840355555552</v>
      </c>
      <c r="BP865" s="111"/>
      <c r="BQ865" s="111"/>
      <c r="BR865" s="111"/>
      <c r="BS865" s="111"/>
      <c r="BT865" s="111"/>
      <c r="BU865" s="111"/>
      <c r="BV865" s="112"/>
      <c r="BW865" s="25"/>
      <c r="BX865" s="26"/>
      <c r="BY865" s="26"/>
      <c r="BZ865" s="26"/>
      <c r="CA865" s="26"/>
      <c r="CB865" s="26"/>
      <c r="CC865" s="26"/>
      <c r="CD865" s="27"/>
      <c r="CE865" s="25"/>
      <c r="CF865" s="26"/>
      <c r="CG865" s="26"/>
      <c r="CH865" s="26"/>
      <c r="CI865" s="26"/>
      <c r="CJ865" s="26"/>
      <c r="CK865" s="26"/>
      <c r="CL865" s="26"/>
      <c r="CM865" s="27"/>
      <c r="CN865" s="110">
        <v>48187.552443056353</v>
      </c>
      <c r="CO865" s="111"/>
      <c r="CP865" s="111"/>
      <c r="CQ865" s="111"/>
      <c r="CR865" s="111"/>
      <c r="CS865" s="111"/>
      <c r="CT865" s="111"/>
      <c r="CU865" s="112"/>
      <c r="CV865" s="70">
        <f t="shared" si="27"/>
        <v>283560.80499416747</v>
      </c>
      <c r="CW865" s="70"/>
      <c r="CX865" s="70"/>
      <c r="CY865" s="70"/>
      <c r="CZ865" s="70"/>
      <c r="DA865" s="70"/>
      <c r="DB865" s="70"/>
      <c r="DC865" s="70"/>
      <c r="DD865" s="70"/>
      <c r="DE865" s="113"/>
    </row>
    <row r="866" spans="1:109" ht="12" customHeight="1" x14ac:dyDescent="0.2">
      <c r="A866" s="60" t="s">
        <v>32</v>
      </c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2"/>
      <c r="P866" s="63" t="s">
        <v>183</v>
      </c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5"/>
      <c r="AD866" s="66">
        <v>401</v>
      </c>
      <c r="AE866" s="61"/>
      <c r="AF866" s="62"/>
      <c r="AG866" s="67">
        <v>1</v>
      </c>
      <c r="AH866" s="68"/>
      <c r="AI866" s="68"/>
      <c r="AJ866" s="69"/>
      <c r="AK866" s="67">
        <v>8324</v>
      </c>
      <c r="AL866" s="68"/>
      <c r="AM866" s="68"/>
      <c r="AN866" s="68"/>
      <c r="AO866" s="68"/>
      <c r="AP866" s="69"/>
      <c r="AQ866" s="70">
        <f t="shared" si="26"/>
        <v>99888</v>
      </c>
      <c r="AR866" s="70"/>
      <c r="AS866" s="70"/>
      <c r="AT866" s="70"/>
      <c r="AU866" s="70"/>
      <c r="AV866" s="70"/>
      <c r="AW866" s="70"/>
      <c r="AX866" s="70"/>
      <c r="AY866" s="110">
        <v>12388.577279999998</v>
      </c>
      <c r="AZ866" s="111"/>
      <c r="BA866" s="111"/>
      <c r="BB866" s="111"/>
      <c r="BC866" s="111"/>
      <c r="BD866" s="111"/>
      <c r="BE866" s="111"/>
      <c r="BF866" s="23"/>
      <c r="BG866" s="110">
        <v>1892.6993066666664</v>
      </c>
      <c r="BH866" s="111"/>
      <c r="BI866" s="111"/>
      <c r="BJ866" s="111"/>
      <c r="BK866" s="111"/>
      <c r="BL866" s="111"/>
      <c r="BM866" s="24"/>
      <c r="BN866" s="23"/>
      <c r="BO866" s="110">
        <v>18926.993066666666</v>
      </c>
      <c r="BP866" s="111"/>
      <c r="BQ866" s="111"/>
      <c r="BR866" s="111"/>
      <c r="BS866" s="111"/>
      <c r="BT866" s="111"/>
      <c r="BU866" s="111"/>
      <c r="BV866" s="112"/>
      <c r="BW866" s="25"/>
      <c r="BX866" s="26"/>
      <c r="BY866" s="26"/>
      <c r="BZ866" s="26"/>
      <c r="CA866" s="26"/>
      <c r="CB866" s="26"/>
      <c r="CC866" s="26"/>
      <c r="CD866" s="27"/>
      <c r="CE866" s="25"/>
      <c r="CF866" s="26"/>
      <c r="CG866" s="26"/>
      <c r="CH866" s="26"/>
      <c r="CI866" s="26"/>
      <c r="CJ866" s="26"/>
      <c r="CK866" s="26"/>
      <c r="CL866" s="26"/>
      <c r="CM866" s="27"/>
      <c r="CN866" s="110">
        <v>38076.611553408002</v>
      </c>
      <c r="CO866" s="111"/>
      <c r="CP866" s="111"/>
      <c r="CQ866" s="111"/>
      <c r="CR866" s="111"/>
      <c r="CS866" s="111"/>
      <c r="CT866" s="111"/>
      <c r="CU866" s="112"/>
      <c r="CV866" s="70">
        <f t="shared" si="27"/>
        <v>171172.88120674132</v>
      </c>
      <c r="CW866" s="70"/>
      <c r="CX866" s="70"/>
      <c r="CY866" s="70"/>
      <c r="CZ866" s="70"/>
      <c r="DA866" s="70"/>
      <c r="DB866" s="70"/>
      <c r="DC866" s="70"/>
      <c r="DD866" s="70"/>
      <c r="DE866" s="113"/>
    </row>
    <row r="867" spans="1:109" ht="12" customHeight="1" x14ac:dyDescent="0.2">
      <c r="A867" s="60" t="s">
        <v>32</v>
      </c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2"/>
      <c r="P867" s="63" t="s">
        <v>183</v>
      </c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5"/>
      <c r="AD867" s="66">
        <v>401</v>
      </c>
      <c r="AE867" s="61"/>
      <c r="AF867" s="62"/>
      <c r="AG867" s="67">
        <v>1</v>
      </c>
      <c r="AH867" s="68"/>
      <c r="AI867" s="68"/>
      <c r="AJ867" s="69"/>
      <c r="AK867" s="67">
        <v>8115</v>
      </c>
      <c r="AL867" s="68"/>
      <c r="AM867" s="68"/>
      <c r="AN867" s="68"/>
      <c r="AO867" s="68"/>
      <c r="AP867" s="69"/>
      <c r="AQ867" s="70">
        <f t="shared" si="26"/>
        <v>97380</v>
      </c>
      <c r="AR867" s="70"/>
      <c r="AS867" s="70"/>
      <c r="AT867" s="70"/>
      <c r="AU867" s="70"/>
      <c r="AV867" s="70"/>
      <c r="AW867" s="70"/>
      <c r="AX867" s="70"/>
      <c r="AY867" s="110">
        <v>4046.0979200000002</v>
      </c>
      <c r="AZ867" s="111"/>
      <c r="BA867" s="111"/>
      <c r="BB867" s="111"/>
      <c r="BC867" s="111"/>
      <c r="BD867" s="111"/>
      <c r="BE867" s="111"/>
      <c r="BF867" s="23"/>
      <c r="BG867" s="110">
        <v>1742.069937777778</v>
      </c>
      <c r="BH867" s="111"/>
      <c r="BI867" s="111"/>
      <c r="BJ867" s="111"/>
      <c r="BK867" s="111"/>
      <c r="BL867" s="111"/>
      <c r="BM867" s="24"/>
      <c r="BN867" s="23"/>
      <c r="BO867" s="110">
        <v>17420.699377777779</v>
      </c>
      <c r="BP867" s="111"/>
      <c r="BQ867" s="111"/>
      <c r="BR867" s="111"/>
      <c r="BS867" s="111"/>
      <c r="BT867" s="111"/>
      <c r="BU867" s="111"/>
      <c r="BV867" s="112"/>
      <c r="BW867" s="25"/>
      <c r="BX867" s="26"/>
      <c r="BY867" s="26"/>
      <c r="BZ867" s="26"/>
      <c r="CA867" s="26"/>
      <c r="CB867" s="26"/>
      <c r="CC867" s="26"/>
      <c r="CD867" s="27"/>
      <c r="CE867" s="25"/>
      <c r="CF867" s="26"/>
      <c r="CG867" s="26"/>
      <c r="CH867" s="26"/>
      <c r="CI867" s="26"/>
      <c r="CJ867" s="26"/>
      <c r="CK867" s="26"/>
      <c r="CL867" s="26"/>
      <c r="CM867" s="27"/>
      <c r="CN867" s="110">
        <v>36891.580182485333</v>
      </c>
      <c r="CO867" s="111"/>
      <c r="CP867" s="111"/>
      <c r="CQ867" s="111"/>
      <c r="CR867" s="111"/>
      <c r="CS867" s="111"/>
      <c r="CT867" s="111"/>
      <c r="CU867" s="112"/>
      <c r="CV867" s="70">
        <f t="shared" si="27"/>
        <v>157480.44741804089</v>
      </c>
      <c r="CW867" s="70"/>
      <c r="CX867" s="70"/>
      <c r="CY867" s="70"/>
      <c r="CZ867" s="70"/>
      <c r="DA867" s="70"/>
      <c r="DB867" s="70"/>
      <c r="DC867" s="70"/>
      <c r="DD867" s="70"/>
      <c r="DE867" s="113"/>
    </row>
    <row r="868" spans="1:109" ht="12" customHeight="1" x14ac:dyDescent="0.2">
      <c r="A868" s="60" t="s">
        <v>32</v>
      </c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2"/>
      <c r="P868" s="63" t="s">
        <v>183</v>
      </c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5"/>
      <c r="AD868" s="66">
        <v>401</v>
      </c>
      <c r="AE868" s="61"/>
      <c r="AF868" s="62"/>
      <c r="AG868" s="67">
        <v>1</v>
      </c>
      <c r="AH868" s="68"/>
      <c r="AI868" s="68"/>
      <c r="AJ868" s="69"/>
      <c r="AK868" s="67">
        <v>6229</v>
      </c>
      <c r="AL868" s="68"/>
      <c r="AM868" s="68"/>
      <c r="AN868" s="68"/>
      <c r="AO868" s="68"/>
      <c r="AP868" s="69"/>
      <c r="AQ868" s="70">
        <f t="shared" si="26"/>
        <v>74748</v>
      </c>
      <c r="AR868" s="70"/>
      <c r="AS868" s="70"/>
      <c r="AT868" s="70"/>
      <c r="AU868" s="70"/>
      <c r="AV868" s="70"/>
      <c r="AW868" s="70"/>
      <c r="AX868" s="70"/>
      <c r="AY868" s="110">
        <v>3291.6204800000005</v>
      </c>
      <c r="AZ868" s="111"/>
      <c r="BA868" s="111"/>
      <c r="BB868" s="111"/>
      <c r="BC868" s="111"/>
      <c r="BD868" s="111"/>
      <c r="BE868" s="111"/>
      <c r="BF868" s="23"/>
      <c r="BG868" s="110">
        <v>1417.2254844444444</v>
      </c>
      <c r="BH868" s="111"/>
      <c r="BI868" s="111"/>
      <c r="BJ868" s="111"/>
      <c r="BK868" s="111"/>
      <c r="BL868" s="111"/>
      <c r="BM868" s="24"/>
      <c r="BN868" s="23"/>
      <c r="BO868" s="110">
        <v>14172.254844444444</v>
      </c>
      <c r="BP868" s="111"/>
      <c r="BQ868" s="111"/>
      <c r="BR868" s="111"/>
      <c r="BS868" s="111"/>
      <c r="BT868" s="111"/>
      <c r="BU868" s="111"/>
      <c r="BV868" s="112"/>
      <c r="BW868" s="25"/>
      <c r="BX868" s="26"/>
      <c r="BY868" s="26"/>
      <c r="BZ868" s="26"/>
      <c r="CA868" s="26"/>
      <c r="CB868" s="26"/>
      <c r="CC868" s="26"/>
      <c r="CD868" s="27"/>
      <c r="CE868" s="25"/>
      <c r="CF868" s="26"/>
      <c r="CG868" s="26"/>
      <c r="CH868" s="26"/>
      <c r="CI868" s="26"/>
      <c r="CJ868" s="26"/>
      <c r="CK868" s="26"/>
      <c r="CL868" s="26"/>
      <c r="CM868" s="27"/>
      <c r="CN868" s="110">
        <v>34335.963899221337</v>
      </c>
      <c r="CO868" s="111"/>
      <c r="CP868" s="111"/>
      <c r="CQ868" s="111"/>
      <c r="CR868" s="111"/>
      <c r="CS868" s="111"/>
      <c r="CT868" s="111"/>
      <c r="CU868" s="112"/>
      <c r="CV868" s="70">
        <f t="shared" si="27"/>
        <v>127965.06470811021</v>
      </c>
      <c r="CW868" s="70"/>
      <c r="CX868" s="70"/>
      <c r="CY868" s="70"/>
      <c r="CZ868" s="70"/>
      <c r="DA868" s="70"/>
      <c r="DB868" s="70"/>
      <c r="DC868" s="70"/>
      <c r="DD868" s="70"/>
      <c r="DE868" s="113"/>
    </row>
    <row r="869" spans="1:109" ht="12" customHeight="1" x14ac:dyDescent="0.2">
      <c r="A869" s="60" t="s">
        <v>71</v>
      </c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2"/>
      <c r="P869" s="63" t="s">
        <v>184</v>
      </c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5"/>
      <c r="AD869" s="66">
        <v>401</v>
      </c>
      <c r="AE869" s="61"/>
      <c r="AF869" s="62"/>
      <c r="AG869" s="67">
        <v>1</v>
      </c>
      <c r="AH869" s="68"/>
      <c r="AI869" s="68"/>
      <c r="AJ869" s="69"/>
      <c r="AK869" s="67">
        <v>19600</v>
      </c>
      <c r="AL869" s="68"/>
      <c r="AM869" s="68"/>
      <c r="AN869" s="68"/>
      <c r="AO869" s="68"/>
      <c r="AP869" s="69"/>
      <c r="AQ869" s="70">
        <f t="shared" si="26"/>
        <v>235200</v>
      </c>
      <c r="AR869" s="70"/>
      <c r="AS869" s="70"/>
      <c r="AT869" s="70"/>
      <c r="AU869" s="70"/>
      <c r="AV869" s="70"/>
      <c r="AW869" s="70"/>
      <c r="AX869" s="70"/>
      <c r="AY869" s="110">
        <v>0</v>
      </c>
      <c r="AZ869" s="111"/>
      <c r="BA869" s="111"/>
      <c r="BB869" s="111"/>
      <c r="BC869" s="111"/>
      <c r="BD869" s="111"/>
      <c r="BE869" s="111"/>
      <c r="BF869" s="23"/>
      <c r="BG869" s="110">
        <v>3305.9947999999995</v>
      </c>
      <c r="BH869" s="111"/>
      <c r="BI869" s="111"/>
      <c r="BJ869" s="111"/>
      <c r="BK869" s="111"/>
      <c r="BL869" s="111"/>
      <c r="BM869" s="24"/>
      <c r="BN869" s="23"/>
      <c r="BO869" s="110">
        <v>33059.947999999997</v>
      </c>
      <c r="BP869" s="111"/>
      <c r="BQ869" s="111"/>
      <c r="BR869" s="111"/>
      <c r="BS869" s="111"/>
      <c r="BT869" s="111"/>
      <c r="BU869" s="111"/>
      <c r="BV869" s="112"/>
      <c r="BW869" s="25"/>
      <c r="BX869" s="26"/>
      <c r="BY869" s="26"/>
      <c r="BZ869" s="26"/>
      <c r="CA869" s="26"/>
      <c r="CB869" s="26"/>
      <c r="CC869" s="26"/>
      <c r="CD869" s="27"/>
      <c r="CE869" s="25"/>
      <c r="CF869" s="26"/>
      <c r="CG869" s="26"/>
      <c r="CH869" s="26"/>
      <c r="CI869" s="26"/>
      <c r="CJ869" s="26"/>
      <c r="CK869" s="26"/>
      <c r="CL869" s="26"/>
      <c r="CM869" s="27"/>
      <c r="CN869" s="110">
        <v>19685.110769279996</v>
      </c>
      <c r="CO869" s="111"/>
      <c r="CP869" s="111"/>
      <c r="CQ869" s="111"/>
      <c r="CR869" s="111"/>
      <c r="CS869" s="111"/>
      <c r="CT869" s="111"/>
      <c r="CU869" s="112"/>
      <c r="CV869" s="70">
        <f t="shared" si="27"/>
        <v>291251.05356927996</v>
      </c>
      <c r="CW869" s="70"/>
      <c r="CX869" s="70"/>
      <c r="CY869" s="70"/>
      <c r="CZ869" s="70"/>
      <c r="DA869" s="70"/>
      <c r="DB869" s="70"/>
      <c r="DC869" s="70"/>
      <c r="DD869" s="70"/>
      <c r="DE869" s="113"/>
    </row>
    <row r="870" spans="1:109" ht="12" customHeight="1" x14ac:dyDescent="0.2">
      <c r="A870" s="60" t="s">
        <v>32</v>
      </c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2"/>
      <c r="P870" s="63" t="s">
        <v>184</v>
      </c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5"/>
      <c r="AD870" s="66">
        <v>401</v>
      </c>
      <c r="AE870" s="61"/>
      <c r="AF870" s="62"/>
      <c r="AG870" s="67">
        <v>1</v>
      </c>
      <c r="AH870" s="68"/>
      <c r="AI870" s="68"/>
      <c r="AJ870" s="69"/>
      <c r="AK870" s="67">
        <v>14716</v>
      </c>
      <c r="AL870" s="68"/>
      <c r="AM870" s="68"/>
      <c r="AN870" s="68"/>
      <c r="AO870" s="68"/>
      <c r="AP870" s="69"/>
      <c r="AQ870" s="70">
        <f t="shared" si="26"/>
        <v>176592</v>
      </c>
      <c r="AR870" s="70"/>
      <c r="AS870" s="70"/>
      <c r="AT870" s="70"/>
      <c r="AU870" s="70"/>
      <c r="AV870" s="70"/>
      <c r="AW870" s="70"/>
      <c r="AX870" s="70"/>
      <c r="AY870" s="110">
        <v>20059.758719999998</v>
      </c>
      <c r="AZ870" s="111"/>
      <c r="BA870" s="111"/>
      <c r="BB870" s="111"/>
      <c r="BC870" s="111"/>
      <c r="BD870" s="111"/>
      <c r="BE870" s="111"/>
      <c r="BF870" s="23"/>
      <c r="BG870" s="110">
        <v>3064.6853600000004</v>
      </c>
      <c r="BH870" s="111"/>
      <c r="BI870" s="111"/>
      <c r="BJ870" s="111"/>
      <c r="BK870" s="111"/>
      <c r="BL870" s="111"/>
      <c r="BM870" s="24"/>
      <c r="BN870" s="23"/>
      <c r="BO870" s="110">
        <v>30646.853600000002</v>
      </c>
      <c r="BP870" s="111"/>
      <c r="BQ870" s="111"/>
      <c r="BR870" s="111"/>
      <c r="BS870" s="111"/>
      <c r="BT870" s="111"/>
      <c r="BU870" s="111"/>
      <c r="BV870" s="112"/>
      <c r="BW870" s="25"/>
      <c r="BX870" s="26"/>
      <c r="BY870" s="26"/>
      <c r="BZ870" s="26"/>
      <c r="CA870" s="26"/>
      <c r="CB870" s="26"/>
      <c r="CC870" s="26"/>
      <c r="CD870" s="27"/>
      <c r="CE870" s="25"/>
      <c r="CF870" s="26"/>
      <c r="CG870" s="26"/>
      <c r="CH870" s="26"/>
      <c r="CI870" s="26"/>
      <c r="CJ870" s="26"/>
      <c r="CK870" s="26"/>
      <c r="CL870" s="26"/>
      <c r="CM870" s="27"/>
      <c r="CN870" s="110">
        <v>47681.468071065596</v>
      </c>
      <c r="CO870" s="111"/>
      <c r="CP870" s="111"/>
      <c r="CQ870" s="111"/>
      <c r="CR870" s="111"/>
      <c r="CS870" s="111"/>
      <c r="CT870" s="111"/>
      <c r="CU870" s="112"/>
      <c r="CV870" s="70">
        <f t="shared" si="27"/>
        <v>278044.76575106557</v>
      </c>
      <c r="CW870" s="70"/>
      <c r="CX870" s="70"/>
      <c r="CY870" s="70"/>
      <c r="CZ870" s="70"/>
      <c r="DA870" s="70"/>
      <c r="DB870" s="70"/>
      <c r="DC870" s="70"/>
      <c r="DD870" s="70"/>
      <c r="DE870" s="113"/>
    </row>
    <row r="871" spans="1:109" ht="12" customHeight="1" x14ac:dyDescent="0.2">
      <c r="A871" s="60" t="s">
        <v>32</v>
      </c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2"/>
      <c r="P871" s="63" t="s">
        <v>184</v>
      </c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5"/>
      <c r="AD871" s="66">
        <v>401</v>
      </c>
      <c r="AE871" s="61"/>
      <c r="AF871" s="62"/>
      <c r="AG871" s="67">
        <v>1</v>
      </c>
      <c r="AH871" s="68"/>
      <c r="AI871" s="68"/>
      <c r="AJ871" s="69"/>
      <c r="AK871" s="67">
        <v>12909</v>
      </c>
      <c r="AL871" s="68"/>
      <c r="AM871" s="68"/>
      <c r="AN871" s="68"/>
      <c r="AO871" s="68"/>
      <c r="AP871" s="69"/>
      <c r="AQ871" s="70">
        <f t="shared" si="26"/>
        <v>154908</v>
      </c>
      <c r="AR871" s="70"/>
      <c r="AS871" s="70"/>
      <c r="AT871" s="70"/>
      <c r="AU871" s="70"/>
      <c r="AV871" s="70"/>
      <c r="AW871" s="70"/>
      <c r="AX871" s="70"/>
      <c r="AY871" s="110">
        <v>17891.093760000003</v>
      </c>
      <c r="AZ871" s="111"/>
      <c r="BA871" s="111"/>
      <c r="BB871" s="111"/>
      <c r="BC871" s="111"/>
      <c r="BD871" s="111"/>
      <c r="BE871" s="111"/>
      <c r="BF871" s="23"/>
      <c r="BG871" s="110">
        <v>2733.361546666667</v>
      </c>
      <c r="BH871" s="111"/>
      <c r="BI871" s="111"/>
      <c r="BJ871" s="111"/>
      <c r="BK871" s="111"/>
      <c r="BL871" s="111"/>
      <c r="BM871" s="24"/>
      <c r="BN871" s="23"/>
      <c r="BO871" s="110">
        <v>27333.61546666667</v>
      </c>
      <c r="BP871" s="111"/>
      <c r="BQ871" s="111"/>
      <c r="BR871" s="111"/>
      <c r="BS871" s="111"/>
      <c r="BT871" s="111"/>
      <c r="BU871" s="111"/>
      <c r="BV871" s="112"/>
      <c r="BW871" s="25"/>
      <c r="BX871" s="26"/>
      <c r="BY871" s="26"/>
      <c r="BZ871" s="26"/>
      <c r="CA871" s="26"/>
      <c r="CB871" s="26"/>
      <c r="CC871" s="26"/>
      <c r="CD871" s="27"/>
      <c r="CE871" s="25"/>
      <c r="CF871" s="26"/>
      <c r="CG871" s="26"/>
      <c r="CH871" s="26"/>
      <c r="CI871" s="26"/>
      <c r="CJ871" s="26"/>
      <c r="CK871" s="26"/>
      <c r="CL871" s="26"/>
      <c r="CM871" s="27"/>
      <c r="CN871" s="110">
        <v>44908.390725623467</v>
      </c>
      <c r="CO871" s="111"/>
      <c r="CP871" s="111"/>
      <c r="CQ871" s="111"/>
      <c r="CR871" s="111"/>
      <c r="CS871" s="111"/>
      <c r="CT871" s="111"/>
      <c r="CU871" s="112"/>
      <c r="CV871" s="70">
        <f t="shared" si="27"/>
        <v>247774.46149895681</v>
      </c>
      <c r="CW871" s="70"/>
      <c r="CX871" s="70"/>
      <c r="CY871" s="70"/>
      <c r="CZ871" s="70"/>
      <c r="DA871" s="70"/>
      <c r="DB871" s="70"/>
      <c r="DC871" s="70"/>
      <c r="DD871" s="70"/>
      <c r="DE871" s="113"/>
    </row>
    <row r="872" spans="1:109" ht="12" customHeight="1" x14ac:dyDescent="0.2">
      <c r="A872" s="60" t="s">
        <v>32</v>
      </c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2"/>
      <c r="P872" s="63" t="s">
        <v>184</v>
      </c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5"/>
      <c r="AD872" s="66">
        <v>401</v>
      </c>
      <c r="AE872" s="61"/>
      <c r="AF872" s="62"/>
      <c r="AG872" s="67">
        <v>1</v>
      </c>
      <c r="AH872" s="68"/>
      <c r="AI872" s="68"/>
      <c r="AJ872" s="69"/>
      <c r="AK872" s="67">
        <v>12066</v>
      </c>
      <c r="AL872" s="68"/>
      <c r="AM872" s="68"/>
      <c r="AN872" s="68"/>
      <c r="AO872" s="68"/>
      <c r="AP872" s="69"/>
      <c r="AQ872" s="70">
        <f t="shared" si="26"/>
        <v>144792</v>
      </c>
      <c r="AR872" s="70"/>
      <c r="AS872" s="70"/>
      <c r="AT872" s="70"/>
      <c r="AU872" s="70"/>
      <c r="AV872" s="70"/>
      <c r="AW872" s="70"/>
      <c r="AX872" s="70"/>
      <c r="AY872" s="110">
        <v>11252.989439999999</v>
      </c>
      <c r="AZ872" s="111"/>
      <c r="BA872" s="111"/>
      <c r="BB872" s="111"/>
      <c r="BC872" s="111"/>
      <c r="BD872" s="111"/>
      <c r="BE872" s="111"/>
      <c r="BF872" s="23"/>
      <c r="BG872" s="110">
        <v>2500.6643199999999</v>
      </c>
      <c r="BH872" s="111"/>
      <c r="BI872" s="111"/>
      <c r="BJ872" s="111"/>
      <c r="BK872" s="111"/>
      <c r="BL872" s="111"/>
      <c r="BM872" s="24"/>
      <c r="BN872" s="23"/>
      <c r="BO872" s="110">
        <v>25006.643199999999</v>
      </c>
      <c r="BP872" s="111"/>
      <c r="BQ872" s="111"/>
      <c r="BR872" s="111"/>
      <c r="BS872" s="111"/>
      <c r="BT872" s="111"/>
      <c r="BU872" s="111"/>
      <c r="BV872" s="112"/>
      <c r="BW872" s="25"/>
      <c r="BX872" s="26"/>
      <c r="BY872" s="26"/>
      <c r="BZ872" s="26"/>
      <c r="CA872" s="26"/>
      <c r="CB872" s="26"/>
      <c r="CC872" s="26"/>
      <c r="CD872" s="27"/>
      <c r="CE872" s="25"/>
      <c r="CF872" s="26"/>
      <c r="CG872" s="26"/>
      <c r="CH872" s="26"/>
      <c r="CI872" s="26"/>
      <c r="CJ872" s="26"/>
      <c r="CK872" s="26"/>
      <c r="CL872" s="26"/>
      <c r="CM872" s="27"/>
      <c r="CN872" s="110">
        <v>42968.775570355196</v>
      </c>
      <c r="CO872" s="111"/>
      <c r="CP872" s="111"/>
      <c r="CQ872" s="111"/>
      <c r="CR872" s="111"/>
      <c r="CS872" s="111"/>
      <c r="CT872" s="111"/>
      <c r="CU872" s="112"/>
      <c r="CV872" s="70">
        <f t="shared" si="27"/>
        <v>226521.07253035519</v>
      </c>
      <c r="CW872" s="70"/>
      <c r="CX872" s="70"/>
      <c r="CY872" s="70"/>
      <c r="CZ872" s="70"/>
      <c r="DA872" s="70"/>
      <c r="DB872" s="70"/>
      <c r="DC872" s="70"/>
      <c r="DD872" s="70"/>
      <c r="DE872" s="113"/>
    </row>
    <row r="873" spans="1:109" ht="12" customHeight="1" x14ac:dyDescent="0.2">
      <c r="A873" s="60" t="s">
        <v>32</v>
      </c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2"/>
      <c r="P873" s="63" t="s">
        <v>184</v>
      </c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5"/>
      <c r="AD873" s="66">
        <v>401</v>
      </c>
      <c r="AE873" s="61"/>
      <c r="AF873" s="62"/>
      <c r="AG873" s="67">
        <v>1</v>
      </c>
      <c r="AH873" s="68"/>
      <c r="AI873" s="68"/>
      <c r="AJ873" s="69"/>
      <c r="AK873" s="67">
        <v>10550</v>
      </c>
      <c r="AL873" s="68"/>
      <c r="AM873" s="68"/>
      <c r="AN873" s="68"/>
      <c r="AO873" s="68"/>
      <c r="AP873" s="69"/>
      <c r="AQ873" s="70">
        <f t="shared" si="26"/>
        <v>126600</v>
      </c>
      <c r="AR873" s="70"/>
      <c r="AS873" s="70"/>
      <c r="AT873" s="70"/>
      <c r="AU873" s="70"/>
      <c r="AV873" s="70"/>
      <c r="AW873" s="70"/>
      <c r="AX873" s="70"/>
      <c r="AY873" s="110">
        <v>15060.587520000001</v>
      </c>
      <c r="AZ873" s="111"/>
      <c r="BA873" s="111"/>
      <c r="BB873" s="111"/>
      <c r="BC873" s="111"/>
      <c r="BD873" s="111"/>
      <c r="BE873" s="111"/>
      <c r="BF873" s="23"/>
      <c r="BG873" s="110">
        <v>2300.9230933333338</v>
      </c>
      <c r="BH873" s="111"/>
      <c r="BI873" s="111"/>
      <c r="BJ873" s="111"/>
      <c r="BK873" s="111"/>
      <c r="BL873" s="111"/>
      <c r="BM873" s="24"/>
      <c r="BN873" s="23"/>
      <c r="BO873" s="110">
        <v>23009.230933333336</v>
      </c>
      <c r="BP873" s="111"/>
      <c r="BQ873" s="111"/>
      <c r="BR873" s="111"/>
      <c r="BS873" s="111"/>
      <c r="BT873" s="111"/>
      <c r="BU873" s="111"/>
      <c r="BV873" s="112"/>
      <c r="BW873" s="25"/>
      <c r="BX873" s="26"/>
      <c r="BY873" s="26"/>
      <c r="BZ873" s="26"/>
      <c r="CA873" s="26"/>
      <c r="CB873" s="26"/>
      <c r="CC873" s="26"/>
      <c r="CD873" s="27"/>
      <c r="CE873" s="25"/>
      <c r="CF873" s="26"/>
      <c r="CG873" s="26"/>
      <c r="CH873" s="26"/>
      <c r="CI873" s="26"/>
      <c r="CJ873" s="26"/>
      <c r="CK873" s="26"/>
      <c r="CL873" s="26"/>
      <c r="CM873" s="27"/>
      <c r="CN873" s="110">
        <v>41329.283856110938</v>
      </c>
      <c r="CO873" s="111"/>
      <c r="CP873" s="111"/>
      <c r="CQ873" s="111"/>
      <c r="CR873" s="111"/>
      <c r="CS873" s="111"/>
      <c r="CT873" s="111"/>
      <c r="CU873" s="112"/>
      <c r="CV873" s="70">
        <f t="shared" si="27"/>
        <v>208300.02540277762</v>
      </c>
      <c r="CW873" s="70"/>
      <c r="CX873" s="70"/>
      <c r="CY873" s="70"/>
      <c r="CZ873" s="70"/>
      <c r="DA873" s="70"/>
      <c r="DB873" s="70"/>
      <c r="DC873" s="70"/>
      <c r="DD873" s="70"/>
      <c r="DE873" s="113"/>
    </row>
    <row r="874" spans="1:109" ht="12" customHeight="1" x14ac:dyDescent="0.2">
      <c r="A874" s="60" t="s">
        <v>32</v>
      </c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2"/>
      <c r="P874" s="63" t="s">
        <v>184</v>
      </c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5"/>
      <c r="AD874" s="66">
        <v>401</v>
      </c>
      <c r="AE874" s="61"/>
      <c r="AF874" s="62"/>
      <c r="AG874" s="67">
        <v>1</v>
      </c>
      <c r="AH874" s="68"/>
      <c r="AI874" s="68"/>
      <c r="AJ874" s="69"/>
      <c r="AK874" s="67">
        <v>10473</v>
      </c>
      <c r="AL874" s="68"/>
      <c r="AM874" s="68"/>
      <c r="AN874" s="68"/>
      <c r="AO874" s="68"/>
      <c r="AP874" s="69"/>
      <c r="AQ874" s="70">
        <f t="shared" si="26"/>
        <v>125676</v>
      </c>
      <c r="AR874" s="70"/>
      <c r="AS874" s="70"/>
      <c r="AT874" s="70"/>
      <c r="AU874" s="70"/>
      <c r="AV874" s="70"/>
      <c r="AW874" s="70"/>
      <c r="AX874" s="70"/>
      <c r="AY874" s="110">
        <v>4989.29792</v>
      </c>
      <c r="AZ874" s="111"/>
      <c r="BA874" s="111"/>
      <c r="BB874" s="111"/>
      <c r="BC874" s="111"/>
      <c r="BD874" s="111"/>
      <c r="BE874" s="111"/>
      <c r="BF874" s="23"/>
      <c r="BG874" s="110">
        <v>2148.1699377777777</v>
      </c>
      <c r="BH874" s="111"/>
      <c r="BI874" s="111"/>
      <c r="BJ874" s="111"/>
      <c r="BK874" s="111"/>
      <c r="BL874" s="111"/>
      <c r="BM874" s="24"/>
      <c r="BN874" s="23"/>
      <c r="BO874" s="110">
        <v>21481.699377777779</v>
      </c>
      <c r="BP874" s="111"/>
      <c r="BQ874" s="111"/>
      <c r="BR874" s="111"/>
      <c r="BS874" s="111"/>
      <c r="BT874" s="111"/>
      <c r="BU874" s="111"/>
      <c r="BV874" s="112"/>
      <c r="BW874" s="25"/>
      <c r="BX874" s="26"/>
      <c r="BY874" s="26"/>
      <c r="BZ874" s="26"/>
      <c r="CA874" s="26"/>
      <c r="CB874" s="26"/>
      <c r="CC874" s="26"/>
      <c r="CD874" s="27"/>
      <c r="CE874" s="25"/>
      <c r="CF874" s="26"/>
      <c r="CG874" s="26"/>
      <c r="CH874" s="26"/>
      <c r="CI874" s="26"/>
      <c r="CJ874" s="26"/>
      <c r="CK874" s="26"/>
      <c r="CL874" s="26"/>
      <c r="CM874" s="27"/>
      <c r="CN874" s="110">
        <v>40109.549155552711</v>
      </c>
      <c r="CO874" s="111"/>
      <c r="CP874" s="111"/>
      <c r="CQ874" s="111"/>
      <c r="CR874" s="111"/>
      <c r="CS874" s="111"/>
      <c r="CT874" s="111"/>
      <c r="CU874" s="112"/>
      <c r="CV874" s="70">
        <f t="shared" si="27"/>
        <v>194404.71639110829</v>
      </c>
      <c r="CW874" s="70"/>
      <c r="CX874" s="70"/>
      <c r="CY874" s="70"/>
      <c r="CZ874" s="70"/>
      <c r="DA874" s="70"/>
      <c r="DB874" s="70"/>
      <c r="DC874" s="70"/>
      <c r="DD874" s="70"/>
      <c r="DE874" s="113"/>
    </row>
    <row r="875" spans="1:109" ht="12" customHeight="1" x14ac:dyDescent="0.2">
      <c r="A875" s="60" t="s">
        <v>32</v>
      </c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2"/>
      <c r="P875" s="63" t="s">
        <v>184</v>
      </c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5"/>
      <c r="AD875" s="66">
        <v>401</v>
      </c>
      <c r="AE875" s="61"/>
      <c r="AF875" s="62"/>
      <c r="AG875" s="67">
        <v>1</v>
      </c>
      <c r="AH875" s="68"/>
      <c r="AI875" s="68"/>
      <c r="AJ875" s="69"/>
      <c r="AK875" s="67">
        <v>10259</v>
      </c>
      <c r="AL875" s="68"/>
      <c r="AM875" s="68"/>
      <c r="AN875" s="68"/>
      <c r="AO875" s="68"/>
      <c r="AP875" s="69"/>
      <c r="AQ875" s="70">
        <f t="shared" si="26"/>
        <v>123108</v>
      </c>
      <c r="AR875" s="70"/>
      <c r="AS875" s="70"/>
      <c r="AT875" s="70"/>
      <c r="AU875" s="70"/>
      <c r="AV875" s="70"/>
      <c r="AW875" s="70"/>
      <c r="AX875" s="70"/>
      <c r="AY875" s="110">
        <v>14711.057280000001</v>
      </c>
      <c r="AZ875" s="111"/>
      <c r="BA875" s="111"/>
      <c r="BB875" s="111"/>
      <c r="BC875" s="111"/>
      <c r="BD875" s="111"/>
      <c r="BE875" s="111"/>
      <c r="BF875" s="23"/>
      <c r="BG875" s="110">
        <v>2247.5226400000001</v>
      </c>
      <c r="BH875" s="111"/>
      <c r="BI875" s="111"/>
      <c r="BJ875" s="111"/>
      <c r="BK875" s="111"/>
      <c r="BL875" s="111"/>
      <c r="BM875" s="24"/>
      <c r="BN875" s="23"/>
      <c r="BO875" s="110">
        <v>22475.226400000003</v>
      </c>
      <c r="BP875" s="111"/>
      <c r="BQ875" s="111"/>
      <c r="BR875" s="111"/>
      <c r="BS875" s="111"/>
      <c r="BT875" s="111"/>
      <c r="BU875" s="111"/>
      <c r="BV875" s="112"/>
      <c r="BW875" s="25"/>
      <c r="BX875" s="26"/>
      <c r="BY875" s="26"/>
      <c r="BZ875" s="26"/>
      <c r="CA875" s="26"/>
      <c r="CB875" s="26"/>
      <c r="CC875" s="26"/>
      <c r="CD875" s="27"/>
      <c r="CE875" s="25"/>
      <c r="CF875" s="26"/>
      <c r="CG875" s="26"/>
      <c r="CH875" s="26"/>
      <c r="CI875" s="26"/>
      <c r="CJ875" s="26"/>
      <c r="CK875" s="26"/>
      <c r="CL875" s="26"/>
      <c r="CM875" s="27"/>
      <c r="CN875" s="110">
        <v>40900.968936806399</v>
      </c>
      <c r="CO875" s="111"/>
      <c r="CP875" s="111"/>
      <c r="CQ875" s="111"/>
      <c r="CR875" s="111"/>
      <c r="CS875" s="111"/>
      <c r="CT875" s="111"/>
      <c r="CU875" s="112"/>
      <c r="CV875" s="70">
        <f t="shared" si="27"/>
        <v>203442.77525680643</v>
      </c>
      <c r="CW875" s="70"/>
      <c r="CX875" s="70"/>
      <c r="CY875" s="70"/>
      <c r="CZ875" s="70"/>
      <c r="DA875" s="70"/>
      <c r="DB875" s="70"/>
      <c r="DC875" s="70"/>
      <c r="DD875" s="70"/>
      <c r="DE875" s="113"/>
    </row>
    <row r="876" spans="1:109" ht="12" customHeight="1" x14ac:dyDescent="0.2">
      <c r="A876" s="60" t="s">
        <v>27</v>
      </c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2"/>
      <c r="P876" s="63" t="s">
        <v>185</v>
      </c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5"/>
      <c r="AD876" s="66">
        <v>401</v>
      </c>
      <c r="AE876" s="61"/>
      <c r="AF876" s="62"/>
      <c r="AG876" s="67">
        <v>1</v>
      </c>
      <c r="AH876" s="68"/>
      <c r="AI876" s="68"/>
      <c r="AJ876" s="69"/>
      <c r="AK876" s="67">
        <v>8704</v>
      </c>
      <c r="AL876" s="68"/>
      <c r="AM876" s="68"/>
      <c r="AN876" s="68"/>
      <c r="AO876" s="68"/>
      <c r="AP876" s="69"/>
      <c r="AQ876" s="70">
        <f t="shared" si="26"/>
        <v>104448</v>
      </c>
      <c r="AR876" s="70"/>
      <c r="AS876" s="70"/>
      <c r="AT876" s="70"/>
      <c r="AU876" s="70"/>
      <c r="AV876" s="70"/>
      <c r="AW876" s="70"/>
      <c r="AX876" s="70"/>
      <c r="AY876" s="110">
        <v>4281.7641600000006</v>
      </c>
      <c r="AZ876" s="111"/>
      <c r="BA876" s="111"/>
      <c r="BB876" s="111"/>
      <c r="BC876" s="111"/>
      <c r="BD876" s="111"/>
      <c r="BE876" s="111"/>
      <c r="BF876" s="23"/>
      <c r="BG876" s="110">
        <v>1843.5373466666667</v>
      </c>
      <c r="BH876" s="111"/>
      <c r="BI876" s="111"/>
      <c r="BJ876" s="111"/>
      <c r="BK876" s="111"/>
      <c r="BL876" s="111"/>
      <c r="BM876" s="24"/>
      <c r="BN876" s="23"/>
      <c r="BO876" s="110">
        <v>18435.373466666668</v>
      </c>
      <c r="BP876" s="111"/>
      <c r="BQ876" s="111"/>
      <c r="BR876" s="111"/>
      <c r="BS876" s="111"/>
      <c r="BT876" s="111"/>
      <c r="BU876" s="111"/>
      <c r="BV876" s="112"/>
      <c r="BW876" s="25"/>
      <c r="BX876" s="26"/>
      <c r="BY876" s="26"/>
      <c r="BZ876" s="26"/>
      <c r="CA876" s="26"/>
      <c r="CB876" s="26"/>
      <c r="CC876" s="26"/>
      <c r="CD876" s="27"/>
      <c r="CE876" s="25"/>
      <c r="CF876" s="26"/>
      <c r="CG876" s="26"/>
      <c r="CH876" s="26"/>
      <c r="CI876" s="26"/>
      <c r="CJ876" s="26"/>
      <c r="CK876" s="26"/>
      <c r="CL876" s="26"/>
      <c r="CM876" s="27"/>
      <c r="CN876" s="110">
        <v>37689.844581696001</v>
      </c>
      <c r="CO876" s="111"/>
      <c r="CP876" s="111"/>
      <c r="CQ876" s="111"/>
      <c r="CR876" s="111"/>
      <c r="CS876" s="111"/>
      <c r="CT876" s="111"/>
      <c r="CU876" s="112"/>
      <c r="CV876" s="70">
        <f t="shared" si="27"/>
        <v>166698.51955502934</v>
      </c>
      <c r="CW876" s="70"/>
      <c r="CX876" s="70"/>
      <c r="CY876" s="70"/>
      <c r="CZ876" s="70"/>
      <c r="DA876" s="70"/>
      <c r="DB876" s="70"/>
      <c r="DC876" s="70"/>
      <c r="DD876" s="70"/>
      <c r="DE876" s="113"/>
    </row>
    <row r="877" spans="1:109" ht="12" customHeight="1" x14ac:dyDescent="0.2">
      <c r="A877" s="60" t="s">
        <v>71</v>
      </c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2"/>
      <c r="P877" s="63" t="s">
        <v>185</v>
      </c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5"/>
      <c r="AD877" s="66">
        <v>401</v>
      </c>
      <c r="AE877" s="61"/>
      <c r="AF877" s="62"/>
      <c r="AG877" s="67">
        <v>1</v>
      </c>
      <c r="AH877" s="68"/>
      <c r="AI877" s="68"/>
      <c r="AJ877" s="69"/>
      <c r="AK877" s="67">
        <v>19507</v>
      </c>
      <c r="AL877" s="68"/>
      <c r="AM877" s="68"/>
      <c r="AN877" s="68"/>
      <c r="AO877" s="68"/>
      <c r="AP877" s="69"/>
      <c r="AQ877" s="70">
        <f t="shared" si="26"/>
        <v>234084</v>
      </c>
      <c r="AR877" s="70"/>
      <c r="AS877" s="70"/>
      <c r="AT877" s="70"/>
      <c r="AU877" s="70"/>
      <c r="AV877" s="70"/>
      <c r="AW877" s="70"/>
      <c r="AX877" s="70"/>
      <c r="AY877" s="110">
        <v>0</v>
      </c>
      <c r="AZ877" s="111"/>
      <c r="BA877" s="111"/>
      <c r="BB877" s="111"/>
      <c r="BC877" s="111"/>
      <c r="BD877" s="111"/>
      <c r="BE877" s="111"/>
      <c r="BF877" s="23"/>
      <c r="BG877" s="110">
        <v>3290.5811999999996</v>
      </c>
      <c r="BH877" s="111"/>
      <c r="BI877" s="111"/>
      <c r="BJ877" s="111"/>
      <c r="BK877" s="111"/>
      <c r="BL877" s="111"/>
      <c r="BM877" s="24"/>
      <c r="BN877" s="23"/>
      <c r="BO877" s="110">
        <v>32905.811999999998</v>
      </c>
      <c r="BP877" s="111"/>
      <c r="BQ877" s="111"/>
      <c r="BR877" s="111"/>
      <c r="BS877" s="111"/>
      <c r="BT877" s="111"/>
      <c r="BU877" s="111"/>
      <c r="BV877" s="112"/>
      <c r="BW877" s="25"/>
      <c r="BX877" s="26"/>
      <c r="BY877" s="26"/>
      <c r="BZ877" s="26"/>
      <c r="CA877" s="26"/>
      <c r="CB877" s="26"/>
      <c r="CC877" s="26"/>
      <c r="CD877" s="27"/>
      <c r="CE877" s="25"/>
      <c r="CF877" s="26"/>
      <c r="CG877" s="26"/>
      <c r="CH877" s="26"/>
      <c r="CI877" s="26"/>
      <c r="CJ877" s="26"/>
      <c r="CK877" s="26"/>
      <c r="CL877" s="26"/>
      <c r="CM877" s="27"/>
      <c r="CN877" s="110">
        <v>19593.344360319999</v>
      </c>
      <c r="CO877" s="111"/>
      <c r="CP877" s="111"/>
      <c r="CQ877" s="111"/>
      <c r="CR877" s="111"/>
      <c r="CS877" s="111"/>
      <c r="CT877" s="111"/>
      <c r="CU877" s="112"/>
      <c r="CV877" s="70">
        <f t="shared" si="27"/>
        <v>289873.73756032001</v>
      </c>
      <c r="CW877" s="70"/>
      <c r="CX877" s="70"/>
      <c r="CY877" s="70"/>
      <c r="CZ877" s="70"/>
      <c r="DA877" s="70"/>
      <c r="DB877" s="70"/>
      <c r="DC877" s="70"/>
      <c r="DD877" s="70"/>
      <c r="DE877" s="113"/>
    </row>
    <row r="878" spans="1:109" ht="12" customHeight="1" x14ac:dyDescent="0.2">
      <c r="A878" s="60" t="s">
        <v>32</v>
      </c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2"/>
      <c r="P878" s="63" t="s">
        <v>185</v>
      </c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5"/>
      <c r="AD878" s="66">
        <v>401</v>
      </c>
      <c r="AE878" s="61"/>
      <c r="AF878" s="62"/>
      <c r="AG878" s="67">
        <v>1</v>
      </c>
      <c r="AH878" s="68"/>
      <c r="AI878" s="68"/>
      <c r="AJ878" s="69"/>
      <c r="AK878" s="67">
        <v>9999</v>
      </c>
      <c r="AL878" s="68"/>
      <c r="AM878" s="68"/>
      <c r="AN878" s="68"/>
      <c r="AO878" s="68"/>
      <c r="AP878" s="69"/>
      <c r="AQ878" s="70">
        <f t="shared" si="26"/>
        <v>119988</v>
      </c>
      <c r="AR878" s="70"/>
      <c r="AS878" s="70"/>
      <c r="AT878" s="70"/>
      <c r="AU878" s="70"/>
      <c r="AV878" s="70"/>
      <c r="AW878" s="70"/>
      <c r="AX878" s="70"/>
      <c r="AY878" s="110">
        <v>19198.364159999997</v>
      </c>
      <c r="AZ878" s="111"/>
      <c r="BA878" s="111"/>
      <c r="BB878" s="111"/>
      <c r="BC878" s="111"/>
      <c r="BD878" s="111"/>
      <c r="BE878" s="111"/>
      <c r="BF878" s="23"/>
      <c r="BG878" s="110">
        <v>2266.4735466666666</v>
      </c>
      <c r="BH878" s="111"/>
      <c r="BI878" s="111"/>
      <c r="BJ878" s="111"/>
      <c r="BK878" s="111"/>
      <c r="BL878" s="111"/>
      <c r="BM878" s="24"/>
      <c r="BN878" s="23"/>
      <c r="BO878" s="110">
        <v>22664.735466666665</v>
      </c>
      <c r="BP878" s="111"/>
      <c r="BQ878" s="111"/>
      <c r="BR878" s="111"/>
      <c r="BS878" s="111"/>
      <c r="BT878" s="111"/>
      <c r="BU878" s="111"/>
      <c r="BV878" s="112"/>
      <c r="BW878" s="25"/>
      <c r="BX878" s="26"/>
      <c r="BY878" s="26"/>
      <c r="BZ878" s="26"/>
      <c r="CA878" s="26"/>
      <c r="CB878" s="26"/>
      <c r="CC878" s="26"/>
      <c r="CD878" s="27"/>
      <c r="CE878" s="25"/>
      <c r="CF878" s="26"/>
      <c r="CG878" s="26"/>
      <c r="CH878" s="26"/>
      <c r="CI878" s="26"/>
      <c r="CJ878" s="26"/>
      <c r="CK878" s="26"/>
      <c r="CL878" s="26"/>
      <c r="CM878" s="27"/>
      <c r="CN878" s="110">
        <v>41051.927311095467</v>
      </c>
      <c r="CO878" s="111"/>
      <c r="CP878" s="111"/>
      <c r="CQ878" s="111"/>
      <c r="CR878" s="111"/>
      <c r="CS878" s="111"/>
      <c r="CT878" s="111"/>
      <c r="CU878" s="112"/>
      <c r="CV878" s="70">
        <f t="shared" si="27"/>
        <v>205169.50048442881</v>
      </c>
      <c r="CW878" s="70"/>
      <c r="CX878" s="70"/>
      <c r="CY878" s="70"/>
      <c r="CZ878" s="70"/>
      <c r="DA878" s="70"/>
      <c r="DB878" s="70"/>
      <c r="DC878" s="70"/>
      <c r="DD878" s="70"/>
      <c r="DE878" s="113"/>
    </row>
    <row r="879" spans="1:109" ht="12" customHeight="1" x14ac:dyDescent="0.2">
      <c r="A879" s="60" t="s">
        <v>32</v>
      </c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2"/>
      <c r="P879" s="63" t="s">
        <v>185</v>
      </c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5"/>
      <c r="AD879" s="66">
        <v>401</v>
      </c>
      <c r="AE879" s="61"/>
      <c r="AF879" s="62"/>
      <c r="AG879" s="67">
        <v>1</v>
      </c>
      <c r="AH879" s="68"/>
      <c r="AI879" s="68"/>
      <c r="AJ879" s="69"/>
      <c r="AK879" s="67">
        <v>9977</v>
      </c>
      <c r="AL879" s="68"/>
      <c r="AM879" s="68"/>
      <c r="AN879" s="68"/>
      <c r="AO879" s="68"/>
      <c r="AP879" s="69"/>
      <c r="AQ879" s="70">
        <f t="shared" si="26"/>
        <v>119724</v>
      </c>
      <c r="AR879" s="70"/>
      <c r="AS879" s="70"/>
      <c r="AT879" s="70"/>
      <c r="AU879" s="70"/>
      <c r="AV879" s="70"/>
      <c r="AW879" s="70"/>
      <c r="AX879" s="70"/>
      <c r="AY879" s="110">
        <v>9581.2473599999994</v>
      </c>
      <c r="AZ879" s="111"/>
      <c r="BA879" s="111"/>
      <c r="BB879" s="111"/>
      <c r="BC879" s="111"/>
      <c r="BD879" s="111"/>
      <c r="BE879" s="111"/>
      <c r="BF879" s="23"/>
      <c r="BG879" s="110">
        <v>2129.16608</v>
      </c>
      <c r="BH879" s="111"/>
      <c r="BI879" s="111"/>
      <c r="BJ879" s="111"/>
      <c r="BK879" s="111"/>
      <c r="BL879" s="111"/>
      <c r="BM879" s="24"/>
      <c r="BN879" s="23"/>
      <c r="BO879" s="110">
        <v>21291.660799999998</v>
      </c>
      <c r="BP879" s="111"/>
      <c r="BQ879" s="111"/>
      <c r="BR879" s="111"/>
      <c r="BS879" s="111"/>
      <c r="BT879" s="111"/>
      <c r="BU879" s="111"/>
      <c r="BV879" s="112"/>
      <c r="BW879" s="25"/>
      <c r="BX879" s="26"/>
      <c r="BY879" s="26"/>
      <c r="BZ879" s="26"/>
      <c r="CA879" s="26"/>
      <c r="CB879" s="26"/>
      <c r="CC879" s="26"/>
      <c r="CD879" s="27"/>
      <c r="CE879" s="25"/>
      <c r="CF879" s="26"/>
      <c r="CG879" s="26"/>
      <c r="CH879" s="26"/>
      <c r="CI879" s="26"/>
      <c r="CJ879" s="26"/>
      <c r="CK879" s="26"/>
      <c r="CL879" s="26"/>
      <c r="CM879" s="27"/>
      <c r="CN879" s="110">
        <v>39958.168985420794</v>
      </c>
      <c r="CO879" s="111"/>
      <c r="CP879" s="111"/>
      <c r="CQ879" s="111"/>
      <c r="CR879" s="111"/>
      <c r="CS879" s="111"/>
      <c r="CT879" s="111"/>
      <c r="CU879" s="112"/>
      <c r="CV879" s="70">
        <f t="shared" si="27"/>
        <v>192684.24322542077</v>
      </c>
      <c r="CW879" s="70"/>
      <c r="CX879" s="70"/>
      <c r="CY879" s="70"/>
      <c r="CZ879" s="70"/>
      <c r="DA879" s="70"/>
      <c r="DB879" s="70"/>
      <c r="DC879" s="70"/>
      <c r="DD879" s="70"/>
      <c r="DE879" s="113"/>
    </row>
    <row r="880" spans="1:109" ht="12" customHeight="1" x14ac:dyDescent="0.2">
      <c r="A880" s="60" t="s">
        <v>32</v>
      </c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2"/>
      <c r="P880" s="63" t="s">
        <v>185</v>
      </c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5"/>
      <c r="AD880" s="66">
        <v>401</v>
      </c>
      <c r="AE880" s="61"/>
      <c r="AF880" s="62"/>
      <c r="AG880" s="67">
        <v>1</v>
      </c>
      <c r="AH880" s="68"/>
      <c r="AI880" s="68"/>
      <c r="AJ880" s="69"/>
      <c r="AK880" s="67">
        <v>9459</v>
      </c>
      <c r="AL880" s="68"/>
      <c r="AM880" s="68"/>
      <c r="AN880" s="68"/>
      <c r="AO880" s="68"/>
      <c r="AP880" s="69"/>
      <c r="AQ880" s="70">
        <f t="shared" si="26"/>
        <v>113508</v>
      </c>
      <c r="AR880" s="70"/>
      <c r="AS880" s="70"/>
      <c r="AT880" s="70"/>
      <c r="AU880" s="70"/>
      <c r="AV880" s="70"/>
      <c r="AW880" s="70"/>
      <c r="AX880" s="70"/>
      <c r="AY880" s="110">
        <v>0</v>
      </c>
      <c r="AZ880" s="111"/>
      <c r="BA880" s="111"/>
      <c r="BB880" s="111"/>
      <c r="BC880" s="111"/>
      <c r="BD880" s="111"/>
      <c r="BE880" s="111"/>
      <c r="BF880" s="23"/>
      <c r="BG880" s="110">
        <v>1876.4702933333333</v>
      </c>
      <c r="BH880" s="111"/>
      <c r="BI880" s="111"/>
      <c r="BJ880" s="111"/>
      <c r="BK880" s="111"/>
      <c r="BL880" s="111"/>
      <c r="BM880" s="24"/>
      <c r="BN880" s="23"/>
      <c r="BO880" s="110">
        <v>18764.702933333334</v>
      </c>
      <c r="BP880" s="111"/>
      <c r="BQ880" s="111"/>
      <c r="BR880" s="111"/>
      <c r="BS880" s="111"/>
      <c r="BT880" s="111"/>
      <c r="BU880" s="111"/>
      <c r="BV880" s="112"/>
      <c r="BW880" s="25"/>
      <c r="BX880" s="26"/>
      <c r="BY880" s="26"/>
      <c r="BZ880" s="26"/>
      <c r="CA880" s="26"/>
      <c r="CB880" s="26"/>
      <c r="CC880" s="26"/>
      <c r="CD880" s="27"/>
      <c r="CE880" s="25"/>
      <c r="CF880" s="26"/>
      <c r="CG880" s="26"/>
      <c r="CH880" s="26"/>
      <c r="CI880" s="26"/>
      <c r="CJ880" s="26"/>
      <c r="CK880" s="26"/>
      <c r="CL880" s="26"/>
      <c r="CM880" s="27"/>
      <c r="CN880" s="110">
        <v>35548.934659712002</v>
      </c>
      <c r="CO880" s="111"/>
      <c r="CP880" s="111"/>
      <c r="CQ880" s="111"/>
      <c r="CR880" s="111"/>
      <c r="CS880" s="111"/>
      <c r="CT880" s="111"/>
      <c r="CU880" s="112"/>
      <c r="CV880" s="70">
        <f t="shared" si="27"/>
        <v>169698.10788637865</v>
      </c>
      <c r="CW880" s="70"/>
      <c r="CX880" s="70"/>
      <c r="CY880" s="70"/>
      <c r="CZ880" s="70"/>
      <c r="DA880" s="70"/>
      <c r="DB880" s="70"/>
      <c r="DC880" s="70"/>
      <c r="DD880" s="70"/>
      <c r="DE880" s="113"/>
    </row>
    <row r="881" spans="1:109" ht="12" customHeight="1" x14ac:dyDescent="0.2">
      <c r="A881" s="60" t="s">
        <v>32</v>
      </c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2"/>
      <c r="P881" s="63" t="s">
        <v>185</v>
      </c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5"/>
      <c r="AD881" s="66">
        <v>401</v>
      </c>
      <c r="AE881" s="61"/>
      <c r="AF881" s="62"/>
      <c r="AG881" s="67">
        <v>1</v>
      </c>
      <c r="AH881" s="68"/>
      <c r="AI881" s="68"/>
      <c r="AJ881" s="69"/>
      <c r="AK881" s="67">
        <v>9401</v>
      </c>
      <c r="AL881" s="68"/>
      <c r="AM881" s="68"/>
      <c r="AN881" s="68"/>
      <c r="AO881" s="68"/>
      <c r="AP881" s="69"/>
      <c r="AQ881" s="70">
        <f t="shared" si="26"/>
        <v>112812</v>
      </c>
      <c r="AR881" s="70"/>
      <c r="AS881" s="70"/>
      <c r="AT881" s="70"/>
      <c r="AU881" s="70"/>
      <c r="AV881" s="70"/>
      <c r="AW881" s="70"/>
      <c r="AX881" s="70"/>
      <c r="AY881" s="110">
        <v>9120.4473600000001</v>
      </c>
      <c r="AZ881" s="111"/>
      <c r="BA881" s="111"/>
      <c r="BB881" s="111"/>
      <c r="BC881" s="111"/>
      <c r="BD881" s="111"/>
      <c r="BE881" s="111"/>
      <c r="BF881" s="23"/>
      <c r="BG881" s="110">
        <v>2026.7660800000001</v>
      </c>
      <c r="BH881" s="111"/>
      <c r="BI881" s="111"/>
      <c r="BJ881" s="111"/>
      <c r="BK881" s="111"/>
      <c r="BL881" s="111"/>
      <c r="BM881" s="24"/>
      <c r="BN881" s="23"/>
      <c r="BO881" s="110">
        <v>20267.660800000001</v>
      </c>
      <c r="BP881" s="111"/>
      <c r="BQ881" s="111"/>
      <c r="BR881" s="111"/>
      <c r="BS881" s="111"/>
      <c r="BT881" s="111"/>
      <c r="BU881" s="111"/>
      <c r="BV881" s="112"/>
      <c r="BW881" s="25"/>
      <c r="BX881" s="26"/>
      <c r="BY881" s="26"/>
      <c r="BZ881" s="26"/>
      <c r="CA881" s="26"/>
      <c r="CB881" s="26"/>
      <c r="CC881" s="26"/>
      <c r="CD881" s="27"/>
      <c r="CE881" s="25"/>
      <c r="CF881" s="26"/>
      <c r="CG881" s="26"/>
      <c r="CH881" s="26"/>
      <c r="CI881" s="26"/>
      <c r="CJ881" s="26"/>
      <c r="CK881" s="26"/>
      <c r="CL881" s="26"/>
      <c r="CM881" s="27"/>
      <c r="CN881" s="110">
        <v>39142.4751614208</v>
      </c>
      <c r="CO881" s="111"/>
      <c r="CP881" s="111"/>
      <c r="CQ881" s="111"/>
      <c r="CR881" s="111"/>
      <c r="CS881" s="111"/>
      <c r="CT881" s="111"/>
      <c r="CU881" s="112"/>
      <c r="CV881" s="70">
        <f t="shared" si="27"/>
        <v>183369.3494014208</v>
      </c>
      <c r="CW881" s="70"/>
      <c r="CX881" s="70"/>
      <c r="CY881" s="70"/>
      <c r="CZ881" s="70"/>
      <c r="DA881" s="70"/>
      <c r="DB881" s="70"/>
      <c r="DC881" s="70"/>
      <c r="DD881" s="70"/>
      <c r="DE881" s="113"/>
    </row>
    <row r="882" spans="1:109" ht="12" customHeight="1" x14ac:dyDescent="0.2">
      <c r="A882" s="60" t="s">
        <v>28</v>
      </c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2"/>
      <c r="P882" s="63" t="s">
        <v>186</v>
      </c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5"/>
      <c r="AD882" s="66">
        <v>401</v>
      </c>
      <c r="AE882" s="61"/>
      <c r="AF882" s="62"/>
      <c r="AG882" s="67">
        <v>1</v>
      </c>
      <c r="AH882" s="68"/>
      <c r="AI882" s="68"/>
      <c r="AJ882" s="69"/>
      <c r="AK882" s="67">
        <v>8747</v>
      </c>
      <c r="AL882" s="68"/>
      <c r="AM882" s="68"/>
      <c r="AN882" s="68"/>
      <c r="AO882" s="68"/>
      <c r="AP882" s="69"/>
      <c r="AQ882" s="70">
        <f t="shared" si="26"/>
        <v>104964</v>
      </c>
      <c r="AR882" s="70"/>
      <c r="AS882" s="70"/>
      <c r="AT882" s="70"/>
      <c r="AU882" s="70"/>
      <c r="AV882" s="70"/>
      <c r="AW882" s="70"/>
      <c r="AX882" s="70"/>
      <c r="AY882" s="110">
        <v>8597.4540799999995</v>
      </c>
      <c r="AZ882" s="111"/>
      <c r="BA882" s="111"/>
      <c r="BB882" s="111"/>
      <c r="BC882" s="111"/>
      <c r="BD882" s="111"/>
      <c r="BE882" s="111"/>
      <c r="BF882" s="23"/>
      <c r="BG882" s="110">
        <v>1910.5453511111109</v>
      </c>
      <c r="BH882" s="111"/>
      <c r="BI882" s="111"/>
      <c r="BJ882" s="111"/>
      <c r="BK882" s="111"/>
      <c r="BL882" s="111"/>
      <c r="BM882" s="24"/>
      <c r="BN882" s="23"/>
      <c r="BO882" s="110">
        <v>19105.453511111107</v>
      </c>
      <c r="BP882" s="111"/>
      <c r="BQ882" s="111"/>
      <c r="BR882" s="111"/>
      <c r="BS882" s="111"/>
      <c r="BT882" s="111"/>
      <c r="BU882" s="111"/>
      <c r="BV882" s="112"/>
      <c r="BW882" s="25"/>
      <c r="BX882" s="26"/>
      <c r="BY882" s="26"/>
      <c r="BZ882" s="26"/>
      <c r="CA882" s="26"/>
      <c r="CB882" s="26"/>
      <c r="CC882" s="26"/>
      <c r="CD882" s="27"/>
      <c r="CE882" s="25"/>
      <c r="CF882" s="26"/>
      <c r="CG882" s="26"/>
      <c r="CH882" s="26"/>
      <c r="CI882" s="26"/>
      <c r="CJ882" s="26"/>
      <c r="CK882" s="26"/>
      <c r="CL882" s="26"/>
      <c r="CM882" s="27"/>
      <c r="CN882" s="110">
        <v>38217.009954261332</v>
      </c>
      <c r="CO882" s="111"/>
      <c r="CP882" s="111"/>
      <c r="CQ882" s="111"/>
      <c r="CR882" s="111"/>
      <c r="CS882" s="111"/>
      <c r="CT882" s="111"/>
      <c r="CU882" s="112"/>
      <c r="CV882" s="70">
        <f t="shared" si="27"/>
        <v>172794.46289648354</v>
      </c>
      <c r="CW882" s="70"/>
      <c r="CX882" s="70"/>
      <c r="CY882" s="70"/>
      <c r="CZ882" s="70"/>
      <c r="DA882" s="70"/>
      <c r="DB882" s="70"/>
      <c r="DC882" s="70"/>
      <c r="DD882" s="70"/>
      <c r="DE882" s="113"/>
    </row>
    <row r="883" spans="1:109" ht="12" customHeight="1" x14ac:dyDescent="0.2">
      <c r="A883" s="60" t="s">
        <v>71</v>
      </c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2"/>
      <c r="P883" s="63" t="s">
        <v>186</v>
      </c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5"/>
      <c r="AD883" s="66">
        <v>401</v>
      </c>
      <c r="AE883" s="61"/>
      <c r="AF883" s="62"/>
      <c r="AG883" s="67">
        <v>1</v>
      </c>
      <c r="AH883" s="68"/>
      <c r="AI883" s="68"/>
      <c r="AJ883" s="69"/>
      <c r="AK883" s="67">
        <v>20787</v>
      </c>
      <c r="AL883" s="68"/>
      <c r="AM883" s="68"/>
      <c r="AN883" s="68"/>
      <c r="AO883" s="68"/>
      <c r="AP883" s="69"/>
      <c r="AQ883" s="70">
        <f t="shared" si="26"/>
        <v>249444</v>
      </c>
      <c r="AR883" s="70"/>
      <c r="AS883" s="70"/>
      <c r="AT883" s="70"/>
      <c r="AU883" s="70"/>
      <c r="AV883" s="70"/>
      <c r="AW883" s="70"/>
      <c r="AX883" s="70"/>
      <c r="AY883" s="110">
        <v>0</v>
      </c>
      <c r="AZ883" s="111"/>
      <c r="BA883" s="111"/>
      <c r="BB883" s="111"/>
      <c r="BC883" s="111"/>
      <c r="BD883" s="111"/>
      <c r="BE883" s="111"/>
      <c r="BF883" s="23"/>
      <c r="BG883" s="110">
        <v>3503.9148799999998</v>
      </c>
      <c r="BH883" s="111"/>
      <c r="BI883" s="111"/>
      <c r="BJ883" s="111"/>
      <c r="BK883" s="111"/>
      <c r="BL883" s="111"/>
      <c r="BM883" s="24"/>
      <c r="BN883" s="23"/>
      <c r="BO883" s="110">
        <v>35039.148799999995</v>
      </c>
      <c r="BP883" s="111"/>
      <c r="BQ883" s="111"/>
      <c r="BR883" s="111"/>
      <c r="BS883" s="111"/>
      <c r="BT883" s="111"/>
      <c r="BU883" s="111"/>
      <c r="BV883" s="112"/>
      <c r="BW883" s="25"/>
      <c r="BX883" s="26"/>
      <c r="BY883" s="26"/>
      <c r="BZ883" s="26"/>
      <c r="CA883" s="26"/>
      <c r="CB883" s="26"/>
      <c r="CC883" s="26"/>
      <c r="CD883" s="27"/>
      <c r="CE883" s="25"/>
      <c r="CF883" s="26"/>
      <c r="CG883" s="26"/>
      <c r="CH883" s="26"/>
      <c r="CI883" s="26"/>
      <c r="CJ883" s="26"/>
      <c r="CK883" s="26"/>
      <c r="CL883" s="26"/>
      <c r="CM883" s="27"/>
      <c r="CN883" s="110">
        <v>20883.697671423997</v>
      </c>
      <c r="CO883" s="111"/>
      <c r="CP883" s="111"/>
      <c r="CQ883" s="111"/>
      <c r="CR883" s="111"/>
      <c r="CS883" s="111"/>
      <c r="CT883" s="111"/>
      <c r="CU883" s="112"/>
      <c r="CV883" s="70">
        <f t="shared" si="27"/>
        <v>308870.76135142404</v>
      </c>
      <c r="CW883" s="70"/>
      <c r="CX883" s="70"/>
      <c r="CY883" s="70"/>
      <c r="CZ883" s="70"/>
      <c r="DA883" s="70"/>
      <c r="DB883" s="70"/>
      <c r="DC883" s="70"/>
      <c r="DD883" s="70"/>
      <c r="DE883" s="113"/>
    </row>
    <row r="884" spans="1:109" ht="12" customHeight="1" x14ac:dyDescent="0.2">
      <c r="A884" s="60" t="s">
        <v>71</v>
      </c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2"/>
      <c r="P884" s="63" t="s">
        <v>186</v>
      </c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5"/>
      <c r="AD884" s="66">
        <v>401</v>
      </c>
      <c r="AE884" s="61"/>
      <c r="AF884" s="62"/>
      <c r="AG884" s="67">
        <v>1</v>
      </c>
      <c r="AH884" s="68"/>
      <c r="AI884" s="68"/>
      <c r="AJ884" s="69"/>
      <c r="AK884" s="67">
        <v>19508</v>
      </c>
      <c r="AL884" s="68"/>
      <c r="AM884" s="68"/>
      <c r="AN884" s="68"/>
      <c r="AO884" s="68"/>
      <c r="AP884" s="69"/>
      <c r="AQ884" s="70">
        <f t="shared" si="26"/>
        <v>234096</v>
      </c>
      <c r="AR884" s="70"/>
      <c r="AS884" s="70"/>
      <c r="AT884" s="70"/>
      <c r="AU884" s="70"/>
      <c r="AV884" s="70"/>
      <c r="AW884" s="70"/>
      <c r="AX884" s="70"/>
      <c r="AY884" s="110">
        <v>0</v>
      </c>
      <c r="AZ884" s="111"/>
      <c r="BA884" s="111"/>
      <c r="BB884" s="111"/>
      <c r="BC884" s="111"/>
      <c r="BD884" s="111"/>
      <c r="BE884" s="111"/>
      <c r="BF884" s="23"/>
      <c r="BG884" s="110">
        <v>3290.6903999999995</v>
      </c>
      <c r="BH884" s="111"/>
      <c r="BI884" s="111"/>
      <c r="BJ884" s="111"/>
      <c r="BK884" s="111"/>
      <c r="BL884" s="111"/>
      <c r="BM884" s="24"/>
      <c r="BN884" s="23"/>
      <c r="BO884" s="110">
        <v>32906.903999999995</v>
      </c>
      <c r="BP884" s="111"/>
      <c r="BQ884" s="111"/>
      <c r="BR884" s="111"/>
      <c r="BS884" s="111"/>
      <c r="BT884" s="111"/>
      <c r="BU884" s="111"/>
      <c r="BV884" s="112"/>
      <c r="BW884" s="25"/>
      <c r="BX884" s="26"/>
      <c r="BY884" s="26"/>
      <c r="BZ884" s="26"/>
      <c r="CA884" s="26"/>
      <c r="CB884" s="26"/>
      <c r="CC884" s="26"/>
      <c r="CD884" s="27"/>
      <c r="CE884" s="25"/>
      <c r="CF884" s="26"/>
      <c r="CG884" s="26"/>
      <c r="CH884" s="26"/>
      <c r="CI884" s="26"/>
      <c r="CJ884" s="26"/>
      <c r="CK884" s="26"/>
      <c r="CL884" s="26"/>
      <c r="CM884" s="27"/>
      <c r="CN884" s="110">
        <v>19593.994493439997</v>
      </c>
      <c r="CO884" s="111"/>
      <c r="CP884" s="111"/>
      <c r="CQ884" s="111"/>
      <c r="CR884" s="111"/>
      <c r="CS884" s="111"/>
      <c r="CT884" s="111"/>
      <c r="CU884" s="112"/>
      <c r="CV884" s="70">
        <f t="shared" si="27"/>
        <v>289887.58889343997</v>
      </c>
      <c r="CW884" s="70"/>
      <c r="CX884" s="70"/>
      <c r="CY884" s="70"/>
      <c r="CZ884" s="70"/>
      <c r="DA884" s="70"/>
      <c r="DB884" s="70"/>
      <c r="DC884" s="70"/>
      <c r="DD884" s="70"/>
      <c r="DE884" s="113"/>
    </row>
    <row r="885" spans="1:109" ht="12" customHeight="1" x14ac:dyDescent="0.2">
      <c r="A885" s="60" t="s">
        <v>31</v>
      </c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2"/>
      <c r="P885" s="63" t="s">
        <v>186</v>
      </c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5"/>
      <c r="AD885" s="66">
        <v>401</v>
      </c>
      <c r="AE885" s="61"/>
      <c r="AF885" s="62"/>
      <c r="AG885" s="67">
        <v>1</v>
      </c>
      <c r="AH885" s="68"/>
      <c r="AI885" s="68"/>
      <c r="AJ885" s="69"/>
      <c r="AK885" s="67">
        <v>7160</v>
      </c>
      <c r="AL885" s="68"/>
      <c r="AM885" s="68"/>
      <c r="AN885" s="68"/>
      <c r="AO885" s="68"/>
      <c r="AP885" s="69"/>
      <c r="AQ885" s="70">
        <f t="shared" si="26"/>
        <v>85920</v>
      </c>
      <c r="AR885" s="70"/>
      <c r="AS885" s="70"/>
      <c r="AT885" s="70"/>
      <c r="AU885" s="70"/>
      <c r="AV885" s="70"/>
      <c r="AW885" s="70"/>
      <c r="AX885" s="70"/>
      <c r="AY885" s="110">
        <v>3664.1641600000003</v>
      </c>
      <c r="AZ885" s="111"/>
      <c r="BA885" s="111"/>
      <c r="BB885" s="111"/>
      <c r="BC885" s="111"/>
      <c r="BD885" s="111"/>
      <c r="BE885" s="111"/>
      <c r="BF885" s="23"/>
      <c r="BG885" s="110">
        <v>1577.6262355555557</v>
      </c>
      <c r="BH885" s="111"/>
      <c r="BI885" s="111"/>
      <c r="BJ885" s="111"/>
      <c r="BK885" s="111"/>
      <c r="BL885" s="111"/>
      <c r="BM885" s="24"/>
      <c r="BN885" s="23"/>
      <c r="BO885" s="110">
        <v>15776.262355555556</v>
      </c>
      <c r="BP885" s="111"/>
      <c r="BQ885" s="111"/>
      <c r="BR885" s="111"/>
      <c r="BS885" s="111"/>
      <c r="BT885" s="111"/>
      <c r="BU885" s="111"/>
      <c r="BV885" s="112"/>
      <c r="BW885" s="25"/>
      <c r="BX885" s="26"/>
      <c r="BY885" s="26"/>
      <c r="BZ885" s="26"/>
      <c r="CA885" s="26"/>
      <c r="CB885" s="26"/>
      <c r="CC885" s="26"/>
      <c r="CD885" s="27"/>
      <c r="CE885" s="25"/>
      <c r="CF885" s="26"/>
      <c r="CG885" s="26"/>
      <c r="CH885" s="26"/>
      <c r="CI885" s="26"/>
      <c r="CJ885" s="26"/>
      <c r="CK885" s="26"/>
      <c r="CL885" s="26"/>
      <c r="CM885" s="27"/>
      <c r="CN885" s="110">
        <v>35597.868688362665</v>
      </c>
      <c r="CO885" s="111"/>
      <c r="CP885" s="111"/>
      <c r="CQ885" s="111"/>
      <c r="CR885" s="111"/>
      <c r="CS885" s="111"/>
      <c r="CT885" s="111"/>
      <c r="CU885" s="112"/>
      <c r="CV885" s="70">
        <f t="shared" si="27"/>
        <v>142535.92143947378</v>
      </c>
      <c r="CW885" s="70"/>
      <c r="CX885" s="70"/>
      <c r="CY885" s="70"/>
      <c r="CZ885" s="70"/>
      <c r="DA885" s="70"/>
      <c r="DB885" s="70"/>
      <c r="DC885" s="70"/>
      <c r="DD885" s="70"/>
      <c r="DE885" s="113"/>
    </row>
    <row r="886" spans="1:109" ht="12" customHeight="1" x14ac:dyDescent="0.2">
      <c r="A886" s="60" t="s">
        <v>32</v>
      </c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2"/>
      <c r="P886" s="63" t="s">
        <v>186</v>
      </c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5"/>
      <c r="AD886" s="66">
        <v>401</v>
      </c>
      <c r="AE886" s="61"/>
      <c r="AF886" s="62"/>
      <c r="AG886" s="67">
        <v>1</v>
      </c>
      <c r="AH886" s="68"/>
      <c r="AI886" s="68"/>
      <c r="AJ886" s="69"/>
      <c r="AK886" s="67">
        <v>16554</v>
      </c>
      <c r="AL886" s="68"/>
      <c r="AM886" s="68"/>
      <c r="AN886" s="68"/>
      <c r="AO886" s="68"/>
      <c r="AP886" s="69"/>
      <c r="AQ886" s="70">
        <f t="shared" si="26"/>
        <v>198648</v>
      </c>
      <c r="AR886" s="70"/>
      <c r="AS886" s="70"/>
      <c r="AT886" s="70"/>
      <c r="AU886" s="70"/>
      <c r="AV886" s="70"/>
      <c r="AW886" s="70"/>
      <c r="AX886" s="70"/>
      <c r="AY886" s="110">
        <v>22265.016960000001</v>
      </c>
      <c r="AZ886" s="111"/>
      <c r="BA886" s="111"/>
      <c r="BB886" s="111"/>
      <c r="BC886" s="111"/>
      <c r="BD886" s="111"/>
      <c r="BE886" s="111"/>
      <c r="BF886" s="23"/>
      <c r="BG886" s="110">
        <v>3401.5998133333333</v>
      </c>
      <c r="BH886" s="111"/>
      <c r="BI886" s="111"/>
      <c r="BJ886" s="111"/>
      <c r="BK886" s="111"/>
      <c r="BL886" s="111"/>
      <c r="BM886" s="24"/>
      <c r="BN886" s="23"/>
      <c r="BO886" s="110">
        <v>34015.998133333334</v>
      </c>
      <c r="BP886" s="111"/>
      <c r="BQ886" s="111"/>
      <c r="BR886" s="111"/>
      <c r="BS886" s="111"/>
      <c r="BT886" s="111"/>
      <c r="BU886" s="111"/>
      <c r="BV886" s="112"/>
      <c r="BW886" s="25"/>
      <c r="BX886" s="26"/>
      <c r="BY886" s="26"/>
      <c r="BZ886" s="26"/>
      <c r="CA886" s="26"/>
      <c r="CB886" s="26"/>
      <c r="CC886" s="26"/>
      <c r="CD886" s="27"/>
      <c r="CE886" s="25"/>
      <c r="CF886" s="26"/>
      <c r="CG886" s="26"/>
      <c r="CH886" s="26"/>
      <c r="CI886" s="26"/>
      <c r="CJ886" s="26"/>
      <c r="CK886" s="26"/>
      <c r="CL886" s="26"/>
      <c r="CM886" s="27"/>
      <c r="CN886" s="110">
        <v>50513.488700287999</v>
      </c>
      <c r="CO886" s="111"/>
      <c r="CP886" s="111"/>
      <c r="CQ886" s="111"/>
      <c r="CR886" s="111"/>
      <c r="CS886" s="111"/>
      <c r="CT886" s="111"/>
      <c r="CU886" s="112"/>
      <c r="CV886" s="70">
        <f t="shared" si="27"/>
        <v>308844.10360695468</v>
      </c>
      <c r="CW886" s="70"/>
      <c r="CX886" s="70"/>
      <c r="CY886" s="70"/>
      <c r="CZ886" s="70"/>
      <c r="DA886" s="70"/>
      <c r="DB886" s="70"/>
      <c r="DC886" s="70"/>
      <c r="DD886" s="70"/>
      <c r="DE886" s="113"/>
    </row>
    <row r="887" spans="1:109" ht="12" customHeight="1" x14ac:dyDescent="0.2">
      <c r="A887" s="60" t="s">
        <v>32</v>
      </c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2"/>
      <c r="P887" s="63" t="s">
        <v>186</v>
      </c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5"/>
      <c r="AD887" s="66">
        <v>401</v>
      </c>
      <c r="AE887" s="61"/>
      <c r="AF887" s="62"/>
      <c r="AG887" s="67">
        <v>1</v>
      </c>
      <c r="AH887" s="68"/>
      <c r="AI887" s="68"/>
      <c r="AJ887" s="69"/>
      <c r="AK887" s="67">
        <v>10359</v>
      </c>
      <c r="AL887" s="68"/>
      <c r="AM887" s="68"/>
      <c r="AN887" s="68"/>
      <c r="AO887" s="68"/>
      <c r="AP887" s="69"/>
      <c r="AQ887" s="70">
        <f t="shared" si="26"/>
        <v>124308</v>
      </c>
      <c r="AR887" s="70"/>
      <c r="AS887" s="70"/>
      <c r="AT887" s="70"/>
      <c r="AU887" s="70"/>
      <c r="AV887" s="70"/>
      <c r="AW887" s="70"/>
      <c r="AX887" s="70"/>
      <c r="AY887" s="110">
        <v>19774.10816</v>
      </c>
      <c r="AZ887" s="111"/>
      <c r="BA887" s="111"/>
      <c r="BB887" s="111"/>
      <c r="BC887" s="111"/>
      <c r="BD887" s="111"/>
      <c r="BE887" s="111"/>
      <c r="BF887" s="23"/>
      <c r="BG887" s="110">
        <v>2334.4433244444444</v>
      </c>
      <c r="BH887" s="111"/>
      <c r="BI887" s="111"/>
      <c r="BJ887" s="111"/>
      <c r="BK887" s="111"/>
      <c r="BL887" s="111"/>
      <c r="BM887" s="24"/>
      <c r="BN887" s="23"/>
      <c r="BO887" s="110">
        <v>23344.433244444444</v>
      </c>
      <c r="BP887" s="111"/>
      <c r="BQ887" s="111"/>
      <c r="BR887" s="111"/>
      <c r="BS887" s="111"/>
      <c r="BT887" s="111"/>
      <c r="BU887" s="111"/>
      <c r="BV887" s="112"/>
      <c r="BW887" s="25"/>
      <c r="BX887" s="26"/>
      <c r="BY887" s="26"/>
      <c r="BZ887" s="26"/>
      <c r="CA887" s="26"/>
      <c r="CB887" s="26"/>
      <c r="CC887" s="26"/>
      <c r="CD887" s="27"/>
      <c r="CE887" s="25"/>
      <c r="CF887" s="26"/>
      <c r="CG887" s="26"/>
      <c r="CH887" s="26"/>
      <c r="CI887" s="26"/>
      <c r="CJ887" s="26"/>
      <c r="CK887" s="26"/>
      <c r="CL887" s="26"/>
      <c r="CM887" s="27"/>
      <c r="CN887" s="110">
        <v>41603.538342206579</v>
      </c>
      <c r="CO887" s="111"/>
      <c r="CP887" s="111"/>
      <c r="CQ887" s="111"/>
      <c r="CR887" s="111"/>
      <c r="CS887" s="111"/>
      <c r="CT887" s="111"/>
      <c r="CU887" s="112"/>
      <c r="CV887" s="70">
        <f t="shared" si="27"/>
        <v>211364.52307109546</v>
      </c>
      <c r="CW887" s="70"/>
      <c r="CX887" s="70"/>
      <c r="CY887" s="70"/>
      <c r="CZ887" s="70"/>
      <c r="DA887" s="70"/>
      <c r="DB887" s="70"/>
      <c r="DC887" s="70"/>
      <c r="DD887" s="70"/>
      <c r="DE887" s="113"/>
    </row>
    <row r="888" spans="1:109" ht="12" customHeight="1" x14ac:dyDescent="0.2">
      <c r="A888" s="60" t="s">
        <v>32</v>
      </c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2"/>
      <c r="P888" s="63" t="s">
        <v>186</v>
      </c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5"/>
      <c r="AD888" s="66">
        <v>401</v>
      </c>
      <c r="AE888" s="61"/>
      <c r="AF888" s="62"/>
      <c r="AG888" s="67">
        <v>1</v>
      </c>
      <c r="AH888" s="68"/>
      <c r="AI888" s="68"/>
      <c r="AJ888" s="69"/>
      <c r="AK888" s="67">
        <v>9925</v>
      </c>
      <c r="AL888" s="68"/>
      <c r="AM888" s="68"/>
      <c r="AN888" s="68"/>
      <c r="AO888" s="68"/>
      <c r="AP888" s="69"/>
      <c r="AQ888" s="70">
        <f t="shared" si="26"/>
        <v>119100</v>
      </c>
      <c r="AR888" s="70"/>
      <c r="AS888" s="70"/>
      <c r="AT888" s="70"/>
      <c r="AU888" s="70"/>
      <c r="AV888" s="70"/>
      <c r="AW888" s="70"/>
      <c r="AX888" s="70"/>
      <c r="AY888" s="110">
        <v>9539.647359999999</v>
      </c>
      <c r="AZ888" s="111"/>
      <c r="BA888" s="111"/>
      <c r="BB888" s="111"/>
      <c r="BC888" s="111"/>
      <c r="BD888" s="111"/>
      <c r="BE888" s="111"/>
      <c r="BF888" s="23"/>
      <c r="BG888" s="110">
        <v>2119.9216355555554</v>
      </c>
      <c r="BH888" s="111"/>
      <c r="BI888" s="111"/>
      <c r="BJ888" s="111"/>
      <c r="BK888" s="111"/>
      <c r="BL888" s="111"/>
      <c r="BM888" s="24"/>
      <c r="BN888" s="23"/>
      <c r="BO888" s="110">
        <v>21199.216355555556</v>
      </c>
      <c r="BP888" s="111"/>
      <c r="BQ888" s="111"/>
      <c r="BR888" s="111"/>
      <c r="BS888" s="111"/>
      <c r="BT888" s="111"/>
      <c r="BU888" s="111"/>
      <c r="BV888" s="112"/>
      <c r="BW888" s="25"/>
      <c r="BX888" s="26"/>
      <c r="BY888" s="26"/>
      <c r="BZ888" s="26"/>
      <c r="CA888" s="26"/>
      <c r="CB888" s="26"/>
      <c r="CC888" s="26"/>
      <c r="CD888" s="27"/>
      <c r="CE888" s="25"/>
      <c r="CF888" s="26"/>
      <c r="CG888" s="26"/>
      <c r="CH888" s="26"/>
      <c r="CI888" s="26"/>
      <c r="CJ888" s="26"/>
      <c r="CK888" s="26"/>
      <c r="CL888" s="26"/>
      <c r="CM888" s="27"/>
      <c r="CN888" s="110">
        <v>39884.52995964302</v>
      </c>
      <c r="CO888" s="111"/>
      <c r="CP888" s="111"/>
      <c r="CQ888" s="111"/>
      <c r="CR888" s="111"/>
      <c r="CS888" s="111"/>
      <c r="CT888" s="111"/>
      <c r="CU888" s="112"/>
      <c r="CV888" s="70">
        <f t="shared" si="27"/>
        <v>191843.31531075414</v>
      </c>
      <c r="CW888" s="70"/>
      <c r="CX888" s="70"/>
      <c r="CY888" s="70"/>
      <c r="CZ888" s="70"/>
      <c r="DA888" s="70"/>
      <c r="DB888" s="70"/>
      <c r="DC888" s="70"/>
      <c r="DD888" s="70"/>
      <c r="DE888" s="113"/>
    </row>
    <row r="889" spans="1:109" ht="12" customHeight="1" x14ac:dyDescent="0.2">
      <c r="A889" s="60" t="s">
        <v>32</v>
      </c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2"/>
      <c r="P889" s="63" t="s">
        <v>186</v>
      </c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5"/>
      <c r="AD889" s="66">
        <v>401</v>
      </c>
      <c r="AE889" s="61"/>
      <c r="AF889" s="62"/>
      <c r="AG889" s="67">
        <v>1</v>
      </c>
      <c r="AH889" s="68"/>
      <c r="AI889" s="68"/>
      <c r="AJ889" s="69"/>
      <c r="AK889" s="67">
        <v>9315</v>
      </c>
      <c r="AL889" s="68"/>
      <c r="AM889" s="68"/>
      <c r="AN889" s="68"/>
      <c r="AO889" s="68"/>
      <c r="AP889" s="69"/>
      <c r="AQ889" s="70">
        <f t="shared" si="26"/>
        <v>111780</v>
      </c>
      <c r="AR889" s="70"/>
      <c r="AS889" s="70"/>
      <c r="AT889" s="70"/>
      <c r="AU889" s="70"/>
      <c r="AV889" s="70"/>
      <c r="AW889" s="70"/>
      <c r="AX889" s="70"/>
      <c r="AY889" s="110">
        <v>9052.1958400000003</v>
      </c>
      <c r="AZ889" s="111"/>
      <c r="BA889" s="111"/>
      <c r="BB889" s="111"/>
      <c r="BC889" s="111"/>
      <c r="BD889" s="111"/>
      <c r="BE889" s="111"/>
      <c r="BF889" s="23"/>
      <c r="BG889" s="110">
        <v>2011.5990755555554</v>
      </c>
      <c r="BH889" s="111"/>
      <c r="BI889" s="111"/>
      <c r="BJ889" s="111"/>
      <c r="BK889" s="111"/>
      <c r="BL889" s="111"/>
      <c r="BM889" s="24"/>
      <c r="BN889" s="23"/>
      <c r="BO889" s="110">
        <v>20115.990755555555</v>
      </c>
      <c r="BP889" s="111"/>
      <c r="BQ889" s="111"/>
      <c r="BR889" s="111"/>
      <c r="BS889" s="111"/>
      <c r="BT889" s="111"/>
      <c r="BU889" s="111"/>
      <c r="BV889" s="112"/>
      <c r="BW889" s="25"/>
      <c r="BX889" s="26"/>
      <c r="BY889" s="26"/>
      <c r="BZ889" s="26"/>
      <c r="CA889" s="26"/>
      <c r="CB889" s="26"/>
      <c r="CC889" s="26"/>
      <c r="CD889" s="27"/>
      <c r="CE889" s="25"/>
      <c r="CF889" s="26"/>
      <c r="CG889" s="26"/>
      <c r="CH889" s="26"/>
      <c r="CI889" s="26"/>
      <c r="CJ889" s="26"/>
      <c r="CK889" s="26"/>
      <c r="CL889" s="26"/>
      <c r="CM889" s="27"/>
      <c r="CN889" s="110">
        <v>39021.658444097418</v>
      </c>
      <c r="CO889" s="111"/>
      <c r="CP889" s="111"/>
      <c r="CQ889" s="111"/>
      <c r="CR889" s="111"/>
      <c r="CS889" s="111"/>
      <c r="CT889" s="111"/>
      <c r="CU889" s="112"/>
      <c r="CV889" s="70">
        <f t="shared" si="27"/>
        <v>181981.44411520852</v>
      </c>
      <c r="CW889" s="70"/>
      <c r="CX889" s="70"/>
      <c r="CY889" s="70"/>
      <c r="CZ889" s="70"/>
      <c r="DA889" s="70"/>
      <c r="DB889" s="70"/>
      <c r="DC889" s="70"/>
      <c r="DD889" s="70"/>
      <c r="DE889" s="113"/>
    </row>
    <row r="890" spans="1:109" ht="12" customHeight="1" x14ac:dyDescent="0.2">
      <c r="A890" s="60" t="s">
        <v>32</v>
      </c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2"/>
      <c r="P890" s="63" t="s">
        <v>186</v>
      </c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5"/>
      <c r="AD890" s="66">
        <v>401</v>
      </c>
      <c r="AE890" s="61"/>
      <c r="AF890" s="62"/>
      <c r="AG890" s="67">
        <v>1</v>
      </c>
      <c r="AH890" s="68"/>
      <c r="AI890" s="68"/>
      <c r="AJ890" s="69"/>
      <c r="AK890" s="67">
        <v>8695</v>
      </c>
      <c r="AL890" s="68"/>
      <c r="AM890" s="68"/>
      <c r="AN890" s="68"/>
      <c r="AO890" s="68"/>
      <c r="AP890" s="69"/>
      <c r="AQ890" s="70">
        <f t="shared" si="26"/>
        <v>104340</v>
      </c>
      <c r="AR890" s="70"/>
      <c r="AS890" s="70"/>
      <c r="AT890" s="70"/>
      <c r="AU890" s="70"/>
      <c r="AV890" s="70"/>
      <c r="AW890" s="70"/>
      <c r="AX890" s="70"/>
      <c r="AY890" s="110">
        <v>8555.8540799999992</v>
      </c>
      <c r="AZ890" s="111"/>
      <c r="BA890" s="111"/>
      <c r="BB890" s="111"/>
      <c r="BC890" s="111"/>
      <c r="BD890" s="111"/>
      <c r="BE890" s="111"/>
      <c r="BF890" s="23"/>
      <c r="BG890" s="110">
        <v>1901.3009066666664</v>
      </c>
      <c r="BH890" s="111"/>
      <c r="BI890" s="111"/>
      <c r="BJ890" s="111"/>
      <c r="BK890" s="111"/>
      <c r="BL890" s="111"/>
      <c r="BM890" s="24"/>
      <c r="BN890" s="23"/>
      <c r="BO890" s="110">
        <v>19013.009066666662</v>
      </c>
      <c r="BP890" s="111"/>
      <c r="BQ890" s="111"/>
      <c r="BR890" s="111"/>
      <c r="BS890" s="111"/>
      <c r="BT890" s="111"/>
      <c r="BU890" s="111"/>
      <c r="BV890" s="112"/>
      <c r="BW890" s="25"/>
      <c r="BX890" s="26"/>
      <c r="BY890" s="26"/>
      <c r="BZ890" s="26"/>
      <c r="CA890" s="26"/>
      <c r="CB890" s="26"/>
      <c r="CC890" s="26"/>
      <c r="CD890" s="27"/>
      <c r="CE890" s="25"/>
      <c r="CF890" s="26"/>
      <c r="CG890" s="26"/>
      <c r="CH890" s="26"/>
      <c r="CI890" s="26"/>
      <c r="CJ890" s="26"/>
      <c r="CK890" s="26"/>
      <c r="CL890" s="26"/>
      <c r="CM890" s="27"/>
      <c r="CN890" s="110">
        <v>38144.282060927995</v>
      </c>
      <c r="CO890" s="111"/>
      <c r="CP890" s="111"/>
      <c r="CQ890" s="111"/>
      <c r="CR890" s="111"/>
      <c r="CS890" s="111"/>
      <c r="CT890" s="111"/>
      <c r="CU890" s="112"/>
      <c r="CV890" s="70">
        <f t="shared" si="27"/>
        <v>171954.44611426134</v>
      </c>
      <c r="CW890" s="70"/>
      <c r="CX890" s="70"/>
      <c r="CY890" s="70"/>
      <c r="CZ890" s="70"/>
      <c r="DA890" s="70"/>
      <c r="DB890" s="70"/>
      <c r="DC890" s="70"/>
      <c r="DD890" s="70"/>
      <c r="DE890" s="113"/>
    </row>
    <row r="891" spans="1:109" ht="12" customHeight="1" x14ac:dyDescent="0.2">
      <c r="A891" s="60" t="s">
        <v>41</v>
      </c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2"/>
      <c r="P891" s="63" t="s">
        <v>187</v>
      </c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5"/>
      <c r="AD891" s="66">
        <v>401</v>
      </c>
      <c r="AE891" s="61"/>
      <c r="AF891" s="62"/>
      <c r="AG891" s="67">
        <v>1</v>
      </c>
      <c r="AH891" s="68"/>
      <c r="AI891" s="68"/>
      <c r="AJ891" s="69"/>
      <c r="AK891" s="67">
        <v>36293</v>
      </c>
      <c r="AL891" s="68"/>
      <c r="AM891" s="68"/>
      <c r="AN891" s="68"/>
      <c r="AO891" s="68"/>
      <c r="AP891" s="69"/>
      <c r="AQ891" s="70">
        <f t="shared" si="26"/>
        <v>435516</v>
      </c>
      <c r="AR891" s="70"/>
      <c r="AS891" s="70"/>
      <c r="AT891" s="70"/>
      <c r="AU891" s="70"/>
      <c r="AV891" s="70"/>
      <c r="AW891" s="70"/>
      <c r="AX891" s="70"/>
      <c r="AY891" s="110">
        <v>0</v>
      </c>
      <c r="AZ891" s="111"/>
      <c r="BA891" s="111"/>
      <c r="BB891" s="111"/>
      <c r="BC891" s="111"/>
      <c r="BD891" s="111"/>
      <c r="BE891" s="111"/>
      <c r="BF891" s="23"/>
      <c r="BG891" s="110">
        <v>6088.1729333333333</v>
      </c>
      <c r="BH891" s="111"/>
      <c r="BI891" s="111"/>
      <c r="BJ891" s="111"/>
      <c r="BK891" s="111"/>
      <c r="BL891" s="111"/>
      <c r="BM891" s="24"/>
      <c r="BN891" s="23"/>
      <c r="BO891" s="110">
        <v>60881.729333333329</v>
      </c>
      <c r="BP891" s="111"/>
      <c r="BQ891" s="111"/>
      <c r="BR891" s="111"/>
      <c r="BS891" s="111"/>
      <c r="BT891" s="111"/>
      <c r="BU891" s="111"/>
      <c r="BV891" s="112"/>
      <c r="BW891" s="25"/>
      <c r="BX891" s="26"/>
      <c r="BY891" s="26"/>
      <c r="BZ891" s="26"/>
      <c r="CA891" s="26"/>
      <c r="CB891" s="26"/>
      <c r="CC891" s="26"/>
      <c r="CD891" s="27"/>
      <c r="CE891" s="25"/>
      <c r="CF891" s="26"/>
      <c r="CG891" s="26"/>
      <c r="CH891" s="26"/>
      <c r="CI891" s="26"/>
      <c r="CJ891" s="26"/>
      <c r="CK891" s="26"/>
      <c r="CL891" s="26"/>
      <c r="CM891" s="27"/>
      <c r="CN891" s="110">
        <v>38294.756638826664</v>
      </c>
      <c r="CO891" s="111"/>
      <c r="CP891" s="111"/>
      <c r="CQ891" s="111"/>
      <c r="CR891" s="111"/>
      <c r="CS891" s="111"/>
      <c r="CT891" s="111"/>
      <c r="CU891" s="112"/>
      <c r="CV891" s="70">
        <f t="shared" si="27"/>
        <v>540780.65890549333</v>
      </c>
      <c r="CW891" s="70"/>
      <c r="CX891" s="70"/>
      <c r="CY891" s="70"/>
      <c r="CZ891" s="70"/>
      <c r="DA891" s="70"/>
      <c r="DB891" s="70"/>
      <c r="DC891" s="70"/>
      <c r="DD891" s="70"/>
      <c r="DE891" s="113"/>
    </row>
    <row r="892" spans="1:109" ht="12" customHeight="1" x14ac:dyDescent="0.2">
      <c r="A892" s="60" t="s">
        <v>31</v>
      </c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2"/>
      <c r="P892" s="63" t="s">
        <v>187</v>
      </c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5"/>
      <c r="AD892" s="66">
        <v>401</v>
      </c>
      <c r="AE892" s="61"/>
      <c r="AF892" s="62"/>
      <c r="AG892" s="67">
        <v>1</v>
      </c>
      <c r="AH892" s="68"/>
      <c r="AI892" s="68"/>
      <c r="AJ892" s="69"/>
      <c r="AK892" s="67">
        <v>8429</v>
      </c>
      <c r="AL892" s="68"/>
      <c r="AM892" s="68"/>
      <c r="AN892" s="68"/>
      <c r="AO892" s="68"/>
      <c r="AP892" s="69"/>
      <c r="AQ892" s="70">
        <f t="shared" si="26"/>
        <v>101148</v>
      </c>
      <c r="AR892" s="70"/>
      <c r="AS892" s="70"/>
      <c r="AT892" s="70"/>
      <c r="AU892" s="70"/>
      <c r="AV892" s="70"/>
      <c r="AW892" s="70"/>
      <c r="AX892" s="70"/>
      <c r="AY892" s="110">
        <v>16686.108159999996</v>
      </c>
      <c r="AZ892" s="111"/>
      <c r="BA892" s="111"/>
      <c r="BB892" s="111"/>
      <c r="BC892" s="111"/>
      <c r="BD892" s="111"/>
      <c r="BE892" s="111"/>
      <c r="BF892" s="23"/>
      <c r="BG892" s="110">
        <v>1969.8877688888886</v>
      </c>
      <c r="BH892" s="111"/>
      <c r="BI892" s="111"/>
      <c r="BJ892" s="111"/>
      <c r="BK892" s="111"/>
      <c r="BL892" s="111"/>
      <c r="BM892" s="24"/>
      <c r="BN892" s="23"/>
      <c r="BO892" s="110">
        <v>19698.877688888886</v>
      </c>
      <c r="BP892" s="111"/>
      <c r="BQ892" s="111"/>
      <c r="BR892" s="111"/>
      <c r="BS892" s="111"/>
      <c r="BT892" s="111"/>
      <c r="BU892" s="111"/>
      <c r="BV892" s="112"/>
      <c r="BW892" s="25"/>
      <c r="BX892" s="26"/>
      <c r="BY892" s="26"/>
      <c r="BZ892" s="26"/>
      <c r="CA892" s="26"/>
      <c r="CB892" s="26"/>
      <c r="CC892" s="26"/>
      <c r="CD892" s="27"/>
      <c r="CE892" s="25"/>
      <c r="CF892" s="26"/>
      <c r="CG892" s="26"/>
      <c r="CH892" s="26"/>
      <c r="CI892" s="26"/>
      <c r="CJ892" s="26"/>
      <c r="CK892" s="26"/>
      <c r="CL892" s="26"/>
      <c r="CM892" s="27"/>
      <c r="CN892" s="110">
        <v>38689.396185904348</v>
      </c>
      <c r="CO892" s="111"/>
      <c r="CP892" s="111"/>
      <c r="CQ892" s="111"/>
      <c r="CR892" s="111"/>
      <c r="CS892" s="111"/>
      <c r="CT892" s="111"/>
      <c r="CU892" s="112"/>
      <c r="CV892" s="70">
        <f t="shared" si="27"/>
        <v>178192.26980368211</v>
      </c>
      <c r="CW892" s="70"/>
      <c r="CX892" s="70"/>
      <c r="CY892" s="70"/>
      <c r="CZ892" s="70"/>
      <c r="DA892" s="70"/>
      <c r="DB892" s="70"/>
      <c r="DC892" s="70"/>
      <c r="DD892" s="70"/>
      <c r="DE892" s="113"/>
    </row>
    <row r="893" spans="1:109" ht="12" customHeight="1" x14ac:dyDescent="0.2">
      <c r="A893" s="60" t="s">
        <v>32</v>
      </c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2"/>
      <c r="P893" s="63" t="s">
        <v>187</v>
      </c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5"/>
      <c r="AD893" s="66">
        <v>401</v>
      </c>
      <c r="AE893" s="61"/>
      <c r="AF893" s="62"/>
      <c r="AG893" s="67">
        <v>1</v>
      </c>
      <c r="AH893" s="68"/>
      <c r="AI893" s="68"/>
      <c r="AJ893" s="69"/>
      <c r="AK893" s="67">
        <v>23268</v>
      </c>
      <c r="AL893" s="68"/>
      <c r="AM893" s="68"/>
      <c r="AN893" s="68"/>
      <c r="AO893" s="68"/>
      <c r="AP893" s="69"/>
      <c r="AQ893" s="70">
        <f t="shared" si="26"/>
        <v>279216</v>
      </c>
      <c r="AR893" s="70"/>
      <c r="AS893" s="70"/>
      <c r="AT893" s="70"/>
      <c r="AU893" s="70"/>
      <c r="AV893" s="70"/>
      <c r="AW893" s="70"/>
      <c r="AX893" s="70"/>
      <c r="AY893" s="110">
        <v>20214.585599999999</v>
      </c>
      <c r="AZ893" s="111"/>
      <c r="BA893" s="111"/>
      <c r="BB893" s="111"/>
      <c r="BC893" s="111"/>
      <c r="BD893" s="111"/>
      <c r="BE893" s="111"/>
      <c r="BF893" s="23"/>
      <c r="BG893" s="110">
        <v>4492.1301333333331</v>
      </c>
      <c r="BH893" s="111"/>
      <c r="BI893" s="111"/>
      <c r="BJ893" s="111"/>
      <c r="BK893" s="111"/>
      <c r="BL893" s="111"/>
      <c r="BM893" s="24"/>
      <c r="BN893" s="23"/>
      <c r="BO893" s="110">
        <v>44921.301333333329</v>
      </c>
      <c r="BP893" s="111"/>
      <c r="BQ893" s="111"/>
      <c r="BR893" s="111"/>
      <c r="BS893" s="111"/>
      <c r="BT893" s="111"/>
      <c r="BU893" s="111"/>
      <c r="BV893" s="112"/>
      <c r="BW893" s="25"/>
      <c r="BX893" s="26"/>
      <c r="BY893" s="26"/>
      <c r="BZ893" s="26"/>
      <c r="CA893" s="26"/>
      <c r="CB893" s="26"/>
      <c r="CC893" s="26"/>
      <c r="CD893" s="27"/>
      <c r="CE893" s="25"/>
      <c r="CF893" s="26"/>
      <c r="CG893" s="26"/>
      <c r="CH893" s="26"/>
      <c r="CI893" s="26"/>
      <c r="CJ893" s="26"/>
      <c r="CK893" s="26"/>
      <c r="CL893" s="26"/>
      <c r="CM893" s="27"/>
      <c r="CN893" s="110">
        <v>60588.919241045332</v>
      </c>
      <c r="CO893" s="111"/>
      <c r="CP893" s="111"/>
      <c r="CQ893" s="111"/>
      <c r="CR893" s="111"/>
      <c r="CS893" s="111"/>
      <c r="CT893" s="111"/>
      <c r="CU893" s="112"/>
      <c r="CV893" s="70">
        <f t="shared" si="27"/>
        <v>409432.93630771193</v>
      </c>
      <c r="CW893" s="70"/>
      <c r="CX893" s="70"/>
      <c r="CY893" s="70"/>
      <c r="CZ893" s="70"/>
      <c r="DA893" s="70"/>
      <c r="DB893" s="70"/>
      <c r="DC893" s="70"/>
      <c r="DD893" s="70"/>
      <c r="DE893" s="113"/>
    </row>
    <row r="894" spans="1:109" ht="12" customHeight="1" x14ac:dyDescent="0.2">
      <c r="A894" s="60" t="s">
        <v>136</v>
      </c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2"/>
      <c r="P894" s="63" t="s">
        <v>187</v>
      </c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5"/>
      <c r="AD894" s="66">
        <v>401</v>
      </c>
      <c r="AE894" s="61"/>
      <c r="AF894" s="62"/>
      <c r="AG894" s="67">
        <v>1</v>
      </c>
      <c r="AH894" s="68"/>
      <c r="AI894" s="68"/>
      <c r="AJ894" s="69"/>
      <c r="AK894" s="67">
        <v>11647</v>
      </c>
      <c r="AL894" s="68"/>
      <c r="AM894" s="68"/>
      <c r="AN894" s="68"/>
      <c r="AO894" s="68"/>
      <c r="AP894" s="69"/>
      <c r="AQ894" s="70">
        <f t="shared" si="26"/>
        <v>139764</v>
      </c>
      <c r="AR894" s="70"/>
      <c r="AS894" s="70"/>
      <c r="AT894" s="70"/>
      <c r="AU894" s="70"/>
      <c r="AV894" s="70"/>
      <c r="AW894" s="70"/>
      <c r="AX894" s="70"/>
      <c r="AY894" s="110">
        <v>5458.6515200000003</v>
      </c>
      <c r="AZ894" s="111"/>
      <c r="BA894" s="111"/>
      <c r="BB894" s="111"/>
      <c r="BC894" s="111"/>
      <c r="BD894" s="111"/>
      <c r="BE894" s="111"/>
      <c r="BF894" s="23"/>
      <c r="BG894" s="110">
        <v>2350.2527377777778</v>
      </c>
      <c r="BH894" s="111"/>
      <c r="BI894" s="111"/>
      <c r="BJ894" s="111"/>
      <c r="BK894" s="111"/>
      <c r="BL894" s="111"/>
      <c r="BM894" s="24"/>
      <c r="BN894" s="23"/>
      <c r="BO894" s="110">
        <v>23502.527377777777</v>
      </c>
      <c r="BP894" s="111"/>
      <c r="BQ894" s="111"/>
      <c r="BR894" s="111"/>
      <c r="BS894" s="111"/>
      <c r="BT894" s="111"/>
      <c r="BU894" s="111"/>
      <c r="BV894" s="112"/>
      <c r="BW894" s="25"/>
      <c r="BX894" s="26"/>
      <c r="BY894" s="26"/>
      <c r="BZ894" s="26"/>
      <c r="CA894" s="26"/>
      <c r="CB894" s="26"/>
      <c r="CC894" s="26"/>
      <c r="CD894" s="27"/>
      <c r="CE894" s="25"/>
      <c r="CF894" s="26"/>
      <c r="CG894" s="26"/>
      <c r="CH894" s="26"/>
      <c r="CI894" s="26"/>
      <c r="CJ894" s="26"/>
      <c r="CK894" s="26"/>
      <c r="CL894" s="26"/>
      <c r="CM894" s="27"/>
      <c r="CN894" s="110">
        <v>41732.887167840709</v>
      </c>
      <c r="CO894" s="111"/>
      <c r="CP894" s="111"/>
      <c r="CQ894" s="111"/>
      <c r="CR894" s="111"/>
      <c r="CS894" s="111"/>
      <c r="CT894" s="111"/>
      <c r="CU894" s="112"/>
      <c r="CV894" s="70">
        <f t="shared" si="27"/>
        <v>212808.31880339628</v>
      </c>
      <c r="CW894" s="70"/>
      <c r="CX894" s="70"/>
      <c r="CY894" s="70"/>
      <c r="CZ894" s="70"/>
      <c r="DA894" s="70"/>
      <c r="DB894" s="70"/>
      <c r="DC894" s="70"/>
      <c r="DD894" s="70"/>
      <c r="DE894" s="113"/>
    </row>
    <row r="895" spans="1:109" ht="12" customHeight="1" x14ac:dyDescent="0.2">
      <c r="A895" s="60" t="s">
        <v>27</v>
      </c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2"/>
      <c r="P895" s="63" t="s">
        <v>188</v>
      </c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5"/>
      <c r="AD895" s="66">
        <v>401</v>
      </c>
      <c r="AE895" s="61"/>
      <c r="AF895" s="62"/>
      <c r="AG895" s="67">
        <v>1</v>
      </c>
      <c r="AH895" s="68"/>
      <c r="AI895" s="68"/>
      <c r="AJ895" s="69"/>
      <c r="AK895" s="67">
        <v>14738</v>
      </c>
      <c r="AL895" s="68"/>
      <c r="AM895" s="68"/>
      <c r="AN895" s="68"/>
      <c r="AO895" s="68"/>
      <c r="AP895" s="69"/>
      <c r="AQ895" s="70">
        <f t="shared" si="26"/>
        <v>176856</v>
      </c>
      <c r="AR895" s="70"/>
      <c r="AS895" s="70"/>
      <c r="AT895" s="70"/>
      <c r="AU895" s="70"/>
      <c r="AV895" s="70"/>
      <c r="AW895" s="70"/>
      <c r="AX895" s="70"/>
      <c r="AY895" s="110">
        <v>13390.495360000001</v>
      </c>
      <c r="AZ895" s="111"/>
      <c r="BA895" s="111"/>
      <c r="BB895" s="111"/>
      <c r="BC895" s="111"/>
      <c r="BD895" s="111"/>
      <c r="BE895" s="111"/>
      <c r="BF895" s="23"/>
      <c r="BG895" s="110">
        <v>2975.6656355555556</v>
      </c>
      <c r="BH895" s="111"/>
      <c r="BI895" s="111"/>
      <c r="BJ895" s="111"/>
      <c r="BK895" s="111"/>
      <c r="BL895" s="111"/>
      <c r="BM895" s="24"/>
      <c r="BN895" s="23"/>
      <c r="BO895" s="110">
        <v>29756.656355555555</v>
      </c>
      <c r="BP895" s="111"/>
      <c r="BQ895" s="111"/>
      <c r="BR895" s="111"/>
      <c r="BS895" s="111"/>
      <c r="BT895" s="111"/>
      <c r="BU895" s="111"/>
      <c r="BV895" s="112"/>
      <c r="BW895" s="25"/>
      <c r="BX895" s="26"/>
      <c r="BY895" s="26"/>
      <c r="BZ895" s="26"/>
      <c r="CA895" s="26"/>
      <c r="CB895" s="26"/>
      <c r="CC895" s="26"/>
      <c r="CD895" s="27"/>
      <c r="CE895" s="25"/>
      <c r="CF895" s="26"/>
      <c r="CG895" s="26"/>
      <c r="CH895" s="26"/>
      <c r="CI895" s="26"/>
      <c r="CJ895" s="26"/>
      <c r="CK895" s="26"/>
      <c r="CL895" s="26"/>
      <c r="CM895" s="27"/>
      <c r="CN895" s="110">
        <v>46934.329084592362</v>
      </c>
      <c r="CO895" s="111"/>
      <c r="CP895" s="111"/>
      <c r="CQ895" s="111"/>
      <c r="CR895" s="111"/>
      <c r="CS895" s="111"/>
      <c r="CT895" s="111"/>
      <c r="CU895" s="112"/>
      <c r="CV895" s="70">
        <f t="shared" si="27"/>
        <v>269913.14643570344</v>
      </c>
      <c r="CW895" s="70"/>
      <c r="CX895" s="70"/>
      <c r="CY895" s="70"/>
      <c r="CZ895" s="70"/>
      <c r="DA895" s="70"/>
      <c r="DB895" s="70"/>
      <c r="DC895" s="70"/>
      <c r="DD895" s="70"/>
      <c r="DE895" s="113"/>
    </row>
    <row r="896" spans="1:109" ht="12" customHeight="1" x14ac:dyDescent="0.2">
      <c r="A896" s="60" t="s">
        <v>154</v>
      </c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2"/>
      <c r="P896" s="63" t="s">
        <v>188</v>
      </c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5"/>
      <c r="AD896" s="66">
        <v>401</v>
      </c>
      <c r="AE896" s="61"/>
      <c r="AF896" s="62"/>
      <c r="AG896" s="67">
        <v>1</v>
      </c>
      <c r="AH896" s="68"/>
      <c r="AI896" s="68"/>
      <c r="AJ896" s="69"/>
      <c r="AK896" s="67">
        <v>9239</v>
      </c>
      <c r="AL896" s="68"/>
      <c r="AM896" s="68"/>
      <c r="AN896" s="68"/>
      <c r="AO896" s="68"/>
      <c r="AP896" s="69"/>
      <c r="AQ896" s="70">
        <f t="shared" si="26"/>
        <v>110868</v>
      </c>
      <c r="AR896" s="70"/>
      <c r="AS896" s="70"/>
      <c r="AT896" s="70"/>
      <c r="AU896" s="70"/>
      <c r="AV896" s="70"/>
      <c r="AW896" s="70"/>
      <c r="AX896" s="70"/>
      <c r="AY896" s="110">
        <v>17982.108159999996</v>
      </c>
      <c r="AZ896" s="111"/>
      <c r="BA896" s="111"/>
      <c r="BB896" s="111"/>
      <c r="BC896" s="111"/>
      <c r="BD896" s="111"/>
      <c r="BE896" s="111"/>
      <c r="BF896" s="23"/>
      <c r="BG896" s="110">
        <v>2122.8877688888888</v>
      </c>
      <c r="BH896" s="111"/>
      <c r="BI896" s="111"/>
      <c r="BJ896" s="111"/>
      <c r="BK896" s="111"/>
      <c r="BL896" s="111"/>
      <c r="BM896" s="24"/>
      <c r="BN896" s="23"/>
      <c r="BO896" s="110">
        <v>21228.877688888886</v>
      </c>
      <c r="BP896" s="111"/>
      <c r="BQ896" s="111"/>
      <c r="BR896" s="111"/>
      <c r="BS896" s="111"/>
      <c r="BT896" s="111"/>
      <c r="BU896" s="111"/>
      <c r="BV896" s="112"/>
      <c r="BW896" s="25"/>
      <c r="BX896" s="26"/>
      <c r="BY896" s="26"/>
      <c r="BZ896" s="26"/>
      <c r="CA896" s="26"/>
      <c r="CB896" s="26"/>
      <c r="CC896" s="26"/>
      <c r="CD896" s="27"/>
      <c r="CE896" s="25"/>
      <c r="CF896" s="26"/>
      <c r="CG896" s="26"/>
      <c r="CH896" s="26"/>
      <c r="CI896" s="26"/>
      <c r="CJ896" s="26"/>
      <c r="CK896" s="26"/>
      <c r="CL896" s="26"/>
      <c r="CM896" s="27"/>
      <c r="CN896" s="110">
        <v>39908.157465904354</v>
      </c>
      <c r="CO896" s="111"/>
      <c r="CP896" s="111"/>
      <c r="CQ896" s="111"/>
      <c r="CR896" s="111"/>
      <c r="CS896" s="111"/>
      <c r="CT896" s="111"/>
      <c r="CU896" s="112"/>
      <c r="CV896" s="70">
        <f t="shared" si="27"/>
        <v>192110.03108368214</v>
      </c>
      <c r="CW896" s="70"/>
      <c r="CX896" s="70"/>
      <c r="CY896" s="70"/>
      <c r="CZ896" s="70"/>
      <c r="DA896" s="70"/>
      <c r="DB896" s="70"/>
      <c r="DC896" s="70"/>
      <c r="DD896" s="70"/>
      <c r="DE896" s="113"/>
    </row>
    <row r="897" spans="1:109" ht="12" customHeight="1" x14ac:dyDescent="0.2">
      <c r="A897" s="60" t="s">
        <v>189</v>
      </c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2"/>
      <c r="P897" s="63" t="s">
        <v>188</v>
      </c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5"/>
      <c r="AD897" s="66">
        <v>401</v>
      </c>
      <c r="AE897" s="61"/>
      <c r="AF897" s="62"/>
      <c r="AG897" s="67">
        <v>1</v>
      </c>
      <c r="AH897" s="68"/>
      <c r="AI897" s="68"/>
      <c r="AJ897" s="69"/>
      <c r="AK897" s="67">
        <v>11210</v>
      </c>
      <c r="AL897" s="68"/>
      <c r="AM897" s="68"/>
      <c r="AN897" s="68"/>
      <c r="AO897" s="68"/>
      <c r="AP897" s="69"/>
      <c r="AQ897" s="70">
        <f t="shared" si="26"/>
        <v>134520</v>
      </c>
      <c r="AR897" s="70"/>
      <c r="AS897" s="70"/>
      <c r="AT897" s="70"/>
      <c r="AU897" s="70"/>
      <c r="AV897" s="70"/>
      <c r="AW897" s="70"/>
      <c r="AX897" s="70"/>
      <c r="AY897" s="110">
        <v>5139.845119999999</v>
      </c>
      <c r="AZ897" s="111"/>
      <c r="BA897" s="111"/>
      <c r="BB897" s="111"/>
      <c r="BC897" s="111"/>
      <c r="BD897" s="111"/>
      <c r="BE897" s="111"/>
      <c r="BF897" s="23"/>
      <c r="BG897" s="110">
        <v>2212.9888711111112</v>
      </c>
      <c r="BH897" s="111"/>
      <c r="BI897" s="111"/>
      <c r="BJ897" s="111"/>
      <c r="BK897" s="111"/>
      <c r="BL897" s="111"/>
      <c r="BM897" s="24"/>
      <c r="BN897" s="23"/>
      <c r="BO897" s="110">
        <v>22129.888711111111</v>
      </c>
      <c r="BP897" s="111"/>
      <c r="BQ897" s="111"/>
      <c r="BR897" s="111"/>
      <c r="BS897" s="111"/>
      <c r="BT897" s="111"/>
      <c r="BU897" s="111"/>
      <c r="BV897" s="112"/>
      <c r="BW897" s="25"/>
      <c r="BX897" s="26"/>
      <c r="BY897" s="26"/>
      <c r="BZ897" s="26"/>
      <c r="CA897" s="26"/>
      <c r="CB897" s="26"/>
      <c r="CC897" s="26"/>
      <c r="CD897" s="27"/>
      <c r="CE897" s="25"/>
      <c r="CF897" s="26"/>
      <c r="CG897" s="26"/>
      <c r="CH897" s="26"/>
      <c r="CI897" s="26"/>
      <c r="CJ897" s="26"/>
      <c r="CK897" s="26"/>
      <c r="CL897" s="26"/>
      <c r="CM897" s="27"/>
      <c r="CN897" s="110">
        <v>36305.881221942043</v>
      </c>
      <c r="CO897" s="111"/>
      <c r="CP897" s="111"/>
      <c r="CQ897" s="111"/>
      <c r="CR897" s="111"/>
      <c r="CS897" s="111"/>
      <c r="CT897" s="111"/>
      <c r="CU897" s="112"/>
      <c r="CV897" s="70">
        <f t="shared" si="27"/>
        <v>200308.60392416429</v>
      </c>
      <c r="CW897" s="70"/>
      <c r="CX897" s="70"/>
      <c r="CY897" s="70"/>
      <c r="CZ897" s="70"/>
      <c r="DA897" s="70"/>
      <c r="DB897" s="70"/>
      <c r="DC897" s="70"/>
      <c r="DD897" s="70"/>
      <c r="DE897" s="113"/>
    </row>
    <row r="898" spans="1:109" ht="12" customHeight="1" x14ac:dyDescent="0.2">
      <c r="A898" s="60" t="s">
        <v>189</v>
      </c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2"/>
      <c r="P898" s="63" t="s">
        <v>188</v>
      </c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5"/>
      <c r="AD898" s="66">
        <v>401</v>
      </c>
      <c r="AE898" s="61"/>
      <c r="AF898" s="62"/>
      <c r="AG898" s="67">
        <v>1</v>
      </c>
      <c r="AH898" s="68"/>
      <c r="AI898" s="68"/>
      <c r="AJ898" s="69"/>
      <c r="AK898" s="67">
        <v>11129</v>
      </c>
      <c r="AL898" s="68"/>
      <c r="AM898" s="68"/>
      <c r="AN898" s="68"/>
      <c r="AO898" s="68"/>
      <c r="AP898" s="69"/>
      <c r="AQ898" s="70">
        <f t="shared" si="26"/>
        <v>133548</v>
      </c>
      <c r="AR898" s="70"/>
      <c r="AS898" s="70"/>
      <c r="AT898" s="70"/>
      <c r="AU898" s="70"/>
      <c r="AV898" s="70"/>
      <c r="AW898" s="70"/>
      <c r="AX898" s="70"/>
      <c r="AY898" s="110">
        <v>10215.03168</v>
      </c>
      <c r="AZ898" s="111"/>
      <c r="BA898" s="111"/>
      <c r="BB898" s="111"/>
      <c r="BC898" s="111"/>
      <c r="BD898" s="111"/>
      <c r="BE898" s="111"/>
      <c r="BF898" s="23"/>
      <c r="BG898" s="110">
        <v>2270.00704</v>
      </c>
      <c r="BH898" s="111"/>
      <c r="BI898" s="111"/>
      <c r="BJ898" s="111"/>
      <c r="BK898" s="111"/>
      <c r="BL898" s="111"/>
      <c r="BM898" s="24"/>
      <c r="BN898" s="23"/>
      <c r="BO898" s="110">
        <v>22700.070400000001</v>
      </c>
      <c r="BP898" s="111"/>
      <c r="BQ898" s="111"/>
      <c r="BR898" s="111"/>
      <c r="BS898" s="111"/>
      <c r="BT898" s="111"/>
      <c r="BU898" s="111"/>
      <c r="BV898" s="112"/>
      <c r="BW898" s="25"/>
      <c r="BX898" s="26"/>
      <c r="BY898" s="26"/>
      <c r="BZ898" s="26"/>
      <c r="CA898" s="26"/>
      <c r="CB898" s="26"/>
      <c r="CC898" s="26"/>
      <c r="CD898" s="27"/>
      <c r="CE898" s="25"/>
      <c r="CF898" s="26"/>
      <c r="CG898" s="26"/>
      <c r="CH898" s="26"/>
      <c r="CI898" s="26"/>
      <c r="CJ898" s="26"/>
      <c r="CK898" s="26"/>
      <c r="CL898" s="26"/>
      <c r="CM898" s="27"/>
      <c r="CN898" s="110">
        <v>36760.074270950397</v>
      </c>
      <c r="CO898" s="111"/>
      <c r="CP898" s="111"/>
      <c r="CQ898" s="111"/>
      <c r="CR898" s="111"/>
      <c r="CS898" s="111"/>
      <c r="CT898" s="111"/>
      <c r="CU898" s="112"/>
      <c r="CV898" s="70">
        <f t="shared" si="27"/>
        <v>205493.18339095041</v>
      </c>
      <c r="CW898" s="70"/>
      <c r="CX898" s="70"/>
      <c r="CY898" s="70"/>
      <c r="CZ898" s="70"/>
      <c r="DA898" s="70"/>
      <c r="DB898" s="70"/>
      <c r="DC898" s="70"/>
      <c r="DD898" s="70"/>
      <c r="DE898" s="113"/>
    </row>
    <row r="899" spans="1:109" ht="12" customHeight="1" x14ac:dyDescent="0.2">
      <c r="A899" s="60" t="s">
        <v>189</v>
      </c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2"/>
      <c r="P899" s="63" t="s">
        <v>188</v>
      </c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5"/>
      <c r="AD899" s="66">
        <v>401</v>
      </c>
      <c r="AE899" s="61"/>
      <c r="AF899" s="62"/>
      <c r="AG899" s="67">
        <v>1</v>
      </c>
      <c r="AH899" s="68"/>
      <c r="AI899" s="68"/>
      <c r="AJ899" s="69"/>
      <c r="AK899" s="67">
        <v>10495</v>
      </c>
      <c r="AL899" s="68"/>
      <c r="AM899" s="68"/>
      <c r="AN899" s="68"/>
      <c r="AO899" s="68"/>
      <c r="AP899" s="69"/>
      <c r="AQ899" s="70">
        <f t="shared" si="26"/>
        <v>125940</v>
      </c>
      <c r="AR899" s="70"/>
      <c r="AS899" s="70"/>
      <c r="AT899" s="70"/>
      <c r="AU899" s="70"/>
      <c r="AV899" s="70"/>
      <c r="AW899" s="70"/>
      <c r="AX899" s="70"/>
      <c r="AY899" s="110">
        <v>4853.9158400000006</v>
      </c>
      <c r="AZ899" s="111"/>
      <c r="BA899" s="111"/>
      <c r="BB899" s="111"/>
      <c r="BC899" s="111"/>
      <c r="BD899" s="111"/>
      <c r="BE899" s="111"/>
      <c r="BF899" s="23"/>
      <c r="BG899" s="110">
        <v>2089.8804311111107</v>
      </c>
      <c r="BH899" s="111"/>
      <c r="BI899" s="111"/>
      <c r="BJ899" s="111"/>
      <c r="BK899" s="111"/>
      <c r="BL899" s="111"/>
      <c r="BM899" s="24"/>
      <c r="BN899" s="23"/>
      <c r="BO899" s="110">
        <v>20898.804311111111</v>
      </c>
      <c r="BP899" s="111"/>
      <c r="BQ899" s="111"/>
      <c r="BR899" s="111"/>
      <c r="BS899" s="111"/>
      <c r="BT899" s="111"/>
      <c r="BU899" s="111"/>
      <c r="BV899" s="112"/>
      <c r="BW899" s="25"/>
      <c r="BX899" s="26"/>
      <c r="BY899" s="26"/>
      <c r="BZ899" s="26"/>
      <c r="CA899" s="26"/>
      <c r="CB899" s="26"/>
      <c r="CC899" s="26"/>
      <c r="CD899" s="27"/>
      <c r="CE899" s="25"/>
      <c r="CF899" s="26"/>
      <c r="CG899" s="26"/>
      <c r="CH899" s="26"/>
      <c r="CI899" s="26"/>
      <c r="CJ899" s="26"/>
      <c r="CK899" s="26"/>
      <c r="CL899" s="26"/>
      <c r="CM899" s="27"/>
      <c r="CN899" s="110">
        <v>35325.22893492764</v>
      </c>
      <c r="CO899" s="111"/>
      <c r="CP899" s="111"/>
      <c r="CQ899" s="111"/>
      <c r="CR899" s="111"/>
      <c r="CS899" s="111"/>
      <c r="CT899" s="111"/>
      <c r="CU899" s="112"/>
      <c r="CV899" s="70">
        <f t="shared" si="27"/>
        <v>189107.82951714986</v>
      </c>
      <c r="CW899" s="70"/>
      <c r="CX899" s="70"/>
      <c r="CY899" s="70"/>
      <c r="CZ899" s="70"/>
      <c r="DA899" s="70"/>
      <c r="DB899" s="70"/>
      <c r="DC899" s="70"/>
      <c r="DD899" s="70"/>
      <c r="DE899" s="113"/>
    </row>
    <row r="900" spans="1:109" ht="12" customHeight="1" x14ac:dyDescent="0.2">
      <c r="A900" s="60" t="s">
        <v>189</v>
      </c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2"/>
      <c r="P900" s="63" t="s">
        <v>188</v>
      </c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5"/>
      <c r="AD900" s="66">
        <v>401</v>
      </c>
      <c r="AE900" s="61"/>
      <c r="AF900" s="62"/>
      <c r="AG900" s="67">
        <v>1</v>
      </c>
      <c r="AH900" s="68"/>
      <c r="AI900" s="68"/>
      <c r="AJ900" s="69"/>
      <c r="AK900" s="67">
        <v>9495</v>
      </c>
      <c r="AL900" s="68"/>
      <c r="AM900" s="68"/>
      <c r="AN900" s="68"/>
      <c r="AO900" s="68"/>
      <c r="AP900" s="69"/>
      <c r="AQ900" s="70">
        <f t="shared" si="26"/>
        <v>113940</v>
      </c>
      <c r="AR900" s="70"/>
      <c r="AS900" s="70"/>
      <c r="AT900" s="70"/>
      <c r="AU900" s="70"/>
      <c r="AV900" s="70"/>
      <c r="AW900" s="70"/>
      <c r="AX900" s="70"/>
      <c r="AY900" s="110">
        <v>4453.9158399999997</v>
      </c>
      <c r="AZ900" s="111"/>
      <c r="BA900" s="111"/>
      <c r="BB900" s="111"/>
      <c r="BC900" s="111"/>
      <c r="BD900" s="111"/>
      <c r="BE900" s="111"/>
      <c r="BF900" s="23"/>
      <c r="BG900" s="110">
        <v>1917.658208888889</v>
      </c>
      <c r="BH900" s="111"/>
      <c r="BI900" s="111"/>
      <c r="BJ900" s="111"/>
      <c r="BK900" s="111"/>
      <c r="BL900" s="111"/>
      <c r="BM900" s="24"/>
      <c r="BN900" s="23"/>
      <c r="BO900" s="110">
        <v>19176.582088888888</v>
      </c>
      <c r="BP900" s="111"/>
      <c r="BQ900" s="111"/>
      <c r="BR900" s="111"/>
      <c r="BS900" s="111"/>
      <c r="BT900" s="111"/>
      <c r="BU900" s="111"/>
      <c r="BV900" s="112"/>
      <c r="BW900" s="25"/>
      <c r="BX900" s="26"/>
      <c r="BY900" s="26"/>
      <c r="BZ900" s="26"/>
      <c r="CA900" s="26"/>
      <c r="CB900" s="26"/>
      <c r="CC900" s="26"/>
      <c r="CD900" s="27"/>
      <c r="CE900" s="25"/>
      <c r="CF900" s="26"/>
      <c r="CG900" s="26"/>
      <c r="CH900" s="26"/>
      <c r="CI900" s="26"/>
      <c r="CJ900" s="26"/>
      <c r="CK900" s="26"/>
      <c r="CL900" s="26"/>
      <c r="CM900" s="27"/>
      <c r="CN900" s="110">
        <v>33953.348046038751</v>
      </c>
      <c r="CO900" s="111"/>
      <c r="CP900" s="111"/>
      <c r="CQ900" s="111"/>
      <c r="CR900" s="111"/>
      <c r="CS900" s="111"/>
      <c r="CT900" s="111"/>
      <c r="CU900" s="112"/>
      <c r="CV900" s="70">
        <f t="shared" si="27"/>
        <v>173441.50418381655</v>
      </c>
      <c r="CW900" s="70"/>
      <c r="CX900" s="70"/>
      <c r="CY900" s="70"/>
      <c r="CZ900" s="70"/>
      <c r="DA900" s="70"/>
      <c r="DB900" s="70"/>
      <c r="DC900" s="70"/>
      <c r="DD900" s="70"/>
      <c r="DE900" s="113"/>
    </row>
    <row r="901" spans="1:109" ht="12" customHeight="1" x14ac:dyDescent="0.2">
      <c r="A901" s="60" t="s">
        <v>189</v>
      </c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2"/>
      <c r="P901" s="63" t="s">
        <v>188</v>
      </c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5"/>
      <c r="AD901" s="66">
        <v>401</v>
      </c>
      <c r="AE901" s="61"/>
      <c r="AF901" s="62"/>
      <c r="AG901" s="67">
        <v>1</v>
      </c>
      <c r="AH901" s="68"/>
      <c r="AI901" s="68"/>
      <c r="AJ901" s="69"/>
      <c r="AK901" s="67">
        <v>8963</v>
      </c>
      <c r="AL901" s="68"/>
      <c r="AM901" s="68"/>
      <c r="AN901" s="68"/>
      <c r="AO901" s="68"/>
      <c r="AP901" s="69"/>
      <c r="AQ901" s="70">
        <f t="shared" si="26"/>
        <v>107556</v>
      </c>
      <c r="AR901" s="70"/>
      <c r="AS901" s="70"/>
      <c r="AT901" s="70"/>
      <c r="AU901" s="70"/>
      <c r="AV901" s="70"/>
      <c r="AW901" s="70"/>
      <c r="AX901" s="70"/>
      <c r="AY901" s="110">
        <v>16965.506560000002</v>
      </c>
      <c r="AZ901" s="111"/>
      <c r="BA901" s="111"/>
      <c r="BB901" s="111"/>
      <c r="BC901" s="111"/>
      <c r="BD901" s="111"/>
      <c r="BE901" s="111"/>
      <c r="BF901" s="23"/>
      <c r="BG901" s="110">
        <v>2002.8723022222223</v>
      </c>
      <c r="BH901" s="111"/>
      <c r="BI901" s="111"/>
      <c r="BJ901" s="111"/>
      <c r="BK901" s="111"/>
      <c r="BL901" s="111"/>
      <c r="BM901" s="24"/>
      <c r="BN901" s="23"/>
      <c r="BO901" s="110">
        <v>20028.723022222224</v>
      </c>
      <c r="BP901" s="111"/>
      <c r="BQ901" s="111"/>
      <c r="BR901" s="111"/>
      <c r="BS901" s="111"/>
      <c r="BT901" s="111"/>
      <c r="BU901" s="111"/>
      <c r="BV901" s="112"/>
      <c r="BW901" s="25"/>
      <c r="BX901" s="26"/>
      <c r="BY901" s="26"/>
      <c r="BZ901" s="26"/>
      <c r="CA901" s="26"/>
      <c r="CB901" s="26"/>
      <c r="CC901" s="26"/>
      <c r="CD901" s="27"/>
      <c r="CE901" s="25"/>
      <c r="CF901" s="26"/>
      <c r="CG901" s="26"/>
      <c r="CH901" s="26"/>
      <c r="CI901" s="26"/>
      <c r="CJ901" s="26"/>
      <c r="CK901" s="26"/>
      <c r="CL901" s="26"/>
      <c r="CM901" s="27"/>
      <c r="CN901" s="110">
        <v>34632.143062149691</v>
      </c>
      <c r="CO901" s="111"/>
      <c r="CP901" s="111"/>
      <c r="CQ901" s="111"/>
      <c r="CR901" s="111"/>
      <c r="CS901" s="111"/>
      <c r="CT901" s="111"/>
      <c r="CU901" s="112"/>
      <c r="CV901" s="70">
        <f t="shared" si="27"/>
        <v>181185.24494659415</v>
      </c>
      <c r="CW901" s="70"/>
      <c r="CX901" s="70"/>
      <c r="CY901" s="70"/>
      <c r="CZ901" s="70"/>
      <c r="DA901" s="70"/>
      <c r="DB901" s="70"/>
      <c r="DC901" s="70"/>
      <c r="DD901" s="70"/>
      <c r="DE901" s="113"/>
    </row>
    <row r="902" spans="1:109" ht="12" customHeight="1" x14ac:dyDescent="0.2">
      <c r="A902" s="60" t="s">
        <v>189</v>
      </c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2"/>
      <c r="P902" s="63" t="s">
        <v>188</v>
      </c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5"/>
      <c r="AD902" s="66">
        <v>401</v>
      </c>
      <c r="AE902" s="61"/>
      <c r="AF902" s="62"/>
      <c r="AG902" s="67">
        <v>11</v>
      </c>
      <c r="AH902" s="68"/>
      <c r="AI902" s="68"/>
      <c r="AJ902" s="69"/>
      <c r="AK902" s="67">
        <v>8240</v>
      </c>
      <c r="AL902" s="68"/>
      <c r="AM902" s="68"/>
      <c r="AN902" s="68"/>
      <c r="AO902" s="68"/>
      <c r="AP902" s="69"/>
      <c r="AQ902" s="70">
        <f t="shared" si="26"/>
        <v>1087680</v>
      </c>
      <c r="AR902" s="70"/>
      <c r="AS902" s="70"/>
      <c r="AT902" s="70"/>
      <c r="AU902" s="70"/>
      <c r="AV902" s="70"/>
      <c r="AW902" s="70"/>
      <c r="AX902" s="70"/>
      <c r="AY902" s="110">
        <v>0</v>
      </c>
      <c r="AZ902" s="111"/>
      <c r="BA902" s="111"/>
      <c r="BB902" s="111"/>
      <c r="BC902" s="111"/>
      <c r="BD902" s="111"/>
      <c r="BE902" s="111"/>
      <c r="BF902" s="23"/>
      <c r="BG902" s="110">
        <v>18773.333333333332</v>
      </c>
      <c r="BH902" s="111"/>
      <c r="BI902" s="111"/>
      <c r="BJ902" s="111"/>
      <c r="BK902" s="111"/>
      <c r="BL902" s="111"/>
      <c r="BM902" s="24"/>
      <c r="BN902" s="23"/>
      <c r="BO902" s="110">
        <v>187733.33333333326</v>
      </c>
      <c r="BP902" s="111"/>
      <c r="BQ902" s="111"/>
      <c r="BR902" s="111"/>
      <c r="BS902" s="111"/>
      <c r="BT902" s="111"/>
      <c r="BU902" s="111"/>
      <c r="BV902" s="112"/>
      <c r="BW902" s="25"/>
      <c r="BX902" s="26"/>
      <c r="BY902" s="26"/>
      <c r="BZ902" s="26"/>
      <c r="CA902" s="26"/>
      <c r="CB902" s="26"/>
      <c r="CC902" s="26"/>
      <c r="CD902" s="27"/>
      <c r="CE902" s="25"/>
      <c r="CF902" s="26"/>
      <c r="CG902" s="26"/>
      <c r="CH902" s="26"/>
      <c r="CI902" s="26"/>
      <c r="CJ902" s="26"/>
      <c r="CK902" s="26"/>
      <c r="CL902" s="26"/>
      <c r="CM902" s="27"/>
      <c r="CN902" s="110">
        <v>402743.61124799994</v>
      </c>
      <c r="CO902" s="111"/>
      <c r="CP902" s="111"/>
      <c r="CQ902" s="111"/>
      <c r="CR902" s="111"/>
      <c r="CS902" s="111"/>
      <c r="CT902" s="111"/>
      <c r="CU902" s="112"/>
      <c r="CV902" s="70">
        <f t="shared" si="27"/>
        <v>1696930.2779146666</v>
      </c>
      <c r="CW902" s="70"/>
      <c r="CX902" s="70"/>
      <c r="CY902" s="70"/>
      <c r="CZ902" s="70"/>
      <c r="DA902" s="70"/>
      <c r="DB902" s="70"/>
      <c r="DC902" s="70"/>
      <c r="DD902" s="70"/>
      <c r="DE902" s="113"/>
    </row>
    <row r="903" spans="1:109" ht="12" customHeight="1" x14ac:dyDescent="0.2">
      <c r="A903" s="60" t="s">
        <v>189</v>
      </c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2"/>
      <c r="P903" s="63" t="s">
        <v>188</v>
      </c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5"/>
      <c r="AD903" s="66">
        <v>401</v>
      </c>
      <c r="AE903" s="61"/>
      <c r="AF903" s="62"/>
      <c r="AG903" s="67">
        <v>1</v>
      </c>
      <c r="AH903" s="68"/>
      <c r="AI903" s="68"/>
      <c r="AJ903" s="69"/>
      <c r="AK903" s="67">
        <v>8047</v>
      </c>
      <c r="AL903" s="68"/>
      <c r="AM903" s="68"/>
      <c r="AN903" s="68"/>
      <c r="AO903" s="68"/>
      <c r="AP903" s="69"/>
      <c r="AQ903" s="70">
        <f t="shared" si="26"/>
        <v>96564</v>
      </c>
      <c r="AR903" s="70"/>
      <c r="AS903" s="70"/>
      <c r="AT903" s="70"/>
      <c r="AU903" s="70"/>
      <c r="AV903" s="70"/>
      <c r="AW903" s="70"/>
      <c r="AX903" s="70"/>
      <c r="AY903" s="110">
        <v>0</v>
      </c>
      <c r="AZ903" s="111"/>
      <c r="BA903" s="111"/>
      <c r="BB903" s="111"/>
      <c r="BC903" s="111"/>
      <c r="BD903" s="111"/>
      <c r="BE903" s="111"/>
      <c r="BF903" s="23"/>
      <c r="BG903" s="110">
        <v>1614.4649333333334</v>
      </c>
      <c r="BH903" s="111"/>
      <c r="BI903" s="111"/>
      <c r="BJ903" s="111"/>
      <c r="BK903" s="111"/>
      <c r="BL903" s="111"/>
      <c r="BM903" s="24"/>
      <c r="BN903" s="23"/>
      <c r="BO903" s="110">
        <v>16144.649333333333</v>
      </c>
      <c r="BP903" s="111"/>
      <c r="BQ903" s="111"/>
      <c r="BR903" s="111"/>
      <c r="BS903" s="111"/>
      <c r="BT903" s="111"/>
      <c r="BU903" s="111"/>
      <c r="BV903" s="112"/>
      <c r="BW903" s="25"/>
      <c r="BX903" s="26"/>
      <c r="BY903" s="26"/>
      <c r="BZ903" s="26"/>
      <c r="CA903" s="26"/>
      <c r="CB903" s="26"/>
      <c r="CC903" s="26"/>
      <c r="CD903" s="27"/>
      <c r="CE903" s="25"/>
      <c r="CF903" s="26"/>
      <c r="CG903" s="26"/>
      <c r="CH903" s="26"/>
      <c r="CI903" s="26"/>
      <c r="CJ903" s="26"/>
      <c r="CK903" s="26"/>
      <c r="CL903" s="26"/>
      <c r="CM903" s="27"/>
      <c r="CN903" s="110">
        <v>31567.686091520001</v>
      </c>
      <c r="CO903" s="111"/>
      <c r="CP903" s="111"/>
      <c r="CQ903" s="111"/>
      <c r="CR903" s="111"/>
      <c r="CS903" s="111"/>
      <c r="CT903" s="111"/>
      <c r="CU903" s="112"/>
      <c r="CV903" s="70">
        <f t="shared" si="27"/>
        <v>145890.80035818668</v>
      </c>
      <c r="CW903" s="70"/>
      <c r="CX903" s="70"/>
      <c r="CY903" s="70"/>
      <c r="CZ903" s="70"/>
      <c r="DA903" s="70"/>
      <c r="DB903" s="70"/>
      <c r="DC903" s="70"/>
      <c r="DD903" s="70"/>
      <c r="DE903" s="113"/>
    </row>
    <row r="904" spans="1:109" ht="12" customHeight="1" x14ac:dyDescent="0.2">
      <c r="A904" s="60" t="s">
        <v>189</v>
      </c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2"/>
      <c r="P904" s="63" t="s">
        <v>188</v>
      </c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5"/>
      <c r="AD904" s="66">
        <v>401</v>
      </c>
      <c r="AE904" s="61"/>
      <c r="AF904" s="62"/>
      <c r="AG904" s="67">
        <v>2</v>
      </c>
      <c r="AH904" s="68"/>
      <c r="AI904" s="68"/>
      <c r="AJ904" s="69"/>
      <c r="AK904" s="67">
        <v>7895</v>
      </c>
      <c r="AL904" s="68"/>
      <c r="AM904" s="68"/>
      <c r="AN904" s="68"/>
      <c r="AO904" s="68"/>
      <c r="AP904" s="69"/>
      <c r="AQ904" s="70">
        <f t="shared" si="26"/>
        <v>189480</v>
      </c>
      <c r="AR904" s="70"/>
      <c r="AS904" s="70"/>
      <c r="AT904" s="70"/>
      <c r="AU904" s="70"/>
      <c r="AV904" s="70"/>
      <c r="AW904" s="70"/>
      <c r="AX904" s="70"/>
      <c r="AY904" s="110">
        <v>7627.8316800000002</v>
      </c>
      <c r="AZ904" s="111"/>
      <c r="BA904" s="111"/>
      <c r="BB904" s="111"/>
      <c r="BC904" s="111"/>
      <c r="BD904" s="111"/>
      <c r="BE904" s="111"/>
      <c r="BF904" s="23"/>
      <c r="BG904" s="110">
        <v>3284.2053066666667</v>
      </c>
      <c r="BH904" s="111"/>
      <c r="BI904" s="111"/>
      <c r="BJ904" s="111"/>
      <c r="BK904" s="111"/>
      <c r="BL904" s="111"/>
      <c r="BM904" s="24"/>
      <c r="BN904" s="23"/>
      <c r="BO904" s="110">
        <v>32842.053066666667</v>
      </c>
      <c r="BP904" s="111"/>
      <c r="BQ904" s="111"/>
      <c r="BR904" s="111"/>
      <c r="BS904" s="111"/>
      <c r="BT904" s="111"/>
      <c r="BU904" s="111"/>
      <c r="BV904" s="112"/>
      <c r="BW904" s="25"/>
      <c r="BX904" s="26"/>
      <c r="BY904" s="26"/>
      <c r="BZ904" s="26"/>
      <c r="CA904" s="26"/>
      <c r="CB904" s="26"/>
      <c r="CC904" s="26"/>
      <c r="CD904" s="27"/>
      <c r="CE904" s="25"/>
      <c r="CF904" s="26"/>
      <c r="CG904" s="26"/>
      <c r="CH904" s="26"/>
      <c r="CI904" s="26"/>
      <c r="CJ904" s="26"/>
      <c r="CK904" s="26"/>
      <c r="CL904" s="26"/>
      <c r="CM904" s="27"/>
      <c r="CN904" s="110">
        <v>63570.235124608</v>
      </c>
      <c r="CO904" s="111"/>
      <c r="CP904" s="111"/>
      <c r="CQ904" s="111"/>
      <c r="CR904" s="111"/>
      <c r="CS904" s="111"/>
      <c r="CT904" s="111"/>
      <c r="CU904" s="112"/>
      <c r="CV904" s="70">
        <f t="shared" si="27"/>
        <v>296804.32517794135</v>
      </c>
      <c r="CW904" s="70"/>
      <c r="CX904" s="70"/>
      <c r="CY904" s="70"/>
      <c r="CZ904" s="70"/>
      <c r="DA904" s="70"/>
      <c r="DB904" s="70"/>
      <c r="DC904" s="70"/>
      <c r="DD904" s="70"/>
      <c r="DE904" s="113"/>
    </row>
    <row r="905" spans="1:109" ht="12" customHeight="1" x14ac:dyDescent="0.2">
      <c r="A905" s="60" t="s">
        <v>189</v>
      </c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2"/>
      <c r="P905" s="63" t="s">
        <v>188</v>
      </c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5"/>
      <c r="AD905" s="66">
        <v>401</v>
      </c>
      <c r="AE905" s="61"/>
      <c r="AF905" s="62"/>
      <c r="AG905" s="67">
        <v>1</v>
      </c>
      <c r="AH905" s="68"/>
      <c r="AI905" s="68"/>
      <c r="AJ905" s="69"/>
      <c r="AK905" s="67">
        <v>7879</v>
      </c>
      <c r="AL905" s="68"/>
      <c r="AM905" s="68"/>
      <c r="AN905" s="68"/>
      <c r="AO905" s="68"/>
      <c r="AP905" s="69"/>
      <c r="AQ905" s="70">
        <f t="shared" si="26"/>
        <v>94548</v>
      </c>
      <c r="AR905" s="70"/>
      <c r="AS905" s="70"/>
      <c r="AT905" s="70"/>
      <c r="AU905" s="70"/>
      <c r="AV905" s="70"/>
      <c r="AW905" s="70"/>
      <c r="AX905" s="70"/>
      <c r="AY905" s="110">
        <v>15230.06336</v>
      </c>
      <c r="AZ905" s="111"/>
      <c r="BA905" s="111"/>
      <c r="BB905" s="111"/>
      <c r="BC905" s="111"/>
      <c r="BD905" s="111"/>
      <c r="BE905" s="111"/>
      <c r="BF905" s="23"/>
      <c r="BG905" s="110">
        <v>1797.9935911111113</v>
      </c>
      <c r="BH905" s="111"/>
      <c r="BI905" s="111"/>
      <c r="BJ905" s="111"/>
      <c r="BK905" s="111"/>
      <c r="BL905" s="111"/>
      <c r="BM905" s="24"/>
      <c r="BN905" s="23"/>
      <c r="BO905" s="110">
        <v>17979.935911111112</v>
      </c>
      <c r="BP905" s="111"/>
      <c r="BQ905" s="111"/>
      <c r="BR905" s="111"/>
      <c r="BS905" s="111"/>
      <c r="BT905" s="111"/>
      <c r="BU905" s="111"/>
      <c r="BV905" s="112"/>
      <c r="BW905" s="25"/>
      <c r="BX905" s="26"/>
      <c r="BY905" s="26"/>
      <c r="BZ905" s="26"/>
      <c r="CA905" s="26"/>
      <c r="CB905" s="26"/>
      <c r="CC905" s="26"/>
      <c r="CD905" s="27"/>
      <c r="CE905" s="25"/>
      <c r="CF905" s="26"/>
      <c r="CG905" s="26"/>
      <c r="CH905" s="26"/>
      <c r="CI905" s="26"/>
      <c r="CJ905" s="26"/>
      <c r="CK905" s="26"/>
      <c r="CL905" s="26"/>
      <c r="CM905" s="27"/>
      <c r="CN905" s="110">
        <v>33011.542747989333</v>
      </c>
      <c r="CO905" s="111"/>
      <c r="CP905" s="111"/>
      <c r="CQ905" s="111"/>
      <c r="CR905" s="111"/>
      <c r="CS905" s="111"/>
      <c r="CT905" s="111"/>
      <c r="CU905" s="112"/>
      <c r="CV905" s="70">
        <f t="shared" si="27"/>
        <v>162567.53561021155</v>
      </c>
      <c r="CW905" s="70"/>
      <c r="CX905" s="70"/>
      <c r="CY905" s="70"/>
      <c r="CZ905" s="70"/>
      <c r="DA905" s="70"/>
      <c r="DB905" s="70"/>
      <c r="DC905" s="70"/>
      <c r="DD905" s="70"/>
      <c r="DE905" s="113"/>
    </row>
    <row r="906" spans="1:109" ht="12" customHeight="1" x14ac:dyDescent="0.2">
      <c r="A906" s="60" t="s">
        <v>189</v>
      </c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2"/>
      <c r="P906" s="63" t="s">
        <v>188</v>
      </c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5"/>
      <c r="AD906" s="66">
        <v>401</v>
      </c>
      <c r="AE906" s="61"/>
      <c r="AF906" s="62"/>
      <c r="AG906" s="67">
        <v>2</v>
      </c>
      <c r="AH906" s="68"/>
      <c r="AI906" s="68"/>
      <c r="AJ906" s="69"/>
      <c r="AK906" s="67">
        <v>7683</v>
      </c>
      <c r="AL906" s="68"/>
      <c r="AM906" s="68"/>
      <c r="AN906" s="68"/>
      <c r="AO906" s="68"/>
      <c r="AP906" s="69"/>
      <c r="AQ906" s="70">
        <f t="shared" si="26"/>
        <v>184392</v>
      </c>
      <c r="AR906" s="70"/>
      <c r="AS906" s="70"/>
      <c r="AT906" s="70"/>
      <c r="AU906" s="70"/>
      <c r="AV906" s="70"/>
      <c r="AW906" s="70"/>
      <c r="AX906" s="70"/>
      <c r="AY906" s="110">
        <v>7458.2316800000008</v>
      </c>
      <c r="AZ906" s="111"/>
      <c r="BA906" s="111"/>
      <c r="BB906" s="111"/>
      <c r="BC906" s="111"/>
      <c r="BD906" s="111"/>
      <c r="BE906" s="111"/>
      <c r="BF906" s="23"/>
      <c r="BG906" s="110">
        <v>3211.1834311111115</v>
      </c>
      <c r="BH906" s="111"/>
      <c r="BI906" s="111"/>
      <c r="BJ906" s="111"/>
      <c r="BK906" s="111"/>
      <c r="BL906" s="111"/>
      <c r="BM906" s="24"/>
      <c r="BN906" s="23"/>
      <c r="BO906" s="110">
        <v>32111.83431111111</v>
      </c>
      <c r="BP906" s="111"/>
      <c r="BQ906" s="111"/>
      <c r="BR906" s="111"/>
      <c r="BS906" s="111"/>
      <c r="BT906" s="111"/>
      <c r="BU906" s="111"/>
      <c r="BV906" s="112"/>
      <c r="BW906" s="25"/>
      <c r="BX906" s="26"/>
      <c r="BY906" s="26"/>
      <c r="BZ906" s="26"/>
      <c r="CA906" s="26"/>
      <c r="CB906" s="26"/>
      <c r="CC906" s="26"/>
      <c r="CD906" s="27"/>
      <c r="CE906" s="25"/>
      <c r="CF906" s="26"/>
      <c r="CG906" s="26"/>
      <c r="CH906" s="26"/>
      <c r="CI906" s="26"/>
      <c r="CJ906" s="26"/>
      <c r="CK906" s="26"/>
      <c r="CL906" s="26"/>
      <c r="CM906" s="27"/>
      <c r="CN906" s="110">
        <v>62995.757425237331</v>
      </c>
      <c r="CO906" s="111"/>
      <c r="CP906" s="111"/>
      <c r="CQ906" s="111"/>
      <c r="CR906" s="111"/>
      <c r="CS906" s="111"/>
      <c r="CT906" s="111"/>
      <c r="CU906" s="112"/>
      <c r="CV906" s="70">
        <f t="shared" si="27"/>
        <v>290169.00684745953</v>
      </c>
      <c r="CW906" s="70"/>
      <c r="CX906" s="70"/>
      <c r="CY906" s="70"/>
      <c r="CZ906" s="70"/>
      <c r="DA906" s="70"/>
      <c r="DB906" s="70"/>
      <c r="DC906" s="70"/>
      <c r="DD906" s="70"/>
      <c r="DE906" s="113"/>
    </row>
    <row r="907" spans="1:109" ht="12" customHeight="1" x14ac:dyDescent="0.2">
      <c r="A907" s="60" t="s">
        <v>189</v>
      </c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2"/>
      <c r="P907" s="63" t="s">
        <v>188</v>
      </c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5"/>
      <c r="AD907" s="66">
        <v>401</v>
      </c>
      <c r="AE907" s="61"/>
      <c r="AF907" s="62"/>
      <c r="AG907" s="67">
        <v>7</v>
      </c>
      <c r="AH907" s="68"/>
      <c r="AI907" s="68"/>
      <c r="AJ907" s="69"/>
      <c r="AK907" s="67">
        <v>7503</v>
      </c>
      <c r="AL907" s="68"/>
      <c r="AM907" s="68"/>
      <c r="AN907" s="68"/>
      <c r="AO907" s="68"/>
      <c r="AP907" s="69"/>
      <c r="AQ907" s="70">
        <f t="shared" si="26"/>
        <v>630252</v>
      </c>
      <c r="AR907" s="70"/>
      <c r="AS907" s="70"/>
      <c r="AT907" s="70"/>
      <c r="AU907" s="70"/>
      <c r="AV907" s="70"/>
      <c r="AW907" s="70"/>
      <c r="AX907" s="70"/>
      <c r="AY907" s="110">
        <v>51199.621759999995</v>
      </c>
      <c r="AZ907" s="111"/>
      <c r="BA907" s="111"/>
      <c r="BB907" s="111"/>
      <c r="BC907" s="111"/>
      <c r="BD907" s="111"/>
      <c r="BE907" s="111"/>
      <c r="BF907" s="23"/>
      <c r="BG907" s="110">
        <v>11377.693724444445</v>
      </c>
      <c r="BH907" s="111"/>
      <c r="BI907" s="111"/>
      <c r="BJ907" s="111"/>
      <c r="BK907" s="111"/>
      <c r="BL907" s="111"/>
      <c r="BM907" s="24"/>
      <c r="BN907" s="23"/>
      <c r="BO907" s="110">
        <v>113776.93724444445</v>
      </c>
      <c r="BP907" s="111"/>
      <c r="BQ907" s="111"/>
      <c r="BR907" s="111"/>
      <c r="BS907" s="111"/>
      <c r="BT907" s="111"/>
      <c r="BU907" s="111"/>
      <c r="BV907" s="112"/>
      <c r="BW907" s="25"/>
      <c r="BX907" s="26"/>
      <c r="BY907" s="26"/>
      <c r="BZ907" s="26"/>
      <c r="CA907" s="26"/>
      <c r="CB907" s="26"/>
      <c r="CC907" s="26"/>
      <c r="CD907" s="27"/>
      <c r="CE907" s="25"/>
      <c r="CF907" s="26"/>
      <c r="CG907" s="26"/>
      <c r="CH907" s="26"/>
      <c r="CI907" s="26"/>
      <c r="CJ907" s="26"/>
      <c r="CK907" s="26"/>
      <c r="CL907" s="26"/>
      <c r="CM907" s="27"/>
      <c r="CN907" s="110">
        <v>221575.16504494933</v>
      </c>
      <c r="CO907" s="111"/>
      <c r="CP907" s="111"/>
      <c r="CQ907" s="111"/>
      <c r="CR907" s="111"/>
      <c r="CS907" s="111"/>
      <c r="CT907" s="111"/>
      <c r="CU907" s="112"/>
      <c r="CV907" s="70">
        <f t="shared" si="27"/>
        <v>1028181.4177738384</v>
      </c>
      <c r="CW907" s="70"/>
      <c r="CX907" s="70"/>
      <c r="CY907" s="70"/>
      <c r="CZ907" s="70"/>
      <c r="DA907" s="70"/>
      <c r="DB907" s="70"/>
      <c r="DC907" s="70"/>
      <c r="DD907" s="70"/>
      <c r="DE907" s="113"/>
    </row>
    <row r="908" spans="1:109" ht="12" customHeight="1" x14ac:dyDescent="0.2">
      <c r="A908" s="60" t="s">
        <v>189</v>
      </c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2"/>
      <c r="P908" s="63" t="s">
        <v>188</v>
      </c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5"/>
      <c r="AD908" s="66">
        <v>401</v>
      </c>
      <c r="AE908" s="61"/>
      <c r="AF908" s="62"/>
      <c r="AG908" s="67">
        <v>1</v>
      </c>
      <c r="AH908" s="68"/>
      <c r="AI908" s="68"/>
      <c r="AJ908" s="69"/>
      <c r="AK908" s="67">
        <v>7502</v>
      </c>
      <c r="AL908" s="68"/>
      <c r="AM908" s="68"/>
      <c r="AN908" s="68"/>
      <c r="AO908" s="68"/>
      <c r="AP908" s="69"/>
      <c r="AQ908" s="70">
        <f t="shared" si="26"/>
        <v>90024</v>
      </c>
      <c r="AR908" s="70"/>
      <c r="AS908" s="70"/>
      <c r="AT908" s="70"/>
      <c r="AU908" s="70"/>
      <c r="AV908" s="70"/>
      <c r="AW908" s="70"/>
      <c r="AX908" s="70"/>
      <c r="AY908" s="110">
        <v>3656.7289600000004</v>
      </c>
      <c r="AZ908" s="111"/>
      <c r="BA908" s="111"/>
      <c r="BB908" s="111"/>
      <c r="BC908" s="111"/>
      <c r="BD908" s="111"/>
      <c r="BE908" s="111"/>
      <c r="BF908" s="23"/>
      <c r="BG908" s="110">
        <v>1574.424968888889</v>
      </c>
      <c r="BH908" s="111"/>
      <c r="BI908" s="111"/>
      <c r="BJ908" s="111"/>
      <c r="BK908" s="111"/>
      <c r="BL908" s="111"/>
      <c r="BM908" s="24"/>
      <c r="BN908" s="23"/>
      <c r="BO908" s="110">
        <v>15744.249688888891</v>
      </c>
      <c r="BP908" s="111"/>
      <c r="BQ908" s="111"/>
      <c r="BR908" s="111"/>
      <c r="BS908" s="111"/>
      <c r="BT908" s="111"/>
      <c r="BU908" s="111"/>
      <c r="BV908" s="112"/>
      <c r="BW908" s="25"/>
      <c r="BX908" s="26"/>
      <c r="BY908" s="26"/>
      <c r="BZ908" s="26"/>
      <c r="CA908" s="26"/>
      <c r="CB908" s="26"/>
      <c r="CC908" s="26"/>
      <c r="CD908" s="27"/>
      <c r="CE908" s="25"/>
      <c r="CF908" s="26"/>
      <c r="CG908" s="26"/>
      <c r="CH908" s="26"/>
      <c r="CI908" s="26"/>
      <c r="CJ908" s="26"/>
      <c r="CK908" s="26"/>
      <c r="CL908" s="26"/>
      <c r="CM908" s="27"/>
      <c r="CN908" s="110">
        <v>31252.683683242671</v>
      </c>
      <c r="CO908" s="111"/>
      <c r="CP908" s="111"/>
      <c r="CQ908" s="111"/>
      <c r="CR908" s="111"/>
      <c r="CS908" s="111"/>
      <c r="CT908" s="111"/>
      <c r="CU908" s="112"/>
      <c r="CV908" s="70">
        <f t="shared" si="27"/>
        <v>142252.08730102045</v>
      </c>
      <c r="CW908" s="70"/>
      <c r="CX908" s="70"/>
      <c r="CY908" s="70"/>
      <c r="CZ908" s="70"/>
      <c r="DA908" s="70"/>
      <c r="DB908" s="70"/>
      <c r="DC908" s="70"/>
      <c r="DD908" s="70"/>
      <c r="DE908" s="113"/>
    </row>
    <row r="909" spans="1:109" ht="12" customHeight="1" x14ac:dyDescent="0.2">
      <c r="A909" s="60" t="s">
        <v>189</v>
      </c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2"/>
      <c r="P909" s="63" t="s">
        <v>188</v>
      </c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5"/>
      <c r="AD909" s="66">
        <v>401</v>
      </c>
      <c r="AE909" s="61"/>
      <c r="AF909" s="62"/>
      <c r="AG909" s="67">
        <v>1</v>
      </c>
      <c r="AH909" s="68"/>
      <c r="AI909" s="68"/>
      <c r="AJ909" s="69"/>
      <c r="AK909" s="67">
        <v>7496</v>
      </c>
      <c r="AL909" s="68"/>
      <c r="AM909" s="68"/>
      <c r="AN909" s="68"/>
      <c r="AO909" s="68"/>
      <c r="AP909" s="69"/>
      <c r="AQ909" s="70">
        <f t="shared" ref="AQ909:AQ972" si="28">(AK909*AG909)*12</f>
        <v>89952</v>
      </c>
      <c r="AR909" s="70"/>
      <c r="AS909" s="70"/>
      <c r="AT909" s="70"/>
      <c r="AU909" s="70"/>
      <c r="AV909" s="70"/>
      <c r="AW909" s="70"/>
      <c r="AX909" s="70"/>
      <c r="AY909" s="110">
        <v>0</v>
      </c>
      <c r="AZ909" s="111"/>
      <c r="BA909" s="111"/>
      <c r="BB909" s="111"/>
      <c r="BC909" s="111"/>
      <c r="BD909" s="111"/>
      <c r="BE909" s="111"/>
      <c r="BF909" s="23"/>
      <c r="BG909" s="110">
        <v>1549.3745333333336</v>
      </c>
      <c r="BH909" s="111"/>
      <c r="BI909" s="111"/>
      <c r="BJ909" s="111"/>
      <c r="BK909" s="111"/>
      <c r="BL909" s="111"/>
      <c r="BM909" s="24"/>
      <c r="BN909" s="23"/>
      <c r="BO909" s="110">
        <v>15493.745333333336</v>
      </c>
      <c r="BP909" s="111"/>
      <c r="BQ909" s="111"/>
      <c r="BR909" s="111"/>
      <c r="BS909" s="111"/>
      <c r="BT909" s="111"/>
      <c r="BU909" s="111"/>
      <c r="BV909" s="112"/>
      <c r="BW909" s="25"/>
      <c r="BX909" s="26"/>
      <c r="BY909" s="26"/>
      <c r="BZ909" s="26"/>
      <c r="CA909" s="26"/>
      <c r="CB909" s="26"/>
      <c r="CC909" s="26"/>
      <c r="CD909" s="27"/>
      <c r="CE909" s="25"/>
      <c r="CF909" s="26"/>
      <c r="CG909" s="26"/>
      <c r="CH909" s="26"/>
      <c r="CI909" s="26"/>
      <c r="CJ909" s="26"/>
      <c r="CK909" s="26"/>
      <c r="CL909" s="26"/>
      <c r="CM909" s="27"/>
      <c r="CN909" s="110">
        <v>32975.606896640005</v>
      </c>
      <c r="CO909" s="111"/>
      <c r="CP909" s="111"/>
      <c r="CQ909" s="111"/>
      <c r="CR909" s="111"/>
      <c r="CS909" s="111"/>
      <c r="CT909" s="111"/>
      <c r="CU909" s="112"/>
      <c r="CV909" s="70">
        <f t="shared" ref="CV909:CV972" si="29">AQ909+AY909+BG909+BO909+BW909+CE909+CN909</f>
        <v>139970.72676330668</v>
      </c>
      <c r="CW909" s="70"/>
      <c r="CX909" s="70"/>
      <c r="CY909" s="70"/>
      <c r="CZ909" s="70"/>
      <c r="DA909" s="70"/>
      <c r="DB909" s="70"/>
      <c r="DC909" s="70"/>
      <c r="DD909" s="70"/>
      <c r="DE909" s="113"/>
    </row>
    <row r="910" spans="1:109" ht="12" customHeight="1" x14ac:dyDescent="0.2">
      <c r="A910" s="60" t="s">
        <v>189</v>
      </c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2"/>
      <c r="P910" s="63" t="s">
        <v>188</v>
      </c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5"/>
      <c r="AD910" s="66">
        <v>401</v>
      </c>
      <c r="AE910" s="61"/>
      <c r="AF910" s="62"/>
      <c r="AG910" s="67">
        <v>6</v>
      </c>
      <c r="AH910" s="68"/>
      <c r="AI910" s="68"/>
      <c r="AJ910" s="69"/>
      <c r="AK910" s="67">
        <v>7429</v>
      </c>
      <c r="AL910" s="68"/>
      <c r="AM910" s="68"/>
      <c r="AN910" s="68"/>
      <c r="AO910" s="68"/>
      <c r="AP910" s="69"/>
      <c r="AQ910" s="70">
        <f t="shared" si="28"/>
        <v>534888</v>
      </c>
      <c r="AR910" s="70"/>
      <c r="AS910" s="70"/>
      <c r="AT910" s="70"/>
      <c r="AU910" s="70"/>
      <c r="AV910" s="70"/>
      <c r="AW910" s="70"/>
      <c r="AX910" s="70"/>
      <c r="AY910" s="110">
        <v>14656.46336</v>
      </c>
      <c r="AZ910" s="111"/>
      <c r="BA910" s="111"/>
      <c r="BB910" s="111"/>
      <c r="BC910" s="111"/>
      <c r="BD910" s="111"/>
      <c r="BE910" s="111"/>
      <c r="BF910" s="23"/>
      <c r="BG910" s="110">
        <v>9353.7386577777779</v>
      </c>
      <c r="BH910" s="111"/>
      <c r="BI910" s="111"/>
      <c r="BJ910" s="111"/>
      <c r="BK910" s="111"/>
      <c r="BL910" s="111"/>
      <c r="BM910" s="24"/>
      <c r="BN910" s="23"/>
      <c r="BO910" s="110">
        <v>93537.386577777768</v>
      </c>
      <c r="BP910" s="111"/>
      <c r="BQ910" s="111"/>
      <c r="BR910" s="111"/>
      <c r="BS910" s="111"/>
      <c r="BT910" s="111"/>
      <c r="BU910" s="111"/>
      <c r="BV910" s="112"/>
      <c r="BW910" s="25"/>
      <c r="BX910" s="26"/>
      <c r="BY910" s="26"/>
      <c r="BZ910" s="26"/>
      <c r="CA910" s="26"/>
      <c r="CB910" s="26"/>
      <c r="CC910" s="26"/>
      <c r="CD910" s="27"/>
      <c r="CE910" s="25"/>
      <c r="CF910" s="26"/>
      <c r="CG910" s="26"/>
      <c r="CH910" s="26"/>
      <c r="CI910" s="26"/>
      <c r="CJ910" s="26"/>
      <c r="CK910" s="26"/>
      <c r="CL910" s="26"/>
      <c r="CM910" s="27"/>
      <c r="CN910" s="110">
        <v>192641.93817646935</v>
      </c>
      <c r="CO910" s="111"/>
      <c r="CP910" s="111"/>
      <c r="CQ910" s="111"/>
      <c r="CR910" s="111"/>
      <c r="CS910" s="111"/>
      <c r="CT910" s="111"/>
      <c r="CU910" s="112"/>
      <c r="CV910" s="70">
        <f t="shared" si="29"/>
        <v>845077.52677202504</v>
      </c>
      <c r="CW910" s="70"/>
      <c r="CX910" s="70"/>
      <c r="CY910" s="70"/>
      <c r="CZ910" s="70"/>
      <c r="DA910" s="70"/>
      <c r="DB910" s="70"/>
      <c r="DC910" s="70"/>
      <c r="DD910" s="70"/>
      <c r="DE910" s="113"/>
    </row>
    <row r="911" spans="1:109" ht="12" customHeight="1" x14ac:dyDescent="0.2">
      <c r="A911" s="60" t="s">
        <v>189</v>
      </c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2"/>
      <c r="P911" s="63" t="s">
        <v>188</v>
      </c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5"/>
      <c r="AD911" s="66">
        <v>401</v>
      </c>
      <c r="AE911" s="61"/>
      <c r="AF911" s="62"/>
      <c r="AG911" s="67">
        <v>1</v>
      </c>
      <c r="AH911" s="68"/>
      <c r="AI911" s="68"/>
      <c r="AJ911" s="69"/>
      <c r="AK911" s="67">
        <v>7195</v>
      </c>
      <c r="AL911" s="68"/>
      <c r="AM911" s="68"/>
      <c r="AN911" s="68"/>
      <c r="AO911" s="68"/>
      <c r="AP911" s="69"/>
      <c r="AQ911" s="70">
        <f t="shared" si="28"/>
        <v>86340</v>
      </c>
      <c r="AR911" s="70"/>
      <c r="AS911" s="70"/>
      <c r="AT911" s="70"/>
      <c r="AU911" s="70"/>
      <c r="AV911" s="70"/>
      <c r="AW911" s="70"/>
      <c r="AX911" s="70"/>
      <c r="AY911" s="110">
        <v>3533.9158400000006</v>
      </c>
      <c r="AZ911" s="111"/>
      <c r="BA911" s="111"/>
      <c r="BB911" s="111"/>
      <c r="BC911" s="111"/>
      <c r="BD911" s="111"/>
      <c r="BE911" s="111"/>
      <c r="BF911" s="23"/>
      <c r="BG911" s="110">
        <v>1521.5470977777777</v>
      </c>
      <c r="BH911" s="111"/>
      <c r="BI911" s="111"/>
      <c r="BJ911" s="111"/>
      <c r="BK911" s="111"/>
      <c r="BL911" s="111"/>
      <c r="BM911" s="24"/>
      <c r="BN911" s="23"/>
      <c r="BO911" s="110">
        <v>15215.470977777779</v>
      </c>
      <c r="BP911" s="111"/>
      <c r="BQ911" s="111"/>
      <c r="BR911" s="111"/>
      <c r="BS911" s="111"/>
      <c r="BT911" s="111"/>
      <c r="BU911" s="111"/>
      <c r="BV911" s="112"/>
      <c r="BW911" s="25"/>
      <c r="BX911" s="26"/>
      <c r="BY911" s="26"/>
      <c r="BZ911" s="26"/>
      <c r="CA911" s="26"/>
      <c r="CB911" s="26"/>
      <c r="CC911" s="26"/>
      <c r="CD911" s="27"/>
      <c r="CE911" s="25"/>
      <c r="CF911" s="26"/>
      <c r="CG911" s="26"/>
      <c r="CH911" s="26"/>
      <c r="CI911" s="26"/>
      <c r="CJ911" s="26"/>
      <c r="CK911" s="26"/>
      <c r="CL911" s="26"/>
      <c r="CM911" s="27"/>
      <c r="CN911" s="110">
        <v>30836.682895637336</v>
      </c>
      <c r="CO911" s="111"/>
      <c r="CP911" s="111"/>
      <c r="CQ911" s="111"/>
      <c r="CR911" s="111"/>
      <c r="CS911" s="111"/>
      <c r="CT911" s="111"/>
      <c r="CU911" s="112"/>
      <c r="CV911" s="70">
        <f t="shared" si="29"/>
        <v>137447.61681119289</v>
      </c>
      <c r="CW911" s="70"/>
      <c r="CX911" s="70"/>
      <c r="CY911" s="70"/>
      <c r="CZ911" s="70"/>
      <c r="DA911" s="70"/>
      <c r="DB911" s="70"/>
      <c r="DC911" s="70"/>
      <c r="DD911" s="70"/>
      <c r="DE911" s="113"/>
    </row>
    <row r="912" spans="1:109" ht="12" customHeight="1" x14ac:dyDescent="0.2">
      <c r="A912" s="60" t="s">
        <v>189</v>
      </c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2"/>
      <c r="P912" s="63" t="s">
        <v>188</v>
      </c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5"/>
      <c r="AD912" s="66">
        <v>401</v>
      </c>
      <c r="AE912" s="61"/>
      <c r="AF912" s="62"/>
      <c r="AG912" s="67">
        <v>1</v>
      </c>
      <c r="AH912" s="68"/>
      <c r="AI912" s="68"/>
      <c r="AJ912" s="69"/>
      <c r="AK912" s="67">
        <v>7159</v>
      </c>
      <c r="AL912" s="68"/>
      <c r="AM912" s="68"/>
      <c r="AN912" s="68"/>
      <c r="AO912" s="68"/>
      <c r="AP912" s="69"/>
      <c r="AQ912" s="70">
        <f t="shared" si="28"/>
        <v>85908</v>
      </c>
      <c r="AR912" s="70"/>
      <c r="AS912" s="70"/>
      <c r="AT912" s="70"/>
      <c r="AU912" s="70"/>
      <c r="AV912" s="70"/>
      <c r="AW912" s="70"/>
      <c r="AX912" s="70"/>
      <c r="AY912" s="110">
        <v>3519.5097599999995</v>
      </c>
      <c r="AZ912" s="111"/>
      <c r="BA912" s="111"/>
      <c r="BB912" s="111"/>
      <c r="BC912" s="111"/>
      <c r="BD912" s="111"/>
      <c r="BE912" s="111"/>
      <c r="BF912" s="23"/>
      <c r="BG912" s="110">
        <v>1515.3444799999997</v>
      </c>
      <c r="BH912" s="111"/>
      <c r="BI912" s="111"/>
      <c r="BJ912" s="111"/>
      <c r="BK912" s="111"/>
      <c r="BL912" s="111"/>
      <c r="BM912" s="24"/>
      <c r="BN912" s="23"/>
      <c r="BO912" s="110">
        <v>15153.444799999997</v>
      </c>
      <c r="BP912" s="111"/>
      <c r="BQ912" s="111"/>
      <c r="BR912" s="111"/>
      <c r="BS912" s="111"/>
      <c r="BT912" s="111"/>
      <c r="BU912" s="111"/>
      <c r="BV912" s="112"/>
      <c r="BW912" s="25"/>
      <c r="BX912" s="26"/>
      <c r="BY912" s="26"/>
      <c r="BZ912" s="26"/>
      <c r="CA912" s="26"/>
      <c r="CB912" s="26"/>
      <c r="CC912" s="26"/>
      <c r="CD912" s="27"/>
      <c r="CE912" s="25"/>
      <c r="CF912" s="26"/>
      <c r="CG912" s="26"/>
      <c r="CH912" s="26"/>
      <c r="CI912" s="26"/>
      <c r="CJ912" s="26"/>
      <c r="CK912" s="26"/>
      <c r="CL912" s="26"/>
      <c r="CM912" s="27"/>
      <c r="CN912" s="110">
        <v>30787.885661055996</v>
      </c>
      <c r="CO912" s="111"/>
      <c r="CP912" s="111"/>
      <c r="CQ912" s="111"/>
      <c r="CR912" s="111"/>
      <c r="CS912" s="111"/>
      <c r="CT912" s="111"/>
      <c r="CU912" s="112"/>
      <c r="CV912" s="70">
        <f t="shared" si="29"/>
        <v>136884.18470105599</v>
      </c>
      <c r="CW912" s="70"/>
      <c r="CX912" s="70"/>
      <c r="CY912" s="70"/>
      <c r="CZ912" s="70"/>
      <c r="DA912" s="70"/>
      <c r="DB912" s="70"/>
      <c r="DC912" s="70"/>
      <c r="DD912" s="70"/>
      <c r="DE912" s="113"/>
    </row>
    <row r="913" spans="1:109" ht="12" customHeight="1" x14ac:dyDescent="0.2">
      <c r="A913" s="60" t="s">
        <v>189</v>
      </c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2"/>
      <c r="P913" s="63" t="s">
        <v>188</v>
      </c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5"/>
      <c r="AD913" s="66">
        <v>401</v>
      </c>
      <c r="AE913" s="61"/>
      <c r="AF913" s="62"/>
      <c r="AG913" s="67">
        <v>1</v>
      </c>
      <c r="AH913" s="68"/>
      <c r="AI913" s="68"/>
      <c r="AJ913" s="69"/>
      <c r="AK913" s="67">
        <v>6837</v>
      </c>
      <c r="AL913" s="68"/>
      <c r="AM913" s="68"/>
      <c r="AN913" s="68"/>
      <c r="AO913" s="68"/>
      <c r="AP913" s="69"/>
      <c r="AQ913" s="70">
        <f t="shared" si="28"/>
        <v>82044</v>
      </c>
      <c r="AR913" s="70"/>
      <c r="AS913" s="70"/>
      <c r="AT913" s="70"/>
      <c r="AU913" s="70"/>
      <c r="AV913" s="70"/>
      <c r="AW913" s="70"/>
      <c r="AX913" s="70"/>
      <c r="AY913" s="110">
        <v>10363.954560000002</v>
      </c>
      <c r="AZ913" s="111"/>
      <c r="BA913" s="111"/>
      <c r="BB913" s="111"/>
      <c r="BC913" s="111"/>
      <c r="BD913" s="111"/>
      <c r="BE913" s="111"/>
      <c r="BF913" s="23"/>
      <c r="BG913" s="110">
        <v>1583.3819466666669</v>
      </c>
      <c r="BH913" s="111"/>
      <c r="BI913" s="111"/>
      <c r="BJ913" s="111"/>
      <c r="BK913" s="111"/>
      <c r="BL913" s="111"/>
      <c r="BM913" s="24"/>
      <c r="BN913" s="23"/>
      <c r="BO913" s="110">
        <v>15833.819466666668</v>
      </c>
      <c r="BP913" s="111"/>
      <c r="BQ913" s="111"/>
      <c r="BR913" s="111"/>
      <c r="BS913" s="111"/>
      <c r="BT913" s="111"/>
      <c r="BU913" s="111"/>
      <c r="BV913" s="112"/>
      <c r="BW913" s="25"/>
      <c r="BX913" s="26"/>
      <c r="BY913" s="26"/>
      <c r="BZ913" s="26"/>
      <c r="CA913" s="26"/>
      <c r="CB913" s="26"/>
      <c r="CC913" s="26"/>
      <c r="CD913" s="27"/>
      <c r="CE913" s="25"/>
      <c r="CF913" s="26"/>
      <c r="CG913" s="26"/>
      <c r="CH913" s="26"/>
      <c r="CI913" s="26"/>
      <c r="CJ913" s="26"/>
      <c r="CK913" s="26"/>
      <c r="CL913" s="26"/>
      <c r="CM913" s="27"/>
      <c r="CN913" s="110">
        <v>33243.150018815999</v>
      </c>
      <c r="CO913" s="111"/>
      <c r="CP913" s="111"/>
      <c r="CQ913" s="111"/>
      <c r="CR913" s="111"/>
      <c r="CS913" s="111"/>
      <c r="CT913" s="111"/>
      <c r="CU913" s="112"/>
      <c r="CV913" s="70">
        <f t="shared" si="29"/>
        <v>143068.30599214934</v>
      </c>
      <c r="CW913" s="70"/>
      <c r="CX913" s="70"/>
      <c r="CY913" s="70"/>
      <c r="CZ913" s="70"/>
      <c r="DA913" s="70"/>
      <c r="DB913" s="70"/>
      <c r="DC913" s="70"/>
      <c r="DD913" s="70"/>
      <c r="DE913" s="113"/>
    </row>
    <row r="914" spans="1:109" ht="12" customHeight="1" x14ac:dyDescent="0.2">
      <c r="A914" s="60" t="s">
        <v>189</v>
      </c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2"/>
      <c r="P914" s="63" t="s">
        <v>188</v>
      </c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5"/>
      <c r="AD914" s="66">
        <v>401</v>
      </c>
      <c r="AE914" s="61"/>
      <c r="AF914" s="62"/>
      <c r="AG914" s="67">
        <v>3</v>
      </c>
      <c r="AH914" s="68"/>
      <c r="AI914" s="68"/>
      <c r="AJ914" s="69"/>
      <c r="AK914" s="67">
        <v>6495</v>
      </c>
      <c r="AL914" s="68"/>
      <c r="AM914" s="68"/>
      <c r="AN914" s="68"/>
      <c r="AO914" s="68"/>
      <c r="AP914" s="69"/>
      <c r="AQ914" s="70">
        <f t="shared" si="28"/>
        <v>233820</v>
      </c>
      <c r="AR914" s="70"/>
      <c r="AS914" s="70"/>
      <c r="AT914" s="70"/>
      <c r="AU914" s="70"/>
      <c r="AV914" s="70"/>
      <c r="AW914" s="70"/>
      <c r="AX914" s="70"/>
      <c r="AY914" s="110">
        <v>6507.8316799999993</v>
      </c>
      <c r="AZ914" s="111"/>
      <c r="BA914" s="111"/>
      <c r="BB914" s="111"/>
      <c r="BC914" s="111"/>
      <c r="BD914" s="111"/>
      <c r="BE914" s="111"/>
      <c r="BF914" s="23"/>
      <c r="BG914" s="110">
        <v>4157.8177511111107</v>
      </c>
      <c r="BH914" s="111"/>
      <c r="BI914" s="111"/>
      <c r="BJ914" s="111"/>
      <c r="BK914" s="111"/>
      <c r="BL914" s="111"/>
      <c r="BM914" s="24"/>
      <c r="BN914" s="23"/>
      <c r="BO914" s="110">
        <v>41578.177511111106</v>
      </c>
      <c r="BP914" s="111"/>
      <c r="BQ914" s="111"/>
      <c r="BR914" s="111"/>
      <c r="BS914" s="111"/>
      <c r="BT914" s="111"/>
      <c r="BU914" s="111"/>
      <c r="BV914" s="112"/>
      <c r="BW914" s="25"/>
      <c r="BX914" s="26"/>
      <c r="BY914" s="26"/>
      <c r="BZ914" s="26"/>
      <c r="CA914" s="26"/>
      <c r="CB914" s="26"/>
      <c r="CC914" s="26"/>
      <c r="CD914" s="27"/>
      <c r="CE914" s="25"/>
      <c r="CF914" s="26"/>
      <c r="CG914" s="26"/>
      <c r="CH914" s="26"/>
      <c r="CI914" s="26"/>
      <c r="CJ914" s="26"/>
      <c r="CK914" s="26"/>
      <c r="CL914" s="26"/>
      <c r="CM914" s="27"/>
      <c r="CN914" s="110">
        <v>89322.29220130133</v>
      </c>
      <c r="CO914" s="111"/>
      <c r="CP914" s="111"/>
      <c r="CQ914" s="111"/>
      <c r="CR914" s="111"/>
      <c r="CS914" s="111"/>
      <c r="CT914" s="111"/>
      <c r="CU914" s="112"/>
      <c r="CV914" s="70">
        <f t="shared" si="29"/>
        <v>375386.11914352351</v>
      </c>
      <c r="CW914" s="70"/>
      <c r="CX914" s="70"/>
      <c r="CY914" s="70"/>
      <c r="CZ914" s="70"/>
      <c r="DA914" s="70"/>
      <c r="DB914" s="70"/>
      <c r="DC914" s="70"/>
      <c r="DD914" s="70"/>
      <c r="DE914" s="113"/>
    </row>
    <row r="915" spans="1:109" ht="12" customHeight="1" x14ac:dyDescent="0.2">
      <c r="A915" s="60" t="s">
        <v>189</v>
      </c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2"/>
      <c r="P915" s="63" t="s">
        <v>188</v>
      </c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5"/>
      <c r="AD915" s="66">
        <v>401</v>
      </c>
      <c r="AE915" s="61"/>
      <c r="AF915" s="62"/>
      <c r="AG915" s="67">
        <v>1</v>
      </c>
      <c r="AH915" s="68"/>
      <c r="AI915" s="68"/>
      <c r="AJ915" s="69"/>
      <c r="AK915" s="67">
        <v>6494</v>
      </c>
      <c r="AL915" s="68"/>
      <c r="AM915" s="68"/>
      <c r="AN915" s="68"/>
      <c r="AO915" s="68"/>
      <c r="AP915" s="69"/>
      <c r="AQ915" s="70">
        <f t="shared" si="28"/>
        <v>77928</v>
      </c>
      <c r="AR915" s="70"/>
      <c r="AS915" s="70"/>
      <c r="AT915" s="70"/>
      <c r="AU915" s="70"/>
      <c r="AV915" s="70"/>
      <c r="AW915" s="70"/>
      <c r="AX915" s="70"/>
      <c r="AY915" s="110">
        <v>3253.5289599999996</v>
      </c>
      <c r="AZ915" s="111"/>
      <c r="BA915" s="111"/>
      <c r="BB915" s="111"/>
      <c r="BC915" s="111"/>
      <c r="BD915" s="111"/>
      <c r="BE915" s="111"/>
      <c r="BF915" s="23"/>
      <c r="BG915" s="110">
        <v>1400.8249688888886</v>
      </c>
      <c r="BH915" s="111"/>
      <c r="BI915" s="111"/>
      <c r="BJ915" s="111"/>
      <c r="BK915" s="111"/>
      <c r="BL915" s="111"/>
      <c r="BM915" s="24"/>
      <c r="BN915" s="23"/>
      <c r="BO915" s="110">
        <v>14008.249688888887</v>
      </c>
      <c r="BP915" s="111"/>
      <c r="BQ915" s="111"/>
      <c r="BR915" s="111"/>
      <c r="BS915" s="111"/>
      <c r="BT915" s="111"/>
      <c r="BU915" s="111"/>
      <c r="BV915" s="112"/>
      <c r="BW915" s="25"/>
      <c r="BX915" s="26"/>
      <c r="BY915" s="26"/>
      <c r="BZ915" s="26"/>
      <c r="CA915" s="26"/>
      <c r="CB915" s="26"/>
      <c r="CC915" s="26"/>
      <c r="CD915" s="27"/>
      <c r="CE915" s="25"/>
      <c r="CF915" s="26"/>
      <c r="CG915" s="26"/>
      <c r="CH915" s="26"/>
      <c r="CI915" s="26"/>
      <c r="CJ915" s="26"/>
      <c r="CK915" s="26"/>
      <c r="CL915" s="26"/>
      <c r="CM915" s="27"/>
      <c r="CN915" s="110">
        <v>29887.291463424001</v>
      </c>
      <c r="CO915" s="111"/>
      <c r="CP915" s="111"/>
      <c r="CQ915" s="111"/>
      <c r="CR915" s="111"/>
      <c r="CS915" s="111"/>
      <c r="CT915" s="111"/>
      <c r="CU915" s="112"/>
      <c r="CV915" s="70">
        <f t="shared" si="29"/>
        <v>126477.89508120177</v>
      </c>
      <c r="CW915" s="70"/>
      <c r="CX915" s="70"/>
      <c r="CY915" s="70"/>
      <c r="CZ915" s="70"/>
      <c r="DA915" s="70"/>
      <c r="DB915" s="70"/>
      <c r="DC915" s="70"/>
      <c r="DD915" s="70"/>
      <c r="DE915" s="113"/>
    </row>
    <row r="916" spans="1:109" ht="12" customHeight="1" x14ac:dyDescent="0.2">
      <c r="A916" s="60" t="s">
        <v>71</v>
      </c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2"/>
      <c r="P916" s="63" t="s">
        <v>188</v>
      </c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5"/>
      <c r="AD916" s="66">
        <v>401</v>
      </c>
      <c r="AE916" s="61"/>
      <c r="AF916" s="62"/>
      <c r="AG916" s="67">
        <v>1</v>
      </c>
      <c r="AH916" s="68"/>
      <c r="AI916" s="68"/>
      <c r="AJ916" s="69"/>
      <c r="AK916" s="67">
        <v>23595</v>
      </c>
      <c r="AL916" s="68"/>
      <c r="AM916" s="68"/>
      <c r="AN916" s="68"/>
      <c r="AO916" s="68"/>
      <c r="AP916" s="69"/>
      <c r="AQ916" s="70">
        <f t="shared" si="28"/>
        <v>283140</v>
      </c>
      <c r="AR916" s="70"/>
      <c r="AS916" s="70"/>
      <c r="AT916" s="70"/>
      <c r="AU916" s="70"/>
      <c r="AV916" s="70"/>
      <c r="AW916" s="70"/>
      <c r="AX916" s="70"/>
      <c r="AY916" s="110">
        <v>9532.4614399999991</v>
      </c>
      <c r="AZ916" s="111"/>
      <c r="BA916" s="111"/>
      <c r="BB916" s="111"/>
      <c r="BC916" s="111"/>
      <c r="BD916" s="111"/>
      <c r="BE916" s="111"/>
      <c r="BF916" s="23"/>
      <c r="BG916" s="110">
        <v>4104.2542311111101</v>
      </c>
      <c r="BH916" s="111"/>
      <c r="BI916" s="111"/>
      <c r="BJ916" s="111"/>
      <c r="BK916" s="111"/>
      <c r="BL916" s="111"/>
      <c r="BM916" s="24"/>
      <c r="BN916" s="23"/>
      <c r="BO916" s="110">
        <v>41042.542311111109</v>
      </c>
      <c r="BP916" s="111"/>
      <c r="BQ916" s="111"/>
      <c r="BR916" s="111"/>
      <c r="BS916" s="111"/>
      <c r="BT916" s="111"/>
      <c r="BU916" s="111"/>
      <c r="BV916" s="112"/>
      <c r="BW916" s="25"/>
      <c r="BX916" s="26"/>
      <c r="BY916" s="26"/>
      <c r="BZ916" s="26"/>
      <c r="CA916" s="26"/>
      <c r="CB916" s="26"/>
      <c r="CC916" s="26"/>
      <c r="CD916" s="27"/>
      <c r="CE916" s="25"/>
      <c r="CF916" s="26"/>
      <c r="CG916" s="26"/>
      <c r="CH916" s="26"/>
      <c r="CI916" s="26"/>
      <c r="CJ916" s="26"/>
      <c r="CK916" s="26"/>
      <c r="CL916" s="26"/>
      <c r="CM916" s="27"/>
      <c r="CN916" s="110">
        <v>24908.852952753776</v>
      </c>
      <c r="CO916" s="111"/>
      <c r="CP916" s="111"/>
      <c r="CQ916" s="111"/>
      <c r="CR916" s="111"/>
      <c r="CS916" s="111"/>
      <c r="CT916" s="111"/>
      <c r="CU916" s="112"/>
      <c r="CV916" s="70">
        <f t="shared" si="29"/>
        <v>362728.11093497596</v>
      </c>
      <c r="CW916" s="70"/>
      <c r="CX916" s="70"/>
      <c r="CY916" s="70"/>
      <c r="CZ916" s="70"/>
      <c r="DA916" s="70"/>
      <c r="DB916" s="70"/>
      <c r="DC916" s="70"/>
      <c r="DD916" s="70"/>
      <c r="DE916" s="113"/>
    </row>
    <row r="917" spans="1:109" ht="12" customHeight="1" x14ac:dyDescent="0.2">
      <c r="A917" s="60" t="s">
        <v>190</v>
      </c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2"/>
      <c r="P917" s="63" t="s">
        <v>188</v>
      </c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5"/>
      <c r="AD917" s="66">
        <v>401</v>
      </c>
      <c r="AE917" s="61"/>
      <c r="AF917" s="62"/>
      <c r="AG917" s="67">
        <v>1</v>
      </c>
      <c r="AH917" s="68"/>
      <c r="AI917" s="68"/>
      <c r="AJ917" s="69"/>
      <c r="AK917" s="67">
        <v>10674</v>
      </c>
      <c r="AL917" s="68"/>
      <c r="AM917" s="68"/>
      <c r="AN917" s="68"/>
      <c r="AO917" s="68"/>
      <c r="AP917" s="69"/>
      <c r="AQ917" s="70">
        <f t="shared" si="28"/>
        <v>128088</v>
      </c>
      <c r="AR917" s="70"/>
      <c r="AS917" s="70"/>
      <c r="AT917" s="70"/>
      <c r="AU917" s="70"/>
      <c r="AV917" s="70"/>
      <c r="AW917" s="70"/>
      <c r="AX917" s="70"/>
      <c r="AY917" s="110">
        <v>15209.12256</v>
      </c>
      <c r="AZ917" s="111"/>
      <c r="BA917" s="111"/>
      <c r="BB917" s="111"/>
      <c r="BC917" s="111"/>
      <c r="BD917" s="111"/>
      <c r="BE917" s="111"/>
      <c r="BF917" s="23"/>
      <c r="BG917" s="110">
        <v>2323.6159466666668</v>
      </c>
      <c r="BH917" s="111"/>
      <c r="BI917" s="111"/>
      <c r="BJ917" s="111"/>
      <c r="BK917" s="111"/>
      <c r="BL917" s="111"/>
      <c r="BM917" s="24"/>
      <c r="BN917" s="23"/>
      <c r="BO917" s="110">
        <v>23236.159466666668</v>
      </c>
      <c r="BP917" s="111"/>
      <c r="BQ917" s="111"/>
      <c r="BR917" s="111"/>
      <c r="BS917" s="111"/>
      <c r="BT917" s="111"/>
      <c r="BU917" s="111"/>
      <c r="BV917" s="112"/>
      <c r="BW917" s="25"/>
      <c r="BX917" s="26"/>
      <c r="BY917" s="26"/>
      <c r="BZ917" s="26"/>
      <c r="CA917" s="26"/>
      <c r="CB917" s="26"/>
      <c r="CC917" s="26"/>
      <c r="CD917" s="27"/>
      <c r="CE917" s="25"/>
      <c r="CF917" s="26"/>
      <c r="CG917" s="26"/>
      <c r="CH917" s="26"/>
      <c r="CI917" s="26"/>
      <c r="CJ917" s="26"/>
      <c r="CK917" s="26"/>
      <c r="CL917" s="26"/>
      <c r="CM917" s="27"/>
      <c r="CN917" s="110">
        <v>41514.951335799466</v>
      </c>
      <c r="CO917" s="111"/>
      <c r="CP917" s="111"/>
      <c r="CQ917" s="111"/>
      <c r="CR917" s="111"/>
      <c r="CS917" s="111"/>
      <c r="CT917" s="111"/>
      <c r="CU917" s="112"/>
      <c r="CV917" s="70">
        <f t="shared" si="29"/>
        <v>210371.84930913278</v>
      </c>
      <c r="CW917" s="70"/>
      <c r="CX917" s="70"/>
      <c r="CY917" s="70"/>
      <c r="CZ917" s="70"/>
      <c r="DA917" s="70"/>
      <c r="DB917" s="70"/>
      <c r="DC917" s="70"/>
      <c r="DD917" s="70"/>
      <c r="DE917" s="113"/>
    </row>
    <row r="918" spans="1:109" ht="12" customHeight="1" x14ac:dyDescent="0.2">
      <c r="A918" s="60" t="s">
        <v>27</v>
      </c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2"/>
      <c r="P918" s="63" t="s">
        <v>191</v>
      </c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5"/>
      <c r="AD918" s="66">
        <v>401</v>
      </c>
      <c r="AE918" s="61"/>
      <c r="AF918" s="62"/>
      <c r="AG918" s="67">
        <v>1</v>
      </c>
      <c r="AH918" s="68"/>
      <c r="AI918" s="68"/>
      <c r="AJ918" s="69"/>
      <c r="AK918" s="67">
        <v>8435</v>
      </c>
      <c r="AL918" s="68"/>
      <c r="AM918" s="68"/>
      <c r="AN918" s="68"/>
      <c r="AO918" s="68"/>
      <c r="AP918" s="69"/>
      <c r="AQ918" s="70">
        <f t="shared" si="28"/>
        <v>101220</v>
      </c>
      <c r="AR918" s="70"/>
      <c r="AS918" s="70"/>
      <c r="AT918" s="70"/>
      <c r="AU918" s="70"/>
      <c r="AV918" s="70"/>
      <c r="AW918" s="70"/>
      <c r="AX918" s="70"/>
      <c r="AY918" s="110">
        <v>8348.3212800000019</v>
      </c>
      <c r="AZ918" s="111"/>
      <c r="BA918" s="111"/>
      <c r="BB918" s="111"/>
      <c r="BC918" s="111"/>
      <c r="BD918" s="111"/>
      <c r="BE918" s="111"/>
      <c r="BF918" s="23"/>
      <c r="BG918" s="110">
        <v>1855.182506666667</v>
      </c>
      <c r="BH918" s="111"/>
      <c r="BI918" s="111"/>
      <c r="BJ918" s="111"/>
      <c r="BK918" s="111"/>
      <c r="BL918" s="111"/>
      <c r="BM918" s="24"/>
      <c r="BN918" s="23"/>
      <c r="BO918" s="110">
        <v>18551.825066666668</v>
      </c>
      <c r="BP918" s="111"/>
      <c r="BQ918" s="111"/>
      <c r="BR918" s="111"/>
      <c r="BS918" s="111"/>
      <c r="BT918" s="111"/>
      <c r="BU918" s="111"/>
      <c r="BV918" s="112"/>
      <c r="BW918" s="25"/>
      <c r="BX918" s="26"/>
      <c r="BY918" s="26"/>
      <c r="BZ918" s="26"/>
      <c r="CA918" s="26"/>
      <c r="CB918" s="26"/>
      <c r="CC918" s="26"/>
      <c r="CD918" s="27"/>
      <c r="CE918" s="25"/>
      <c r="CF918" s="26"/>
      <c r="CG918" s="26"/>
      <c r="CH918" s="26"/>
      <c r="CI918" s="26"/>
      <c r="CJ918" s="26"/>
      <c r="CK918" s="26"/>
      <c r="CL918" s="26"/>
      <c r="CM918" s="27"/>
      <c r="CN918" s="110">
        <v>37781.459384448004</v>
      </c>
      <c r="CO918" s="111"/>
      <c r="CP918" s="111"/>
      <c r="CQ918" s="111"/>
      <c r="CR918" s="111"/>
      <c r="CS918" s="111"/>
      <c r="CT918" s="111"/>
      <c r="CU918" s="112"/>
      <c r="CV918" s="70">
        <f t="shared" si="29"/>
        <v>167756.78823778135</v>
      </c>
      <c r="CW918" s="70"/>
      <c r="CX918" s="70"/>
      <c r="CY918" s="70"/>
      <c r="CZ918" s="70"/>
      <c r="DA918" s="70"/>
      <c r="DB918" s="70"/>
      <c r="DC918" s="70"/>
      <c r="DD918" s="70"/>
      <c r="DE918" s="113"/>
    </row>
    <row r="919" spans="1:109" ht="12" customHeight="1" x14ac:dyDescent="0.2">
      <c r="A919" s="60" t="s">
        <v>28</v>
      </c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2"/>
      <c r="P919" s="63" t="s">
        <v>191</v>
      </c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5"/>
      <c r="AD919" s="66">
        <v>401</v>
      </c>
      <c r="AE919" s="61"/>
      <c r="AF919" s="62"/>
      <c r="AG919" s="67">
        <v>1</v>
      </c>
      <c r="AH919" s="68"/>
      <c r="AI919" s="68"/>
      <c r="AJ919" s="69"/>
      <c r="AK919" s="67">
        <v>8765</v>
      </c>
      <c r="AL919" s="68"/>
      <c r="AM919" s="68"/>
      <c r="AN919" s="68"/>
      <c r="AO919" s="68"/>
      <c r="AP919" s="69"/>
      <c r="AQ919" s="70">
        <f t="shared" si="28"/>
        <v>105180</v>
      </c>
      <c r="AR919" s="70"/>
      <c r="AS919" s="70"/>
      <c r="AT919" s="70"/>
      <c r="AU919" s="70"/>
      <c r="AV919" s="70"/>
      <c r="AW919" s="70"/>
      <c r="AX919" s="70"/>
      <c r="AY919" s="110">
        <v>8612.1958400000003</v>
      </c>
      <c r="AZ919" s="111"/>
      <c r="BA919" s="111"/>
      <c r="BB919" s="111"/>
      <c r="BC919" s="111"/>
      <c r="BD919" s="111"/>
      <c r="BE919" s="111"/>
      <c r="BF919" s="23"/>
      <c r="BG919" s="110">
        <v>1913.8212977777778</v>
      </c>
      <c r="BH919" s="111"/>
      <c r="BI919" s="111"/>
      <c r="BJ919" s="111"/>
      <c r="BK919" s="111"/>
      <c r="BL919" s="111"/>
      <c r="BM919" s="24"/>
      <c r="BN919" s="23"/>
      <c r="BO919" s="110">
        <v>19138.212977777777</v>
      </c>
      <c r="BP919" s="111"/>
      <c r="BQ919" s="111"/>
      <c r="BR919" s="111"/>
      <c r="BS919" s="111"/>
      <c r="BT919" s="111"/>
      <c r="BU919" s="111"/>
      <c r="BV919" s="112"/>
      <c r="BW919" s="25"/>
      <c r="BX919" s="26"/>
      <c r="BY919" s="26"/>
      <c r="BZ919" s="26"/>
      <c r="CA919" s="26"/>
      <c r="CB919" s="26"/>
      <c r="CC919" s="26"/>
      <c r="CD919" s="27"/>
      <c r="CE919" s="25"/>
      <c r="CF919" s="26"/>
      <c r="CG919" s="26"/>
      <c r="CH919" s="26"/>
      <c r="CI919" s="26"/>
      <c r="CJ919" s="26"/>
      <c r="CK919" s="26"/>
      <c r="CL919" s="26"/>
      <c r="CM919" s="27"/>
      <c r="CN919" s="110">
        <v>38242.782481877337</v>
      </c>
      <c r="CO919" s="111"/>
      <c r="CP919" s="111"/>
      <c r="CQ919" s="111"/>
      <c r="CR919" s="111"/>
      <c r="CS919" s="111"/>
      <c r="CT919" s="111"/>
      <c r="CU919" s="112"/>
      <c r="CV919" s="70">
        <f t="shared" si="29"/>
        <v>173087.01259743288</v>
      </c>
      <c r="CW919" s="70"/>
      <c r="CX919" s="70"/>
      <c r="CY919" s="70"/>
      <c r="CZ919" s="70"/>
      <c r="DA919" s="70"/>
      <c r="DB919" s="70"/>
      <c r="DC919" s="70"/>
      <c r="DD919" s="70"/>
      <c r="DE919" s="113"/>
    </row>
    <row r="920" spans="1:109" ht="12" customHeight="1" x14ac:dyDescent="0.2">
      <c r="A920" s="60" t="s">
        <v>41</v>
      </c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2"/>
      <c r="P920" s="63" t="s">
        <v>191</v>
      </c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5"/>
      <c r="AD920" s="66">
        <v>401</v>
      </c>
      <c r="AE920" s="61"/>
      <c r="AF920" s="62"/>
      <c r="AG920" s="67">
        <v>1</v>
      </c>
      <c r="AH920" s="68"/>
      <c r="AI920" s="68"/>
      <c r="AJ920" s="69"/>
      <c r="AK920" s="67">
        <v>26662</v>
      </c>
      <c r="AL920" s="68"/>
      <c r="AM920" s="68"/>
      <c r="AN920" s="68"/>
      <c r="AO920" s="68"/>
      <c r="AP920" s="69"/>
      <c r="AQ920" s="70">
        <f t="shared" si="28"/>
        <v>319944</v>
      </c>
      <c r="AR920" s="70"/>
      <c r="AS920" s="70"/>
      <c r="AT920" s="70"/>
      <c r="AU920" s="70"/>
      <c r="AV920" s="70"/>
      <c r="AW920" s="70"/>
      <c r="AX920" s="70"/>
      <c r="AY920" s="110">
        <v>0</v>
      </c>
      <c r="AZ920" s="111"/>
      <c r="BA920" s="111"/>
      <c r="BB920" s="111"/>
      <c r="BC920" s="111"/>
      <c r="BD920" s="111"/>
      <c r="BE920" s="111"/>
      <c r="BF920" s="23"/>
      <c r="BG920" s="110">
        <v>4483</v>
      </c>
      <c r="BH920" s="111"/>
      <c r="BI920" s="111"/>
      <c r="BJ920" s="111"/>
      <c r="BK920" s="111"/>
      <c r="BL920" s="111"/>
      <c r="BM920" s="24"/>
      <c r="BN920" s="23"/>
      <c r="BO920" s="110">
        <v>44830</v>
      </c>
      <c r="BP920" s="111"/>
      <c r="BQ920" s="111"/>
      <c r="BR920" s="111"/>
      <c r="BS920" s="111"/>
      <c r="BT920" s="111"/>
      <c r="BU920" s="111"/>
      <c r="BV920" s="112"/>
      <c r="BW920" s="25"/>
      <c r="BX920" s="26"/>
      <c r="BY920" s="26"/>
      <c r="BZ920" s="26"/>
      <c r="CA920" s="26"/>
      <c r="CB920" s="26"/>
      <c r="CC920" s="26"/>
      <c r="CD920" s="27"/>
      <c r="CE920" s="25"/>
      <c r="CF920" s="26"/>
      <c r="CG920" s="26"/>
      <c r="CH920" s="26"/>
      <c r="CI920" s="26"/>
      <c r="CJ920" s="26"/>
      <c r="CK920" s="26"/>
      <c r="CL920" s="26"/>
      <c r="CM920" s="27"/>
      <c r="CN920" s="110">
        <v>27460.481408</v>
      </c>
      <c r="CO920" s="111"/>
      <c r="CP920" s="111"/>
      <c r="CQ920" s="111"/>
      <c r="CR920" s="111"/>
      <c r="CS920" s="111"/>
      <c r="CT920" s="111"/>
      <c r="CU920" s="112"/>
      <c r="CV920" s="70">
        <f t="shared" si="29"/>
        <v>396717.48140799999</v>
      </c>
      <c r="CW920" s="70"/>
      <c r="CX920" s="70"/>
      <c r="CY920" s="70"/>
      <c r="CZ920" s="70"/>
      <c r="DA920" s="70"/>
      <c r="DB920" s="70"/>
      <c r="DC920" s="70"/>
      <c r="DD920" s="70"/>
      <c r="DE920" s="113"/>
    </row>
    <row r="921" spans="1:109" ht="12" customHeight="1" x14ac:dyDescent="0.2">
      <c r="A921" s="60" t="s">
        <v>189</v>
      </c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2"/>
      <c r="P921" s="63" t="s">
        <v>191</v>
      </c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5"/>
      <c r="AD921" s="66">
        <v>401</v>
      </c>
      <c r="AE921" s="61"/>
      <c r="AF921" s="62"/>
      <c r="AG921" s="67">
        <v>1</v>
      </c>
      <c r="AH921" s="68"/>
      <c r="AI921" s="68"/>
      <c r="AJ921" s="69"/>
      <c r="AK921" s="67">
        <v>9495</v>
      </c>
      <c r="AL921" s="68"/>
      <c r="AM921" s="68"/>
      <c r="AN921" s="68"/>
      <c r="AO921" s="68"/>
      <c r="AP921" s="69"/>
      <c r="AQ921" s="70">
        <f t="shared" si="28"/>
        <v>113940</v>
      </c>
      <c r="AR921" s="70"/>
      <c r="AS921" s="70"/>
      <c r="AT921" s="70"/>
      <c r="AU921" s="70"/>
      <c r="AV921" s="70"/>
      <c r="AW921" s="70"/>
      <c r="AX921" s="70"/>
      <c r="AY921" s="110">
        <v>0</v>
      </c>
      <c r="AZ921" s="111"/>
      <c r="BA921" s="111"/>
      <c r="BB921" s="111"/>
      <c r="BC921" s="111"/>
      <c r="BD921" s="111"/>
      <c r="BE921" s="111"/>
      <c r="BF921" s="23"/>
      <c r="BG921" s="110">
        <v>1855.7986133333334</v>
      </c>
      <c r="BH921" s="111"/>
      <c r="BI921" s="111"/>
      <c r="BJ921" s="111"/>
      <c r="BK921" s="111"/>
      <c r="BL921" s="111"/>
      <c r="BM921" s="24"/>
      <c r="BN921" s="23"/>
      <c r="BO921" s="110">
        <v>18557.986133333332</v>
      </c>
      <c r="BP921" s="111"/>
      <c r="BQ921" s="111"/>
      <c r="BR921" s="111"/>
      <c r="BS921" s="111"/>
      <c r="BT921" s="111"/>
      <c r="BU921" s="111"/>
      <c r="BV921" s="112"/>
      <c r="BW921" s="25"/>
      <c r="BX921" s="26"/>
      <c r="BY921" s="26"/>
      <c r="BZ921" s="26"/>
      <c r="CA921" s="26"/>
      <c r="CB921" s="26"/>
      <c r="CC921" s="26"/>
      <c r="CD921" s="27"/>
      <c r="CE921" s="25"/>
      <c r="CF921" s="26"/>
      <c r="CG921" s="26"/>
      <c r="CH921" s="26"/>
      <c r="CI921" s="26"/>
      <c r="CJ921" s="26"/>
      <c r="CK921" s="26"/>
      <c r="CL921" s="26"/>
      <c r="CM921" s="27"/>
      <c r="CN921" s="110">
        <v>33466.306418815999</v>
      </c>
      <c r="CO921" s="111"/>
      <c r="CP921" s="111"/>
      <c r="CQ921" s="111"/>
      <c r="CR921" s="111"/>
      <c r="CS921" s="111"/>
      <c r="CT921" s="111"/>
      <c r="CU921" s="112"/>
      <c r="CV921" s="70">
        <f t="shared" si="29"/>
        <v>167820.09116548268</v>
      </c>
      <c r="CW921" s="70"/>
      <c r="CX921" s="70"/>
      <c r="CY921" s="70"/>
      <c r="CZ921" s="70"/>
      <c r="DA921" s="70"/>
      <c r="DB921" s="70"/>
      <c r="DC921" s="70"/>
      <c r="DD921" s="70"/>
      <c r="DE921" s="113"/>
    </row>
    <row r="922" spans="1:109" ht="12" customHeight="1" x14ac:dyDescent="0.2">
      <c r="A922" s="60" t="s">
        <v>189</v>
      </c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2"/>
      <c r="P922" s="63" t="s">
        <v>191</v>
      </c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5"/>
      <c r="AD922" s="66">
        <v>401</v>
      </c>
      <c r="AE922" s="61"/>
      <c r="AF922" s="62"/>
      <c r="AG922" s="67">
        <v>1</v>
      </c>
      <c r="AH922" s="68"/>
      <c r="AI922" s="68"/>
      <c r="AJ922" s="69"/>
      <c r="AK922" s="67">
        <v>8506</v>
      </c>
      <c r="AL922" s="68"/>
      <c r="AM922" s="68"/>
      <c r="AN922" s="68"/>
      <c r="AO922" s="68"/>
      <c r="AP922" s="69"/>
      <c r="AQ922" s="70">
        <f t="shared" si="28"/>
        <v>102072</v>
      </c>
      <c r="AR922" s="70"/>
      <c r="AS922" s="70"/>
      <c r="AT922" s="70"/>
      <c r="AU922" s="70"/>
      <c r="AV922" s="70"/>
      <c r="AW922" s="70"/>
      <c r="AX922" s="70"/>
      <c r="AY922" s="110">
        <v>0</v>
      </c>
      <c r="AZ922" s="111"/>
      <c r="BA922" s="111"/>
      <c r="BB922" s="111"/>
      <c r="BC922" s="111"/>
      <c r="BD922" s="111"/>
      <c r="BE922" s="111"/>
      <c r="BF922" s="23"/>
      <c r="BG922" s="110">
        <v>1690.9202666666667</v>
      </c>
      <c r="BH922" s="111"/>
      <c r="BI922" s="111"/>
      <c r="BJ922" s="111"/>
      <c r="BK922" s="111"/>
      <c r="BL922" s="111"/>
      <c r="BM922" s="24"/>
      <c r="BN922" s="23"/>
      <c r="BO922" s="110">
        <v>16909.202666666668</v>
      </c>
      <c r="BP922" s="111"/>
      <c r="BQ922" s="111"/>
      <c r="BR922" s="111"/>
      <c r="BS922" s="111"/>
      <c r="BT922" s="111"/>
      <c r="BU922" s="111"/>
      <c r="BV922" s="112"/>
      <c r="BW922" s="25"/>
      <c r="BX922" s="26"/>
      <c r="BY922" s="26"/>
      <c r="BZ922" s="26"/>
      <c r="CA922" s="26"/>
      <c r="CB922" s="26"/>
      <c r="CC922" s="26"/>
      <c r="CD922" s="27"/>
      <c r="CE922" s="25"/>
      <c r="CF922" s="26"/>
      <c r="CG922" s="26"/>
      <c r="CH922" s="26"/>
      <c r="CI922" s="26"/>
      <c r="CJ922" s="26"/>
      <c r="CK922" s="26"/>
      <c r="CL922" s="26"/>
      <c r="CM922" s="27"/>
      <c r="CN922" s="110">
        <v>32169.175489919999</v>
      </c>
      <c r="CO922" s="111"/>
      <c r="CP922" s="111"/>
      <c r="CQ922" s="111"/>
      <c r="CR922" s="111"/>
      <c r="CS922" s="111"/>
      <c r="CT922" s="111"/>
      <c r="CU922" s="112"/>
      <c r="CV922" s="70">
        <f t="shared" si="29"/>
        <v>152841.29842325332</v>
      </c>
      <c r="CW922" s="70"/>
      <c r="CX922" s="70"/>
      <c r="CY922" s="70"/>
      <c r="CZ922" s="70"/>
      <c r="DA922" s="70"/>
      <c r="DB922" s="70"/>
      <c r="DC922" s="70"/>
      <c r="DD922" s="70"/>
      <c r="DE922" s="113"/>
    </row>
    <row r="923" spans="1:109" ht="12" customHeight="1" x14ac:dyDescent="0.2">
      <c r="A923" s="60" t="s">
        <v>189</v>
      </c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2"/>
      <c r="P923" s="63" t="s">
        <v>191</v>
      </c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5"/>
      <c r="AD923" s="66">
        <v>401</v>
      </c>
      <c r="AE923" s="61"/>
      <c r="AF923" s="62"/>
      <c r="AG923" s="67">
        <v>1</v>
      </c>
      <c r="AH923" s="68"/>
      <c r="AI923" s="68"/>
      <c r="AJ923" s="69"/>
      <c r="AK923" s="67">
        <v>7710</v>
      </c>
      <c r="AL923" s="68"/>
      <c r="AM923" s="68"/>
      <c r="AN923" s="68"/>
      <c r="AO923" s="68"/>
      <c r="AP923" s="69"/>
      <c r="AQ923" s="70">
        <f t="shared" si="28"/>
        <v>92520</v>
      </c>
      <c r="AR923" s="70"/>
      <c r="AS923" s="70"/>
      <c r="AT923" s="70"/>
      <c r="AU923" s="70"/>
      <c r="AV923" s="70"/>
      <c r="AW923" s="70"/>
      <c r="AX923" s="70"/>
      <c r="AY923" s="110">
        <v>11220.483840000001</v>
      </c>
      <c r="AZ923" s="111"/>
      <c r="BA923" s="111"/>
      <c r="BB923" s="111"/>
      <c r="BC923" s="111"/>
      <c r="BD923" s="111"/>
      <c r="BE923" s="111"/>
      <c r="BF923" s="23"/>
      <c r="BG923" s="110">
        <v>1714.2405866666668</v>
      </c>
      <c r="BH923" s="111"/>
      <c r="BI923" s="111"/>
      <c r="BJ923" s="111"/>
      <c r="BK923" s="111"/>
      <c r="BL923" s="111"/>
      <c r="BM923" s="24"/>
      <c r="BN923" s="23"/>
      <c r="BO923" s="110">
        <v>17142.405866666668</v>
      </c>
      <c r="BP923" s="111"/>
      <c r="BQ923" s="111"/>
      <c r="BR923" s="111"/>
      <c r="BS923" s="111"/>
      <c r="BT923" s="111"/>
      <c r="BU923" s="111"/>
      <c r="BV923" s="112"/>
      <c r="BW923" s="25"/>
      <c r="BX923" s="26"/>
      <c r="BY923" s="26"/>
      <c r="BZ923" s="26"/>
      <c r="CA923" s="26"/>
      <c r="CB923" s="26"/>
      <c r="CC923" s="26"/>
      <c r="CD923" s="27"/>
      <c r="CE923" s="25"/>
      <c r="CF923" s="26"/>
      <c r="CG923" s="26"/>
      <c r="CH923" s="26"/>
      <c r="CI923" s="26"/>
      <c r="CJ923" s="26"/>
      <c r="CK923" s="26"/>
      <c r="CL923" s="26"/>
      <c r="CM923" s="27"/>
      <c r="CN923" s="110">
        <v>32352.641111424</v>
      </c>
      <c r="CO923" s="111"/>
      <c r="CP923" s="111"/>
      <c r="CQ923" s="111"/>
      <c r="CR923" s="111"/>
      <c r="CS923" s="111"/>
      <c r="CT923" s="111"/>
      <c r="CU923" s="112"/>
      <c r="CV923" s="70">
        <f t="shared" si="29"/>
        <v>154949.77140475734</v>
      </c>
      <c r="CW923" s="70"/>
      <c r="CX923" s="70"/>
      <c r="CY923" s="70"/>
      <c r="CZ923" s="70"/>
      <c r="DA923" s="70"/>
      <c r="DB923" s="70"/>
      <c r="DC923" s="70"/>
      <c r="DD923" s="70"/>
      <c r="DE923" s="113"/>
    </row>
    <row r="924" spans="1:109" ht="12" customHeight="1" x14ac:dyDescent="0.2">
      <c r="A924" s="60" t="s">
        <v>189</v>
      </c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2"/>
      <c r="P924" s="63" t="s">
        <v>191</v>
      </c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5"/>
      <c r="AD924" s="66">
        <v>401</v>
      </c>
      <c r="AE924" s="61"/>
      <c r="AF924" s="62"/>
      <c r="AG924" s="67">
        <v>1</v>
      </c>
      <c r="AH924" s="68"/>
      <c r="AI924" s="68"/>
      <c r="AJ924" s="69"/>
      <c r="AK924" s="67">
        <v>7679</v>
      </c>
      <c r="AL924" s="68"/>
      <c r="AM924" s="68"/>
      <c r="AN924" s="68"/>
      <c r="AO924" s="68"/>
      <c r="AP924" s="69"/>
      <c r="AQ924" s="70">
        <f t="shared" si="28"/>
        <v>92148</v>
      </c>
      <c r="AR924" s="70"/>
      <c r="AS924" s="70"/>
      <c r="AT924" s="70"/>
      <c r="AU924" s="70"/>
      <c r="AV924" s="70"/>
      <c r="AW924" s="70"/>
      <c r="AX924" s="70"/>
      <c r="AY924" s="110">
        <v>0</v>
      </c>
      <c r="AZ924" s="111"/>
      <c r="BA924" s="111"/>
      <c r="BB924" s="111"/>
      <c r="BC924" s="111"/>
      <c r="BD924" s="111"/>
      <c r="BE924" s="111"/>
      <c r="BF924" s="23"/>
      <c r="BG924" s="110">
        <v>1553.1407999999999</v>
      </c>
      <c r="BH924" s="111"/>
      <c r="BI924" s="111"/>
      <c r="BJ924" s="111"/>
      <c r="BK924" s="111"/>
      <c r="BL924" s="111"/>
      <c r="BM924" s="24"/>
      <c r="BN924" s="23"/>
      <c r="BO924" s="110">
        <v>15531.407999999999</v>
      </c>
      <c r="BP924" s="111"/>
      <c r="BQ924" s="111"/>
      <c r="BR924" s="111"/>
      <c r="BS924" s="111"/>
      <c r="BT924" s="111"/>
      <c r="BU924" s="111"/>
      <c r="BV924" s="112"/>
      <c r="BW924" s="25"/>
      <c r="BX924" s="26"/>
      <c r="BY924" s="26"/>
      <c r="BZ924" s="26"/>
      <c r="CA924" s="26"/>
      <c r="CB924" s="26"/>
      <c r="CC924" s="26"/>
      <c r="CD924" s="27"/>
      <c r="CE924" s="25"/>
      <c r="CF924" s="26"/>
      <c r="CG924" s="26"/>
      <c r="CH924" s="26"/>
      <c r="CI924" s="26"/>
      <c r="CJ924" s="26"/>
      <c r="CK924" s="26"/>
      <c r="CL924" s="26"/>
      <c r="CM924" s="27"/>
      <c r="CN924" s="110">
        <v>31085.23686976</v>
      </c>
      <c r="CO924" s="111"/>
      <c r="CP924" s="111"/>
      <c r="CQ924" s="111"/>
      <c r="CR924" s="111"/>
      <c r="CS924" s="111"/>
      <c r="CT924" s="111"/>
      <c r="CU924" s="112"/>
      <c r="CV924" s="70">
        <f t="shared" si="29"/>
        <v>140317.78566975999</v>
      </c>
      <c r="CW924" s="70"/>
      <c r="CX924" s="70"/>
      <c r="CY924" s="70"/>
      <c r="CZ924" s="70"/>
      <c r="DA924" s="70"/>
      <c r="DB924" s="70"/>
      <c r="DC924" s="70"/>
      <c r="DD924" s="70"/>
      <c r="DE924" s="113"/>
    </row>
    <row r="925" spans="1:109" ht="12" customHeight="1" x14ac:dyDescent="0.2">
      <c r="A925" s="60" t="s">
        <v>189</v>
      </c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2"/>
      <c r="P925" s="63" t="s">
        <v>191</v>
      </c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5"/>
      <c r="AD925" s="66">
        <v>401</v>
      </c>
      <c r="AE925" s="61"/>
      <c r="AF925" s="62"/>
      <c r="AG925" s="67">
        <v>1</v>
      </c>
      <c r="AH925" s="68"/>
      <c r="AI925" s="68"/>
      <c r="AJ925" s="69"/>
      <c r="AK925" s="67">
        <v>7505</v>
      </c>
      <c r="AL925" s="68"/>
      <c r="AM925" s="68"/>
      <c r="AN925" s="68"/>
      <c r="AO925" s="68"/>
      <c r="AP925" s="69"/>
      <c r="AQ925" s="70">
        <f t="shared" si="28"/>
        <v>90060</v>
      </c>
      <c r="AR925" s="70"/>
      <c r="AS925" s="70"/>
      <c r="AT925" s="70"/>
      <c r="AU925" s="70"/>
      <c r="AV925" s="70"/>
      <c r="AW925" s="70"/>
      <c r="AX925" s="70"/>
      <c r="AY925" s="110">
        <v>7315.8316800000002</v>
      </c>
      <c r="AZ925" s="111"/>
      <c r="BA925" s="111"/>
      <c r="BB925" s="111"/>
      <c r="BC925" s="111"/>
      <c r="BD925" s="111"/>
      <c r="BE925" s="111"/>
      <c r="BF925" s="23"/>
      <c r="BG925" s="110">
        <v>1625.7403733333333</v>
      </c>
      <c r="BH925" s="111"/>
      <c r="BI925" s="111"/>
      <c r="BJ925" s="111"/>
      <c r="BK925" s="111"/>
      <c r="BL925" s="111"/>
      <c r="BM925" s="24"/>
      <c r="BN925" s="23"/>
      <c r="BO925" s="110">
        <v>16257.403733333334</v>
      </c>
      <c r="BP925" s="111"/>
      <c r="BQ925" s="111"/>
      <c r="BR925" s="111"/>
      <c r="BS925" s="111"/>
      <c r="BT925" s="111"/>
      <c r="BU925" s="111"/>
      <c r="BV925" s="112"/>
      <c r="BW925" s="25"/>
      <c r="BX925" s="26"/>
      <c r="BY925" s="26"/>
      <c r="BZ925" s="26"/>
      <c r="CA925" s="26"/>
      <c r="CB925" s="26"/>
      <c r="CC925" s="26"/>
      <c r="CD925" s="27"/>
      <c r="CE925" s="25"/>
      <c r="CF925" s="26"/>
      <c r="CG925" s="26"/>
      <c r="CH925" s="26"/>
      <c r="CI925" s="26"/>
      <c r="CJ925" s="26"/>
      <c r="CK925" s="26"/>
      <c r="CL925" s="26"/>
      <c r="CM925" s="27"/>
      <c r="CN925" s="110">
        <v>31656.392233088001</v>
      </c>
      <c r="CO925" s="111"/>
      <c r="CP925" s="111"/>
      <c r="CQ925" s="111"/>
      <c r="CR925" s="111"/>
      <c r="CS925" s="111"/>
      <c r="CT925" s="111"/>
      <c r="CU925" s="112"/>
      <c r="CV925" s="70">
        <f t="shared" si="29"/>
        <v>146915.36801975468</v>
      </c>
      <c r="CW925" s="70"/>
      <c r="CX925" s="70"/>
      <c r="CY925" s="70"/>
      <c r="CZ925" s="70"/>
      <c r="DA925" s="70"/>
      <c r="DB925" s="70"/>
      <c r="DC925" s="70"/>
      <c r="DD925" s="70"/>
      <c r="DE925" s="113"/>
    </row>
    <row r="926" spans="1:109" ht="12" customHeight="1" x14ac:dyDescent="0.2">
      <c r="A926" s="60" t="s">
        <v>189</v>
      </c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2"/>
      <c r="P926" s="63" t="s">
        <v>191</v>
      </c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5"/>
      <c r="AD926" s="66">
        <v>401</v>
      </c>
      <c r="AE926" s="61"/>
      <c r="AF926" s="62"/>
      <c r="AG926" s="67">
        <v>1</v>
      </c>
      <c r="AH926" s="68"/>
      <c r="AI926" s="68"/>
      <c r="AJ926" s="69"/>
      <c r="AK926" s="67">
        <v>7503</v>
      </c>
      <c r="AL926" s="68"/>
      <c r="AM926" s="68"/>
      <c r="AN926" s="68"/>
      <c r="AO926" s="68"/>
      <c r="AP926" s="69"/>
      <c r="AQ926" s="70">
        <f t="shared" si="28"/>
        <v>90036</v>
      </c>
      <c r="AR926" s="70"/>
      <c r="AS926" s="70"/>
      <c r="AT926" s="70"/>
      <c r="AU926" s="70"/>
      <c r="AV926" s="70"/>
      <c r="AW926" s="70"/>
      <c r="AX926" s="70"/>
      <c r="AY926" s="110">
        <v>7314.2316800000008</v>
      </c>
      <c r="AZ926" s="111"/>
      <c r="BA926" s="111"/>
      <c r="BB926" s="111"/>
      <c r="BC926" s="111"/>
      <c r="BD926" s="111"/>
      <c r="BE926" s="111"/>
      <c r="BF926" s="23"/>
      <c r="BG926" s="110">
        <v>1625.3848177777777</v>
      </c>
      <c r="BH926" s="111"/>
      <c r="BI926" s="111"/>
      <c r="BJ926" s="111"/>
      <c r="BK926" s="111"/>
      <c r="BL926" s="111"/>
      <c r="BM926" s="24"/>
      <c r="BN926" s="23"/>
      <c r="BO926" s="110">
        <v>16253.848177777778</v>
      </c>
      <c r="BP926" s="111"/>
      <c r="BQ926" s="111"/>
      <c r="BR926" s="111"/>
      <c r="BS926" s="111"/>
      <c r="BT926" s="111"/>
      <c r="BU926" s="111"/>
      <c r="BV926" s="112"/>
      <c r="BW926" s="25"/>
      <c r="BX926" s="26"/>
      <c r="BY926" s="26"/>
      <c r="BZ926" s="26"/>
      <c r="CA926" s="26"/>
      <c r="CB926" s="26"/>
      <c r="CC926" s="26"/>
      <c r="CD926" s="27"/>
      <c r="CE926" s="25"/>
      <c r="CF926" s="26"/>
      <c r="CG926" s="26"/>
      <c r="CH926" s="26"/>
      <c r="CI926" s="26"/>
      <c r="CJ926" s="26"/>
      <c r="CK926" s="26"/>
      <c r="CL926" s="26"/>
      <c r="CM926" s="27"/>
      <c r="CN926" s="110">
        <v>31653.595006421332</v>
      </c>
      <c r="CO926" s="111"/>
      <c r="CP926" s="111"/>
      <c r="CQ926" s="111"/>
      <c r="CR926" s="111"/>
      <c r="CS926" s="111"/>
      <c r="CT926" s="111"/>
      <c r="CU926" s="112"/>
      <c r="CV926" s="70">
        <f t="shared" si="29"/>
        <v>146883.05968197688</v>
      </c>
      <c r="CW926" s="70"/>
      <c r="CX926" s="70"/>
      <c r="CY926" s="70"/>
      <c r="CZ926" s="70"/>
      <c r="DA926" s="70"/>
      <c r="DB926" s="70"/>
      <c r="DC926" s="70"/>
      <c r="DD926" s="70"/>
      <c r="DE926" s="113"/>
    </row>
    <row r="927" spans="1:109" ht="12" customHeight="1" x14ac:dyDescent="0.2">
      <c r="A927" s="60" t="s">
        <v>189</v>
      </c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2"/>
      <c r="P927" s="63" t="s">
        <v>191</v>
      </c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5"/>
      <c r="AD927" s="66">
        <v>401</v>
      </c>
      <c r="AE927" s="61"/>
      <c r="AF927" s="62"/>
      <c r="AG927" s="67">
        <v>1</v>
      </c>
      <c r="AH927" s="68"/>
      <c r="AI927" s="68"/>
      <c r="AJ927" s="69"/>
      <c r="AK927" s="67">
        <v>7295</v>
      </c>
      <c r="AL927" s="68"/>
      <c r="AM927" s="68"/>
      <c r="AN927" s="68"/>
      <c r="AO927" s="68"/>
      <c r="AP927" s="69"/>
      <c r="AQ927" s="70">
        <f t="shared" si="28"/>
        <v>87540</v>
      </c>
      <c r="AR927" s="70"/>
      <c r="AS927" s="70"/>
      <c r="AT927" s="70"/>
      <c r="AU927" s="70"/>
      <c r="AV927" s="70"/>
      <c r="AW927" s="70"/>
      <c r="AX927" s="70"/>
      <c r="AY927" s="110">
        <v>10721.747520000001</v>
      </c>
      <c r="AZ927" s="111"/>
      <c r="BA927" s="111"/>
      <c r="BB927" s="111"/>
      <c r="BC927" s="111"/>
      <c r="BD927" s="111"/>
      <c r="BE927" s="111"/>
      <c r="BF927" s="23"/>
      <c r="BG927" s="110">
        <v>1638.04476</v>
      </c>
      <c r="BH927" s="111"/>
      <c r="BI927" s="111"/>
      <c r="BJ927" s="111"/>
      <c r="BK927" s="111"/>
      <c r="BL927" s="111"/>
      <c r="BM927" s="24"/>
      <c r="BN927" s="23"/>
      <c r="BO927" s="110">
        <v>16380.4476</v>
      </c>
      <c r="BP927" s="111"/>
      <c r="BQ927" s="111"/>
      <c r="BR927" s="111"/>
      <c r="BS927" s="111"/>
      <c r="BT927" s="111"/>
      <c r="BU927" s="111"/>
      <c r="BV927" s="112"/>
      <c r="BW927" s="25"/>
      <c r="BX927" s="26"/>
      <c r="BY927" s="26"/>
      <c r="BZ927" s="26"/>
      <c r="CA927" s="26"/>
      <c r="CB927" s="26"/>
      <c r="CC927" s="26"/>
      <c r="CD927" s="27"/>
      <c r="CE927" s="25"/>
      <c r="CF927" s="26"/>
      <c r="CG927" s="26"/>
      <c r="CH927" s="26"/>
      <c r="CI927" s="26"/>
      <c r="CJ927" s="26"/>
      <c r="CK927" s="26"/>
      <c r="CL927" s="26"/>
      <c r="CM927" s="27"/>
      <c r="CN927" s="110">
        <v>31753.193303872002</v>
      </c>
      <c r="CO927" s="111"/>
      <c r="CP927" s="111"/>
      <c r="CQ927" s="111"/>
      <c r="CR927" s="111"/>
      <c r="CS927" s="111"/>
      <c r="CT927" s="111"/>
      <c r="CU927" s="112"/>
      <c r="CV927" s="70">
        <f t="shared" si="29"/>
        <v>148033.43318387202</v>
      </c>
      <c r="CW927" s="70"/>
      <c r="CX927" s="70"/>
      <c r="CY927" s="70"/>
      <c r="CZ927" s="70"/>
      <c r="DA927" s="70"/>
      <c r="DB927" s="70"/>
      <c r="DC927" s="70"/>
      <c r="DD927" s="70"/>
      <c r="DE927" s="113"/>
    </row>
    <row r="928" spans="1:109" ht="12" customHeight="1" x14ac:dyDescent="0.2">
      <c r="A928" s="60" t="s">
        <v>189</v>
      </c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2"/>
      <c r="P928" s="63" t="s">
        <v>191</v>
      </c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5"/>
      <c r="AD928" s="66">
        <v>401</v>
      </c>
      <c r="AE928" s="61"/>
      <c r="AF928" s="62"/>
      <c r="AG928" s="67">
        <v>1</v>
      </c>
      <c r="AH928" s="68"/>
      <c r="AI928" s="68"/>
      <c r="AJ928" s="69"/>
      <c r="AK928" s="67">
        <v>7114</v>
      </c>
      <c r="AL928" s="68"/>
      <c r="AM928" s="68"/>
      <c r="AN928" s="68"/>
      <c r="AO928" s="68"/>
      <c r="AP928" s="69"/>
      <c r="AQ928" s="70">
        <f t="shared" si="28"/>
        <v>85368</v>
      </c>
      <c r="AR928" s="70"/>
      <c r="AS928" s="70"/>
      <c r="AT928" s="70"/>
      <c r="AU928" s="70"/>
      <c r="AV928" s="70"/>
      <c r="AW928" s="70"/>
      <c r="AX928" s="70"/>
      <c r="AY928" s="110">
        <v>10504.730879999999</v>
      </c>
      <c r="AZ928" s="111"/>
      <c r="BA928" s="111"/>
      <c r="BB928" s="111"/>
      <c r="BC928" s="111"/>
      <c r="BD928" s="111"/>
      <c r="BE928" s="111"/>
      <c r="BF928" s="23"/>
      <c r="BG928" s="110">
        <v>1604.8894399999999</v>
      </c>
      <c r="BH928" s="111"/>
      <c r="BI928" s="111"/>
      <c r="BJ928" s="111"/>
      <c r="BK928" s="111"/>
      <c r="BL928" s="111"/>
      <c r="BM928" s="24"/>
      <c r="BN928" s="23"/>
      <c r="BO928" s="110">
        <v>16048.894400000001</v>
      </c>
      <c r="BP928" s="111"/>
      <c r="BQ928" s="111"/>
      <c r="BR928" s="111"/>
      <c r="BS928" s="111"/>
      <c r="BT928" s="111"/>
      <c r="BU928" s="111"/>
      <c r="BV928" s="112"/>
      <c r="BW928" s="25"/>
      <c r="BX928" s="26"/>
      <c r="BY928" s="26"/>
      <c r="BZ928" s="26"/>
      <c r="CA928" s="26"/>
      <c r="CB928" s="26"/>
      <c r="CC928" s="26"/>
      <c r="CD928" s="27"/>
      <c r="CE928" s="25"/>
      <c r="CF928" s="26"/>
      <c r="CG928" s="26"/>
      <c r="CH928" s="26"/>
      <c r="CI928" s="26"/>
      <c r="CJ928" s="26"/>
      <c r="CK928" s="26"/>
      <c r="CL928" s="26"/>
      <c r="CM928" s="27"/>
      <c r="CN928" s="110">
        <v>31492.353770368001</v>
      </c>
      <c r="CO928" s="111"/>
      <c r="CP928" s="111"/>
      <c r="CQ928" s="111"/>
      <c r="CR928" s="111"/>
      <c r="CS928" s="111"/>
      <c r="CT928" s="111"/>
      <c r="CU928" s="112"/>
      <c r="CV928" s="70">
        <f t="shared" si="29"/>
        <v>145018.86849036801</v>
      </c>
      <c r="CW928" s="70"/>
      <c r="CX928" s="70"/>
      <c r="CY928" s="70"/>
      <c r="CZ928" s="70"/>
      <c r="DA928" s="70"/>
      <c r="DB928" s="70"/>
      <c r="DC928" s="70"/>
      <c r="DD928" s="70"/>
      <c r="DE928" s="113"/>
    </row>
    <row r="929" spans="1:109" ht="12" customHeight="1" x14ac:dyDescent="0.2">
      <c r="A929" s="60" t="s">
        <v>189</v>
      </c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2"/>
      <c r="P929" s="63" t="s">
        <v>191</v>
      </c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5"/>
      <c r="AD929" s="66">
        <v>401</v>
      </c>
      <c r="AE929" s="61"/>
      <c r="AF929" s="62"/>
      <c r="AG929" s="67">
        <v>2</v>
      </c>
      <c r="AH929" s="68"/>
      <c r="AI929" s="68"/>
      <c r="AJ929" s="69"/>
      <c r="AK929" s="67">
        <v>7095</v>
      </c>
      <c r="AL929" s="68"/>
      <c r="AM929" s="68"/>
      <c r="AN929" s="68"/>
      <c r="AO929" s="68"/>
      <c r="AP929" s="69"/>
      <c r="AQ929" s="70">
        <f t="shared" si="28"/>
        <v>170280</v>
      </c>
      <c r="AR929" s="70"/>
      <c r="AS929" s="70"/>
      <c r="AT929" s="70"/>
      <c r="AU929" s="70"/>
      <c r="AV929" s="70"/>
      <c r="AW929" s="70"/>
      <c r="AX929" s="70"/>
      <c r="AY929" s="110">
        <v>20963.495039999998</v>
      </c>
      <c r="AZ929" s="111"/>
      <c r="BA929" s="111"/>
      <c r="BB929" s="111"/>
      <c r="BC929" s="111"/>
      <c r="BD929" s="111"/>
      <c r="BE929" s="111"/>
      <c r="BF929" s="23"/>
      <c r="BG929" s="110">
        <v>3202.7561866666665</v>
      </c>
      <c r="BH929" s="111"/>
      <c r="BI929" s="111"/>
      <c r="BJ929" s="111"/>
      <c r="BK929" s="111"/>
      <c r="BL929" s="111"/>
      <c r="BM929" s="24"/>
      <c r="BN929" s="23"/>
      <c r="BO929" s="110">
        <v>32027.561866666667</v>
      </c>
      <c r="BP929" s="111"/>
      <c r="BQ929" s="111"/>
      <c r="BR929" s="111"/>
      <c r="BS929" s="111"/>
      <c r="BT929" s="111"/>
      <c r="BU929" s="111"/>
      <c r="BV929" s="112"/>
      <c r="BW929" s="25"/>
      <c r="BX929" s="26"/>
      <c r="BY929" s="26"/>
      <c r="BZ929" s="26"/>
      <c r="CA929" s="26"/>
      <c r="CB929" s="26"/>
      <c r="CC929" s="26"/>
      <c r="CD929" s="27"/>
      <c r="CE929" s="25"/>
      <c r="CF929" s="26"/>
      <c r="CG929" s="26"/>
      <c r="CH929" s="26"/>
      <c r="CI929" s="26"/>
      <c r="CJ929" s="26"/>
      <c r="CK929" s="26"/>
      <c r="CL929" s="26"/>
      <c r="CM929" s="27"/>
      <c r="CN929" s="110">
        <v>62929.458607744004</v>
      </c>
      <c r="CO929" s="111"/>
      <c r="CP929" s="111"/>
      <c r="CQ929" s="111"/>
      <c r="CR929" s="111"/>
      <c r="CS929" s="111"/>
      <c r="CT929" s="111"/>
      <c r="CU929" s="112"/>
      <c r="CV929" s="70">
        <f t="shared" si="29"/>
        <v>289403.27170107735</v>
      </c>
      <c r="CW929" s="70"/>
      <c r="CX929" s="70"/>
      <c r="CY929" s="70"/>
      <c r="CZ929" s="70"/>
      <c r="DA929" s="70"/>
      <c r="DB929" s="70"/>
      <c r="DC929" s="70"/>
      <c r="DD929" s="70"/>
      <c r="DE929" s="113"/>
    </row>
    <row r="930" spans="1:109" ht="12" customHeight="1" x14ac:dyDescent="0.2">
      <c r="A930" s="60" t="s">
        <v>189</v>
      </c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2"/>
      <c r="P930" s="63" t="s">
        <v>191</v>
      </c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5"/>
      <c r="AD930" s="66">
        <v>401</v>
      </c>
      <c r="AE930" s="61"/>
      <c r="AF930" s="62"/>
      <c r="AG930" s="67">
        <v>1</v>
      </c>
      <c r="AH930" s="68"/>
      <c r="AI930" s="68"/>
      <c r="AJ930" s="69"/>
      <c r="AK930" s="67">
        <v>6995</v>
      </c>
      <c r="AL930" s="68"/>
      <c r="AM930" s="68"/>
      <c r="AN930" s="68"/>
      <c r="AO930" s="68"/>
      <c r="AP930" s="69"/>
      <c r="AQ930" s="70">
        <f t="shared" si="28"/>
        <v>83940</v>
      </c>
      <c r="AR930" s="70"/>
      <c r="AS930" s="70"/>
      <c r="AT930" s="70"/>
      <c r="AU930" s="70"/>
      <c r="AV930" s="70"/>
      <c r="AW930" s="70"/>
      <c r="AX930" s="70"/>
      <c r="AY930" s="110">
        <v>3453.9158400000001</v>
      </c>
      <c r="AZ930" s="111"/>
      <c r="BA930" s="111"/>
      <c r="BB930" s="111"/>
      <c r="BC930" s="111"/>
      <c r="BD930" s="111"/>
      <c r="BE930" s="111"/>
      <c r="BF930" s="23"/>
      <c r="BG930" s="110">
        <v>1487.1026533333334</v>
      </c>
      <c r="BH930" s="111"/>
      <c r="BI930" s="111"/>
      <c r="BJ930" s="111"/>
      <c r="BK930" s="111"/>
      <c r="BL930" s="111"/>
      <c r="BM930" s="24"/>
      <c r="BN930" s="23"/>
      <c r="BO930" s="110">
        <v>14871.026533333332</v>
      </c>
      <c r="BP930" s="111"/>
      <c r="BQ930" s="111"/>
      <c r="BR930" s="111"/>
      <c r="BS930" s="111"/>
      <c r="BT930" s="111"/>
      <c r="BU930" s="111"/>
      <c r="BV930" s="112"/>
      <c r="BW930" s="25"/>
      <c r="BX930" s="26"/>
      <c r="BY930" s="26"/>
      <c r="BZ930" s="26"/>
      <c r="CA930" s="26"/>
      <c r="CB930" s="26"/>
      <c r="CC930" s="26"/>
      <c r="CD930" s="27"/>
      <c r="CE930" s="25"/>
      <c r="CF930" s="26"/>
      <c r="CG930" s="26"/>
      <c r="CH930" s="26"/>
      <c r="CI930" s="26"/>
      <c r="CJ930" s="26"/>
      <c r="CK930" s="26"/>
      <c r="CL930" s="26"/>
      <c r="CM930" s="27"/>
      <c r="CN930" s="110">
        <v>30565.701562303999</v>
      </c>
      <c r="CO930" s="111"/>
      <c r="CP930" s="111"/>
      <c r="CQ930" s="111"/>
      <c r="CR930" s="111"/>
      <c r="CS930" s="111"/>
      <c r="CT930" s="111"/>
      <c r="CU930" s="112"/>
      <c r="CV930" s="70">
        <f t="shared" si="29"/>
        <v>134317.74658897068</v>
      </c>
      <c r="CW930" s="70"/>
      <c r="CX930" s="70"/>
      <c r="CY930" s="70"/>
      <c r="CZ930" s="70"/>
      <c r="DA930" s="70"/>
      <c r="DB930" s="70"/>
      <c r="DC930" s="70"/>
      <c r="DD930" s="70"/>
      <c r="DE930" s="113"/>
    </row>
    <row r="931" spans="1:109" ht="12" customHeight="1" x14ac:dyDescent="0.2">
      <c r="A931" s="60" t="s">
        <v>189</v>
      </c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2"/>
      <c r="P931" s="63" t="s">
        <v>191</v>
      </c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5"/>
      <c r="AD931" s="66">
        <v>401</v>
      </c>
      <c r="AE931" s="61"/>
      <c r="AF931" s="62"/>
      <c r="AG931" s="67">
        <v>1</v>
      </c>
      <c r="AH931" s="68"/>
      <c r="AI931" s="68"/>
      <c r="AJ931" s="69"/>
      <c r="AK931" s="67">
        <v>6794</v>
      </c>
      <c r="AL931" s="68"/>
      <c r="AM931" s="68"/>
      <c r="AN931" s="68"/>
      <c r="AO931" s="68"/>
      <c r="AP931" s="69"/>
      <c r="AQ931" s="70">
        <f t="shared" si="28"/>
        <v>81528</v>
      </c>
      <c r="AR931" s="70"/>
      <c r="AS931" s="70"/>
      <c r="AT931" s="70"/>
      <c r="AU931" s="70"/>
      <c r="AV931" s="70"/>
      <c r="AW931" s="70"/>
      <c r="AX931" s="70"/>
      <c r="AY931" s="110">
        <v>3373.5289600000006</v>
      </c>
      <c r="AZ931" s="111"/>
      <c r="BA931" s="111"/>
      <c r="BB931" s="111"/>
      <c r="BC931" s="111"/>
      <c r="BD931" s="111"/>
      <c r="BE931" s="111"/>
      <c r="BF931" s="23"/>
      <c r="BG931" s="110">
        <v>1452.4916355555558</v>
      </c>
      <c r="BH931" s="111"/>
      <c r="BI931" s="111"/>
      <c r="BJ931" s="111"/>
      <c r="BK931" s="111"/>
      <c r="BL931" s="111"/>
      <c r="BM931" s="24"/>
      <c r="BN931" s="23"/>
      <c r="BO931" s="110">
        <v>14524.916355555559</v>
      </c>
      <c r="BP931" s="111"/>
      <c r="BQ931" s="111"/>
      <c r="BR931" s="111"/>
      <c r="BS931" s="111"/>
      <c r="BT931" s="111"/>
      <c r="BU931" s="111"/>
      <c r="BV931" s="112"/>
      <c r="BW931" s="25"/>
      <c r="BX931" s="26"/>
      <c r="BY931" s="26"/>
      <c r="BZ931" s="26"/>
      <c r="CA931" s="26"/>
      <c r="CB931" s="26"/>
      <c r="CC931" s="26"/>
      <c r="CD931" s="27"/>
      <c r="CE931" s="25"/>
      <c r="CF931" s="26"/>
      <c r="CG931" s="26"/>
      <c r="CH931" s="26"/>
      <c r="CI931" s="26"/>
      <c r="CJ931" s="26"/>
      <c r="CK931" s="26"/>
      <c r="CL931" s="26"/>
      <c r="CM931" s="27"/>
      <c r="CN931" s="110">
        <v>30293.409763242667</v>
      </c>
      <c r="CO931" s="111"/>
      <c r="CP931" s="111"/>
      <c r="CQ931" s="111"/>
      <c r="CR931" s="111"/>
      <c r="CS931" s="111"/>
      <c r="CT931" s="111"/>
      <c r="CU931" s="112"/>
      <c r="CV931" s="70">
        <f t="shared" si="29"/>
        <v>131172.34671435377</v>
      </c>
      <c r="CW931" s="70"/>
      <c r="CX931" s="70"/>
      <c r="CY931" s="70"/>
      <c r="CZ931" s="70"/>
      <c r="DA931" s="70"/>
      <c r="DB931" s="70"/>
      <c r="DC931" s="70"/>
      <c r="DD931" s="70"/>
      <c r="DE931" s="113"/>
    </row>
    <row r="932" spans="1:109" ht="12" customHeight="1" x14ac:dyDescent="0.2">
      <c r="A932" s="60" t="s">
        <v>189</v>
      </c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2"/>
      <c r="P932" s="63" t="s">
        <v>191</v>
      </c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5"/>
      <c r="AD932" s="66">
        <v>401</v>
      </c>
      <c r="AE932" s="61"/>
      <c r="AF932" s="62"/>
      <c r="AG932" s="67">
        <v>2</v>
      </c>
      <c r="AH932" s="68"/>
      <c r="AI932" s="68"/>
      <c r="AJ932" s="69"/>
      <c r="AK932" s="67">
        <v>6495</v>
      </c>
      <c r="AL932" s="68"/>
      <c r="AM932" s="68"/>
      <c r="AN932" s="68"/>
      <c r="AO932" s="68"/>
      <c r="AP932" s="69"/>
      <c r="AQ932" s="70">
        <f t="shared" si="28"/>
        <v>155880</v>
      </c>
      <c r="AR932" s="70"/>
      <c r="AS932" s="70"/>
      <c r="AT932" s="70"/>
      <c r="AU932" s="70"/>
      <c r="AV932" s="70"/>
      <c r="AW932" s="70"/>
      <c r="AX932" s="70"/>
      <c r="AY932" s="110">
        <v>0</v>
      </c>
      <c r="AZ932" s="111"/>
      <c r="BA932" s="111"/>
      <c r="BB932" s="111"/>
      <c r="BC932" s="111"/>
      <c r="BD932" s="111"/>
      <c r="BE932" s="111"/>
      <c r="BF932" s="23"/>
      <c r="BG932" s="110">
        <v>2711.5864799999999</v>
      </c>
      <c r="BH932" s="111"/>
      <c r="BI932" s="111"/>
      <c r="BJ932" s="111"/>
      <c r="BK932" s="111"/>
      <c r="BL932" s="111"/>
      <c r="BM932" s="24"/>
      <c r="BN932" s="23"/>
      <c r="BO932" s="110">
        <v>27115.864799999999</v>
      </c>
      <c r="BP932" s="111"/>
      <c r="BQ932" s="111"/>
      <c r="BR932" s="111"/>
      <c r="BS932" s="111"/>
      <c r="BT932" s="111"/>
      <c r="BU932" s="111"/>
      <c r="BV932" s="112"/>
      <c r="BW932" s="25"/>
      <c r="BX932" s="26"/>
      <c r="BY932" s="26"/>
      <c r="BZ932" s="26"/>
      <c r="CA932" s="26"/>
      <c r="CB932" s="26"/>
      <c r="CC932" s="26"/>
      <c r="CD932" s="27"/>
      <c r="CE932" s="25"/>
      <c r="CF932" s="26"/>
      <c r="CG932" s="26"/>
      <c r="CH932" s="26"/>
      <c r="CI932" s="26"/>
      <c r="CJ932" s="26"/>
      <c r="CK932" s="26"/>
      <c r="CL932" s="26"/>
      <c r="CM932" s="27"/>
      <c r="CN932" s="110">
        <v>59078.140220543995</v>
      </c>
      <c r="CO932" s="111"/>
      <c r="CP932" s="111"/>
      <c r="CQ932" s="111"/>
      <c r="CR932" s="111"/>
      <c r="CS932" s="111"/>
      <c r="CT932" s="111"/>
      <c r="CU932" s="112"/>
      <c r="CV932" s="70">
        <f t="shared" si="29"/>
        <v>244785.59150054399</v>
      </c>
      <c r="CW932" s="70"/>
      <c r="CX932" s="70"/>
      <c r="CY932" s="70"/>
      <c r="CZ932" s="70"/>
      <c r="DA932" s="70"/>
      <c r="DB932" s="70"/>
      <c r="DC932" s="70"/>
      <c r="DD932" s="70"/>
      <c r="DE932" s="113"/>
    </row>
    <row r="933" spans="1:109" ht="12" customHeight="1" x14ac:dyDescent="0.2">
      <c r="A933" s="60" t="s">
        <v>189</v>
      </c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2"/>
      <c r="P933" s="63" t="s">
        <v>191</v>
      </c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5"/>
      <c r="AD933" s="66">
        <v>401</v>
      </c>
      <c r="AE933" s="61"/>
      <c r="AF933" s="62"/>
      <c r="AG933" s="67">
        <v>1</v>
      </c>
      <c r="AH933" s="68"/>
      <c r="AI933" s="68"/>
      <c r="AJ933" s="69"/>
      <c r="AK933" s="67">
        <v>6490</v>
      </c>
      <c r="AL933" s="68"/>
      <c r="AM933" s="68"/>
      <c r="AN933" s="68"/>
      <c r="AO933" s="68"/>
      <c r="AP933" s="69"/>
      <c r="AQ933" s="70">
        <f t="shared" si="28"/>
        <v>77880</v>
      </c>
      <c r="AR933" s="70"/>
      <c r="AS933" s="70"/>
      <c r="AT933" s="70"/>
      <c r="AU933" s="70"/>
      <c r="AV933" s="70"/>
      <c r="AW933" s="70"/>
      <c r="AX933" s="70"/>
      <c r="AY933" s="110">
        <v>0</v>
      </c>
      <c r="AZ933" s="111"/>
      <c r="BA933" s="111"/>
      <c r="BB933" s="111"/>
      <c r="BC933" s="111"/>
      <c r="BD933" s="111"/>
      <c r="BE933" s="111"/>
      <c r="BF933" s="23"/>
      <c r="BG933" s="110">
        <v>1354.9333333333334</v>
      </c>
      <c r="BH933" s="111"/>
      <c r="BI933" s="111"/>
      <c r="BJ933" s="111"/>
      <c r="BK933" s="111"/>
      <c r="BL933" s="111"/>
      <c r="BM933" s="24"/>
      <c r="BN933" s="23"/>
      <c r="BO933" s="110">
        <v>13549.333333333334</v>
      </c>
      <c r="BP933" s="111"/>
      <c r="BQ933" s="111"/>
      <c r="BR933" s="111"/>
      <c r="BS933" s="111"/>
      <c r="BT933" s="111"/>
      <c r="BU933" s="111"/>
      <c r="BV933" s="112"/>
      <c r="BW933" s="25"/>
      <c r="BX933" s="26"/>
      <c r="BY933" s="26"/>
      <c r="BZ933" s="26"/>
      <c r="CA933" s="26"/>
      <c r="CB933" s="26"/>
      <c r="CC933" s="26"/>
      <c r="CD933" s="27"/>
      <c r="CE933" s="25"/>
      <c r="CF933" s="26"/>
      <c r="CG933" s="26"/>
      <c r="CH933" s="26"/>
      <c r="CI933" s="26"/>
      <c r="CJ933" s="26"/>
      <c r="CK933" s="26"/>
      <c r="CL933" s="26"/>
      <c r="CM933" s="27"/>
      <c r="CN933" s="110">
        <v>29532.420623999998</v>
      </c>
      <c r="CO933" s="111"/>
      <c r="CP933" s="111"/>
      <c r="CQ933" s="111"/>
      <c r="CR933" s="111"/>
      <c r="CS933" s="111"/>
      <c r="CT933" s="111"/>
      <c r="CU933" s="112"/>
      <c r="CV933" s="70">
        <f t="shared" si="29"/>
        <v>122316.68729066665</v>
      </c>
      <c r="CW933" s="70"/>
      <c r="CX933" s="70"/>
      <c r="CY933" s="70"/>
      <c r="CZ933" s="70"/>
      <c r="DA933" s="70"/>
      <c r="DB933" s="70"/>
      <c r="DC933" s="70"/>
      <c r="DD933" s="70"/>
      <c r="DE933" s="113"/>
    </row>
    <row r="934" spans="1:109" ht="12" customHeight="1" x14ac:dyDescent="0.2">
      <c r="A934" s="60" t="s">
        <v>71</v>
      </c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2"/>
      <c r="P934" s="63" t="s">
        <v>191</v>
      </c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5"/>
      <c r="AD934" s="66">
        <v>401</v>
      </c>
      <c r="AE934" s="61"/>
      <c r="AF934" s="62"/>
      <c r="AG934" s="67">
        <v>1</v>
      </c>
      <c r="AH934" s="68"/>
      <c r="AI934" s="68"/>
      <c r="AJ934" s="69"/>
      <c r="AK934" s="67">
        <v>19377</v>
      </c>
      <c r="AL934" s="68"/>
      <c r="AM934" s="68"/>
      <c r="AN934" s="68"/>
      <c r="AO934" s="68"/>
      <c r="AP934" s="69"/>
      <c r="AQ934" s="70">
        <f t="shared" si="28"/>
        <v>232524</v>
      </c>
      <c r="AR934" s="70"/>
      <c r="AS934" s="70"/>
      <c r="AT934" s="70"/>
      <c r="AU934" s="70"/>
      <c r="AV934" s="70"/>
      <c r="AW934" s="70"/>
      <c r="AX934" s="70"/>
      <c r="AY934" s="110">
        <v>0</v>
      </c>
      <c r="AZ934" s="111"/>
      <c r="BA934" s="111"/>
      <c r="BB934" s="111"/>
      <c r="BC934" s="111"/>
      <c r="BD934" s="111"/>
      <c r="BE934" s="111"/>
      <c r="BF934" s="23"/>
      <c r="BG934" s="110">
        <v>3268.8461333333339</v>
      </c>
      <c r="BH934" s="111"/>
      <c r="BI934" s="111"/>
      <c r="BJ934" s="111"/>
      <c r="BK934" s="111"/>
      <c r="BL934" s="111"/>
      <c r="BM934" s="24"/>
      <c r="BN934" s="23"/>
      <c r="BO934" s="110">
        <v>32688.46133333334</v>
      </c>
      <c r="BP934" s="111"/>
      <c r="BQ934" s="111"/>
      <c r="BR934" s="111"/>
      <c r="BS934" s="111"/>
      <c r="BT934" s="111"/>
      <c r="BU934" s="111"/>
      <c r="BV934" s="112"/>
      <c r="BW934" s="25"/>
      <c r="BX934" s="26"/>
      <c r="BY934" s="26"/>
      <c r="BZ934" s="26"/>
      <c r="CA934" s="26"/>
      <c r="CB934" s="26"/>
      <c r="CC934" s="26"/>
      <c r="CD934" s="27"/>
      <c r="CE934" s="25"/>
      <c r="CF934" s="26"/>
      <c r="CG934" s="26"/>
      <c r="CH934" s="26"/>
      <c r="CI934" s="26"/>
      <c r="CJ934" s="26"/>
      <c r="CK934" s="26"/>
      <c r="CL934" s="26"/>
      <c r="CM934" s="27"/>
      <c r="CN934" s="110">
        <v>19463.942467413337</v>
      </c>
      <c r="CO934" s="111"/>
      <c r="CP934" s="111"/>
      <c r="CQ934" s="111"/>
      <c r="CR934" s="111"/>
      <c r="CS934" s="111"/>
      <c r="CT934" s="111"/>
      <c r="CU934" s="112"/>
      <c r="CV934" s="70">
        <f t="shared" si="29"/>
        <v>287945.24993408</v>
      </c>
      <c r="CW934" s="70"/>
      <c r="CX934" s="70"/>
      <c r="CY934" s="70"/>
      <c r="CZ934" s="70"/>
      <c r="DA934" s="70"/>
      <c r="DB934" s="70"/>
      <c r="DC934" s="70"/>
      <c r="DD934" s="70"/>
      <c r="DE934" s="113"/>
    </row>
    <row r="935" spans="1:109" ht="12" customHeight="1" x14ac:dyDescent="0.2">
      <c r="A935" s="60" t="s">
        <v>31</v>
      </c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2"/>
      <c r="P935" s="63" t="s">
        <v>191</v>
      </c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5"/>
      <c r="AD935" s="66">
        <v>401</v>
      </c>
      <c r="AE935" s="61"/>
      <c r="AF935" s="62"/>
      <c r="AG935" s="67">
        <v>1</v>
      </c>
      <c r="AH935" s="68"/>
      <c r="AI935" s="68"/>
      <c r="AJ935" s="69"/>
      <c r="AK935" s="67">
        <v>7957</v>
      </c>
      <c r="AL935" s="68"/>
      <c r="AM935" s="68"/>
      <c r="AN935" s="68"/>
      <c r="AO935" s="68"/>
      <c r="AP935" s="69"/>
      <c r="AQ935" s="70">
        <f t="shared" si="28"/>
        <v>95484</v>
      </c>
      <c r="AR935" s="70"/>
      <c r="AS935" s="70"/>
      <c r="AT935" s="70"/>
      <c r="AU935" s="70"/>
      <c r="AV935" s="70"/>
      <c r="AW935" s="70"/>
      <c r="AX935" s="70"/>
      <c r="AY935" s="110">
        <v>11948.657279999999</v>
      </c>
      <c r="AZ935" s="111"/>
      <c r="BA935" s="111"/>
      <c r="BB935" s="111"/>
      <c r="BC935" s="111"/>
      <c r="BD935" s="111"/>
      <c r="BE935" s="111"/>
      <c r="BF935" s="23"/>
      <c r="BG935" s="110">
        <v>1825.4893066666668</v>
      </c>
      <c r="BH935" s="111"/>
      <c r="BI935" s="111"/>
      <c r="BJ935" s="111"/>
      <c r="BK935" s="111"/>
      <c r="BL935" s="111"/>
      <c r="BM935" s="24"/>
      <c r="BN935" s="23"/>
      <c r="BO935" s="110">
        <v>18254.893066666667</v>
      </c>
      <c r="BP935" s="111"/>
      <c r="BQ935" s="111"/>
      <c r="BR935" s="111"/>
      <c r="BS935" s="111"/>
      <c r="BT935" s="111"/>
      <c r="BU935" s="111"/>
      <c r="BV935" s="112"/>
      <c r="BW935" s="25"/>
      <c r="BX935" s="26"/>
      <c r="BY935" s="26"/>
      <c r="BZ935" s="26"/>
      <c r="CA935" s="26"/>
      <c r="CB935" s="26"/>
      <c r="CC935" s="26"/>
      <c r="CD935" s="27"/>
      <c r="CE935" s="25"/>
      <c r="CF935" s="26"/>
      <c r="CG935" s="26"/>
      <c r="CH935" s="26"/>
      <c r="CI935" s="26"/>
      <c r="CJ935" s="26"/>
      <c r="CK935" s="26"/>
      <c r="CL935" s="26"/>
      <c r="CM935" s="27"/>
      <c r="CN935" s="110">
        <v>37547.857041408002</v>
      </c>
      <c r="CO935" s="111"/>
      <c r="CP935" s="111"/>
      <c r="CQ935" s="111"/>
      <c r="CR935" s="111"/>
      <c r="CS935" s="111"/>
      <c r="CT935" s="111"/>
      <c r="CU935" s="112"/>
      <c r="CV935" s="70">
        <f t="shared" si="29"/>
        <v>165060.89669474133</v>
      </c>
      <c r="CW935" s="70"/>
      <c r="CX935" s="70"/>
      <c r="CY935" s="70"/>
      <c r="CZ935" s="70"/>
      <c r="DA935" s="70"/>
      <c r="DB935" s="70"/>
      <c r="DC935" s="70"/>
      <c r="DD935" s="70"/>
      <c r="DE935" s="113"/>
    </row>
    <row r="936" spans="1:109" ht="12" customHeight="1" x14ac:dyDescent="0.2">
      <c r="A936" s="60" t="s">
        <v>31</v>
      </c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2"/>
      <c r="P936" s="63" t="s">
        <v>191</v>
      </c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5"/>
      <c r="AD936" s="66">
        <v>401</v>
      </c>
      <c r="AE936" s="61"/>
      <c r="AF936" s="62"/>
      <c r="AG936" s="67">
        <v>1</v>
      </c>
      <c r="AH936" s="68"/>
      <c r="AI936" s="68"/>
      <c r="AJ936" s="69"/>
      <c r="AK936" s="67">
        <v>7497</v>
      </c>
      <c r="AL936" s="68"/>
      <c r="AM936" s="68"/>
      <c r="AN936" s="68"/>
      <c r="AO936" s="68"/>
      <c r="AP936" s="69"/>
      <c r="AQ936" s="70">
        <f t="shared" si="28"/>
        <v>89964</v>
      </c>
      <c r="AR936" s="70"/>
      <c r="AS936" s="70"/>
      <c r="AT936" s="70"/>
      <c r="AU936" s="70"/>
      <c r="AV936" s="70"/>
      <c r="AW936" s="70"/>
      <c r="AX936" s="70"/>
      <c r="AY936" s="110">
        <v>7597.7715200000002</v>
      </c>
      <c r="AZ936" s="111"/>
      <c r="BA936" s="111"/>
      <c r="BB936" s="111"/>
      <c r="BC936" s="111"/>
      <c r="BD936" s="111"/>
      <c r="BE936" s="111"/>
      <c r="BF936" s="23"/>
      <c r="BG936" s="110">
        <v>1688.3936711111114</v>
      </c>
      <c r="BH936" s="111"/>
      <c r="BI936" s="111"/>
      <c r="BJ936" s="111"/>
      <c r="BK936" s="111"/>
      <c r="BL936" s="111"/>
      <c r="BM936" s="24"/>
      <c r="BN936" s="23"/>
      <c r="BO936" s="110">
        <v>16883.936711111113</v>
      </c>
      <c r="BP936" s="111"/>
      <c r="BQ936" s="111"/>
      <c r="BR936" s="111"/>
      <c r="BS936" s="111"/>
      <c r="BT936" s="111"/>
      <c r="BU936" s="111"/>
      <c r="BV936" s="112"/>
      <c r="BW936" s="25"/>
      <c r="BX936" s="26"/>
      <c r="BY936" s="26"/>
      <c r="BZ936" s="26"/>
      <c r="CA936" s="26"/>
      <c r="CB936" s="26"/>
      <c r="CC936" s="26"/>
      <c r="CD936" s="27"/>
      <c r="CE936" s="25"/>
      <c r="CF936" s="26"/>
      <c r="CG936" s="26"/>
      <c r="CH936" s="26"/>
      <c r="CI936" s="26"/>
      <c r="CJ936" s="26"/>
      <c r="CK936" s="26"/>
      <c r="CL936" s="26"/>
      <c r="CM936" s="27"/>
      <c r="CN936" s="110">
        <v>36469.298257365335</v>
      </c>
      <c r="CO936" s="111"/>
      <c r="CP936" s="111"/>
      <c r="CQ936" s="111"/>
      <c r="CR936" s="111"/>
      <c r="CS936" s="111"/>
      <c r="CT936" s="111"/>
      <c r="CU936" s="112"/>
      <c r="CV936" s="70">
        <f t="shared" si="29"/>
        <v>152603.40015958756</v>
      </c>
      <c r="CW936" s="70"/>
      <c r="CX936" s="70"/>
      <c r="CY936" s="70"/>
      <c r="CZ936" s="70"/>
      <c r="DA936" s="70"/>
      <c r="DB936" s="70"/>
      <c r="DC936" s="70"/>
      <c r="DD936" s="70"/>
      <c r="DE936" s="113"/>
    </row>
    <row r="937" spans="1:109" ht="12" customHeight="1" x14ac:dyDescent="0.2">
      <c r="A937" s="60" t="s">
        <v>106</v>
      </c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2"/>
      <c r="P937" s="63" t="s">
        <v>191</v>
      </c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5"/>
      <c r="AD937" s="66">
        <v>401</v>
      </c>
      <c r="AE937" s="61"/>
      <c r="AF937" s="62"/>
      <c r="AG937" s="67">
        <v>1</v>
      </c>
      <c r="AH937" s="68"/>
      <c r="AI937" s="68"/>
      <c r="AJ937" s="69"/>
      <c r="AK937" s="67">
        <v>8661</v>
      </c>
      <c r="AL937" s="68"/>
      <c r="AM937" s="68"/>
      <c r="AN937" s="68"/>
      <c r="AO937" s="68"/>
      <c r="AP937" s="69"/>
      <c r="AQ937" s="70">
        <f t="shared" si="28"/>
        <v>103932</v>
      </c>
      <c r="AR937" s="70"/>
      <c r="AS937" s="70"/>
      <c r="AT937" s="70"/>
      <c r="AU937" s="70"/>
      <c r="AV937" s="70"/>
      <c r="AW937" s="70"/>
      <c r="AX937" s="70"/>
      <c r="AY937" s="110">
        <v>8240.6316799999986</v>
      </c>
      <c r="AZ937" s="111"/>
      <c r="BA937" s="111"/>
      <c r="BB937" s="111"/>
      <c r="BC937" s="111"/>
      <c r="BD937" s="111"/>
      <c r="BE937" s="111"/>
      <c r="BF937" s="23"/>
      <c r="BG937" s="110">
        <v>1831.2514844444443</v>
      </c>
      <c r="BH937" s="111"/>
      <c r="BI937" s="111"/>
      <c r="BJ937" s="111"/>
      <c r="BK937" s="111"/>
      <c r="BL937" s="111"/>
      <c r="BM937" s="24"/>
      <c r="BN937" s="23"/>
      <c r="BO937" s="110">
        <v>18312.514844444442</v>
      </c>
      <c r="BP937" s="111"/>
      <c r="BQ937" s="111"/>
      <c r="BR937" s="111"/>
      <c r="BS937" s="111"/>
      <c r="BT937" s="111"/>
      <c r="BU937" s="111"/>
      <c r="BV937" s="112"/>
      <c r="BW937" s="25"/>
      <c r="BX937" s="26"/>
      <c r="BY937" s="26"/>
      <c r="BZ937" s="26"/>
      <c r="CA937" s="26"/>
      <c r="CB937" s="26"/>
      <c r="CC937" s="26"/>
      <c r="CD937" s="27"/>
      <c r="CE937" s="25"/>
      <c r="CF937" s="26"/>
      <c r="CG937" s="26"/>
      <c r="CH937" s="26"/>
      <c r="CI937" s="26"/>
      <c r="CJ937" s="26"/>
      <c r="CK937" s="26"/>
      <c r="CL937" s="26"/>
      <c r="CM937" s="27"/>
      <c r="CN937" s="110">
        <v>33273.189246421331</v>
      </c>
      <c r="CO937" s="111"/>
      <c r="CP937" s="111"/>
      <c r="CQ937" s="111"/>
      <c r="CR937" s="111"/>
      <c r="CS937" s="111"/>
      <c r="CT937" s="111"/>
      <c r="CU937" s="112"/>
      <c r="CV937" s="70">
        <f t="shared" si="29"/>
        <v>165589.58725531021</v>
      </c>
      <c r="CW937" s="70"/>
      <c r="CX937" s="70"/>
      <c r="CY937" s="70"/>
      <c r="CZ937" s="70"/>
      <c r="DA937" s="70"/>
      <c r="DB937" s="70"/>
      <c r="DC937" s="70"/>
      <c r="DD937" s="70"/>
      <c r="DE937" s="113"/>
    </row>
    <row r="938" spans="1:109" ht="12" customHeight="1" x14ac:dyDescent="0.2">
      <c r="A938" s="60" t="s">
        <v>32</v>
      </c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2"/>
      <c r="P938" s="63" t="s">
        <v>191</v>
      </c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5"/>
      <c r="AD938" s="66">
        <v>401</v>
      </c>
      <c r="AE938" s="61"/>
      <c r="AF938" s="62"/>
      <c r="AG938" s="67">
        <v>1</v>
      </c>
      <c r="AH938" s="68"/>
      <c r="AI938" s="68"/>
      <c r="AJ938" s="69"/>
      <c r="AK938" s="67">
        <v>23808</v>
      </c>
      <c r="AL938" s="68"/>
      <c r="AM938" s="68"/>
      <c r="AN938" s="68"/>
      <c r="AO938" s="68"/>
      <c r="AP938" s="69"/>
      <c r="AQ938" s="70">
        <f t="shared" si="28"/>
        <v>285696</v>
      </c>
      <c r="AR938" s="70"/>
      <c r="AS938" s="70"/>
      <c r="AT938" s="70"/>
      <c r="AU938" s="70"/>
      <c r="AV938" s="70"/>
      <c r="AW938" s="70"/>
      <c r="AX938" s="70"/>
      <c r="AY938" s="110">
        <v>30969.774719999998</v>
      </c>
      <c r="AZ938" s="111"/>
      <c r="BA938" s="111"/>
      <c r="BB938" s="111"/>
      <c r="BC938" s="111"/>
      <c r="BD938" s="111"/>
      <c r="BE938" s="111"/>
      <c r="BF938" s="23"/>
      <c r="BG938" s="110">
        <v>4731.4933600000004</v>
      </c>
      <c r="BH938" s="111"/>
      <c r="BI938" s="111"/>
      <c r="BJ938" s="111"/>
      <c r="BK938" s="111"/>
      <c r="BL938" s="111"/>
      <c r="BM938" s="24"/>
      <c r="BN938" s="23"/>
      <c r="BO938" s="110">
        <v>47314.933600000004</v>
      </c>
      <c r="BP938" s="111"/>
      <c r="BQ938" s="111"/>
      <c r="BR938" s="111"/>
      <c r="BS938" s="111"/>
      <c r="BT938" s="111"/>
      <c r="BU938" s="111"/>
      <c r="BV938" s="112"/>
      <c r="BW938" s="25"/>
      <c r="BX938" s="26"/>
      <c r="BY938" s="26"/>
      <c r="BZ938" s="26"/>
      <c r="CA938" s="26"/>
      <c r="CB938" s="26"/>
      <c r="CC938" s="26"/>
      <c r="CD938" s="27"/>
      <c r="CE938" s="25"/>
      <c r="CF938" s="26"/>
      <c r="CG938" s="26"/>
      <c r="CH938" s="26"/>
      <c r="CI938" s="26"/>
      <c r="CJ938" s="26"/>
      <c r="CK938" s="26"/>
      <c r="CL938" s="26"/>
      <c r="CM938" s="27"/>
      <c r="CN938" s="110">
        <v>62829.3012463872</v>
      </c>
      <c r="CO938" s="111"/>
      <c r="CP938" s="111"/>
      <c r="CQ938" s="111"/>
      <c r="CR938" s="111"/>
      <c r="CS938" s="111"/>
      <c r="CT938" s="111"/>
      <c r="CU938" s="112"/>
      <c r="CV938" s="70">
        <f t="shared" si="29"/>
        <v>431541.50292638718</v>
      </c>
      <c r="CW938" s="70"/>
      <c r="CX938" s="70"/>
      <c r="CY938" s="70"/>
      <c r="CZ938" s="70"/>
      <c r="DA938" s="70"/>
      <c r="DB938" s="70"/>
      <c r="DC938" s="70"/>
      <c r="DD938" s="70"/>
      <c r="DE938" s="113"/>
    </row>
    <row r="939" spans="1:109" ht="12" customHeight="1" x14ac:dyDescent="0.2">
      <c r="A939" s="60" t="s">
        <v>32</v>
      </c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2"/>
      <c r="P939" s="63" t="s">
        <v>191</v>
      </c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5"/>
      <c r="AD939" s="66">
        <v>401</v>
      </c>
      <c r="AE939" s="61"/>
      <c r="AF939" s="62"/>
      <c r="AG939" s="67">
        <v>1</v>
      </c>
      <c r="AH939" s="68"/>
      <c r="AI939" s="68"/>
      <c r="AJ939" s="69"/>
      <c r="AK939" s="67">
        <v>7439</v>
      </c>
      <c r="AL939" s="68"/>
      <c r="AM939" s="68"/>
      <c r="AN939" s="68"/>
      <c r="AO939" s="68"/>
      <c r="AP939" s="69"/>
      <c r="AQ939" s="70">
        <f t="shared" si="28"/>
        <v>89268</v>
      </c>
      <c r="AR939" s="70"/>
      <c r="AS939" s="70"/>
      <c r="AT939" s="70"/>
      <c r="AU939" s="70"/>
      <c r="AV939" s="70"/>
      <c r="AW939" s="70"/>
      <c r="AX939" s="70"/>
      <c r="AY939" s="110">
        <v>7551.5033599999988</v>
      </c>
      <c r="AZ939" s="111"/>
      <c r="BA939" s="111"/>
      <c r="BB939" s="111"/>
      <c r="BC939" s="111"/>
      <c r="BD939" s="111"/>
      <c r="BE939" s="111"/>
      <c r="BF939" s="23"/>
      <c r="BG939" s="110">
        <v>1678.1118577777775</v>
      </c>
      <c r="BH939" s="111"/>
      <c r="BI939" s="111"/>
      <c r="BJ939" s="111"/>
      <c r="BK939" s="111"/>
      <c r="BL939" s="111"/>
      <c r="BM939" s="24"/>
      <c r="BN939" s="23"/>
      <c r="BO939" s="110">
        <v>16781.118577777775</v>
      </c>
      <c r="BP939" s="111"/>
      <c r="BQ939" s="111"/>
      <c r="BR939" s="111"/>
      <c r="BS939" s="111"/>
      <c r="BT939" s="111"/>
      <c r="BU939" s="111"/>
      <c r="BV939" s="112"/>
      <c r="BW939" s="25"/>
      <c r="BX939" s="26"/>
      <c r="BY939" s="26"/>
      <c r="BZ939" s="26"/>
      <c r="CA939" s="26"/>
      <c r="CB939" s="26"/>
      <c r="CC939" s="26"/>
      <c r="CD939" s="27"/>
      <c r="CE939" s="25"/>
      <c r="CF939" s="26"/>
      <c r="CG939" s="26"/>
      <c r="CH939" s="26"/>
      <c r="CI939" s="26"/>
      <c r="CJ939" s="26"/>
      <c r="CK939" s="26"/>
      <c r="CL939" s="26"/>
      <c r="CM939" s="27"/>
      <c r="CN939" s="110">
        <v>36388.409175509332</v>
      </c>
      <c r="CO939" s="111"/>
      <c r="CP939" s="111"/>
      <c r="CQ939" s="111"/>
      <c r="CR939" s="111"/>
      <c r="CS939" s="111"/>
      <c r="CT939" s="111"/>
      <c r="CU939" s="112"/>
      <c r="CV939" s="70">
        <f t="shared" si="29"/>
        <v>151667.1429710649</v>
      </c>
      <c r="CW939" s="70"/>
      <c r="CX939" s="70"/>
      <c r="CY939" s="70"/>
      <c r="CZ939" s="70"/>
      <c r="DA939" s="70"/>
      <c r="DB939" s="70"/>
      <c r="DC939" s="70"/>
      <c r="DD939" s="70"/>
      <c r="DE939" s="113"/>
    </row>
    <row r="940" spans="1:109" ht="12" customHeight="1" x14ac:dyDescent="0.2">
      <c r="A940" s="60" t="s">
        <v>27</v>
      </c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2"/>
      <c r="P940" s="63" t="s">
        <v>192</v>
      </c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5"/>
      <c r="AD940" s="66">
        <v>401</v>
      </c>
      <c r="AE940" s="61"/>
      <c r="AF940" s="62"/>
      <c r="AG940" s="67">
        <v>2</v>
      </c>
      <c r="AH940" s="68"/>
      <c r="AI940" s="68"/>
      <c r="AJ940" s="69"/>
      <c r="AK940" s="67">
        <v>9496</v>
      </c>
      <c r="AL940" s="68"/>
      <c r="AM940" s="68"/>
      <c r="AN940" s="68"/>
      <c r="AO940" s="68"/>
      <c r="AP940" s="69"/>
      <c r="AQ940" s="70">
        <f t="shared" si="28"/>
        <v>227904</v>
      </c>
      <c r="AR940" s="70"/>
      <c r="AS940" s="70"/>
      <c r="AT940" s="70"/>
      <c r="AU940" s="70"/>
      <c r="AV940" s="70"/>
      <c r="AW940" s="70"/>
      <c r="AX940" s="70"/>
      <c r="AY940" s="110">
        <v>9196.7398400000002</v>
      </c>
      <c r="AZ940" s="111"/>
      <c r="BA940" s="111"/>
      <c r="BB940" s="111"/>
      <c r="BC940" s="111"/>
      <c r="BD940" s="111"/>
      <c r="BE940" s="111"/>
      <c r="BF940" s="23"/>
      <c r="BG940" s="110">
        <v>3959.707431111111</v>
      </c>
      <c r="BH940" s="111"/>
      <c r="BI940" s="111"/>
      <c r="BJ940" s="111"/>
      <c r="BK940" s="111"/>
      <c r="BL940" s="111"/>
      <c r="BM940" s="24"/>
      <c r="BN940" s="23"/>
      <c r="BO940" s="110">
        <v>39597.074311111115</v>
      </c>
      <c r="BP940" s="111"/>
      <c r="BQ940" s="111"/>
      <c r="BR940" s="111"/>
      <c r="BS940" s="111"/>
      <c r="BT940" s="111"/>
      <c r="BU940" s="111"/>
      <c r="BV940" s="112"/>
      <c r="BW940" s="25"/>
      <c r="BX940" s="26"/>
      <c r="BY940" s="26"/>
      <c r="BZ940" s="26"/>
      <c r="CA940" s="26"/>
      <c r="CB940" s="26"/>
      <c r="CC940" s="26"/>
      <c r="CD940" s="27"/>
      <c r="CE940" s="25"/>
      <c r="CF940" s="26"/>
      <c r="CG940" s="26"/>
      <c r="CH940" s="26"/>
      <c r="CI940" s="26"/>
      <c r="CJ940" s="26"/>
      <c r="CK940" s="26"/>
      <c r="CL940" s="26"/>
      <c r="CM940" s="27"/>
      <c r="CN940" s="110">
        <v>77537.565050447651</v>
      </c>
      <c r="CO940" s="111"/>
      <c r="CP940" s="111"/>
      <c r="CQ940" s="111"/>
      <c r="CR940" s="111"/>
      <c r="CS940" s="111"/>
      <c r="CT940" s="111"/>
      <c r="CU940" s="112"/>
      <c r="CV940" s="70">
        <f t="shared" si="29"/>
        <v>358195.08663266985</v>
      </c>
      <c r="CW940" s="70"/>
      <c r="CX940" s="70"/>
      <c r="CY940" s="70"/>
      <c r="CZ940" s="70"/>
      <c r="DA940" s="70"/>
      <c r="DB940" s="70"/>
      <c r="DC940" s="70"/>
      <c r="DD940" s="70"/>
      <c r="DE940" s="113"/>
    </row>
    <row r="941" spans="1:109" ht="12" customHeight="1" x14ac:dyDescent="0.2">
      <c r="A941" s="60" t="s">
        <v>40</v>
      </c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2"/>
      <c r="P941" s="63" t="s">
        <v>192</v>
      </c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5"/>
      <c r="AD941" s="66">
        <v>401</v>
      </c>
      <c r="AE941" s="61"/>
      <c r="AF941" s="62"/>
      <c r="AG941" s="67">
        <v>1</v>
      </c>
      <c r="AH941" s="68"/>
      <c r="AI941" s="68"/>
      <c r="AJ941" s="69"/>
      <c r="AK941" s="67">
        <v>48598</v>
      </c>
      <c r="AL941" s="68"/>
      <c r="AM941" s="68"/>
      <c r="AN941" s="68"/>
      <c r="AO941" s="68"/>
      <c r="AP941" s="69"/>
      <c r="AQ941" s="70">
        <f t="shared" si="28"/>
        <v>583176</v>
      </c>
      <c r="AR941" s="70"/>
      <c r="AS941" s="70"/>
      <c r="AT941" s="70"/>
      <c r="AU941" s="70"/>
      <c r="AV941" s="70"/>
      <c r="AW941" s="70"/>
      <c r="AX941" s="70"/>
      <c r="AY941" s="110">
        <v>0</v>
      </c>
      <c r="AZ941" s="111"/>
      <c r="BA941" s="111"/>
      <c r="BB941" s="111"/>
      <c r="BC941" s="111"/>
      <c r="BD941" s="111"/>
      <c r="BE941" s="111"/>
      <c r="BF941" s="23"/>
      <c r="BG941" s="110">
        <v>8139</v>
      </c>
      <c r="BH941" s="111"/>
      <c r="BI941" s="111"/>
      <c r="BJ941" s="111"/>
      <c r="BK941" s="111"/>
      <c r="BL941" s="111"/>
      <c r="BM941" s="24"/>
      <c r="BN941" s="23"/>
      <c r="BO941" s="110">
        <v>81390</v>
      </c>
      <c r="BP941" s="111"/>
      <c r="BQ941" s="111"/>
      <c r="BR941" s="111"/>
      <c r="BS941" s="111"/>
      <c r="BT941" s="111"/>
      <c r="BU941" s="111"/>
      <c r="BV941" s="112"/>
      <c r="BW941" s="25"/>
      <c r="BX941" s="26"/>
      <c r="BY941" s="26"/>
      <c r="BZ941" s="26"/>
      <c r="CA941" s="26"/>
      <c r="CB941" s="26"/>
      <c r="CC941" s="26"/>
      <c r="CD941" s="27"/>
      <c r="CE941" s="25"/>
      <c r="CF941" s="26"/>
      <c r="CG941" s="26"/>
      <c r="CH941" s="26"/>
      <c r="CI941" s="26"/>
      <c r="CJ941" s="26"/>
      <c r="CK941" s="26"/>
      <c r="CL941" s="26"/>
      <c r="CM941" s="27"/>
      <c r="CN941" s="110">
        <v>52589.401839999999</v>
      </c>
      <c r="CO941" s="111"/>
      <c r="CP941" s="111"/>
      <c r="CQ941" s="111"/>
      <c r="CR941" s="111"/>
      <c r="CS941" s="111"/>
      <c r="CT941" s="111"/>
      <c r="CU941" s="112"/>
      <c r="CV941" s="70">
        <f t="shared" si="29"/>
        <v>725294.40183999995</v>
      </c>
      <c r="CW941" s="70"/>
      <c r="CX941" s="70"/>
      <c r="CY941" s="70"/>
      <c r="CZ941" s="70"/>
      <c r="DA941" s="70"/>
      <c r="DB941" s="70"/>
      <c r="DC941" s="70"/>
      <c r="DD941" s="70"/>
      <c r="DE941" s="113"/>
    </row>
    <row r="942" spans="1:109" ht="12" customHeight="1" x14ac:dyDescent="0.2">
      <c r="A942" s="60" t="s">
        <v>32</v>
      </c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2"/>
      <c r="P942" s="63" t="s">
        <v>192</v>
      </c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5"/>
      <c r="AD942" s="66">
        <v>401</v>
      </c>
      <c r="AE942" s="61"/>
      <c r="AF942" s="62"/>
      <c r="AG942" s="67">
        <v>1</v>
      </c>
      <c r="AH942" s="68"/>
      <c r="AI942" s="68"/>
      <c r="AJ942" s="69"/>
      <c r="AK942" s="67">
        <v>24245</v>
      </c>
      <c r="AL942" s="68"/>
      <c r="AM942" s="68"/>
      <c r="AN942" s="68"/>
      <c r="AO942" s="68"/>
      <c r="AP942" s="69"/>
      <c r="AQ942" s="70">
        <f t="shared" si="28"/>
        <v>290940</v>
      </c>
      <c r="AR942" s="70"/>
      <c r="AS942" s="70"/>
      <c r="AT942" s="70"/>
      <c r="AU942" s="70"/>
      <c r="AV942" s="70"/>
      <c r="AW942" s="70"/>
      <c r="AX942" s="70"/>
      <c r="AY942" s="110">
        <v>0</v>
      </c>
      <c r="AZ942" s="111"/>
      <c r="BA942" s="111"/>
      <c r="BB942" s="111"/>
      <c r="BC942" s="111"/>
      <c r="BD942" s="111"/>
      <c r="BE942" s="111"/>
      <c r="BF942" s="23"/>
      <c r="BG942" s="110">
        <v>4080.1866666666665</v>
      </c>
      <c r="BH942" s="111"/>
      <c r="BI942" s="111"/>
      <c r="BJ942" s="111"/>
      <c r="BK942" s="111"/>
      <c r="BL942" s="111"/>
      <c r="BM942" s="24"/>
      <c r="BN942" s="23"/>
      <c r="BO942" s="110">
        <v>40801.866666666669</v>
      </c>
      <c r="BP942" s="111"/>
      <c r="BQ942" s="111"/>
      <c r="BR942" s="111"/>
      <c r="BS942" s="111"/>
      <c r="BT942" s="111"/>
      <c r="BU942" s="111"/>
      <c r="BV942" s="112"/>
      <c r="BW942" s="25"/>
      <c r="BX942" s="26"/>
      <c r="BY942" s="26"/>
      <c r="BZ942" s="26"/>
      <c r="CA942" s="26"/>
      <c r="CB942" s="26"/>
      <c r="CC942" s="26"/>
      <c r="CD942" s="27"/>
      <c r="CE942" s="25"/>
      <c r="CF942" s="26"/>
      <c r="CG942" s="26"/>
      <c r="CH942" s="26"/>
      <c r="CI942" s="26"/>
      <c r="CJ942" s="26"/>
      <c r="CK942" s="26"/>
      <c r="CL942" s="26"/>
      <c r="CM942" s="27"/>
      <c r="CN942" s="110">
        <v>24747.484746666665</v>
      </c>
      <c r="CO942" s="111"/>
      <c r="CP942" s="111"/>
      <c r="CQ942" s="111"/>
      <c r="CR942" s="111"/>
      <c r="CS942" s="111"/>
      <c r="CT942" s="111"/>
      <c r="CU942" s="112"/>
      <c r="CV942" s="70">
        <f t="shared" si="29"/>
        <v>360569.53808000003</v>
      </c>
      <c r="CW942" s="70"/>
      <c r="CX942" s="70"/>
      <c r="CY942" s="70"/>
      <c r="CZ942" s="70"/>
      <c r="DA942" s="70"/>
      <c r="DB942" s="70"/>
      <c r="DC942" s="70"/>
      <c r="DD942" s="70"/>
      <c r="DE942" s="113"/>
    </row>
    <row r="943" spans="1:109" ht="12" customHeight="1" x14ac:dyDescent="0.2">
      <c r="A943" s="60" t="s">
        <v>32</v>
      </c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2"/>
      <c r="P943" s="63" t="s">
        <v>192</v>
      </c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5"/>
      <c r="AD943" s="66">
        <v>401</v>
      </c>
      <c r="AE943" s="61"/>
      <c r="AF943" s="62"/>
      <c r="AG943" s="67">
        <v>1</v>
      </c>
      <c r="AH943" s="68"/>
      <c r="AI943" s="68"/>
      <c r="AJ943" s="69"/>
      <c r="AK943" s="67">
        <v>15578</v>
      </c>
      <c r="AL943" s="68"/>
      <c r="AM943" s="68"/>
      <c r="AN943" s="68"/>
      <c r="AO943" s="68"/>
      <c r="AP943" s="69"/>
      <c r="AQ943" s="70">
        <f t="shared" si="28"/>
        <v>186936</v>
      </c>
      <c r="AR943" s="70"/>
      <c r="AS943" s="70"/>
      <c r="AT943" s="70"/>
      <c r="AU943" s="70"/>
      <c r="AV943" s="70"/>
      <c r="AW943" s="70"/>
      <c r="AX943" s="70"/>
      <c r="AY943" s="110">
        <v>14062.170239999999</v>
      </c>
      <c r="AZ943" s="111"/>
      <c r="BA943" s="111"/>
      <c r="BB943" s="111"/>
      <c r="BC943" s="111"/>
      <c r="BD943" s="111"/>
      <c r="BE943" s="111"/>
      <c r="BF943" s="23"/>
      <c r="BG943" s="110">
        <v>3124.9267200000004</v>
      </c>
      <c r="BH943" s="111"/>
      <c r="BI943" s="111"/>
      <c r="BJ943" s="111"/>
      <c r="BK943" s="111"/>
      <c r="BL943" s="111"/>
      <c r="BM943" s="24"/>
      <c r="BN943" s="23"/>
      <c r="BO943" s="110">
        <v>31249.267200000002</v>
      </c>
      <c r="BP943" s="111"/>
      <c r="BQ943" s="111"/>
      <c r="BR943" s="111"/>
      <c r="BS943" s="111"/>
      <c r="BT943" s="111"/>
      <c r="BU943" s="111"/>
      <c r="BV943" s="112"/>
      <c r="BW943" s="25"/>
      <c r="BX943" s="26"/>
      <c r="BY943" s="26"/>
      <c r="BZ943" s="26"/>
      <c r="CA943" s="26"/>
      <c r="CB943" s="26"/>
      <c r="CC943" s="26"/>
      <c r="CD943" s="27"/>
      <c r="CE943" s="25"/>
      <c r="CF943" s="26"/>
      <c r="CG943" s="26"/>
      <c r="CH943" s="26"/>
      <c r="CI943" s="26"/>
      <c r="CJ943" s="26"/>
      <c r="CK943" s="26"/>
      <c r="CL943" s="26"/>
      <c r="CM943" s="27"/>
      <c r="CN943" s="110">
        <v>48187.071395891195</v>
      </c>
      <c r="CO943" s="111"/>
      <c r="CP943" s="111"/>
      <c r="CQ943" s="111"/>
      <c r="CR943" s="111"/>
      <c r="CS943" s="111"/>
      <c r="CT943" s="111"/>
      <c r="CU943" s="112"/>
      <c r="CV943" s="70">
        <f t="shared" si="29"/>
        <v>283559.43555589119</v>
      </c>
      <c r="CW943" s="70"/>
      <c r="CX943" s="70"/>
      <c r="CY943" s="70"/>
      <c r="CZ943" s="70"/>
      <c r="DA943" s="70"/>
      <c r="DB943" s="70"/>
      <c r="DC943" s="70"/>
      <c r="DD943" s="70"/>
      <c r="DE943" s="113"/>
    </row>
    <row r="944" spans="1:109" ht="12" customHeight="1" x14ac:dyDescent="0.2">
      <c r="A944" s="60" t="s">
        <v>32</v>
      </c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2"/>
      <c r="P944" s="63" t="s">
        <v>192</v>
      </c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5"/>
      <c r="AD944" s="66">
        <v>401</v>
      </c>
      <c r="AE944" s="61"/>
      <c r="AF944" s="62"/>
      <c r="AG944" s="67">
        <v>1</v>
      </c>
      <c r="AH944" s="68"/>
      <c r="AI944" s="68"/>
      <c r="AJ944" s="69"/>
      <c r="AK944" s="67">
        <v>13387</v>
      </c>
      <c r="AL944" s="68"/>
      <c r="AM944" s="68"/>
      <c r="AN944" s="68"/>
      <c r="AO944" s="68"/>
      <c r="AP944" s="69"/>
      <c r="AQ944" s="70">
        <f t="shared" si="28"/>
        <v>160644</v>
      </c>
      <c r="AR944" s="70"/>
      <c r="AS944" s="70"/>
      <c r="AT944" s="70"/>
      <c r="AU944" s="70"/>
      <c r="AV944" s="70"/>
      <c r="AW944" s="70"/>
      <c r="AX944" s="70"/>
      <c r="AY944" s="110">
        <v>12309.582079999998</v>
      </c>
      <c r="AZ944" s="111"/>
      <c r="BA944" s="111"/>
      <c r="BB944" s="111"/>
      <c r="BC944" s="111"/>
      <c r="BD944" s="111"/>
      <c r="BE944" s="111"/>
      <c r="BF944" s="23"/>
      <c r="BG944" s="110">
        <v>2735.4626844444442</v>
      </c>
      <c r="BH944" s="111"/>
      <c r="BI944" s="111"/>
      <c r="BJ944" s="111"/>
      <c r="BK944" s="111"/>
      <c r="BL944" s="111"/>
      <c r="BM944" s="24"/>
      <c r="BN944" s="23"/>
      <c r="BO944" s="110">
        <v>27354.626844444443</v>
      </c>
      <c r="BP944" s="111"/>
      <c r="BQ944" s="111"/>
      <c r="BR944" s="111"/>
      <c r="BS944" s="111"/>
      <c r="BT944" s="111"/>
      <c r="BU944" s="111"/>
      <c r="BV944" s="112"/>
      <c r="BW944" s="25"/>
      <c r="BX944" s="26"/>
      <c r="BY944" s="26"/>
      <c r="BZ944" s="26"/>
      <c r="CA944" s="26"/>
      <c r="CB944" s="26"/>
      <c r="CC944" s="26"/>
      <c r="CD944" s="27"/>
      <c r="CE944" s="25"/>
      <c r="CF944" s="26"/>
      <c r="CG944" s="26"/>
      <c r="CH944" s="26"/>
      <c r="CI944" s="26"/>
      <c r="CJ944" s="26"/>
      <c r="CK944" s="26"/>
      <c r="CL944" s="26"/>
      <c r="CM944" s="27"/>
      <c r="CN944" s="110">
        <v>44925.904465410844</v>
      </c>
      <c r="CO944" s="111"/>
      <c r="CP944" s="111"/>
      <c r="CQ944" s="111"/>
      <c r="CR944" s="111"/>
      <c r="CS944" s="111"/>
      <c r="CT944" s="111"/>
      <c r="CU944" s="112"/>
      <c r="CV944" s="70">
        <f t="shared" si="29"/>
        <v>247969.57607429975</v>
      </c>
      <c r="CW944" s="70"/>
      <c r="CX944" s="70"/>
      <c r="CY944" s="70"/>
      <c r="CZ944" s="70"/>
      <c r="DA944" s="70"/>
      <c r="DB944" s="70"/>
      <c r="DC944" s="70"/>
      <c r="DD944" s="70"/>
      <c r="DE944" s="113"/>
    </row>
    <row r="945" spans="1:109" ht="12" customHeight="1" x14ac:dyDescent="0.2">
      <c r="A945" s="60" t="s">
        <v>32</v>
      </c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2"/>
      <c r="P945" s="63" t="s">
        <v>192</v>
      </c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5"/>
      <c r="AD945" s="66">
        <v>401</v>
      </c>
      <c r="AE945" s="61"/>
      <c r="AF945" s="62"/>
      <c r="AG945" s="67">
        <v>1</v>
      </c>
      <c r="AH945" s="68"/>
      <c r="AI945" s="68"/>
      <c r="AJ945" s="69"/>
      <c r="AK945" s="67">
        <v>12180</v>
      </c>
      <c r="AL945" s="68"/>
      <c r="AM945" s="68"/>
      <c r="AN945" s="68"/>
      <c r="AO945" s="68"/>
      <c r="AP945" s="69"/>
      <c r="AQ945" s="70">
        <f t="shared" si="28"/>
        <v>146160</v>
      </c>
      <c r="AR945" s="70"/>
      <c r="AS945" s="70"/>
      <c r="AT945" s="70"/>
      <c r="AU945" s="70"/>
      <c r="AV945" s="70"/>
      <c r="AW945" s="70"/>
      <c r="AX945" s="70"/>
      <c r="AY945" s="110">
        <v>5671.9187199999997</v>
      </c>
      <c r="AZ945" s="111"/>
      <c r="BA945" s="111"/>
      <c r="BB945" s="111"/>
      <c r="BC945" s="111"/>
      <c r="BD945" s="111"/>
      <c r="BE945" s="111"/>
      <c r="BF945" s="23"/>
      <c r="BG945" s="110">
        <v>2442.0761155555556</v>
      </c>
      <c r="BH945" s="111"/>
      <c r="BI945" s="111"/>
      <c r="BJ945" s="111"/>
      <c r="BK945" s="111"/>
      <c r="BL945" s="111"/>
      <c r="BM945" s="24"/>
      <c r="BN945" s="23"/>
      <c r="BO945" s="110">
        <v>24420.761155555556</v>
      </c>
      <c r="BP945" s="111"/>
      <c r="BQ945" s="111"/>
      <c r="BR945" s="111"/>
      <c r="BS945" s="111"/>
      <c r="BT945" s="111"/>
      <c r="BU945" s="111"/>
      <c r="BV945" s="112"/>
      <c r="BW945" s="25"/>
      <c r="BX945" s="26"/>
      <c r="BY945" s="26"/>
      <c r="BZ945" s="26"/>
      <c r="CA945" s="26"/>
      <c r="CB945" s="26"/>
      <c r="CC945" s="26"/>
      <c r="CD945" s="27"/>
      <c r="CE945" s="25"/>
      <c r="CF945" s="26"/>
      <c r="CG945" s="26"/>
      <c r="CH945" s="26"/>
      <c r="CI945" s="26"/>
      <c r="CJ945" s="26"/>
      <c r="CK945" s="26"/>
      <c r="CL945" s="26"/>
      <c r="CM945" s="27"/>
      <c r="CN945" s="110">
        <v>42484.16400720783</v>
      </c>
      <c r="CO945" s="111"/>
      <c r="CP945" s="111"/>
      <c r="CQ945" s="111"/>
      <c r="CR945" s="111"/>
      <c r="CS945" s="111"/>
      <c r="CT945" s="111"/>
      <c r="CU945" s="112"/>
      <c r="CV945" s="70">
        <f t="shared" si="29"/>
        <v>221178.91999831895</v>
      </c>
      <c r="CW945" s="70"/>
      <c r="CX945" s="70"/>
      <c r="CY945" s="70"/>
      <c r="CZ945" s="70"/>
      <c r="DA945" s="70"/>
      <c r="DB945" s="70"/>
      <c r="DC945" s="70"/>
      <c r="DD945" s="70"/>
      <c r="DE945" s="113"/>
    </row>
    <row r="946" spans="1:109" ht="12" customHeight="1" x14ac:dyDescent="0.2">
      <c r="A946" s="60" t="s">
        <v>24</v>
      </c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2"/>
      <c r="P946" s="63" t="s">
        <v>193</v>
      </c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5"/>
      <c r="AD946" s="66">
        <v>401</v>
      </c>
      <c r="AE946" s="61"/>
      <c r="AF946" s="62"/>
      <c r="AG946" s="67">
        <v>1</v>
      </c>
      <c r="AH946" s="68"/>
      <c r="AI946" s="68"/>
      <c r="AJ946" s="69"/>
      <c r="AK946" s="67">
        <v>12505</v>
      </c>
      <c r="AL946" s="68"/>
      <c r="AM946" s="68"/>
      <c r="AN946" s="68"/>
      <c r="AO946" s="68"/>
      <c r="AP946" s="69"/>
      <c r="AQ946" s="70">
        <f t="shared" si="28"/>
        <v>150060</v>
      </c>
      <c r="AR946" s="70"/>
      <c r="AS946" s="70"/>
      <c r="AT946" s="70"/>
      <c r="AU946" s="70"/>
      <c r="AV946" s="70"/>
      <c r="AW946" s="70"/>
      <c r="AX946" s="70"/>
      <c r="AY946" s="110">
        <v>23207.252479999999</v>
      </c>
      <c r="AZ946" s="111"/>
      <c r="BA946" s="111"/>
      <c r="BB946" s="111"/>
      <c r="BC946" s="111"/>
      <c r="BD946" s="111"/>
      <c r="BE946" s="111"/>
      <c r="BF946" s="23"/>
      <c r="BG946" s="110">
        <v>2739.7450844444443</v>
      </c>
      <c r="BH946" s="111"/>
      <c r="BI946" s="111"/>
      <c r="BJ946" s="111"/>
      <c r="BK946" s="111"/>
      <c r="BL946" s="111"/>
      <c r="BM946" s="24"/>
      <c r="BN946" s="23"/>
      <c r="BO946" s="110">
        <v>27397.450844444444</v>
      </c>
      <c r="BP946" s="111"/>
      <c r="BQ946" s="111"/>
      <c r="BR946" s="111"/>
      <c r="BS946" s="111"/>
      <c r="BT946" s="111"/>
      <c r="BU946" s="111"/>
      <c r="BV946" s="112"/>
      <c r="BW946" s="25"/>
      <c r="BX946" s="26"/>
      <c r="BY946" s="26"/>
      <c r="BZ946" s="26"/>
      <c r="CA946" s="26"/>
      <c r="CB946" s="26"/>
      <c r="CC946" s="26"/>
      <c r="CD946" s="27"/>
      <c r="CE946" s="25"/>
      <c r="CF946" s="26"/>
      <c r="CG946" s="26"/>
      <c r="CH946" s="26"/>
      <c r="CI946" s="26"/>
      <c r="CJ946" s="26"/>
      <c r="CK946" s="26"/>
      <c r="CL946" s="26"/>
      <c r="CM946" s="27"/>
      <c r="CN946" s="110">
        <v>44961.599811074848</v>
      </c>
      <c r="CO946" s="111"/>
      <c r="CP946" s="111"/>
      <c r="CQ946" s="111"/>
      <c r="CR946" s="111"/>
      <c r="CS946" s="111"/>
      <c r="CT946" s="111"/>
      <c r="CU946" s="112"/>
      <c r="CV946" s="70">
        <f t="shared" si="29"/>
        <v>248366.04821996373</v>
      </c>
      <c r="CW946" s="70"/>
      <c r="CX946" s="70"/>
      <c r="CY946" s="70"/>
      <c r="CZ946" s="70"/>
      <c r="DA946" s="70"/>
      <c r="DB946" s="70"/>
      <c r="DC946" s="70"/>
      <c r="DD946" s="70"/>
      <c r="DE946" s="113"/>
    </row>
    <row r="947" spans="1:109" ht="12" customHeight="1" x14ac:dyDescent="0.2">
      <c r="A947" s="60" t="s">
        <v>41</v>
      </c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2"/>
      <c r="P947" s="63" t="s">
        <v>193</v>
      </c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5"/>
      <c r="AD947" s="66">
        <v>401</v>
      </c>
      <c r="AE947" s="61"/>
      <c r="AF947" s="62"/>
      <c r="AG947" s="67">
        <v>1</v>
      </c>
      <c r="AH947" s="68"/>
      <c r="AI947" s="68"/>
      <c r="AJ947" s="69"/>
      <c r="AK947" s="67">
        <v>36296</v>
      </c>
      <c r="AL947" s="68"/>
      <c r="AM947" s="68"/>
      <c r="AN947" s="68"/>
      <c r="AO947" s="68"/>
      <c r="AP947" s="69"/>
      <c r="AQ947" s="70">
        <f t="shared" si="28"/>
        <v>435552</v>
      </c>
      <c r="AR947" s="70"/>
      <c r="AS947" s="70"/>
      <c r="AT947" s="70"/>
      <c r="AU947" s="70"/>
      <c r="AV947" s="70"/>
      <c r="AW947" s="70"/>
      <c r="AX947" s="70"/>
      <c r="AY947" s="110">
        <v>0</v>
      </c>
      <c r="AZ947" s="111"/>
      <c r="BA947" s="111"/>
      <c r="BB947" s="111"/>
      <c r="BC947" s="111"/>
      <c r="BD947" s="111"/>
      <c r="BE947" s="111"/>
      <c r="BF947" s="23"/>
      <c r="BG947" s="110">
        <v>6088.6501333333345</v>
      </c>
      <c r="BH947" s="111"/>
      <c r="BI947" s="111"/>
      <c r="BJ947" s="111"/>
      <c r="BK947" s="111"/>
      <c r="BL947" s="111"/>
      <c r="BM947" s="24"/>
      <c r="BN947" s="23"/>
      <c r="BO947" s="110">
        <v>60886.501333333341</v>
      </c>
      <c r="BP947" s="111"/>
      <c r="BQ947" s="111"/>
      <c r="BR947" s="111"/>
      <c r="BS947" s="111"/>
      <c r="BT947" s="111"/>
      <c r="BU947" s="111"/>
      <c r="BV947" s="112"/>
      <c r="BW947" s="25"/>
      <c r="BX947" s="26"/>
      <c r="BY947" s="26"/>
      <c r="BZ947" s="26"/>
      <c r="CA947" s="26"/>
      <c r="CB947" s="26"/>
      <c r="CC947" s="26"/>
      <c r="CD947" s="27"/>
      <c r="CE947" s="25"/>
      <c r="CF947" s="26"/>
      <c r="CG947" s="26"/>
      <c r="CH947" s="26"/>
      <c r="CI947" s="26"/>
      <c r="CJ947" s="26"/>
      <c r="CK947" s="26"/>
      <c r="CL947" s="26"/>
      <c r="CM947" s="27"/>
      <c r="CN947" s="110">
        <v>38297.97754794667</v>
      </c>
      <c r="CO947" s="111"/>
      <c r="CP947" s="111"/>
      <c r="CQ947" s="111"/>
      <c r="CR947" s="111"/>
      <c r="CS947" s="111"/>
      <c r="CT947" s="111"/>
      <c r="CU947" s="112"/>
      <c r="CV947" s="70">
        <f t="shared" si="29"/>
        <v>540825.12901461334</v>
      </c>
      <c r="CW947" s="70"/>
      <c r="CX947" s="70"/>
      <c r="CY947" s="70"/>
      <c r="CZ947" s="70"/>
      <c r="DA947" s="70"/>
      <c r="DB947" s="70"/>
      <c r="DC947" s="70"/>
      <c r="DD947" s="70"/>
      <c r="DE947" s="113"/>
    </row>
    <row r="948" spans="1:109" ht="12" customHeight="1" x14ac:dyDescent="0.2">
      <c r="A948" s="60" t="s">
        <v>71</v>
      </c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2"/>
      <c r="P948" s="63" t="s">
        <v>193</v>
      </c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5"/>
      <c r="AD948" s="66">
        <v>401</v>
      </c>
      <c r="AE948" s="61"/>
      <c r="AF948" s="62"/>
      <c r="AG948" s="67">
        <v>1</v>
      </c>
      <c r="AH948" s="68"/>
      <c r="AI948" s="68"/>
      <c r="AJ948" s="69"/>
      <c r="AK948" s="67">
        <v>19727</v>
      </c>
      <c r="AL948" s="68"/>
      <c r="AM948" s="68"/>
      <c r="AN948" s="68"/>
      <c r="AO948" s="68"/>
      <c r="AP948" s="69"/>
      <c r="AQ948" s="70">
        <f t="shared" si="28"/>
        <v>236724</v>
      </c>
      <c r="AR948" s="70"/>
      <c r="AS948" s="70"/>
      <c r="AT948" s="70"/>
      <c r="AU948" s="70"/>
      <c r="AV948" s="70"/>
      <c r="AW948" s="70"/>
      <c r="AX948" s="70"/>
      <c r="AY948" s="110">
        <v>7985.0041600000004</v>
      </c>
      <c r="AZ948" s="111"/>
      <c r="BA948" s="111"/>
      <c r="BB948" s="111"/>
      <c r="BC948" s="111"/>
      <c r="BD948" s="111"/>
      <c r="BE948" s="111"/>
      <c r="BF948" s="23"/>
      <c r="BG948" s="110">
        <v>3437.9879022222217</v>
      </c>
      <c r="BH948" s="111"/>
      <c r="BI948" s="111"/>
      <c r="BJ948" s="111"/>
      <c r="BK948" s="111"/>
      <c r="BL948" s="111"/>
      <c r="BM948" s="24"/>
      <c r="BN948" s="23"/>
      <c r="BO948" s="110">
        <v>34379.879022222216</v>
      </c>
      <c r="BP948" s="111"/>
      <c r="BQ948" s="111"/>
      <c r="BR948" s="111"/>
      <c r="BS948" s="111"/>
      <c r="BT948" s="111"/>
      <c r="BU948" s="111"/>
      <c r="BV948" s="112"/>
      <c r="BW948" s="25"/>
      <c r="BX948" s="26"/>
      <c r="BY948" s="26"/>
      <c r="BZ948" s="26"/>
      <c r="CA948" s="26"/>
      <c r="CB948" s="26"/>
      <c r="CC948" s="26"/>
      <c r="CD948" s="27"/>
      <c r="CE948" s="25"/>
      <c r="CF948" s="26"/>
      <c r="CG948" s="26"/>
      <c r="CH948" s="26"/>
      <c r="CI948" s="26"/>
      <c r="CJ948" s="26"/>
      <c r="CK948" s="26"/>
      <c r="CL948" s="26"/>
      <c r="CM948" s="27"/>
      <c r="CN948" s="110">
        <v>20471.476150179555</v>
      </c>
      <c r="CO948" s="111"/>
      <c r="CP948" s="111"/>
      <c r="CQ948" s="111"/>
      <c r="CR948" s="111"/>
      <c r="CS948" s="111"/>
      <c r="CT948" s="111"/>
      <c r="CU948" s="112"/>
      <c r="CV948" s="70">
        <f t="shared" si="29"/>
        <v>302998.34723462403</v>
      </c>
      <c r="CW948" s="70"/>
      <c r="CX948" s="70"/>
      <c r="CY948" s="70"/>
      <c r="CZ948" s="70"/>
      <c r="DA948" s="70"/>
      <c r="DB948" s="70"/>
      <c r="DC948" s="70"/>
      <c r="DD948" s="70"/>
      <c r="DE948" s="113"/>
    </row>
    <row r="949" spans="1:109" ht="12" customHeight="1" x14ac:dyDescent="0.2">
      <c r="A949" s="60" t="s">
        <v>71</v>
      </c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2"/>
      <c r="P949" s="63" t="s">
        <v>194</v>
      </c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5"/>
      <c r="AD949" s="66">
        <v>401</v>
      </c>
      <c r="AE949" s="61"/>
      <c r="AF949" s="62"/>
      <c r="AG949" s="67">
        <v>1</v>
      </c>
      <c r="AH949" s="68"/>
      <c r="AI949" s="68"/>
      <c r="AJ949" s="69"/>
      <c r="AK949" s="67">
        <v>19213</v>
      </c>
      <c r="AL949" s="68"/>
      <c r="AM949" s="68"/>
      <c r="AN949" s="68"/>
      <c r="AO949" s="68"/>
      <c r="AP949" s="69"/>
      <c r="AQ949" s="70">
        <f t="shared" si="28"/>
        <v>230556</v>
      </c>
      <c r="AR949" s="70"/>
      <c r="AS949" s="70"/>
      <c r="AT949" s="70"/>
      <c r="AU949" s="70"/>
      <c r="AV949" s="70"/>
      <c r="AW949" s="70"/>
      <c r="AX949" s="70"/>
      <c r="AY949" s="110">
        <v>0</v>
      </c>
      <c r="AZ949" s="111"/>
      <c r="BA949" s="111"/>
      <c r="BB949" s="111"/>
      <c r="BC949" s="111"/>
      <c r="BD949" s="111"/>
      <c r="BE949" s="111"/>
      <c r="BF949" s="23"/>
      <c r="BG949" s="110">
        <v>3241.4647999999997</v>
      </c>
      <c r="BH949" s="111"/>
      <c r="BI949" s="111"/>
      <c r="BJ949" s="111"/>
      <c r="BK949" s="111"/>
      <c r="BL949" s="111"/>
      <c r="BM949" s="24"/>
      <c r="BN949" s="23"/>
      <c r="BO949" s="110">
        <v>32414.648000000001</v>
      </c>
      <c r="BP949" s="111"/>
      <c r="BQ949" s="111"/>
      <c r="BR949" s="111"/>
      <c r="BS949" s="111"/>
      <c r="BT949" s="111"/>
      <c r="BU949" s="111"/>
      <c r="BV949" s="112"/>
      <c r="BW949" s="25"/>
      <c r="BX949" s="26"/>
      <c r="BY949" s="26"/>
      <c r="BZ949" s="26"/>
      <c r="CA949" s="26"/>
      <c r="CB949" s="26"/>
      <c r="CC949" s="26"/>
      <c r="CD949" s="27"/>
      <c r="CE949" s="25"/>
      <c r="CF949" s="26"/>
      <c r="CG949" s="26"/>
      <c r="CH949" s="26"/>
      <c r="CI949" s="26"/>
      <c r="CJ949" s="26"/>
      <c r="CK949" s="26"/>
      <c r="CL949" s="26"/>
      <c r="CM949" s="27"/>
      <c r="CN949" s="110">
        <v>19300.924961279998</v>
      </c>
      <c r="CO949" s="111"/>
      <c r="CP949" s="111"/>
      <c r="CQ949" s="111"/>
      <c r="CR949" s="111"/>
      <c r="CS949" s="111"/>
      <c r="CT949" s="111"/>
      <c r="CU949" s="112"/>
      <c r="CV949" s="70">
        <f t="shared" si="29"/>
        <v>285513.03776128002</v>
      </c>
      <c r="CW949" s="70"/>
      <c r="CX949" s="70"/>
      <c r="CY949" s="70"/>
      <c r="CZ949" s="70"/>
      <c r="DA949" s="70"/>
      <c r="DB949" s="70"/>
      <c r="DC949" s="70"/>
      <c r="DD949" s="70"/>
      <c r="DE949" s="113"/>
    </row>
    <row r="950" spans="1:109" ht="12" customHeight="1" x14ac:dyDescent="0.2">
      <c r="A950" s="60" t="s">
        <v>32</v>
      </c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2"/>
      <c r="P950" s="63" t="s">
        <v>194</v>
      </c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5"/>
      <c r="AD950" s="66">
        <v>401</v>
      </c>
      <c r="AE950" s="61"/>
      <c r="AF950" s="62"/>
      <c r="AG950" s="67">
        <v>1</v>
      </c>
      <c r="AH950" s="68"/>
      <c r="AI950" s="68"/>
      <c r="AJ950" s="69"/>
      <c r="AK950" s="67">
        <v>10137</v>
      </c>
      <c r="AL950" s="68"/>
      <c r="AM950" s="68"/>
      <c r="AN950" s="68"/>
      <c r="AO950" s="68"/>
      <c r="AP950" s="69"/>
      <c r="AQ950" s="70">
        <f t="shared" si="28"/>
        <v>121644</v>
      </c>
      <c r="AR950" s="70"/>
      <c r="AS950" s="70"/>
      <c r="AT950" s="70"/>
      <c r="AU950" s="70"/>
      <c r="AV950" s="70"/>
      <c r="AW950" s="70"/>
      <c r="AX950" s="70"/>
      <c r="AY950" s="110">
        <v>9709.7958400000007</v>
      </c>
      <c r="AZ950" s="111"/>
      <c r="BA950" s="111"/>
      <c r="BB950" s="111"/>
      <c r="BC950" s="111"/>
      <c r="BD950" s="111"/>
      <c r="BE950" s="111"/>
      <c r="BF950" s="23"/>
      <c r="BG950" s="110">
        <v>2157.732408888889</v>
      </c>
      <c r="BH950" s="111"/>
      <c r="BI950" s="111"/>
      <c r="BJ950" s="111"/>
      <c r="BK950" s="111"/>
      <c r="BL950" s="111"/>
      <c r="BM950" s="24"/>
      <c r="BN950" s="23"/>
      <c r="BO950" s="110">
        <v>21577.32408888889</v>
      </c>
      <c r="BP950" s="111"/>
      <c r="BQ950" s="111"/>
      <c r="BR950" s="111"/>
      <c r="BS950" s="111"/>
      <c r="BT950" s="111"/>
      <c r="BU950" s="111"/>
      <c r="BV950" s="112"/>
      <c r="BW950" s="25"/>
      <c r="BX950" s="26"/>
      <c r="BY950" s="26"/>
      <c r="BZ950" s="26"/>
      <c r="CA950" s="26"/>
      <c r="CB950" s="26"/>
      <c r="CC950" s="26"/>
      <c r="CD950" s="27"/>
      <c r="CE950" s="25"/>
      <c r="CF950" s="26"/>
      <c r="CG950" s="26"/>
      <c r="CH950" s="26"/>
      <c r="CI950" s="26"/>
      <c r="CJ950" s="26"/>
      <c r="CK950" s="26"/>
      <c r="CL950" s="26"/>
      <c r="CM950" s="27"/>
      <c r="CN950" s="110">
        <v>40185.72150543076</v>
      </c>
      <c r="CO950" s="111"/>
      <c r="CP950" s="111"/>
      <c r="CQ950" s="111"/>
      <c r="CR950" s="111"/>
      <c r="CS950" s="111"/>
      <c r="CT950" s="111"/>
      <c r="CU950" s="112"/>
      <c r="CV950" s="70">
        <f t="shared" si="29"/>
        <v>195274.57384320855</v>
      </c>
      <c r="CW950" s="70"/>
      <c r="CX950" s="70"/>
      <c r="CY950" s="70"/>
      <c r="CZ950" s="70"/>
      <c r="DA950" s="70"/>
      <c r="DB950" s="70"/>
      <c r="DC950" s="70"/>
      <c r="DD950" s="70"/>
      <c r="DE950" s="113"/>
    </row>
    <row r="951" spans="1:109" ht="12" customHeight="1" x14ac:dyDescent="0.2">
      <c r="A951" s="60" t="s">
        <v>28</v>
      </c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2"/>
      <c r="P951" s="63" t="s">
        <v>195</v>
      </c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5"/>
      <c r="AD951" s="66">
        <v>401</v>
      </c>
      <c r="AE951" s="61"/>
      <c r="AF951" s="62"/>
      <c r="AG951" s="67">
        <v>1</v>
      </c>
      <c r="AH951" s="68"/>
      <c r="AI951" s="68"/>
      <c r="AJ951" s="69"/>
      <c r="AK951" s="67">
        <v>12762</v>
      </c>
      <c r="AL951" s="68"/>
      <c r="AM951" s="68"/>
      <c r="AN951" s="68"/>
      <c r="AO951" s="68"/>
      <c r="AP951" s="69"/>
      <c r="AQ951" s="70">
        <f t="shared" si="28"/>
        <v>153144</v>
      </c>
      <c r="AR951" s="70"/>
      <c r="AS951" s="70"/>
      <c r="AT951" s="70"/>
      <c r="AU951" s="70"/>
      <c r="AV951" s="70"/>
      <c r="AW951" s="70"/>
      <c r="AX951" s="70"/>
      <c r="AY951" s="110">
        <v>23619.67872</v>
      </c>
      <c r="AZ951" s="111"/>
      <c r="BA951" s="111"/>
      <c r="BB951" s="111"/>
      <c r="BC951" s="111"/>
      <c r="BD951" s="111"/>
      <c r="BE951" s="111"/>
      <c r="BF951" s="23"/>
      <c r="BG951" s="110">
        <v>2788.4342933333328</v>
      </c>
      <c r="BH951" s="111"/>
      <c r="BI951" s="111"/>
      <c r="BJ951" s="111"/>
      <c r="BK951" s="111"/>
      <c r="BL951" s="111"/>
      <c r="BM951" s="24"/>
      <c r="BN951" s="23"/>
      <c r="BO951" s="110">
        <v>27884.34293333333</v>
      </c>
      <c r="BP951" s="111"/>
      <c r="BQ951" s="111"/>
      <c r="BR951" s="111"/>
      <c r="BS951" s="111"/>
      <c r="BT951" s="111"/>
      <c r="BU951" s="111"/>
      <c r="BV951" s="112"/>
      <c r="BW951" s="25"/>
      <c r="BX951" s="26"/>
      <c r="BY951" s="26"/>
      <c r="BZ951" s="26"/>
      <c r="CA951" s="26"/>
      <c r="CB951" s="26"/>
      <c r="CC951" s="26"/>
      <c r="CD951" s="27"/>
      <c r="CE951" s="25"/>
      <c r="CF951" s="26"/>
      <c r="CG951" s="26"/>
      <c r="CH951" s="26"/>
      <c r="CI951" s="26"/>
      <c r="CJ951" s="26"/>
      <c r="CK951" s="26"/>
      <c r="CL951" s="26"/>
      <c r="CM951" s="27"/>
      <c r="CN951" s="110">
        <v>45367.441895278927</v>
      </c>
      <c r="CO951" s="111"/>
      <c r="CP951" s="111"/>
      <c r="CQ951" s="111"/>
      <c r="CR951" s="111"/>
      <c r="CS951" s="111"/>
      <c r="CT951" s="111"/>
      <c r="CU951" s="112"/>
      <c r="CV951" s="70">
        <f t="shared" si="29"/>
        <v>252803.89784194558</v>
      </c>
      <c r="CW951" s="70"/>
      <c r="CX951" s="70"/>
      <c r="CY951" s="70"/>
      <c r="CZ951" s="70"/>
      <c r="DA951" s="70"/>
      <c r="DB951" s="70"/>
      <c r="DC951" s="70"/>
      <c r="DD951" s="70"/>
      <c r="DE951" s="113"/>
    </row>
    <row r="952" spans="1:109" ht="12" customHeight="1" x14ac:dyDescent="0.2">
      <c r="A952" s="60" t="s">
        <v>28</v>
      </c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2"/>
      <c r="P952" s="63" t="s">
        <v>195</v>
      </c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5"/>
      <c r="AD952" s="66">
        <v>401</v>
      </c>
      <c r="AE952" s="61"/>
      <c r="AF952" s="62"/>
      <c r="AG952" s="67">
        <v>1</v>
      </c>
      <c r="AH952" s="68"/>
      <c r="AI952" s="68"/>
      <c r="AJ952" s="69"/>
      <c r="AK952" s="67">
        <v>10664</v>
      </c>
      <c r="AL952" s="68"/>
      <c r="AM952" s="68"/>
      <c r="AN952" s="68"/>
      <c r="AO952" s="68"/>
      <c r="AP952" s="69"/>
      <c r="AQ952" s="70">
        <f t="shared" si="28"/>
        <v>127968</v>
      </c>
      <c r="AR952" s="70"/>
      <c r="AS952" s="70"/>
      <c r="AT952" s="70"/>
      <c r="AU952" s="70"/>
      <c r="AV952" s="70"/>
      <c r="AW952" s="70"/>
      <c r="AX952" s="70"/>
      <c r="AY952" s="110">
        <v>0</v>
      </c>
      <c r="AZ952" s="111"/>
      <c r="BA952" s="111"/>
      <c r="BB952" s="111"/>
      <c r="BC952" s="111"/>
      <c r="BD952" s="111"/>
      <c r="BE952" s="111"/>
      <c r="BF952" s="23"/>
      <c r="BG952" s="110">
        <v>1910.7029333333332</v>
      </c>
      <c r="BH952" s="111"/>
      <c r="BI952" s="111"/>
      <c r="BJ952" s="111"/>
      <c r="BK952" s="111"/>
      <c r="BL952" s="111"/>
      <c r="BM952" s="24"/>
      <c r="BN952" s="23"/>
      <c r="BO952" s="110">
        <v>19107.029333333332</v>
      </c>
      <c r="BP952" s="111"/>
      <c r="BQ952" s="111"/>
      <c r="BR952" s="111"/>
      <c r="BS952" s="111"/>
      <c r="BT952" s="111"/>
      <c r="BU952" s="111"/>
      <c r="BV952" s="112"/>
      <c r="BW952" s="25"/>
      <c r="BX952" s="26"/>
      <c r="BY952" s="26"/>
      <c r="BZ952" s="26"/>
      <c r="CA952" s="26"/>
      <c r="CB952" s="26"/>
      <c r="CC952" s="26"/>
      <c r="CD952" s="27"/>
      <c r="CE952" s="25"/>
      <c r="CF952" s="26"/>
      <c r="CG952" s="26"/>
      <c r="CH952" s="26"/>
      <c r="CI952" s="26"/>
      <c r="CJ952" s="26"/>
      <c r="CK952" s="26"/>
      <c r="CL952" s="26"/>
      <c r="CM952" s="27"/>
      <c r="CN952" s="110">
        <v>23818.249685119998</v>
      </c>
      <c r="CO952" s="111"/>
      <c r="CP952" s="111"/>
      <c r="CQ952" s="111"/>
      <c r="CR952" s="111"/>
      <c r="CS952" s="111"/>
      <c r="CT952" s="111"/>
      <c r="CU952" s="112"/>
      <c r="CV952" s="70">
        <f t="shared" si="29"/>
        <v>172803.98195178667</v>
      </c>
      <c r="CW952" s="70"/>
      <c r="CX952" s="70"/>
      <c r="CY952" s="70"/>
      <c r="CZ952" s="70"/>
      <c r="DA952" s="70"/>
      <c r="DB952" s="70"/>
      <c r="DC952" s="70"/>
      <c r="DD952" s="70"/>
      <c r="DE952" s="113"/>
    </row>
    <row r="953" spans="1:109" ht="12" customHeight="1" x14ac:dyDescent="0.2">
      <c r="A953" s="60" t="s">
        <v>41</v>
      </c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2"/>
      <c r="P953" s="63" t="s">
        <v>195</v>
      </c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5"/>
      <c r="AD953" s="66">
        <v>401</v>
      </c>
      <c r="AE953" s="61"/>
      <c r="AF953" s="62"/>
      <c r="AG953" s="67">
        <v>1</v>
      </c>
      <c r="AH953" s="68"/>
      <c r="AI953" s="68"/>
      <c r="AJ953" s="69"/>
      <c r="AK953" s="67">
        <v>19436</v>
      </c>
      <c r="AL953" s="68"/>
      <c r="AM953" s="68"/>
      <c r="AN953" s="68"/>
      <c r="AO953" s="68"/>
      <c r="AP953" s="69"/>
      <c r="AQ953" s="70">
        <f t="shared" si="28"/>
        <v>233232</v>
      </c>
      <c r="AR953" s="70"/>
      <c r="AS953" s="70"/>
      <c r="AT953" s="70"/>
      <c r="AU953" s="70"/>
      <c r="AV953" s="70"/>
      <c r="AW953" s="70"/>
      <c r="AX953" s="70"/>
      <c r="AY953" s="110">
        <v>0</v>
      </c>
      <c r="AZ953" s="111"/>
      <c r="BA953" s="111"/>
      <c r="BB953" s="111"/>
      <c r="BC953" s="111"/>
      <c r="BD953" s="111"/>
      <c r="BE953" s="111"/>
      <c r="BF953" s="23"/>
      <c r="BG953" s="110">
        <v>3278.7436000000002</v>
      </c>
      <c r="BH953" s="111"/>
      <c r="BI953" s="111"/>
      <c r="BJ953" s="111"/>
      <c r="BK953" s="111"/>
      <c r="BL953" s="111"/>
      <c r="BM953" s="24"/>
      <c r="BN953" s="23"/>
      <c r="BO953" s="110">
        <v>32787.436000000002</v>
      </c>
      <c r="BP953" s="111"/>
      <c r="BQ953" s="111"/>
      <c r="BR953" s="111"/>
      <c r="BS953" s="111"/>
      <c r="BT953" s="111"/>
      <c r="BU953" s="111"/>
      <c r="BV953" s="112"/>
      <c r="BW953" s="25"/>
      <c r="BX953" s="26"/>
      <c r="BY953" s="26"/>
      <c r="BZ953" s="26"/>
      <c r="CA953" s="26"/>
      <c r="CB953" s="26"/>
      <c r="CC953" s="26"/>
      <c r="CD953" s="27"/>
      <c r="CE953" s="25"/>
      <c r="CF953" s="26"/>
      <c r="CG953" s="26"/>
      <c r="CH953" s="26"/>
      <c r="CI953" s="26"/>
      <c r="CJ953" s="26"/>
      <c r="CK953" s="26"/>
      <c r="CL953" s="26"/>
      <c r="CM953" s="27"/>
      <c r="CN953" s="110">
        <v>19522.86802496</v>
      </c>
      <c r="CO953" s="111"/>
      <c r="CP953" s="111"/>
      <c r="CQ953" s="111"/>
      <c r="CR953" s="111"/>
      <c r="CS953" s="111"/>
      <c r="CT953" s="111"/>
      <c r="CU953" s="112"/>
      <c r="CV953" s="70">
        <f t="shared" si="29"/>
        <v>288821.04762495996</v>
      </c>
      <c r="CW953" s="70"/>
      <c r="CX953" s="70"/>
      <c r="CY953" s="70"/>
      <c r="CZ953" s="70"/>
      <c r="DA953" s="70"/>
      <c r="DB953" s="70"/>
      <c r="DC953" s="70"/>
      <c r="DD953" s="70"/>
      <c r="DE953" s="113"/>
    </row>
    <row r="954" spans="1:109" ht="12" customHeight="1" x14ac:dyDescent="0.2">
      <c r="A954" s="60" t="s">
        <v>32</v>
      </c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2"/>
      <c r="P954" s="63" t="s">
        <v>195</v>
      </c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5"/>
      <c r="AD954" s="66">
        <v>401</v>
      </c>
      <c r="AE954" s="61"/>
      <c r="AF954" s="62"/>
      <c r="AG954" s="67">
        <v>1</v>
      </c>
      <c r="AH954" s="68"/>
      <c r="AI954" s="68"/>
      <c r="AJ954" s="69"/>
      <c r="AK954" s="67">
        <v>12273</v>
      </c>
      <c r="AL954" s="68"/>
      <c r="AM954" s="68"/>
      <c r="AN954" s="68"/>
      <c r="AO954" s="68"/>
      <c r="AP954" s="69"/>
      <c r="AQ954" s="70">
        <f t="shared" si="28"/>
        <v>147276</v>
      </c>
      <c r="AR954" s="70"/>
      <c r="AS954" s="70"/>
      <c r="AT954" s="70"/>
      <c r="AU954" s="70"/>
      <c r="AV954" s="70"/>
      <c r="AW954" s="70"/>
      <c r="AX954" s="70"/>
      <c r="AY954" s="110">
        <v>17127.974399999999</v>
      </c>
      <c r="AZ954" s="111"/>
      <c r="BA954" s="111"/>
      <c r="BB954" s="111"/>
      <c r="BC954" s="111"/>
      <c r="BD954" s="111"/>
      <c r="BE954" s="111"/>
      <c r="BF954" s="23"/>
      <c r="BG954" s="110">
        <v>2616.7738666666669</v>
      </c>
      <c r="BH954" s="111"/>
      <c r="BI954" s="111"/>
      <c r="BJ954" s="111"/>
      <c r="BK954" s="111"/>
      <c r="BL954" s="111"/>
      <c r="BM954" s="24"/>
      <c r="BN954" s="23"/>
      <c r="BO954" s="110">
        <v>26167.738666666668</v>
      </c>
      <c r="BP954" s="111"/>
      <c r="BQ954" s="111"/>
      <c r="BR954" s="111"/>
      <c r="BS954" s="111"/>
      <c r="BT954" s="111"/>
      <c r="BU954" s="111"/>
      <c r="BV954" s="112"/>
      <c r="BW954" s="25"/>
      <c r="BX954" s="26"/>
      <c r="BY954" s="26"/>
      <c r="BZ954" s="26"/>
      <c r="CA954" s="26"/>
      <c r="CB954" s="26"/>
      <c r="CC954" s="26"/>
      <c r="CD954" s="27"/>
      <c r="CE954" s="25"/>
      <c r="CF954" s="26"/>
      <c r="CG954" s="26"/>
      <c r="CH954" s="26"/>
      <c r="CI954" s="26"/>
      <c r="CJ954" s="26"/>
      <c r="CK954" s="26"/>
      <c r="CL954" s="26"/>
      <c r="CM954" s="27"/>
      <c r="CN954" s="110">
        <v>43936.590441258668</v>
      </c>
      <c r="CO954" s="111"/>
      <c r="CP954" s="111"/>
      <c r="CQ954" s="111"/>
      <c r="CR954" s="111"/>
      <c r="CS954" s="111"/>
      <c r="CT954" s="111"/>
      <c r="CU954" s="112"/>
      <c r="CV954" s="70">
        <f t="shared" si="29"/>
        <v>237125.07737459202</v>
      </c>
      <c r="CW954" s="70"/>
      <c r="CX954" s="70"/>
      <c r="CY954" s="70"/>
      <c r="CZ954" s="70"/>
      <c r="DA954" s="70"/>
      <c r="DB954" s="70"/>
      <c r="DC954" s="70"/>
      <c r="DD954" s="70"/>
      <c r="DE954" s="113"/>
    </row>
    <row r="955" spans="1:109" ht="12" customHeight="1" x14ac:dyDescent="0.2">
      <c r="A955" s="60" t="s">
        <v>32</v>
      </c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2"/>
      <c r="P955" s="63" t="s">
        <v>195</v>
      </c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5"/>
      <c r="AD955" s="66">
        <v>401</v>
      </c>
      <c r="AE955" s="61"/>
      <c r="AF955" s="62"/>
      <c r="AG955" s="67">
        <v>1</v>
      </c>
      <c r="AH955" s="68"/>
      <c r="AI955" s="68"/>
      <c r="AJ955" s="69"/>
      <c r="AK955" s="67">
        <v>9313</v>
      </c>
      <c r="AL955" s="68"/>
      <c r="AM955" s="68"/>
      <c r="AN955" s="68"/>
      <c r="AO955" s="68"/>
      <c r="AP955" s="69"/>
      <c r="AQ955" s="70">
        <f t="shared" si="28"/>
        <v>111756</v>
      </c>
      <c r="AR955" s="70"/>
      <c r="AS955" s="70"/>
      <c r="AT955" s="70"/>
      <c r="AU955" s="70"/>
      <c r="AV955" s="70"/>
      <c r="AW955" s="70"/>
      <c r="AX955" s="70"/>
      <c r="AY955" s="110">
        <v>9050.0473600000005</v>
      </c>
      <c r="AZ955" s="111"/>
      <c r="BA955" s="111"/>
      <c r="BB955" s="111"/>
      <c r="BC955" s="111"/>
      <c r="BD955" s="111"/>
      <c r="BE955" s="111"/>
      <c r="BF955" s="23"/>
      <c r="BG955" s="110">
        <v>2011.1216355555555</v>
      </c>
      <c r="BH955" s="111"/>
      <c r="BI955" s="111"/>
      <c r="BJ955" s="111"/>
      <c r="BK955" s="111"/>
      <c r="BL955" s="111"/>
      <c r="BM955" s="24"/>
      <c r="BN955" s="23"/>
      <c r="BO955" s="110">
        <v>20111.216355555556</v>
      </c>
      <c r="BP955" s="111"/>
      <c r="BQ955" s="111"/>
      <c r="BR955" s="111"/>
      <c r="BS955" s="111"/>
      <c r="BT955" s="111"/>
      <c r="BU955" s="111"/>
      <c r="BV955" s="112"/>
      <c r="BW955" s="25"/>
      <c r="BX955" s="26"/>
      <c r="BY955" s="26"/>
      <c r="BZ955" s="26"/>
      <c r="CA955" s="26"/>
      <c r="CB955" s="26"/>
      <c r="CC955" s="26"/>
      <c r="CD955" s="27"/>
      <c r="CE955" s="25"/>
      <c r="CF955" s="26"/>
      <c r="CG955" s="26"/>
      <c r="CH955" s="26"/>
      <c r="CI955" s="26"/>
      <c r="CJ955" s="26"/>
      <c r="CK955" s="26"/>
      <c r="CL955" s="26"/>
      <c r="CM955" s="27"/>
      <c r="CN955" s="110">
        <v>39017.85527164302</v>
      </c>
      <c r="CO955" s="111"/>
      <c r="CP955" s="111"/>
      <c r="CQ955" s="111"/>
      <c r="CR955" s="111"/>
      <c r="CS955" s="111"/>
      <c r="CT955" s="111"/>
      <c r="CU955" s="112"/>
      <c r="CV955" s="70">
        <f t="shared" si="29"/>
        <v>181946.24062275412</v>
      </c>
      <c r="CW955" s="70"/>
      <c r="CX955" s="70"/>
      <c r="CY955" s="70"/>
      <c r="CZ955" s="70"/>
      <c r="DA955" s="70"/>
      <c r="DB955" s="70"/>
      <c r="DC955" s="70"/>
      <c r="DD955" s="70"/>
      <c r="DE955" s="113"/>
    </row>
    <row r="956" spans="1:109" ht="12" customHeight="1" x14ac:dyDescent="0.2">
      <c r="A956" s="60" t="s">
        <v>28</v>
      </c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2"/>
      <c r="P956" s="63" t="s">
        <v>196</v>
      </c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5"/>
      <c r="AD956" s="66">
        <v>401</v>
      </c>
      <c r="AE956" s="61"/>
      <c r="AF956" s="62"/>
      <c r="AG956" s="67">
        <v>1</v>
      </c>
      <c r="AH956" s="68"/>
      <c r="AI956" s="68"/>
      <c r="AJ956" s="69"/>
      <c r="AK956" s="67">
        <v>13298</v>
      </c>
      <c r="AL956" s="68"/>
      <c r="AM956" s="68"/>
      <c r="AN956" s="68"/>
      <c r="AO956" s="68"/>
      <c r="AP956" s="69"/>
      <c r="AQ956" s="70">
        <f t="shared" si="28"/>
        <v>159576</v>
      </c>
      <c r="AR956" s="70"/>
      <c r="AS956" s="70"/>
      <c r="AT956" s="70"/>
      <c r="AU956" s="70"/>
      <c r="AV956" s="70"/>
      <c r="AW956" s="70"/>
      <c r="AX956" s="70"/>
      <c r="AY956" s="110">
        <v>12238.4192</v>
      </c>
      <c r="AZ956" s="111"/>
      <c r="BA956" s="111"/>
      <c r="BB956" s="111"/>
      <c r="BC956" s="111"/>
      <c r="BD956" s="111"/>
      <c r="BE956" s="111"/>
      <c r="BF956" s="23"/>
      <c r="BG956" s="110">
        <v>2719.648711111111</v>
      </c>
      <c r="BH956" s="111"/>
      <c r="BI956" s="111"/>
      <c r="BJ956" s="111"/>
      <c r="BK956" s="111"/>
      <c r="BL956" s="111"/>
      <c r="BM956" s="24"/>
      <c r="BN956" s="23"/>
      <c r="BO956" s="110">
        <v>27196.48711111111</v>
      </c>
      <c r="BP956" s="111"/>
      <c r="BQ956" s="111"/>
      <c r="BR956" s="111"/>
      <c r="BS956" s="111"/>
      <c r="BT956" s="111"/>
      <c r="BU956" s="111"/>
      <c r="BV956" s="112"/>
      <c r="BW956" s="25"/>
      <c r="BX956" s="26"/>
      <c r="BY956" s="26"/>
      <c r="BZ956" s="26"/>
      <c r="CA956" s="26"/>
      <c r="CB956" s="26"/>
      <c r="CC956" s="26"/>
      <c r="CD956" s="27"/>
      <c r="CE956" s="25"/>
      <c r="CF956" s="26"/>
      <c r="CG956" s="26"/>
      <c r="CH956" s="26"/>
      <c r="CI956" s="26"/>
      <c r="CJ956" s="26"/>
      <c r="CK956" s="26"/>
      <c r="CL956" s="26"/>
      <c r="CM956" s="27"/>
      <c r="CN956" s="110">
        <v>44794.08930464711</v>
      </c>
      <c r="CO956" s="111"/>
      <c r="CP956" s="111"/>
      <c r="CQ956" s="111"/>
      <c r="CR956" s="111"/>
      <c r="CS956" s="111"/>
      <c r="CT956" s="111"/>
      <c r="CU956" s="112"/>
      <c r="CV956" s="70">
        <f t="shared" si="29"/>
        <v>246524.64432686934</v>
      </c>
      <c r="CW956" s="70"/>
      <c r="CX956" s="70"/>
      <c r="CY956" s="70"/>
      <c r="CZ956" s="70"/>
      <c r="DA956" s="70"/>
      <c r="DB956" s="70"/>
      <c r="DC956" s="70"/>
      <c r="DD956" s="70"/>
      <c r="DE956" s="113"/>
    </row>
    <row r="957" spans="1:109" ht="12" customHeight="1" x14ac:dyDescent="0.2">
      <c r="A957" s="60" t="s">
        <v>28</v>
      </c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2"/>
      <c r="P957" s="63" t="s">
        <v>196</v>
      </c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5"/>
      <c r="AD957" s="66">
        <v>401</v>
      </c>
      <c r="AE957" s="61"/>
      <c r="AF957" s="62"/>
      <c r="AG957" s="67">
        <v>1</v>
      </c>
      <c r="AH957" s="68"/>
      <c r="AI957" s="68"/>
      <c r="AJ957" s="69"/>
      <c r="AK957" s="67">
        <v>13277</v>
      </c>
      <c r="AL957" s="68"/>
      <c r="AM957" s="68"/>
      <c r="AN957" s="68"/>
      <c r="AO957" s="68"/>
      <c r="AP957" s="69"/>
      <c r="AQ957" s="70">
        <f t="shared" si="28"/>
        <v>159324</v>
      </c>
      <c r="AR957" s="70"/>
      <c r="AS957" s="70"/>
      <c r="AT957" s="70"/>
      <c r="AU957" s="70"/>
      <c r="AV957" s="70"/>
      <c r="AW957" s="70"/>
      <c r="AX957" s="70"/>
      <c r="AY957" s="110">
        <v>18332.37312</v>
      </c>
      <c r="AZ957" s="111"/>
      <c r="BA957" s="111"/>
      <c r="BB957" s="111"/>
      <c r="BC957" s="111"/>
      <c r="BD957" s="111"/>
      <c r="BE957" s="111"/>
      <c r="BF957" s="23"/>
      <c r="BG957" s="110">
        <v>2800.7792266666661</v>
      </c>
      <c r="BH957" s="111"/>
      <c r="BI957" s="111"/>
      <c r="BJ957" s="111"/>
      <c r="BK957" s="111"/>
      <c r="BL957" s="111"/>
      <c r="BM957" s="24"/>
      <c r="BN957" s="23"/>
      <c r="BO957" s="110">
        <v>28007.79226666666</v>
      </c>
      <c r="BP957" s="111"/>
      <c r="BQ957" s="111"/>
      <c r="BR957" s="111"/>
      <c r="BS957" s="111"/>
      <c r="BT957" s="111"/>
      <c r="BU957" s="111"/>
      <c r="BV957" s="112"/>
      <c r="BW957" s="25"/>
      <c r="BX957" s="26"/>
      <c r="BY957" s="26"/>
      <c r="BZ957" s="26"/>
      <c r="CA957" s="26"/>
      <c r="CB957" s="26"/>
      <c r="CC957" s="26"/>
      <c r="CD957" s="27"/>
      <c r="CE957" s="25"/>
      <c r="CF957" s="26"/>
      <c r="CG957" s="26"/>
      <c r="CH957" s="26"/>
      <c r="CI957" s="26"/>
      <c r="CJ957" s="26"/>
      <c r="CK957" s="26"/>
      <c r="CL957" s="26"/>
      <c r="CM957" s="27"/>
      <c r="CN957" s="110">
        <v>45470.341358788261</v>
      </c>
      <c r="CO957" s="111"/>
      <c r="CP957" s="111"/>
      <c r="CQ957" s="111"/>
      <c r="CR957" s="111"/>
      <c r="CS957" s="111"/>
      <c r="CT957" s="111"/>
      <c r="CU957" s="112"/>
      <c r="CV957" s="70">
        <f t="shared" si="29"/>
        <v>253935.28597212158</v>
      </c>
      <c r="CW957" s="70"/>
      <c r="CX957" s="70"/>
      <c r="CY957" s="70"/>
      <c r="CZ957" s="70"/>
      <c r="DA957" s="70"/>
      <c r="DB957" s="70"/>
      <c r="DC957" s="70"/>
      <c r="DD957" s="70"/>
      <c r="DE957" s="113"/>
    </row>
    <row r="958" spans="1:109" ht="12" customHeight="1" x14ac:dyDescent="0.2">
      <c r="A958" s="60" t="s">
        <v>41</v>
      </c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2"/>
      <c r="P958" s="63" t="s">
        <v>196</v>
      </c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5"/>
      <c r="AD958" s="66">
        <v>401</v>
      </c>
      <c r="AE958" s="61"/>
      <c r="AF958" s="62"/>
      <c r="AG958" s="67">
        <v>1</v>
      </c>
      <c r="AH958" s="68"/>
      <c r="AI958" s="68"/>
      <c r="AJ958" s="69"/>
      <c r="AK958" s="67">
        <v>26662</v>
      </c>
      <c r="AL958" s="68"/>
      <c r="AM958" s="68"/>
      <c r="AN958" s="68"/>
      <c r="AO958" s="68"/>
      <c r="AP958" s="69"/>
      <c r="AQ958" s="70">
        <f t="shared" si="28"/>
        <v>319944</v>
      </c>
      <c r="AR958" s="70"/>
      <c r="AS958" s="70"/>
      <c r="AT958" s="70"/>
      <c r="AU958" s="70"/>
      <c r="AV958" s="70"/>
      <c r="AW958" s="70"/>
      <c r="AX958" s="70"/>
      <c r="AY958" s="110">
        <v>0</v>
      </c>
      <c r="AZ958" s="111"/>
      <c r="BA958" s="111"/>
      <c r="BB958" s="111"/>
      <c r="BC958" s="111"/>
      <c r="BD958" s="111"/>
      <c r="BE958" s="111"/>
      <c r="BF958" s="23"/>
      <c r="BG958" s="110">
        <v>4483</v>
      </c>
      <c r="BH958" s="111"/>
      <c r="BI958" s="111"/>
      <c r="BJ958" s="111"/>
      <c r="BK958" s="111"/>
      <c r="BL958" s="111"/>
      <c r="BM958" s="24"/>
      <c r="BN958" s="23"/>
      <c r="BO958" s="110">
        <v>44830</v>
      </c>
      <c r="BP958" s="111"/>
      <c r="BQ958" s="111"/>
      <c r="BR958" s="111"/>
      <c r="BS958" s="111"/>
      <c r="BT958" s="111"/>
      <c r="BU958" s="111"/>
      <c r="BV958" s="112"/>
      <c r="BW958" s="25"/>
      <c r="BX958" s="26"/>
      <c r="BY958" s="26"/>
      <c r="BZ958" s="26"/>
      <c r="CA958" s="26"/>
      <c r="CB958" s="26"/>
      <c r="CC958" s="26"/>
      <c r="CD958" s="27"/>
      <c r="CE958" s="25"/>
      <c r="CF958" s="26"/>
      <c r="CG958" s="26"/>
      <c r="CH958" s="26"/>
      <c r="CI958" s="26"/>
      <c r="CJ958" s="26"/>
      <c r="CK958" s="26"/>
      <c r="CL958" s="26"/>
      <c r="CM958" s="27"/>
      <c r="CN958" s="110">
        <v>27460.481408</v>
      </c>
      <c r="CO958" s="111"/>
      <c r="CP958" s="111"/>
      <c r="CQ958" s="111"/>
      <c r="CR958" s="111"/>
      <c r="CS958" s="111"/>
      <c r="CT958" s="111"/>
      <c r="CU958" s="112"/>
      <c r="CV958" s="70">
        <f t="shared" si="29"/>
        <v>396717.48140799999</v>
      </c>
      <c r="CW958" s="70"/>
      <c r="CX958" s="70"/>
      <c r="CY958" s="70"/>
      <c r="CZ958" s="70"/>
      <c r="DA958" s="70"/>
      <c r="DB958" s="70"/>
      <c r="DC958" s="70"/>
      <c r="DD958" s="70"/>
      <c r="DE958" s="113"/>
    </row>
    <row r="959" spans="1:109" ht="12" customHeight="1" x14ac:dyDescent="0.2">
      <c r="A959" s="60" t="s">
        <v>32</v>
      </c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2"/>
      <c r="P959" s="63" t="s">
        <v>196</v>
      </c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5"/>
      <c r="AD959" s="66">
        <v>401</v>
      </c>
      <c r="AE959" s="61"/>
      <c r="AF959" s="62"/>
      <c r="AG959" s="67">
        <v>1</v>
      </c>
      <c r="AH959" s="68"/>
      <c r="AI959" s="68"/>
      <c r="AJ959" s="69"/>
      <c r="AK959" s="67">
        <v>11845</v>
      </c>
      <c r="AL959" s="68"/>
      <c r="AM959" s="68"/>
      <c r="AN959" s="68"/>
      <c r="AO959" s="68"/>
      <c r="AP959" s="69"/>
      <c r="AQ959" s="70">
        <f t="shared" si="28"/>
        <v>142140</v>
      </c>
      <c r="AR959" s="70"/>
      <c r="AS959" s="70"/>
      <c r="AT959" s="70"/>
      <c r="AU959" s="70"/>
      <c r="AV959" s="70"/>
      <c r="AW959" s="70"/>
      <c r="AX959" s="70"/>
      <c r="AY959" s="110">
        <v>22151.997439999999</v>
      </c>
      <c r="AZ959" s="111"/>
      <c r="BA959" s="111"/>
      <c r="BB959" s="111"/>
      <c r="BC959" s="111"/>
      <c r="BD959" s="111"/>
      <c r="BE959" s="111"/>
      <c r="BF959" s="23"/>
      <c r="BG959" s="110">
        <v>2615.1663644444443</v>
      </c>
      <c r="BH959" s="111"/>
      <c r="BI959" s="111"/>
      <c r="BJ959" s="111"/>
      <c r="BK959" s="111"/>
      <c r="BL959" s="111"/>
      <c r="BM959" s="24"/>
      <c r="BN959" s="23"/>
      <c r="BO959" s="110">
        <v>26151.663644444445</v>
      </c>
      <c r="BP959" s="111"/>
      <c r="BQ959" s="111"/>
      <c r="BR959" s="111"/>
      <c r="BS959" s="111"/>
      <c r="BT959" s="111"/>
      <c r="BU959" s="111"/>
      <c r="BV959" s="112"/>
      <c r="BW959" s="25"/>
      <c r="BX959" s="26"/>
      <c r="BY959" s="26"/>
      <c r="BZ959" s="26"/>
      <c r="CA959" s="26"/>
      <c r="CB959" s="26"/>
      <c r="CC959" s="26"/>
      <c r="CD959" s="27"/>
      <c r="CE959" s="25"/>
      <c r="CF959" s="26"/>
      <c r="CG959" s="26"/>
      <c r="CH959" s="26"/>
      <c r="CI959" s="26"/>
      <c r="CJ959" s="26"/>
      <c r="CK959" s="26"/>
      <c r="CL959" s="26"/>
      <c r="CM959" s="27"/>
      <c r="CN959" s="110">
        <v>43923.191331535643</v>
      </c>
      <c r="CO959" s="111"/>
      <c r="CP959" s="111"/>
      <c r="CQ959" s="111"/>
      <c r="CR959" s="111"/>
      <c r="CS959" s="111"/>
      <c r="CT959" s="111"/>
      <c r="CU959" s="112"/>
      <c r="CV959" s="70">
        <f t="shared" si="29"/>
        <v>236982.01878042455</v>
      </c>
      <c r="CW959" s="70"/>
      <c r="CX959" s="70"/>
      <c r="CY959" s="70"/>
      <c r="CZ959" s="70"/>
      <c r="DA959" s="70"/>
      <c r="DB959" s="70"/>
      <c r="DC959" s="70"/>
      <c r="DD959" s="70"/>
      <c r="DE959" s="113"/>
    </row>
    <row r="960" spans="1:109" ht="12" customHeight="1" x14ac:dyDescent="0.2">
      <c r="A960" s="60" t="s">
        <v>32</v>
      </c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2"/>
      <c r="P960" s="63" t="s">
        <v>196</v>
      </c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5"/>
      <c r="AD960" s="66">
        <v>401</v>
      </c>
      <c r="AE960" s="61"/>
      <c r="AF960" s="62"/>
      <c r="AG960" s="67">
        <v>1</v>
      </c>
      <c r="AH960" s="68"/>
      <c r="AI960" s="68"/>
      <c r="AJ960" s="69"/>
      <c r="AK960" s="67">
        <v>9313</v>
      </c>
      <c r="AL960" s="68"/>
      <c r="AM960" s="68"/>
      <c r="AN960" s="68"/>
      <c r="AO960" s="68"/>
      <c r="AP960" s="69"/>
      <c r="AQ960" s="70">
        <f t="shared" si="28"/>
        <v>111756</v>
      </c>
      <c r="AR960" s="70"/>
      <c r="AS960" s="70"/>
      <c r="AT960" s="70"/>
      <c r="AU960" s="70"/>
      <c r="AV960" s="70"/>
      <c r="AW960" s="70"/>
      <c r="AX960" s="70"/>
      <c r="AY960" s="110">
        <v>9050.0473600000005</v>
      </c>
      <c r="AZ960" s="111"/>
      <c r="BA960" s="111"/>
      <c r="BB960" s="111"/>
      <c r="BC960" s="111"/>
      <c r="BD960" s="111"/>
      <c r="BE960" s="111"/>
      <c r="BF960" s="23"/>
      <c r="BG960" s="110">
        <v>2011.1216355555555</v>
      </c>
      <c r="BH960" s="111"/>
      <c r="BI960" s="111"/>
      <c r="BJ960" s="111"/>
      <c r="BK960" s="111"/>
      <c r="BL960" s="111"/>
      <c r="BM960" s="24"/>
      <c r="BN960" s="23"/>
      <c r="BO960" s="110">
        <v>20111.216355555556</v>
      </c>
      <c r="BP960" s="111"/>
      <c r="BQ960" s="111"/>
      <c r="BR960" s="111"/>
      <c r="BS960" s="111"/>
      <c r="BT960" s="111"/>
      <c r="BU960" s="111"/>
      <c r="BV960" s="112"/>
      <c r="BW960" s="25"/>
      <c r="BX960" s="26"/>
      <c r="BY960" s="26"/>
      <c r="BZ960" s="26"/>
      <c r="CA960" s="26"/>
      <c r="CB960" s="26"/>
      <c r="CC960" s="26"/>
      <c r="CD960" s="27"/>
      <c r="CE960" s="25"/>
      <c r="CF960" s="26"/>
      <c r="CG960" s="26"/>
      <c r="CH960" s="26"/>
      <c r="CI960" s="26"/>
      <c r="CJ960" s="26"/>
      <c r="CK960" s="26"/>
      <c r="CL960" s="26"/>
      <c r="CM960" s="27"/>
      <c r="CN960" s="110">
        <v>39017.85527164302</v>
      </c>
      <c r="CO960" s="111"/>
      <c r="CP960" s="111"/>
      <c r="CQ960" s="111"/>
      <c r="CR960" s="111"/>
      <c r="CS960" s="111"/>
      <c r="CT960" s="111"/>
      <c r="CU960" s="112"/>
      <c r="CV960" s="70">
        <f t="shared" si="29"/>
        <v>181946.24062275412</v>
      </c>
      <c r="CW960" s="70"/>
      <c r="CX960" s="70"/>
      <c r="CY960" s="70"/>
      <c r="CZ960" s="70"/>
      <c r="DA960" s="70"/>
      <c r="DB960" s="70"/>
      <c r="DC960" s="70"/>
      <c r="DD960" s="70"/>
      <c r="DE960" s="113"/>
    </row>
    <row r="961" spans="1:109" ht="12" customHeight="1" x14ac:dyDescent="0.2">
      <c r="A961" s="60" t="s">
        <v>71</v>
      </c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2"/>
      <c r="P961" s="63" t="s">
        <v>197</v>
      </c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5"/>
      <c r="AD961" s="66">
        <v>401</v>
      </c>
      <c r="AE961" s="61"/>
      <c r="AF961" s="62"/>
      <c r="AG961" s="67">
        <v>1</v>
      </c>
      <c r="AH961" s="68"/>
      <c r="AI961" s="68"/>
      <c r="AJ961" s="69"/>
      <c r="AK961" s="67">
        <v>17932</v>
      </c>
      <c r="AL961" s="68"/>
      <c r="AM961" s="68"/>
      <c r="AN961" s="68"/>
      <c r="AO961" s="68"/>
      <c r="AP961" s="69"/>
      <c r="AQ961" s="70">
        <f t="shared" si="28"/>
        <v>215184</v>
      </c>
      <c r="AR961" s="70"/>
      <c r="AS961" s="70"/>
      <c r="AT961" s="70"/>
      <c r="AU961" s="70"/>
      <c r="AV961" s="70"/>
      <c r="AW961" s="70"/>
      <c r="AX961" s="70"/>
      <c r="AY961" s="110">
        <v>7267.3407999999999</v>
      </c>
      <c r="AZ961" s="111"/>
      <c r="BA961" s="111"/>
      <c r="BB961" s="111"/>
      <c r="BC961" s="111"/>
      <c r="BD961" s="111"/>
      <c r="BE961" s="111"/>
      <c r="BF961" s="23"/>
      <c r="BG961" s="110">
        <v>3128.9939555555557</v>
      </c>
      <c r="BH961" s="111"/>
      <c r="BI961" s="111"/>
      <c r="BJ961" s="111"/>
      <c r="BK961" s="111"/>
      <c r="BL961" s="111"/>
      <c r="BM961" s="24"/>
      <c r="BN961" s="23"/>
      <c r="BO961" s="110">
        <v>31289.939555555553</v>
      </c>
      <c r="BP961" s="111"/>
      <c r="BQ961" s="111"/>
      <c r="BR961" s="111"/>
      <c r="BS961" s="111"/>
      <c r="BT961" s="111"/>
      <c r="BU961" s="111"/>
      <c r="BV961" s="112"/>
      <c r="BW961" s="25"/>
      <c r="BX961" s="26"/>
      <c r="BY961" s="26"/>
      <c r="BZ961" s="26"/>
      <c r="CA961" s="26"/>
      <c r="CB961" s="26"/>
      <c r="CC961" s="26"/>
      <c r="CD961" s="27"/>
      <c r="CE961" s="25"/>
      <c r="CF961" s="26"/>
      <c r="CG961" s="26"/>
      <c r="CH961" s="26"/>
      <c r="CI961" s="26"/>
      <c r="CJ961" s="26"/>
      <c r="CK961" s="26"/>
      <c r="CL961" s="26"/>
      <c r="CM961" s="27"/>
      <c r="CN961" s="110">
        <v>18631.318541795554</v>
      </c>
      <c r="CO961" s="111"/>
      <c r="CP961" s="111"/>
      <c r="CQ961" s="111"/>
      <c r="CR961" s="111"/>
      <c r="CS961" s="111"/>
      <c r="CT961" s="111"/>
      <c r="CU961" s="112"/>
      <c r="CV961" s="70">
        <f t="shared" si="29"/>
        <v>275501.59285290667</v>
      </c>
      <c r="CW961" s="70"/>
      <c r="CX961" s="70"/>
      <c r="CY961" s="70"/>
      <c r="CZ961" s="70"/>
      <c r="DA961" s="70"/>
      <c r="DB961" s="70"/>
      <c r="DC961" s="70"/>
      <c r="DD961" s="70"/>
      <c r="DE961" s="113"/>
    </row>
    <row r="962" spans="1:109" ht="12" customHeight="1" x14ac:dyDescent="0.2">
      <c r="A962" s="60" t="s">
        <v>32</v>
      </c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2"/>
      <c r="P962" s="63" t="s">
        <v>197</v>
      </c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5"/>
      <c r="AD962" s="66">
        <v>401</v>
      </c>
      <c r="AE962" s="61"/>
      <c r="AF962" s="62"/>
      <c r="AG962" s="67">
        <v>1</v>
      </c>
      <c r="AH962" s="68"/>
      <c r="AI962" s="68"/>
      <c r="AJ962" s="69"/>
      <c r="AK962" s="67">
        <v>12931</v>
      </c>
      <c r="AL962" s="68"/>
      <c r="AM962" s="68"/>
      <c r="AN962" s="68"/>
      <c r="AO962" s="68"/>
      <c r="AP962" s="69"/>
      <c r="AQ962" s="70">
        <f t="shared" si="28"/>
        <v>155172</v>
      </c>
      <c r="AR962" s="70"/>
      <c r="AS962" s="70"/>
      <c r="AT962" s="70"/>
      <c r="AU962" s="70"/>
      <c r="AV962" s="70"/>
      <c r="AW962" s="70"/>
      <c r="AX962" s="70"/>
      <c r="AY962" s="110">
        <v>17917.234559999997</v>
      </c>
      <c r="AZ962" s="111"/>
      <c r="BA962" s="111"/>
      <c r="BB962" s="111"/>
      <c r="BC962" s="111"/>
      <c r="BD962" s="111"/>
      <c r="BE962" s="111"/>
      <c r="BF962" s="23"/>
      <c r="BG962" s="110">
        <v>2737.3552799999998</v>
      </c>
      <c r="BH962" s="111"/>
      <c r="BI962" s="111"/>
      <c r="BJ962" s="111"/>
      <c r="BK962" s="111"/>
      <c r="BL962" s="111"/>
      <c r="BM962" s="24"/>
      <c r="BN962" s="23"/>
      <c r="BO962" s="110">
        <v>27373.552799999998</v>
      </c>
      <c r="BP962" s="111"/>
      <c r="BQ962" s="111"/>
      <c r="BR962" s="111"/>
      <c r="BS962" s="111"/>
      <c r="BT962" s="111"/>
      <c r="BU962" s="111"/>
      <c r="BV962" s="112"/>
      <c r="BW962" s="25"/>
      <c r="BX962" s="26"/>
      <c r="BY962" s="26"/>
      <c r="BZ962" s="26"/>
      <c r="CA962" s="26"/>
      <c r="CB962" s="26"/>
      <c r="CC962" s="26"/>
      <c r="CD962" s="27"/>
      <c r="CE962" s="25"/>
      <c r="CF962" s="26"/>
      <c r="CG962" s="26"/>
      <c r="CH962" s="26"/>
      <c r="CI962" s="26"/>
      <c r="CJ962" s="26"/>
      <c r="CK962" s="26"/>
      <c r="CL962" s="26"/>
      <c r="CM962" s="27"/>
      <c r="CN962" s="110">
        <v>44941.679930700804</v>
      </c>
      <c r="CO962" s="111"/>
      <c r="CP962" s="111"/>
      <c r="CQ962" s="111"/>
      <c r="CR962" s="111"/>
      <c r="CS962" s="111"/>
      <c r="CT962" s="111"/>
      <c r="CU962" s="112"/>
      <c r="CV962" s="70">
        <f t="shared" si="29"/>
        <v>248141.82257070081</v>
      </c>
      <c r="CW962" s="70"/>
      <c r="CX962" s="70"/>
      <c r="CY962" s="70"/>
      <c r="CZ962" s="70"/>
      <c r="DA962" s="70"/>
      <c r="DB962" s="70"/>
      <c r="DC962" s="70"/>
      <c r="DD962" s="70"/>
      <c r="DE962" s="113"/>
    </row>
    <row r="963" spans="1:109" ht="12" customHeight="1" x14ac:dyDescent="0.2">
      <c r="A963" s="60" t="s">
        <v>41</v>
      </c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2"/>
      <c r="P963" s="63" t="s">
        <v>198</v>
      </c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5"/>
      <c r="AD963" s="66">
        <v>401</v>
      </c>
      <c r="AE963" s="61"/>
      <c r="AF963" s="62"/>
      <c r="AG963" s="67">
        <v>1</v>
      </c>
      <c r="AH963" s="68"/>
      <c r="AI963" s="68"/>
      <c r="AJ963" s="69"/>
      <c r="AK963" s="67">
        <v>25600</v>
      </c>
      <c r="AL963" s="68"/>
      <c r="AM963" s="68"/>
      <c r="AN963" s="68"/>
      <c r="AO963" s="68"/>
      <c r="AP963" s="69"/>
      <c r="AQ963" s="70">
        <f t="shared" si="28"/>
        <v>307200</v>
      </c>
      <c r="AR963" s="70"/>
      <c r="AS963" s="70"/>
      <c r="AT963" s="70"/>
      <c r="AU963" s="70"/>
      <c r="AV963" s="70"/>
      <c r="AW963" s="70"/>
      <c r="AX963" s="70"/>
      <c r="AY963" s="110">
        <v>0</v>
      </c>
      <c r="AZ963" s="111"/>
      <c r="BA963" s="111"/>
      <c r="BB963" s="111"/>
      <c r="BC963" s="111"/>
      <c r="BD963" s="111"/>
      <c r="BE963" s="111"/>
      <c r="BF963" s="23"/>
      <c r="BG963" s="110">
        <v>4306</v>
      </c>
      <c r="BH963" s="111"/>
      <c r="BI963" s="111"/>
      <c r="BJ963" s="111"/>
      <c r="BK963" s="111"/>
      <c r="BL963" s="111"/>
      <c r="BM963" s="24"/>
      <c r="BN963" s="23"/>
      <c r="BO963" s="110">
        <v>43060</v>
      </c>
      <c r="BP963" s="111"/>
      <c r="BQ963" s="111"/>
      <c r="BR963" s="111"/>
      <c r="BS963" s="111"/>
      <c r="BT963" s="111"/>
      <c r="BU963" s="111"/>
      <c r="BV963" s="112"/>
      <c r="BW963" s="25"/>
      <c r="BX963" s="26"/>
      <c r="BY963" s="26"/>
      <c r="BZ963" s="26"/>
      <c r="CA963" s="26"/>
      <c r="CB963" s="26"/>
      <c r="CC963" s="26"/>
      <c r="CD963" s="27"/>
      <c r="CE963" s="25"/>
      <c r="CF963" s="26"/>
      <c r="CG963" s="26"/>
      <c r="CH963" s="26"/>
      <c r="CI963" s="26"/>
      <c r="CJ963" s="26"/>
      <c r="CK963" s="26"/>
      <c r="CL963" s="26"/>
      <c r="CM963" s="27"/>
      <c r="CN963" s="110">
        <v>26265.802208000001</v>
      </c>
      <c r="CO963" s="111"/>
      <c r="CP963" s="111"/>
      <c r="CQ963" s="111"/>
      <c r="CR963" s="111"/>
      <c r="CS963" s="111"/>
      <c r="CT963" s="111"/>
      <c r="CU963" s="112"/>
      <c r="CV963" s="70">
        <f t="shared" si="29"/>
        <v>380831.80220799998</v>
      </c>
      <c r="CW963" s="70"/>
      <c r="CX963" s="70"/>
      <c r="CY963" s="70"/>
      <c r="CZ963" s="70"/>
      <c r="DA963" s="70"/>
      <c r="DB963" s="70"/>
      <c r="DC963" s="70"/>
      <c r="DD963" s="70"/>
      <c r="DE963" s="113"/>
    </row>
    <row r="964" spans="1:109" ht="12" customHeight="1" x14ac:dyDescent="0.2">
      <c r="A964" s="60" t="s">
        <v>27</v>
      </c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2"/>
      <c r="P964" s="63" t="s">
        <v>199</v>
      </c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5"/>
      <c r="AD964" s="66">
        <v>401</v>
      </c>
      <c r="AE964" s="61"/>
      <c r="AF964" s="62"/>
      <c r="AG964" s="67">
        <v>1</v>
      </c>
      <c r="AH964" s="68"/>
      <c r="AI964" s="68"/>
      <c r="AJ964" s="69"/>
      <c r="AK964" s="67">
        <v>8821</v>
      </c>
      <c r="AL964" s="68"/>
      <c r="AM964" s="68"/>
      <c r="AN964" s="68"/>
      <c r="AO964" s="68"/>
      <c r="AP964" s="69"/>
      <c r="AQ964" s="70">
        <f t="shared" si="28"/>
        <v>105852</v>
      </c>
      <c r="AR964" s="70"/>
      <c r="AS964" s="70"/>
      <c r="AT964" s="70"/>
      <c r="AU964" s="70"/>
      <c r="AV964" s="70"/>
      <c r="AW964" s="70"/>
      <c r="AX964" s="70"/>
      <c r="AY964" s="110">
        <v>8656.971520000001</v>
      </c>
      <c r="AZ964" s="111"/>
      <c r="BA964" s="111"/>
      <c r="BB964" s="111"/>
      <c r="BC964" s="111"/>
      <c r="BD964" s="111"/>
      <c r="BE964" s="111"/>
      <c r="BF964" s="23"/>
      <c r="BG964" s="110">
        <v>1923.7714488888889</v>
      </c>
      <c r="BH964" s="111"/>
      <c r="BI964" s="111"/>
      <c r="BJ964" s="111"/>
      <c r="BK964" s="111"/>
      <c r="BL964" s="111"/>
      <c r="BM964" s="24"/>
      <c r="BN964" s="23"/>
      <c r="BO964" s="110">
        <v>19237.714488888891</v>
      </c>
      <c r="BP964" s="111"/>
      <c r="BQ964" s="111"/>
      <c r="BR964" s="111"/>
      <c r="BS964" s="111"/>
      <c r="BT964" s="111"/>
      <c r="BU964" s="111"/>
      <c r="BV964" s="112"/>
      <c r="BW964" s="25"/>
      <c r="BX964" s="26"/>
      <c r="BY964" s="26"/>
      <c r="BZ964" s="26"/>
      <c r="CA964" s="26"/>
      <c r="CB964" s="26"/>
      <c r="CC964" s="26"/>
      <c r="CD964" s="27"/>
      <c r="CE964" s="25"/>
      <c r="CF964" s="26"/>
      <c r="CG964" s="26"/>
      <c r="CH964" s="26"/>
      <c r="CI964" s="26"/>
      <c r="CJ964" s="26"/>
      <c r="CK964" s="26"/>
      <c r="CL964" s="26"/>
      <c r="CM964" s="27"/>
      <c r="CN964" s="110">
        <v>38322.044648701158</v>
      </c>
      <c r="CO964" s="111"/>
      <c r="CP964" s="111"/>
      <c r="CQ964" s="111"/>
      <c r="CR964" s="111"/>
      <c r="CS964" s="111"/>
      <c r="CT964" s="111"/>
      <c r="CU964" s="112"/>
      <c r="CV964" s="70">
        <f t="shared" si="29"/>
        <v>173992.50210647893</v>
      </c>
      <c r="CW964" s="70"/>
      <c r="CX964" s="70"/>
      <c r="CY964" s="70"/>
      <c r="CZ964" s="70"/>
      <c r="DA964" s="70"/>
      <c r="DB964" s="70"/>
      <c r="DC964" s="70"/>
      <c r="DD964" s="70"/>
      <c r="DE964" s="113"/>
    </row>
    <row r="965" spans="1:109" ht="12" customHeight="1" x14ac:dyDescent="0.2">
      <c r="A965" s="60" t="s">
        <v>27</v>
      </c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2"/>
      <c r="P965" s="63" t="s">
        <v>199</v>
      </c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5"/>
      <c r="AD965" s="66">
        <v>401</v>
      </c>
      <c r="AE965" s="61"/>
      <c r="AF965" s="62"/>
      <c r="AG965" s="67">
        <v>1</v>
      </c>
      <c r="AH965" s="68"/>
      <c r="AI965" s="68"/>
      <c r="AJ965" s="69"/>
      <c r="AK965" s="67">
        <v>8246</v>
      </c>
      <c r="AL965" s="68"/>
      <c r="AM965" s="68"/>
      <c r="AN965" s="68"/>
      <c r="AO965" s="68"/>
      <c r="AP965" s="69"/>
      <c r="AQ965" s="70">
        <f t="shared" si="28"/>
        <v>98952</v>
      </c>
      <c r="AR965" s="70"/>
      <c r="AS965" s="70"/>
      <c r="AT965" s="70"/>
      <c r="AU965" s="70"/>
      <c r="AV965" s="70"/>
      <c r="AW965" s="70"/>
      <c r="AX965" s="70"/>
      <c r="AY965" s="110">
        <v>16393.272320000004</v>
      </c>
      <c r="AZ965" s="111"/>
      <c r="BA965" s="111"/>
      <c r="BB965" s="111"/>
      <c r="BC965" s="111"/>
      <c r="BD965" s="111"/>
      <c r="BE965" s="111"/>
      <c r="BF965" s="23"/>
      <c r="BG965" s="110">
        <v>1935.3168711111111</v>
      </c>
      <c r="BH965" s="111"/>
      <c r="BI965" s="111"/>
      <c r="BJ965" s="111"/>
      <c r="BK965" s="111"/>
      <c r="BL965" s="111"/>
      <c r="BM965" s="24"/>
      <c r="BN965" s="23"/>
      <c r="BO965" s="110">
        <v>19353.168711111113</v>
      </c>
      <c r="BP965" s="111"/>
      <c r="BQ965" s="111"/>
      <c r="BR965" s="111"/>
      <c r="BS965" s="111"/>
      <c r="BT965" s="111"/>
      <c r="BU965" s="111"/>
      <c r="BV965" s="112"/>
      <c r="BW965" s="25"/>
      <c r="BX965" s="26"/>
      <c r="BY965" s="26"/>
      <c r="BZ965" s="26"/>
      <c r="CA965" s="26"/>
      <c r="CB965" s="26"/>
      <c r="CC965" s="26"/>
      <c r="CD965" s="27"/>
      <c r="CE965" s="25"/>
      <c r="CF965" s="26"/>
      <c r="CG965" s="26"/>
      <c r="CH965" s="26"/>
      <c r="CI965" s="26"/>
      <c r="CJ965" s="26"/>
      <c r="CK965" s="26"/>
      <c r="CL965" s="26"/>
      <c r="CM965" s="27"/>
      <c r="CN965" s="110">
        <v>38414.012711222043</v>
      </c>
      <c r="CO965" s="111"/>
      <c r="CP965" s="111"/>
      <c r="CQ965" s="111"/>
      <c r="CR965" s="111"/>
      <c r="CS965" s="111"/>
      <c r="CT965" s="111"/>
      <c r="CU965" s="112"/>
      <c r="CV965" s="70">
        <f t="shared" si="29"/>
        <v>175047.77061344427</v>
      </c>
      <c r="CW965" s="70"/>
      <c r="CX965" s="70"/>
      <c r="CY965" s="70"/>
      <c r="CZ965" s="70"/>
      <c r="DA965" s="70"/>
      <c r="DB965" s="70"/>
      <c r="DC965" s="70"/>
      <c r="DD965" s="70"/>
      <c r="DE965" s="113"/>
    </row>
    <row r="966" spans="1:109" ht="12" customHeight="1" x14ac:dyDescent="0.2">
      <c r="A966" s="60" t="s">
        <v>27</v>
      </c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2"/>
      <c r="P966" s="63" t="s">
        <v>199</v>
      </c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5"/>
      <c r="AD966" s="66">
        <v>401</v>
      </c>
      <c r="AE966" s="61"/>
      <c r="AF966" s="62"/>
      <c r="AG966" s="67">
        <v>1</v>
      </c>
      <c r="AH966" s="68"/>
      <c r="AI966" s="68"/>
      <c r="AJ966" s="69"/>
      <c r="AK966" s="67">
        <v>7721</v>
      </c>
      <c r="AL966" s="68"/>
      <c r="AM966" s="68"/>
      <c r="AN966" s="68"/>
      <c r="AO966" s="68"/>
      <c r="AP966" s="69"/>
      <c r="AQ966" s="70">
        <f t="shared" si="28"/>
        <v>92652</v>
      </c>
      <c r="AR966" s="70"/>
      <c r="AS966" s="70"/>
      <c r="AT966" s="70"/>
      <c r="AU966" s="70"/>
      <c r="AV966" s="70"/>
      <c r="AW966" s="70"/>
      <c r="AX966" s="70"/>
      <c r="AY966" s="110">
        <v>0</v>
      </c>
      <c r="AZ966" s="111"/>
      <c r="BA966" s="111"/>
      <c r="BB966" s="111"/>
      <c r="BC966" s="111"/>
      <c r="BD966" s="111"/>
      <c r="BE966" s="111"/>
      <c r="BF966" s="23"/>
      <c r="BG966" s="110">
        <v>1620.2024000000001</v>
      </c>
      <c r="BH966" s="111"/>
      <c r="BI966" s="111"/>
      <c r="BJ966" s="111"/>
      <c r="BK966" s="111"/>
      <c r="BL966" s="111"/>
      <c r="BM966" s="24"/>
      <c r="BN966" s="23"/>
      <c r="BO966" s="110">
        <v>16202.023999999999</v>
      </c>
      <c r="BP966" s="111"/>
      <c r="BQ966" s="111"/>
      <c r="BR966" s="111"/>
      <c r="BS966" s="111"/>
      <c r="BT966" s="111"/>
      <c r="BU966" s="111"/>
      <c r="BV966" s="112"/>
      <c r="BW966" s="25"/>
      <c r="BX966" s="26"/>
      <c r="BY966" s="26"/>
      <c r="BZ966" s="26"/>
      <c r="CA966" s="26"/>
      <c r="CB966" s="26"/>
      <c r="CC966" s="26"/>
      <c r="CD966" s="27"/>
      <c r="CE966" s="25"/>
      <c r="CF966" s="26"/>
      <c r="CG966" s="26"/>
      <c r="CH966" s="26"/>
      <c r="CI966" s="26"/>
      <c r="CJ966" s="26"/>
      <c r="CK966" s="26"/>
      <c r="CL966" s="26"/>
      <c r="CM966" s="27"/>
      <c r="CN966" s="110">
        <v>35932.82388928</v>
      </c>
      <c r="CO966" s="111"/>
      <c r="CP966" s="111"/>
      <c r="CQ966" s="111"/>
      <c r="CR966" s="111"/>
      <c r="CS966" s="111"/>
      <c r="CT966" s="111"/>
      <c r="CU966" s="112"/>
      <c r="CV966" s="70">
        <f t="shared" si="29"/>
        <v>146407.05028928001</v>
      </c>
      <c r="CW966" s="70"/>
      <c r="CX966" s="70"/>
      <c r="CY966" s="70"/>
      <c r="CZ966" s="70"/>
      <c r="DA966" s="70"/>
      <c r="DB966" s="70"/>
      <c r="DC966" s="70"/>
      <c r="DD966" s="70"/>
      <c r="DE966" s="113"/>
    </row>
    <row r="967" spans="1:109" ht="12" customHeight="1" x14ac:dyDescent="0.2">
      <c r="A967" s="60" t="s">
        <v>27</v>
      </c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2"/>
      <c r="P967" s="63" t="s">
        <v>199</v>
      </c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5"/>
      <c r="AD967" s="66">
        <v>401</v>
      </c>
      <c r="AE967" s="61"/>
      <c r="AF967" s="62"/>
      <c r="AG967" s="67">
        <v>1</v>
      </c>
      <c r="AH967" s="68"/>
      <c r="AI967" s="68"/>
      <c r="AJ967" s="69"/>
      <c r="AK967" s="67">
        <v>7644</v>
      </c>
      <c r="AL967" s="68"/>
      <c r="AM967" s="68"/>
      <c r="AN967" s="68"/>
      <c r="AO967" s="68"/>
      <c r="AP967" s="69"/>
      <c r="AQ967" s="70">
        <f t="shared" si="28"/>
        <v>91728</v>
      </c>
      <c r="AR967" s="70"/>
      <c r="AS967" s="70"/>
      <c r="AT967" s="70"/>
      <c r="AU967" s="70"/>
      <c r="AV967" s="70"/>
      <c r="AW967" s="70"/>
      <c r="AX967" s="70"/>
      <c r="AY967" s="110">
        <v>7714.9651199999989</v>
      </c>
      <c r="AZ967" s="111"/>
      <c r="BA967" s="111"/>
      <c r="BB967" s="111"/>
      <c r="BC967" s="111"/>
      <c r="BD967" s="111"/>
      <c r="BE967" s="111"/>
      <c r="BF967" s="23"/>
      <c r="BG967" s="110">
        <v>1714.4366933333331</v>
      </c>
      <c r="BH967" s="111"/>
      <c r="BI967" s="111"/>
      <c r="BJ967" s="111"/>
      <c r="BK967" s="111"/>
      <c r="BL967" s="111"/>
      <c r="BM967" s="24"/>
      <c r="BN967" s="23"/>
      <c r="BO967" s="110">
        <v>17144.366933333331</v>
      </c>
      <c r="BP967" s="111"/>
      <c r="BQ967" s="111"/>
      <c r="BR967" s="111"/>
      <c r="BS967" s="111"/>
      <c r="BT967" s="111"/>
      <c r="BU967" s="111"/>
      <c r="BV967" s="112"/>
      <c r="BW967" s="25"/>
      <c r="BX967" s="26"/>
      <c r="BY967" s="26"/>
      <c r="BZ967" s="26"/>
      <c r="CA967" s="26"/>
      <c r="CB967" s="26"/>
      <c r="CC967" s="26"/>
      <c r="CD967" s="27"/>
      <c r="CE967" s="25"/>
      <c r="CF967" s="26"/>
      <c r="CG967" s="26"/>
      <c r="CH967" s="26"/>
      <c r="CI967" s="26"/>
      <c r="CJ967" s="26"/>
      <c r="CK967" s="26"/>
      <c r="CL967" s="26"/>
      <c r="CM967" s="27"/>
      <c r="CN967" s="110">
        <v>36674.183921791999</v>
      </c>
      <c r="CO967" s="111"/>
      <c r="CP967" s="111"/>
      <c r="CQ967" s="111"/>
      <c r="CR967" s="111"/>
      <c r="CS967" s="111"/>
      <c r="CT967" s="111"/>
      <c r="CU967" s="112"/>
      <c r="CV967" s="70">
        <f t="shared" si="29"/>
        <v>154975.95266845866</v>
      </c>
      <c r="CW967" s="70"/>
      <c r="CX967" s="70"/>
      <c r="CY967" s="70"/>
      <c r="CZ967" s="70"/>
      <c r="DA967" s="70"/>
      <c r="DB967" s="70"/>
      <c r="DC967" s="70"/>
      <c r="DD967" s="70"/>
      <c r="DE967" s="113"/>
    </row>
    <row r="968" spans="1:109" ht="12" customHeight="1" x14ac:dyDescent="0.2">
      <c r="A968" s="60" t="s">
        <v>27</v>
      </c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2"/>
      <c r="P968" s="63" t="s">
        <v>199</v>
      </c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5"/>
      <c r="AD968" s="66">
        <v>401</v>
      </c>
      <c r="AE968" s="61"/>
      <c r="AF968" s="62"/>
      <c r="AG968" s="67">
        <v>1</v>
      </c>
      <c r="AH968" s="68"/>
      <c r="AI968" s="68"/>
      <c r="AJ968" s="69"/>
      <c r="AK968" s="67">
        <v>7282</v>
      </c>
      <c r="AL968" s="68"/>
      <c r="AM968" s="68"/>
      <c r="AN968" s="68"/>
      <c r="AO968" s="68"/>
      <c r="AP968" s="69"/>
      <c r="AQ968" s="70">
        <f t="shared" si="28"/>
        <v>87384</v>
      </c>
      <c r="AR968" s="70"/>
      <c r="AS968" s="70"/>
      <c r="AT968" s="70"/>
      <c r="AU968" s="70"/>
      <c r="AV968" s="70"/>
      <c r="AW968" s="70"/>
      <c r="AX968" s="70"/>
      <c r="AY968" s="110">
        <v>14850.736640000001</v>
      </c>
      <c r="AZ968" s="111"/>
      <c r="BA968" s="111"/>
      <c r="BB968" s="111"/>
      <c r="BC968" s="111"/>
      <c r="BD968" s="111"/>
      <c r="BE968" s="111"/>
      <c r="BF968" s="23"/>
      <c r="BG968" s="110">
        <v>1753.2119644444444</v>
      </c>
      <c r="BH968" s="111"/>
      <c r="BI968" s="111"/>
      <c r="BJ968" s="111"/>
      <c r="BK968" s="111"/>
      <c r="BL968" s="111"/>
      <c r="BM968" s="24"/>
      <c r="BN968" s="23"/>
      <c r="BO968" s="110">
        <v>17532.119644444443</v>
      </c>
      <c r="BP968" s="111"/>
      <c r="BQ968" s="111"/>
      <c r="BR968" s="111"/>
      <c r="BS968" s="111"/>
      <c r="BT968" s="111"/>
      <c r="BU968" s="111"/>
      <c r="BV968" s="112"/>
      <c r="BW968" s="25"/>
      <c r="BX968" s="26"/>
      <c r="BY968" s="26"/>
      <c r="BZ968" s="26"/>
      <c r="CA968" s="26"/>
      <c r="CB968" s="26"/>
      <c r="CC968" s="26"/>
      <c r="CD968" s="27"/>
      <c r="CE968" s="25"/>
      <c r="CF968" s="26"/>
      <c r="CG968" s="26"/>
      <c r="CH968" s="26"/>
      <c r="CI968" s="26"/>
      <c r="CJ968" s="26"/>
      <c r="CK968" s="26"/>
      <c r="CL968" s="26"/>
      <c r="CM968" s="27"/>
      <c r="CN968" s="110">
        <v>36979.236734677332</v>
      </c>
      <c r="CO968" s="111"/>
      <c r="CP968" s="111"/>
      <c r="CQ968" s="111"/>
      <c r="CR968" s="111"/>
      <c r="CS968" s="111"/>
      <c r="CT968" s="111"/>
      <c r="CU968" s="112"/>
      <c r="CV968" s="70">
        <f t="shared" si="29"/>
        <v>158499.30498356622</v>
      </c>
      <c r="CW968" s="70"/>
      <c r="CX968" s="70"/>
      <c r="CY968" s="70"/>
      <c r="CZ968" s="70"/>
      <c r="DA968" s="70"/>
      <c r="DB968" s="70"/>
      <c r="DC968" s="70"/>
      <c r="DD968" s="70"/>
      <c r="DE968" s="113"/>
    </row>
    <row r="969" spans="1:109" ht="12" customHeight="1" x14ac:dyDescent="0.2">
      <c r="A969" s="60" t="s">
        <v>27</v>
      </c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2"/>
      <c r="P969" s="63" t="s">
        <v>199</v>
      </c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5"/>
      <c r="AD969" s="66">
        <v>401</v>
      </c>
      <c r="AE969" s="61"/>
      <c r="AF969" s="62"/>
      <c r="AG969" s="67">
        <v>1</v>
      </c>
      <c r="AH969" s="68"/>
      <c r="AI969" s="68"/>
      <c r="AJ969" s="69"/>
      <c r="AK969" s="67">
        <v>6878</v>
      </c>
      <c r="AL969" s="68"/>
      <c r="AM969" s="68"/>
      <c r="AN969" s="68"/>
      <c r="AO969" s="68"/>
      <c r="AP969" s="69"/>
      <c r="AQ969" s="70">
        <f t="shared" si="28"/>
        <v>82536</v>
      </c>
      <c r="AR969" s="70"/>
      <c r="AS969" s="70"/>
      <c r="AT969" s="70"/>
      <c r="AU969" s="70"/>
      <c r="AV969" s="70"/>
      <c r="AW969" s="70"/>
      <c r="AX969" s="70"/>
      <c r="AY969" s="110">
        <v>0</v>
      </c>
      <c r="AZ969" s="111"/>
      <c r="BA969" s="111"/>
      <c r="BB969" s="111"/>
      <c r="BC969" s="111"/>
      <c r="BD969" s="111"/>
      <c r="BE969" s="111"/>
      <c r="BF969" s="23"/>
      <c r="BG969" s="110">
        <v>1185.6298666666667</v>
      </c>
      <c r="BH969" s="111"/>
      <c r="BI969" s="111"/>
      <c r="BJ969" s="111"/>
      <c r="BK969" s="111"/>
      <c r="BL969" s="111"/>
      <c r="BM969" s="24"/>
      <c r="BN969" s="23"/>
      <c r="BO969" s="110">
        <v>11856.298666666666</v>
      </c>
      <c r="BP969" s="111"/>
      <c r="BQ969" s="111"/>
      <c r="BR969" s="111"/>
      <c r="BS969" s="111"/>
      <c r="BT969" s="111"/>
      <c r="BU969" s="111"/>
      <c r="BV969" s="112"/>
      <c r="BW969" s="25"/>
      <c r="BX969" s="26"/>
      <c r="BY969" s="26"/>
      <c r="BZ969" s="26"/>
      <c r="CA969" s="26"/>
      <c r="CB969" s="26"/>
      <c r="CC969" s="26"/>
      <c r="CD969" s="27"/>
      <c r="CE969" s="25"/>
      <c r="CF969" s="26"/>
      <c r="CG969" s="26"/>
      <c r="CH969" s="26"/>
      <c r="CI969" s="26"/>
      <c r="CJ969" s="26"/>
      <c r="CK969" s="26"/>
      <c r="CL969" s="26"/>
      <c r="CM969" s="27"/>
      <c r="CN969" s="110">
        <v>11393.986406826667</v>
      </c>
      <c r="CO969" s="111"/>
      <c r="CP969" s="111"/>
      <c r="CQ969" s="111"/>
      <c r="CR969" s="111"/>
      <c r="CS969" s="111"/>
      <c r="CT969" s="111"/>
      <c r="CU969" s="112"/>
      <c r="CV969" s="70">
        <f t="shared" si="29"/>
        <v>106971.91494016</v>
      </c>
      <c r="CW969" s="70"/>
      <c r="CX969" s="70"/>
      <c r="CY969" s="70"/>
      <c r="CZ969" s="70"/>
      <c r="DA969" s="70"/>
      <c r="DB969" s="70"/>
      <c r="DC969" s="70"/>
      <c r="DD969" s="70"/>
      <c r="DE969" s="113"/>
    </row>
    <row r="970" spans="1:109" ht="12" customHeight="1" x14ac:dyDescent="0.2">
      <c r="A970" s="60" t="s">
        <v>27</v>
      </c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2"/>
      <c r="P970" s="63" t="s">
        <v>199</v>
      </c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5"/>
      <c r="AD970" s="66">
        <v>401</v>
      </c>
      <c r="AE970" s="61"/>
      <c r="AF970" s="62"/>
      <c r="AG970" s="67">
        <v>1</v>
      </c>
      <c r="AH970" s="68"/>
      <c r="AI970" s="68"/>
      <c r="AJ970" s="69"/>
      <c r="AK970" s="67">
        <v>5760</v>
      </c>
      <c r="AL970" s="68"/>
      <c r="AM970" s="68"/>
      <c r="AN970" s="68"/>
      <c r="AO970" s="68"/>
      <c r="AP970" s="69"/>
      <c r="AQ970" s="70">
        <f t="shared" si="28"/>
        <v>69120</v>
      </c>
      <c r="AR970" s="70"/>
      <c r="AS970" s="70"/>
      <c r="AT970" s="70"/>
      <c r="AU970" s="70"/>
      <c r="AV970" s="70"/>
      <c r="AW970" s="70"/>
      <c r="AX970" s="70"/>
      <c r="AY970" s="110">
        <v>6208.3865599999999</v>
      </c>
      <c r="AZ970" s="111"/>
      <c r="BA970" s="111"/>
      <c r="BB970" s="111"/>
      <c r="BC970" s="111"/>
      <c r="BD970" s="111"/>
      <c r="BE970" s="111"/>
      <c r="BF970" s="23"/>
      <c r="BG970" s="110">
        <v>1379.6414577777778</v>
      </c>
      <c r="BH970" s="111"/>
      <c r="BI970" s="111"/>
      <c r="BJ970" s="111"/>
      <c r="BK970" s="111"/>
      <c r="BL970" s="111"/>
      <c r="BM970" s="24"/>
      <c r="BN970" s="23"/>
      <c r="BO970" s="110">
        <v>13796.414577777779</v>
      </c>
      <c r="BP970" s="111"/>
      <c r="BQ970" s="111"/>
      <c r="BR970" s="111"/>
      <c r="BS970" s="111"/>
      <c r="BT970" s="111"/>
      <c r="BU970" s="111"/>
      <c r="BV970" s="112"/>
      <c r="BW970" s="25"/>
      <c r="BX970" s="26"/>
      <c r="BY970" s="26"/>
      <c r="BZ970" s="26"/>
      <c r="CA970" s="26"/>
      <c r="CB970" s="26"/>
      <c r="CC970" s="26"/>
      <c r="CD970" s="27"/>
      <c r="CE970" s="25"/>
      <c r="CF970" s="26"/>
      <c r="CG970" s="26"/>
      <c r="CH970" s="26"/>
      <c r="CI970" s="26"/>
      <c r="CJ970" s="26"/>
      <c r="CK970" s="26"/>
      <c r="CL970" s="26"/>
      <c r="CM970" s="27"/>
      <c r="CN970" s="110">
        <v>34043.483608704002</v>
      </c>
      <c r="CO970" s="111"/>
      <c r="CP970" s="111"/>
      <c r="CQ970" s="111"/>
      <c r="CR970" s="111"/>
      <c r="CS970" s="111"/>
      <c r="CT970" s="111"/>
      <c r="CU970" s="112"/>
      <c r="CV970" s="70">
        <f t="shared" si="29"/>
        <v>124547.92620425955</v>
      </c>
      <c r="CW970" s="70"/>
      <c r="CX970" s="70"/>
      <c r="CY970" s="70"/>
      <c r="CZ970" s="70"/>
      <c r="DA970" s="70"/>
      <c r="DB970" s="70"/>
      <c r="DC970" s="70"/>
      <c r="DD970" s="70"/>
      <c r="DE970" s="113"/>
    </row>
    <row r="971" spans="1:109" ht="12" customHeight="1" x14ac:dyDescent="0.2">
      <c r="A971" s="60" t="s">
        <v>28</v>
      </c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2"/>
      <c r="P971" s="63" t="s">
        <v>199</v>
      </c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5"/>
      <c r="AD971" s="66">
        <v>401</v>
      </c>
      <c r="AE971" s="61"/>
      <c r="AF971" s="62"/>
      <c r="AG971" s="67">
        <v>1</v>
      </c>
      <c r="AH971" s="68"/>
      <c r="AI971" s="68"/>
      <c r="AJ971" s="69"/>
      <c r="AK971" s="67">
        <v>8663</v>
      </c>
      <c r="AL971" s="68"/>
      <c r="AM971" s="68"/>
      <c r="AN971" s="68"/>
      <c r="AO971" s="68"/>
      <c r="AP971" s="69"/>
      <c r="AQ971" s="70">
        <f t="shared" si="28"/>
        <v>103956</v>
      </c>
      <c r="AR971" s="70"/>
      <c r="AS971" s="70"/>
      <c r="AT971" s="70"/>
      <c r="AU971" s="70"/>
      <c r="AV971" s="70"/>
      <c r="AW971" s="70"/>
      <c r="AX971" s="70"/>
      <c r="AY971" s="110">
        <v>0</v>
      </c>
      <c r="AZ971" s="111"/>
      <c r="BA971" s="111"/>
      <c r="BB971" s="111"/>
      <c r="BC971" s="111"/>
      <c r="BD971" s="111"/>
      <c r="BE971" s="111"/>
      <c r="BF971" s="23"/>
      <c r="BG971" s="110">
        <v>1777.1284000000003</v>
      </c>
      <c r="BH971" s="111"/>
      <c r="BI971" s="111"/>
      <c r="BJ971" s="111"/>
      <c r="BK971" s="111"/>
      <c r="BL971" s="111"/>
      <c r="BM971" s="24"/>
      <c r="BN971" s="23"/>
      <c r="BO971" s="110">
        <v>17771.284000000003</v>
      </c>
      <c r="BP971" s="111"/>
      <c r="BQ971" s="111"/>
      <c r="BR971" s="111"/>
      <c r="BS971" s="111"/>
      <c r="BT971" s="111"/>
      <c r="BU971" s="111"/>
      <c r="BV971" s="112"/>
      <c r="BW971" s="25"/>
      <c r="BX971" s="26"/>
      <c r="BY971" s="26"/>
      <c r="BZ971" s="26"/>
      <c r="CA971" s="26"/>
      <c r="CB971" s="26"/>
      <c r="CC971" s="26"/>
      <c r="CD971" s="27"/>
      <c r="CE971" s="25"/>
      <c r="CF971" s="26"/>
      <c r="CG971" s="26"/>
      <c r="CH971" s="26"/>
      <c r="CI971" s="26"/>
      <c r="CJ971" s="26"/>
      <c r="CK971" s="26"/>
      <c r="CL971" s="26"/>
      <c r="CM971" s="27"/>
      <c r="CN971" s="110">
        <v>37167.392116479998</v>
      </c>
      <c r="CO971" s="111"/>
      <c r="CP971" s="111"/>
      <c r="CQ971" s="111"/>
      <c r="CR971" s="111"/>
      <c r="CS971" s="111"/>
      <c r="CT971" s="111"/>
      <c r="CU971" s="112"/>
      <c r="CV971" s="70">
        <f t="shared" si="29"/>
        <v>160671.80451648001</v>
      </c>
      <c r="CW971" s="70"/>
      <c r="CX971" s="70"/>
      <c r="CY971" s="70"/>
      <c r="CZ971" s="70"/>
      <c r="DA971" s="70"/>
      <c r="DB971" s="70"/>
      <c r="DC971" s="70"/>
      <c r="DD971" s="70"/>
      <c r="DE971" s="113"/>
    </row>
    <row r="972" spans="1:109" ht="12" customHeight="1" x14ac:dyDescent="0.2">
      <c r="A972" s="60" t="s">
        <v>29</v>
      </c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2"/>
      <c r="P972" s="63" t="s">
        <v>199</v>
      </c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5"/>
      <c r="AD972" s="66">
        <v>401</v>
      </c>
      <c r="AE972" s="61"/>
      <c r="AF972" s="62"/>
      <c r="AG972" s="67">
        <v>1</v>
      </c>
      <c r="AH972" s="68"/>
      <c r="AI972" s="68"/>
      <c r="AJ972" s="69"/>
      <c r="AK972" s="67">
        <v>6819</v>
      </c>
      <c r="AL972" s="68"/>
      <c r="AM972" s="68"/>
      <c r="AN972" s="68"/>
      <c r="AO972" s="68"/>
      <c r="AP972" s="69"/>
      <c r="AQ972" s="70">
        <f t="shared" si="28"/>
        <v>81828</v>
      </c>
      <c r="AR972" s="70"/>
      <c r="AS972" s="70"/>
      <c r="AT972" s="70"/>
      <c r="AU972" s="70"/>
      <c r="AV972" s="70"/>
      <c r="AW972" s="70"/>
      <c r="AX972" s="70"/>
      <c r="AY972" s="110">
        <v>7054.9830400000001</v>
      </c>
      <c r="AZ972" s="111"/>
      <c r="BA972" s="111"/>
      <c r="BB972" s="111"/>
      <c r="BC972" s="111"/>
      <c r="BD972" s="111"/>
      <c r="BE972" s="111"/>
      <c r="BF972" s="23"/>
      <c r="BG972" s="110">
        <v>1567.7740088888888</v>
      </c>
      <c r="BH972" s="111"/>
      <c r="BI972" s="111"/>
      <c r="BJ972" s="111"/>
      <c r="BK972" s="111"/>
      <c r="BL972" s="111"/>
      <c r="BM972" s="24"/>
      <c r="BN972" s="23"/>
      <c r="BO972" s="110">
        <v>15677.740088888888</v>
      </c>
      <c r="BP972" s="111"/>
      <c r="BQ972" s="111"/>
      <c r="BR972" s="111"/>
      <c r="BS972" s="111"/>
      <c r="BT972" s="111"/>
      <c r="BU972" s="111"/>
      <c r="BV972" s="112"/>
      <c r="BW972" s="25"/>
      <c r="BX972" s="26"/>
      <c r="BY972" s="26"/>
      <c r="BZ972" s="26"/>
      <c r="CA972" s="26"/>
      <c r="CB972" s="26"/>
      <c r="CC972" s="26"/>
      <c r="CD972" s="27"/>
      <c r="CE972" s="25"/>
      <c r="CF972" s="26"/>
      <c r="CG972" s="26"/>
      <c r="CH972" s="26"/>
      <c r="CI972" s="26"/>
      <c r="CJ972" s="26"/>
      <c r="CK972" s="26"/>
      <c r="CL972" s="26"/>
      <c r="CM972" s="27"/>
      <c r="CN972" s="110">
        <v>35520.359250730668</v>
      </c>
      <c r="CO972" s="111"/>
      <c r="CP972" s="111"/>
      <c r="CQ972" s="111"/>
      <c r="CR972" s="111"/>
      <c r="CS972" s="111"/>
      <c r="CT972" s="111"/>
      <c r="CU972" s="112"/>
      <c r="CV972" s="70">
        <f t="shared" si="29"/>
        <v>141648.85638850843</v>
      </c>
      <c r="CW972" s="70"/>
      <c r="CX972" s="70"/>
      <c r="CY972" s="70"/>
      <c r="CZ972" s="70"/>
      <c r="DA972" s="70"/>
      <c r="DB972" s="70"/>
      <c r="DC972" s="70"/>
      <c r="DD972" s="70"/>
      <c r="DE972" s="113"/>
    </row>
    <row r="973" spans="1:109" ht="12" customHeight="1" x14ac:dyDescent="0.2">
      <c r="A973" s="60" t="s">
        <v>170</v>
      </c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2"/>
      <c r="P973" s="63" t="s">
        <v>199</v>
      </c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5"/>
      <c r="AD973" s="66">
        <v>401</v>
      </c>
      <c r="AE973" s="61"/>
      <c r="AF973" s="62"/>
      <c r="AG973" s="67">
        <v>1</v>
      </c>
      <c r="AH973" s="68"/>
      <c r="AI973" s="68"/>
      <c r="AJ973" s="69"/>
      <c r="AK973" s="67">
        <v>41586</v>
      </c>
      <c r="AL973" s="68"/>
      <c r="AM973" s="68"/>
      <c r="AN973" s="68"/>
      <c r="AO973" s="68"/>
      <c r="AP973" s="69"/>
      <c r="AQ973" s="70">
        <f t="shared" ref="AQ973:AQ1036" si="30">(AK973*AG973)*12</f>
        <v>499032</v>
      </c>
      <c r="AR973" s="70"/>
      <c r="AS973" s="70"/>
      <c r="AT973" s="70"/>
      <c r="AU973" s="70"/>
      <c r="AV973" s="70"/>
      <c r="AW973" s="70"/>
      <c r="AX973" s="70"/>
      <c r="AY973" s="110">
        <v>0</v>
      </c>
      <c r="AZ973" s="111"/>
      <c r="BA973" s="111"/>
      <c r="BB973" s="111"/>
      <c r="BC973" s="111"/>
      <c r="BD973" s="111"/>
      <c r="BE973" s="111"/>
      <c r="BF973" s="23"/>
      <c r="BG973" s="110">
        <v>6970.333333333333</v>
      </c>
      <c r="BH973" s="111"/>
      <c r="BI973" s="111"/>
      <c r="BJ973" s="111"/>
      <c r="BK973" s="111"/>
      <c r="BL973" s="111"/>
      <c r="BM973" s="24"/>
      <c r="BN973" s="23"/>
      <c r="BO973" s="110">
        <v>69703.333333333328</v>
      </c>
      <c r="BP973" s="111"/>
      <c r="BQ973" s="111"/>
      <c r="BR973" s="111"/>
      <c r="BS973" s="111"/>
      <c r="BT973" s="111"/>
      <c r="BU973" s="111"/>
      <c r="BV973" s="112"/>
      <c r="BW973" s="25"/>
      <c r="BX973" s="26"/>
      <c r="BY973" s="26"/>
      <c r="BZ973" s="26"/>
      <c r="CA973" s="26"/>
      <c r="CB973" s="26"/>
      <c r="CC973" s="26"/>
      <c r="CD973" s="27"/>
      <c r="CE973" s="25"/>
      <c r="CF973" s="26"/>
      <c r="CG973" s="26"/>
      <c r="CH973" s="26"/>
      <c r="CI973" s="26"/>
      <c r="CJ973" s="26"/>
      <c r="CK973" s="26"/>
      <c r="CL973" s="26"/>
      <c r="CM973" s="27"/>
      <c r="CN973" s="110">
        <v>44354.034677333329</v>
      </c>
      <c r="CO973" s="111"/>
      <c r="CP973" s="111"/>
      <c r="CQ973" s="111"/>
      <c r="CR973" s="111"/>
      <c r="CS973" s="111"/>
      <c r="CT973" s="111"/>
      <c r="CU973" s="112"/>
      <c r="CV973" s="70">
        <f t="shared" ref="CV973:CV1036" si="31">AQ973+AY973+BG973+BO973+BW973+CE973+CN973</f>
        <v>620059.70134399994</v>
      </c>
      <c r="CW973" s="70"/>
      <c r="CX973" s="70"/>
      <c r="CY973" s="70"/>
      <c r="CZ973" s="70"/>
      <c r="DA973" s="70"/>
      <c r="DB973" s="70"/>
      <c r="DC973" s="70"/>
      <c r="DD973" s="70"/>
      <c r="DE973" s="113"/>
    </row>
    <row r="974" spans="1:109" ht="12" customHeight="1" x14ac:dyDescent="0.2">
      <c r="A974" s="60" t="s">
        <v>47</v>
      </c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2"/>
      <c r="P974" s="63" t="s">
        <v>199</v>
      </c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5"/>
      <c r="AD974" s="66">
        <v>401</v>
      </c>
      <c r="AE974" s="61"/>
      <c r="AF974" s="62"/>
      <c r="AG974" s="67">
        <v>1</v>
      </c>
      <c r="AH974" s="68"/>
      <c r="AI974" s="68"/>
      <c r="AJ974" s="69"/>
      <c r="AK974" s="67">
        <v>5174</v>
      </c>
      <c r="AL974" s="68"/>
      <c r="AM974" s="68"/>
      <c r="AN974" s="68"/>
      <c r="AO974" s="68"/>
      <c r="AP974" s="69"/>
      <c r="AQ974" s="70">
        <f t="shared" si="30"/>
        <v>62088</v>
      </c>
      <c r="AR974" s="70"/>
      <c r="AS974" s="70"/>
      <c r="AT974" s="70"/>
      <c r="AU974" s="70"/>
      <c r="AV974" s="70"/>
      <c r="AW974" s="70"/>
      <c r="AX974" s="70"/>
      <c r="AY974" s="110">
        <v>2869.6624000000002</v>
      </c>
      <c r="AZ974" s="111"/>
      <c r="BA974" s="111"/>
      <c r="BB974" s="111"/>
      <c r="BC974" s="111"/>
      <c r="BD974" s="111"/>
      <c r="BE974" s="111"/>
      <c r="BF974" s="23"/>
      <c r="BG974" s="110">
        <v>1235.5490888888889</v>
      </c>
      <c r="BH974" s="111"/>
      <c r="BI974" s="111"/>
      <c r="BJ974" s="111"/>
      <c r="BK974" s="111"/>
      <c r="BL974" s="111"/>
      <c r="BM974" s="24"/>
      <c r="BN974" s="23"/>
      <c r="BO974" s="110">
        <v>12355.490888888889</v>
      </c>
      <c r="BP974" s="111"/>
      <c r="BQ974" s="111"/>
      <c r="BR974" s="111"/>
      <c r="BS974" s="111"/>
      <c r="BT974" s="111"/>
      <c r="BU974" s="111"/>
      <c r="BV974" s="112"/>
      <c r="BW974" s="25"/>
      <c r="BX974" s="26"/>
      <c r="BY974" s="26"/>
      <c r="BZ974" s="26"/>
      <c r="CA974" s="26"/>
      <c r="CB974" s="26"/>
      <c r="CC974" s="26"/>
      <c r="CD974" s="27"/>
      <c r="CE974" s="25"/>
      <c r="CF974" s="26"/>
      <c r="CG974" s="26"/>
      <c r="CH974" s="26"/>
      <c r="CI974" s="26"/>
      <c r="CJ974" s="26"/>
      <c r="CK974" s="26"/>
      <c r="CL974" s="26"/>
      <c r="CM974" s="27"/>
      <c r="CN974" s="110">
        <v>32930.829555982222</v>
      </c>
      <c r="CO974" s="111"/>
      <c r="CP974" s="111"/>
      <c r="CQ974" s="111"/>
      <c r="CR974" s="111"/>
      <c r="CS974" s="111"/>
      <c r="CT974" s="111"/>
      <c r="CU974" s="112"/>
      <c r="CV974" s="70">
        <f t="shared" si="31"/>
        <v>111479.53193376001</v>
      </c>
      <c r="CW974" s="70"/>
      <c r="CX974" s="70"/>
      <c r="CY974" s="70"/>
      <c r="CZ974" s="70"/>
      <c r="DA974" s="70"/>
      <c r="DB974" s="70"/>
      <c r="DC974" s="70"/>
      <c r="DD974" s="70"/>
      <c r="DE974" s="113"/>
    </row>
    <row r="975" spans="1:109" ht="12" customHeight="1" x14ac:dyDescent="0.2">
      <c r="A975" s="60" t="s">
        <v>200</v>
      </c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2"/>
      <c r="P975" s="63" t="s">
        <v>199</v>
      </c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5"/>
      <c r="AD975" s="66">
        <v>401</v>
      </c>
      <c r="AE975" s="61"/>
      <c r="AF975" s="62"/>
      <c r="AG975" s="67">
        <v>1</v>
      </c>
      <c r="AH975" s="68"/>
      <c r="AI975" s="68"/>
      <c r="AJ975" s="69"/>
      <c r="AK975" s="67">
        <v>7286</v>
      </c>
      <c r="AL975" s="68"/>
      <c r="AM975" s="68"/>
      <c r="AN975" s="68"/>
      <c r="AO975" s="68"/>
      <c r="AP975" s="69"/>
      <c r="AQ975" s="70">
        <f t="shared" si="30"/>
        <v>87432</v>
      </c>
      <c r="AR975" s="70"/>
      <c r="AS975" s="70"/>
      <c r="AT975" s="70"/>
      <c r="AU975" s="70"/>
      <c r="AV975" s="70"/>
      <c r="AW975" s="70"/>
      <c r="AX975" s="70"/>
      <c r="AY975" s="110">
        <v>11143.493759999999</v>
      </c>
      <c r="AZ975" s="111"/>
      <c r="BA975" s="111"/>
      <c r="BB975" s="111"/>
      <c r="BC975" s="111"/>
      <c r="BD975" s="111"/>
      <c r="BE975" s="111"/>
      <c r="BF975" s="23"/>
      <c r="BG975" s="110">
        <v>1702.4782133333335</v>
      </c>
      <c r="BH975" s="111"/>
      <c r="BI975" s="111"/>
      <c r="BJ975" s="111"/>
      <c r="BK975" s="111"/>
      <c r="BL975" s="111"/>
      <c r="BM975" s="24"/>
      <c r="BN975" s="23"/>
      <c r="BO975" s="110">
        <v>17024.782133333334</v>
      </c>
      <c r="BP975" s="111"/>
      <c r="BQ975" s="111"/>
      <c r="BR975" s="111"/>
      <c r="BS975" s="111"/>
      <c r="BT975" s="111"/>
      <c r="BU975" s="111"/>
      <c r="BV975" s="112"/>
      <c r="BW975" s="25"/>
      <c r="BX975" s="26"/>
      <c r="BY975" s="26"/>
      <c r="BZ975" s="26"/>
      <c r="CA975" s="26"/>
      <c r="CB975" s="26"/>
      <c r="CC975" s="26"/>
      <c r="CD975" s="27"/>
      <c r="CE975" s="25"/>
      <c r="CF975" s="26"/>
      <c r="CG975" s="26"/>
      <c r="CH975" s="26"/>
      <c r="CI975" s="26"/>
      <c r="CJ975" s="26"/>
      <c r="CK975" s="26"/>
      <c r="CL975" s="26"/>
      <c r="CM975" s="27"/>
      <c r="CN975" s="110">
        <v>36580.104167935999</v>
      </c>
      <c r="CO975" s="111"/>
      <c r="CP975" s="111"/>
      <c r="CQ975" s="111"/>
      <c r="CR975" s="111"/>
      <c r="CS975" s="111"/>
      <c r="CT975" s="111"/>
      <c r="CU975" s="112"/>
      <c r="CV975" s="70">
        <f t="shared" si="31"/>
        <v>153882.85827460265</v>
      </c>
      <c r="CW975" s="70"/>
      <c r="CX975" s="70"/>
      <c r="CY975" s="70"/>
      <c r="CZ975" s="70"/>
      <c r="DA975" s="70"/>
      <c r="DB975" s="70"/>
      <c r="DC975" s="70"/>
      <c r="DD975" s="70"/>
      <c r="DE975" s="113"/>
    </row>
    <row r="976" spans="1:109" ht="12" customHeight="1" x14ac:dyDescent="0.2">
      <c r="A976" s="60" t="s">
        <v>201</v>
      </c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2"/>
      <c r="P976" s="63" t="s">
        <v>199</v>
      </c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5"/>
      <c r="AD976" s="66">
        <v>401</v>
      </c>
      <c r="AE976" s="61"/>
      <c r="AF976" s="62"/>
      <c r="AG976" s="67">
        <v>1</v>
      </c>
      <c r="AH976" s="68"/>
      <c r="AI976" s="68"/>
      <c r="AJ976" s="69"/>
      <c r="AK976" s="67">
        <v>7677</v>
      </c>
      <c r="AL976" s="68"/>
      <c r="AM976" s="68"/>
      <c r="AN976" s="68"/>
      <c r="AO976" s="68"/>
      <c r="AP976" s="69"/>
      <c r="AQ976" s="70">
        <f t="shared" si="30"/>
        <v>92124</v>
      </c>
      <c r="AR976" s="70"/>
      <c r="AS976" s="70"/>
      <c r="AT976" s="70"/>
      <c r="AU976" s="70"/>
      <c r="AV976" s="70"/>
      <c r="AW976" s="70"/>
      <c r="AX976" s="70"/>
      <c r="AY976" s="110">
        <v>0</v>
      </c>
      <c r="AZ976" s="111"/>
      <c r="BA976" s="111"/>
      <c r="BB976" s="111"/>
      <c r="BC976" s="111"/>
      <c r="BD976" s="111"/>
      <c r="BE976" s="111"/>
      <c r="BF976" s="23"/>
      <c r="BG976" s="110">
        <v>1612.8690666666669</v>
      </c>
      <c r="BH976" s="111"/>
      <c r="BI976" s="111"/>
      <c r="BJ976" s="111"/>
      <c r="BK976" s="111"/>
      <c r="BL976" s="111"/>
      <c r="BM976" s="24"/>
      <c r="BN976" s="23"/>
      <c r="BO976" s="110">
        <v>16128.690666666667</v>
      </c>
      <c r="BP976" s="111"/>
      <c r="BQ976" s="111"/>
      <c r="BR976" s="111"/>
      <c r="BS976" s="111"/>
      <c r="BT976" s="111"/>
      <c r="BU976" s="111"/>
      <c r="BV976" s="112"/>
      <c r="BW976" s="25"/>
      <c r="BX976" s="26"/>
      <c r="BY976" s="26"/>
      <c r="BZ976" s="26"/>
      <c r="CA976" s="26"/>
      <c r="CB976" s="26"/>
      <c r="CC976" s="26"/>
      <c r="CD976" s="27"/>
      <c r="CE976" s="25"/>
      <c r="CF976" s="26"/>
      <c r="CG976" s="26"/>
      <c r="CH976" s="26"/>
      <c r="CI976" s="26"/>
      <c r="CJ976" s="26"/>
      <c r="CK976" s="26"/>
      <c r="CL976" s="26"/>
      <c r="CM976" s="27"/>
      <c r="CN976" s="110">
        <v>35875.131089280003</v>
      </c>
      <c r="CO976" s="111"/>
      <c r="CP976" s="111"/>
      <c r="CQ976" s="111"/>
      <c r="CR976" s="111"/>
      <c r="CS976" s="111"/>
      <c r="CT976" s="111"/>
      <c r="CU976" s="112"/>
      <c r="CV976" s="70">
        <f t="shared" si="31"/>
        <v>145740.69082261334</v>
      </c>
      <c r="CW976" s="70"/>
      <c r="CX976" s="70"/>
      <c r="CY976" s="70"/>
      <c r="CZ976" s="70"/>
      <c r="DA976" s="70"/>
      <c r="DB976" s="70"/>
      <c r="DC976" s="70"/>
      <c r="DD976" s="70"/>
      <c r="DE976" s="113"/>
    </row>
    <row r="977" spans="1:109" ht="12" customHeight="1" x14ac:dyDescent="0.2">
      <c r="A977" s="60" t="s">
        <v>202</v>
      </c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2"/>
      <c r="P977" s="63" t="s">
        <v>199</v>
      </c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5"/>
      <c r="AD977" s="66">
        <v>401</v>
      </c>
      <c r="AE977" s="61"/>
      <c r="AF977" s="62"/>
      <c r="AG977" s="67">
        <v>1</v>
      </c>
      <c r="AH977" s="68"/>
      <c r="AI977" s="68"/>
      <c r="AJ977" s="69"/>
      <c r="AK977" s="67">
        <v>8257</v>
      </c>
      <c r="AL977" s="68"/>
      <c r="AM977" s="68"/>
      <c r="AN977" s="68"/>
      <c r="AO977" s="68"/>
      <c r="AP977" s="69"/>
      <c r="AQ977" s="70">
        <f t="shared" si="30"/>
        <v>99084</v>
      </c>
      <c r="AR977" s="70"/>
      <c r="AS977" s="70"/>
      <c r="AT977" s="70"/>
      <c r="AU977" s="70"/>
      <c r="AV977" s="70"/>
      <c r="AW977" s="70"/>
      <c r="AX977" s="70"/>
      <c r="AY977" s="110">
        <v>12308.855039999999</v>
      </c>
      <c r="AZ977" s="111"/>
      <c r="BA977" s="111"/>
      <c r="BB977" s="111"/>
      <c r="BC977" s="111"/>
      <c r="BD977" s="111"/>
      <c r="BE977" s="111"/>
      <c r="BF977" s="23"/>
      <c r="BG977" s="110">
        <v>1880.5195199999998</v>
      </c>
      <c r="BH977" s="111"/>
      <c r="BI977" s="111"/>
      <c r="BJ977" s="111"/>
      <c r="BK977" s="111"/>
      <c r="BL977" s="111"/>
      <c r="BM977" s="24"/>
      <c r="BN977" s="23"/>
      <c r="BO977" s="110">
        <v>18805.195199999998</v>
      </c>
      <c r="BP977" s="111"/>
      <c r="BQ977" s="111"/>
      <c r="BR977" s="111"/>
      <c r="BS977" s="111"/>
      <c r="BT977" s="111"/>
      <c r="BU977" s="111"/>
      <c r="BV977" s="112"/>
      <c r="BW977" s="25"/>
      <c r="BX977" s="26"/>
      <c r="BY977" s="26"/>
      <c r="BZ977" s="26"/>
      <c r="CA977" s="26"/>
      <c r="CB977" s="26"/>
      <c r="CC977" s="26"/>
      <c r="CD977" s="27"/>
      <c r="CE977" s="25"/>
      <c r="CF977" s="26"/>
      <c r="CG977" s="26"/>
      <c r="CH977" s="26"/>
      <c r="CI977" s="26"/>
      <c r="CJ977" s="26"/>
      <c r="CK977" s="26"/>
      <c r="CL977" s="26"/>
      <c r="CM977" s="27"/>
      <c r="CN977" s="110">
        <v>37980.790735743998</v>
      </c>
      <c r="CO977" s="111"/>
      <c r="CP977" s="111"/>
      <c r="CQ977" s="111"/>
      <c r="CR977" s="111"/>
      <c r="CS977" s="111"/>
      <c r="CT977" s="111"/>
      <c r="CU977" s="112"/>
      <c r="CV977" s="70">
        <f t="shared" si="31"/>
        <v>170059.36049574398</v>
      </c>
      <c r="CW977" s="70"/>
      <c r="CX977" s="70"/>
      <c r="CY977" s="70"/>
      <c r="CZ977" s="70"/>
      <c r="DA977" s="70"/>
      <c r="DB977" s="70"/>
      <c r="DC977" s="70"/>
      <c r="DD977" s="70"/>
      <c r="DE977" s="113"/>
    </row>
    <row r="978" spans="1:109" ht="12" customHeight="1" x14ac:dyDescent="0.2">
      <c r="A978" s="60" t="s">
        <v>31</v>
      </c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2"/>
      <c r="P978" s="63" t="s">
        <v>199</v>
      </c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5"/>
      <c r="AD978" s="66">
        <v>401</v>
      </c>
      <c r="AE978" s="61"/>
      <c r="AF978" s="62"/>
      <c r="AG978" s="67">
        <v>1</v>
      </c>
      <c r="AH978" s="68"/>
      <c r="AI978" s="68"/>
      <c r="AJ978" s="69"/>
      <c r="AK978" s="67">
        <v>10822</v>
      </c>
      <c r="AL978" s="68"/>
      <c r="AM978" s="68"/>
      <c r="AN978" s="68"/>
      <c r="AO978" s="68"/>
      <c r="AP978" s="69"/>
      <c r="AQ978" s="70">
        <f t="shared" si="30"/>
        <v>129864</v>
      </c>
      <c r="AR978" s="70"/>
      <c r="AS978" s="70"/>
      <c r="AT978" s="70"/>
      <c r="AU978" s="70"/>
      <c r="AV978" s="70"/>
      <c r="AW978" s="70"/>
      <c r="AX978" s="70"/>
      <c r="AY978" s="110">
        <v>5128.6188800000009</v>
      </c>
      <c r="AZ978" s="111"/>
      <c r="BA978" s="111"/>
      <c r="BB978" s="111"/>
      <c r="BC978" s="111"/>
      <c r="BD978" s="111"/>
      <c r="BE978" s="111"/>
      <c r="BF978" s="23"/>
      <c r="BG978" s="110">
        <v>2208.1553511111115</v>
      </c>
      <c r="BH978" s="111"/>
      <c r="BI978" s="111"/>
      <c r="BJ978" s="111"/>
      <c r="BK978" s="111"/>
      <c r="BL978" s="111"/>
      <c r="BM978" s="24"/>
      <c r="BN978" s="23"/>
      <c r="BO978" s="110">
        <v>22081.553511111113</v>
      </c>
      <c r="BP978" s="111"/>
      <c r="BQ978" s="111"/>
      <c r="BR978" s="111"/>
      <c r="BS978" s="111"/>
      <c r="BT978" s="111"/>
      <c r="BU978" s="111"/>
      <c r="BV978" s="112"/>
      <c r="BW978" s="25"/>
      <c r="BX978" s="26"/>
      <c r="BY978" s="26"/>
      <c r="BZ978" s="26"/>
      <c r="CA978" s="26"/>
      <c r="CB978" s="26"/>
      <c r="CC978" s="26"/>
      <c r="CD978" s="27"/>
      <c r="CE978" s="25"/>
      <c r="CF978" s="26"/>
      <c r="CG978" s="26"/>
      <c r="CH978" s="26"/>
      <c r="CI978" s="26"/>
      <c r="CJ978" s="26"/>
      <c r="CK978" s="26"/>
      <c r="CL978" s="26"/>
      <c r="CM978" s="27"/>
      <c r="CN978" s="110">
        <v>40587.378561666847</v>
      </c>
      <c r="CO978" s="111"/>
      <c r="CP978" s="111"/>
      <c r="CQ978" s="111"/>
      <c r="CR978" s="111"/>
      <c r="CS978" s="111"/>
      <c r="CT978" s="111"/>
      <c r="CU978" s="112"/>
      <c r="CV978" s="70">
        <f t="shared" si="31"/>
        <v>199869.70630388908</v>
      </c>
      <c r="CW978" s="70"/>
      <c r="CX978" s="70"/>
      <c r="CY978" s="70"/>
      <c r="CZ978" s="70"/>
      <c r="DA978" s="70"/>
      <c r="DB978" s="70"/>
      <c r="DC978" s="70"/>
      <c r="DD978" s="70"/>
      <c r="DE978" s="113"/>
    </row>
    <row r="979" spans="1:109" ht="12" customHeight="1" x14ac:dyDescent="0.2">
      <c r="A979" s="60" t="s">
        <v>31</v>
      </c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2"/>
      <c r="P979" s="63" t="s">
        <v>199</v>
      </c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5"/>
      <c r="AD979" s="66">
        <v>401</v>
      </c>
      <c r="AE979" s="61"/>
      <c r="AF979" s="62"/>
      <c r="AG979" s="67">
        <v>1</v>
      </c>
      <c r="AH979" s="68"/>
      <c r="AI979" s="68"/>
      <c r="AJ979" s="69"/>
      <c r="AK979" s="67">
        <v>9421</v>
      </c>
      <c r="AL979" s="68"/>
      <c r="AM979" s="68"/>
      <c r="AN979" s="68"/>
      <c r="AO979" s="68"/>
      <c r="AP979" s="69"/>
      <c r="AQ979" s="70">
        <f t="shared" si="30"/>
        <v>113052</v>
      </c>
      <c r="AR979" s="70"/>
      <c r="AS979" s="70"/>
      <c r="AT979" s="70"/>
      <c r="AU979" s="70"/>
      <c r="AV979" s="70"/>
      <c r="AW979" s="70"/>
      <c r="AX979" s="70"/>
      <c r="AY979" s="110">
        <v>18273.943040000002</v>
      </c>
      <c r="AZ979" s="111"/>
      <c r="BA979" s="111"/>
      <c r="BB979" s="111"/>
      <c r="BC979" s="111"/>
      <c r="BD979" s="111"/>
      <c r="BE979" s="111"/>
      <c r="BF979" s="23"/>
      <c r="BG979" s="110">
        <v>2157.3404977777777</v>
      </c>
      <c r="BH979" s="111"/>
      <c r="BI979" s="111"/>
      <c r="BJ979" s="111"/>
      <c r="BK979" s="111"/>
      <c r="BL979" s="111"/>
      <c r="BM979" s="24"/>
      <c r="BN979" s="23"/>
      <c r="BO979" s="110">
        <v>21573.40497777778</v>
      </c>
      <c r="BP979" s="111"/>
      <c r="BQ979" s="111"/>
      <c r="BR979" s="111"/>
      <c r="BS979" s="111"/>
      <c r="BT979" s="111"/>
      <c r="BU979" s="111"/>
      <c r="BV979" s="112"/>
      <c r="BW979" s="25"/>
      <c r="BX979" s="26"/>
      <c r="BY979" s="26"/>
      <c r="BZ979" s="26"/>
      <c r="CA979" s="26"/>
      <c r="CB979" s="26"/>
      <c r="CC979" s="26"/>
      <c r="CD979" s="27"/>
      <c r="CE979" s="25"/>
      <c r="CF979" s="26"/>
      <c r="CG979" s="26"/>
      <c r="CH979" s="26"/>
      <c r="CI979" s="26"/>
      <c r="CJ979" s="26"/>
      <c r="CK979" s="26"/>
      <c r="CL979" s="26"/>
      <c r="CM979" s="27"/>
      <c r="CN979" s="110">
        <v>40182.599635578314</v>
      </c>
      <c r="CO979" s="111"/>
      <c r="CP979" s="111"/>
      <c r="CQ979" s="111"/>
      <c r="CR979" s="111"/>
      <c r="CS979" s="111"/>
      <c r="CT979" s="111"/>
      <c r="CU979" s="112"/>
      <c r="CV979" s="70">
        <f t="shared" si="31"/>
        <v>195239.28815113386</v>
      </c>
      <c r="CW979" s="70"/>
      <c r="CX979" s="70"/>
      <c r="CY979" s="70"/>
      <c r="CZ979" s="70"/>
      <c r="DA979" s="70"/>
      <c r="DB979" s="70"/>
      <c r="DC979" s="70"/>
      <c r="DD979" s="70"/>
      <c r="DE979" s="113"/>
    </row>
    <row r="980" spans="1:109" ht="12" customHeight="1" x14ac:dyDescent="0.2">
      <c r="A980" s="60" t="s">
        <v>31</v>
      </c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2"/>
      <c r="P980" s="63" t="s">
        <v>199</v>
      </c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5"/>
      <c r="AD980" s="66">
        <v>401</v>
      </c>
      <c r="AE980" s="61"/>
      <c r="AF980" s="62"/>
      <c r="AG980" s="67">
        <v>1</v>
      </c>
      <c r="AH980" s="68"/>
      <c r="AI980" s="68"/>
      <c r="AJ980" s="69"/>
      <c r="AK980" s="67">
        <v>8409</v>
      </c>
      <c r="AL980" s="68"/>
      <c r="AM980" s="68"/>
      <c r="AN980" s="68"/>
      <c r="AO980" s="68"/>
      <c r="AP980" s="69"/>
      <c r="AQ980" s="70">
        <f t="shared" si="30"/>
        <v>100908</v>
      </c>
      <c r="AR980" s="70"/>
      <c r="AS980" s="70"/>
      <c r="AT980" s="70"/>
      <c r="AU980" s="70"/>
      <c r="AV980" s="70"/>
      <c r="AW980" s="70"/>
      <c r="AX980" s="70"/>
      <c r="AY980" s="110">
        <v>12491.057280000001</v>
      </c>
      <c r="AZ980" s="111"/>
      <c r="BA980" s="111"/>
      <c r="BB980" s="111"/>
      <c r="BC980" s="111"/>
      <c r="BD980" s="111"/>
      <c r="BE980" s="111"/>
      <c r="BF980" s="23"/>
      <c r="BG980" s="110">
        <v>1908.3559733333334</v>
      </c>
      <c r="BH980" s="111"/>
      <c r="BI980" s="111"/>
      <c r="BJ980" s="111"/>
      <c r="BK980" s="111"/>
      <c r="BL980" s="111"/>
      <c r="BM980" s="24"/>
      <c r="BN980" s="23"/>
      <c r="BO980" s="110">
        <v>19083.559733333335</v>
      </c>
      <c r="BP980" s="111"/>
      <c r="BQ980" s="111"/>
      <c r="BR980" s="111"/>
      <c r="BS980" s="111"/>
      <c r="BT980" s="111"/>
      <c r="BU980" s="111"/>
      <c r="BV980" s="112"/>
      <c r="BW980" s="25"/>
      <c r="BX980" s="26"/>
      <c r="BY980" s="26"/>
      <c r="BZ980" s="26"/>
      <c r="CA980" s="26"/>
      <c r="CB980" s="26"/>
      <c r="CC980" s="26"/>
      <c r="CD980" s="27"/>
      <c r="CE980" s="25"/>
      <c r="CF980" s="26"/>
      <c r="CG980" s="26"/>
      <c r="CH980" s="26"/>
      <c r="CI980" s="26"/>
      <c r="CJ980" s="26"/>
      <c r="CK980" s="26"/>
      <c r="CL980" s="26"/>
      <c r="CM980" s="27"/>
      <c r="CN980" s="110">
        <v>38199.785681408001</v>
      </c>
      <c r="CO980" s="111"/>
      <c r="CP980" s="111"/>
      <c r="CQ980" s="111"/>
      <c r="CR980" s="111"/>
      <c r="CS980" s="111"/>
      <c r="CT980" s="111"/>
      <c r="CU980" s="112"/>
      <c r="CV980" s="70">
        <f t="shared" si="31"/>
        <v>172590.75866807468</v>
      </c>
      <c r="CW980" s="70"/>
      <c r="CX980" s="70"/>
      <c r="CY980" s="70"/>
      <c r="CZ980" s="70"/>
      <c r="DA980" s="70"/>
      <c r="DB980" s="70"/>
      <c r="DC980" s="70"/>
      <c r="DD980" s="70"/>
      <c r="DE980" s="113"/>
    </row>
    <row r="981" spans="1:109" ht="12" customHeight="1" x14ac:dyDescent="0.2">
      <c r="A981" s="60" t="s">
        <v>31</v>
      </c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2"/>
      <c r="P981" s="63" t="s">
        <v>199</v>
      </c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5"/>
      <c r="AD981" s="66">
        <v>401</v>
      </c>
      <c r="AE981" s="61"/>
      <c r="AF981" s="62"/>
      <c r="AG981" s="67">
        <v>1</v>
      </c>
      <c r="AH981" s="68"/>
      <c r="AI981" s="68"/>
      <c r="AJ981" s="69"/>
      <c r="AK981" s="67">
        <v>8387</v>
      </c>
      <c r="AL981" s="68"/>
      <c r="AM981" s="68"/>
      <c r="AN981" s="68"/>
      <c r="AO981" s="68"/>
      <c r="AP981" s="69"/>
      <c r="AQ981" s="70">
        <f t="shared" si="30"/>
        <v>100644</v>
      </c>
      <c r="AR981" s="70"/>
      <c r="AS981" s="70"/>
      <c r="AT981" s="70"/>
      <c r="AU981" s="70"/>
      <c r="AV981" s="70"/>
      <c r="AW981" s="70"/>
      <c r="AX981" s="70"/>
      <c r="AY981" s="110">
        <v>12464.657280000003</v>
      </c>
      <c r="AZ981" s="111"/>
      <c r="BA981" s="111"/>
      <c r="BB981" s="111"/>
      <c r="BC981" s="111"/>
      <c r="BD981" s="111"/>
      <c r="BE981" s="111"/>
      <c r="BF981" s="23"/>
      <c r="BG981" s="110">
        <v>1904.3226400000003</v>
      </c>
      <c r="BH981" s="111"/>
      <c r="BI981" s="111"/>
      <c r="BJ981" s="111"/>
      <c r="BK981" s="111"/>
      <c r="BL981" s="111"/>
      <c r="BM981" s="24"/>
      <c r="BN981" s="23"/>
      <c r="BO981" s="110">
        <v>19043.226400000003</v>
      </c>
      <c r="BP981" s="111"/>
      <c r="BQ981" s="111"/>
      <c r="BR981" s="111"/>
      <c r="BS981" s="111"/>
      <c r="BT981" s="111"/>
      <c r="BU981" s="111"/>
      <c r="BV981" s="112"/>
      <c r="BW981" s="25"/>
      <c r="BX981" s="26"/>
      <c r="BY981" s="26"/>
      <c r="BZ981" s="26"/>
      <c r="CA981" s="26"/>
      <c r="CB981" s="26"/>
      <c r="CC981" s="26"/>
      <c r="CD981" s="27"/>
      <c r="CE981" s="25"/>
      <c r="CF981" s="26"/>
      <c r="CG981" s="26"/>
      <c r="CH981" s="26"/>
      <c r="CI981" s="26"/>
      <c r="CJ981" s="26"/>
      <c r="CK981" s="26"/>
      <c r="CL981" s="26"/>
      <c r="CM981" s="27"/>
      <c r="CN981" s="110">
        <v>38168.054641408002</v>
      </c>
      <c r="CO981" s="111"/>
      <c r="CP981" s="111"/>
      <c r="CQ981" s="111"/>
      <c r="CR981" s="111"/>
      <c r="CS981" s="111"/>
      <c r="CT981" s="111"/>
      <c r="CU981" s="112"/>
      <c r="CV981" s="70">
        <f t="shared" si="31"/>
        <v>172224.260961408</v>
      </c>
      <c r="CW981" s="70"/>
      <c r="CX981" s="70"/>
      <c r="CY981" s="70"/>
      <c r="CZ981" s="70"/>
      <c r="DA981" s="70"/>
      <c r="DB981" s="70"/>
      <c r="DC981" s="70"/>
      <c r="DD981" s="70"/>
      <c r="DE981" s="113"/>
    </row>
    <row r="982" spans="1:109" ht="12" customHeight="1" x14ac:dyDescent="0.2">
      <c r="A982" s="60" t="s">
        <v>106</v>
      </c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2"/>
      <c r="P982" s="63" t="s">
        <v>199</v>
      </c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5"/>
      <c r="AD982" s="66">
        <v>401</v>
      </c>
      <c r="AE982" s="61"/>
      <c r="AF982" s="62"/>
      <c r="AG982" s="67">
        <v>1</v>
      </c>
      <c r="AH982" s="68"/>
      <c r="AI982" s="68"/>
      <c r="AJ982" s="69"/>
      <c r="AK982" s="67">
        <v>8370</v>
      </c>
      <c r="AL982" s="68"/>
      <c r="AM982" s="68"/>
      <c r="AN982" s="68"/>
      <c r="AO982" s="68"/>
      <c r="AP982" s="69"/>
      <c r="AQ982" s="70">
        <f t="shared" si="30"/>
        <v>100440</v>
      </c>
      <c r="AR982" s="70"/>
      <c r="AS982" s="70"/>
      <c r="AT982" s="70"/>
      <c r="AU982" s="70"/>
      <c r="AV982" s="70"/>
      <c r="AW982" s="70"/>
      <c r="AX982" s="70"/>
      <c r="AY982" s="110">
        <v>16016.40576</v>
      </c>
      <c r="AZ982" s="111"/>
      <c r="BA982" s="111"/>
      <c r="BB982" s="111"/>
      <c r="BC982" s="111"/>
      <c r="BD982" s="111"/>
      <c r="BE982" s="111"/>
      <c r="BF982" s="23"/>
      <c r="BG982" s="110">
        <v>1890.8256799999999</v>
      </c>
      <c r="BH982" s="111"/>
      <c r="BI982" s="111"/>
      <c r="BJ982" s="111"/>
      <c r="BK982" s="111"/>
      <c r="BL982" s="111"/>
      <c r="BM982" s="24"/>
      <c r="BN982" s="23"/>
      <c r="BO982" s="110">
        <v>18908.256799999999</v>
      </c>
      <c r="BP982" s="111"/>
      <c r="BQ982" s="111"/>
      <c r="BR982" s="111"/>
      <c r="BS982" s="111"/>
      <c r="BT982" s="111"/>
      <c r="BU982" s="111"/>
      <c r="BV982" s="112"/>
      <c r="BW982" s="25"/>
      <c r="BX982" s="26"/>
      <c r="BY982" s="26"/>
      <c r="BZ982" s="26"/>
      <c r="CA982" s="26"/>
      <c r="CB982" s="26"/>
      <c r="CC982" s="26"/>
      <c r="CD982" s="27"/>
      <c r="CE982" s="25"/>
      <c r="CF982" s="26"/>
      <c r="CG982" s="26"/>
      <c r="CH982" s="26"/>
      <c r="CI982" s="26"/>
      <c r="CJ982" s="26"/>
      <c r="CK982" s="26"/>
      <c r="CL982" s="26"/>
      <c r="CM982" s="27"/>
      <c r="CN982" s="110">
        <v>33741.871357696</v>
      </c>
      <c r="CO982" s="111"/>
      <c r="CP982" s="111"/>
      <c r="CQ982" s="111"/>
      <c r="CR982" s="111"/>
      <c r="CS982" s="111"/>
      <c r="CT982" s="111"/>
      <c r="CU982" s="112"/>
      <c r="CV982" s="70">
        <f t="shared" si="31"/>
        <v>170997.35959769599</v>
      </c>
      <c r="CW982" s="70"/>
      <c r="CX982" s="70"/>
      <c r="CY982" s="70"/>
      <c r="CZ982" s="70"/>
      <c r="DA982" s="70"/>
      <c r="DB982" s="70"/>
      <c r="DC982" s="70"/>
      <c r="DD982" s="70"/>
      <c r="DE982" s="113"/>
    </row>
    <row r="983" spans="1:109" ht="12" customHeight="1" x14ac:dyDescent="0.2">
      <c r="A983" s="60" t="s">
        <v>32</v>
      </c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2"/>
      <c r="P983" s="63" t="s">
        <v>199</v>
      </c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5"/>
      <c r="AD983" s="66">
        <v>401</v>
      </c>
      <c r="AE983" s="61"/>
      <c r="AF983" s="62"/>
      <c r="AG983" s="67">
        <v>1</v>
      </c>
      <c r="AH983" s="68"/>
      <c r="AI983" s="68"/>
      <c r="AJ983" s="69"/>
      <c r="AK983" s="67">
        <v>16578</v>
      </c>
      <c r="AL983" s="68"/>
      <c r="AM983" s="68"/>
      <c r="AN983" s="68"/>
      <c r="AO983" s="68"/>
      <c r="AP983" s="69"/>
      <c r="AQ983" s="70">
        <f t="shared" si="30"/>
        <v>198936</v>
      </c>
      <c r="AR983" s="70"/>
      <c r="AS983" s="70"/>
      <c r="AT983" s="70"/>
      <c r="AU983" s="70"/>
      <c r="AV983" s="70"/>
      <c r="AW983" s="70"/>
      <c r="AX983" s="70"/>
      <c r="AY983" s="110">
        <v>7431.2140799999997</v>
      </c>
      <c r="AZ983" s="111"/>
      <c r="BA983" s="111"/>
      <c r="BB983" s="111"/>
      <c r="BC983" s="111"/>
      <c r="BD983" s="111"/>
      <c r="BE983" s="111"/>
      <c r="BF983" s="23"/>
      <c r="BG983" s="110">
        <v>3199.5505066666665</v>
      </c>
      <c r="BH983" s="111"/>
      <c r="BI983" s="111"/>
      <c r="BJ983" s="111"/>
      <c r="BK983" s="111"/>
      <c r="BL983" s="111"/>
      <c r="BM983" s="24"/>
      <c r="BN983" s="23"/>
      <c r="BO983" s="110">
        <v>31995.505066666665</v>
      </c>
      <c r="BP983" s="111"/>
      <c r="BQ983" s="111"/>
      <c r="BR983" s="111"/>
      <c r="BS983" s="111"/>
      <c r="BT983" s="111"/>
      <c r="BU983" s="111"/>
      <c r="BV983" s="112"/>
      <c r="BW983" s="25"/>
      <c r="BX983" s="26"/>
      <c r="BY983" s="26"/>
      <c r="BZ983" s="26"/>
      <c r="CA983" s="26"/>
      <c r="CB983" s="26"/>
      <c r="CC983" s="26"/>
      <c r="CD983" s="27"/>
      <c r="CE983" s="25"/>
      <c r="CF983" s="26"/>
      <c r="CG983" s="26"/>
      <c r="CH983" s="26"/>
      <c r="CI983" s="26"/>
      <c r="CJ983" s="26"/>
      <c r="CK983" s="26"/>
      <c r="CL983" s="26"/>
      <c r="CM983" s="27"/>
      <c r="CN983" s="110">
        <v>48813.385852433072</v>
      </c>
      <c r="CO983" s="111"/>
      <c r="CP983" s="111"/>
      <c r="CQ983" s="111"/>
      <c r="CR983" s="111"/>
      <c r="CS983" s="111"/>
      <c r="CT983" s="111"/>
      <c r="CU983" s="112"/>
      <c r="CV983" s="70">
        <f t="shared" si="31"/>
        <v>290375.65550576639</v>
      </c>
      <c r="CW983" s="70"/>
      <c r="CX983" s="70"/>
      <c r="CY983" s="70"/>
      <c r="CZ983" s="70"/>
      <c r="DA983" s="70"/>
      <c r="DB983" s="70"/>
      <c r="DC983" s="70"/>
      <c r="DD983" s="70"/>
      <c r="DE983" s="113"/>
    </row>
    <row r="984" spans="1:109" ht="12" customHeight="1" x14ac:dyDescent="0.2">
      <c r="A984" s="60" t="s">
        <v>27</v>
      </c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2"/>
      <c r="P984" s="63" t="s">
        <v>203</v>
      </c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5"/>
      <c r="AD984" s="66">
        <v>401</v>
      </c>
      <c r="AE984" s="61"/>
      <c r="AF984" s="62"/>
      <c r="AG984" s="67">
        <v>1</v>
      </c>
      <c r="AH984" s="68"/>
      <c r="AI984" s="68"/>
      <c r="AJ984" s="69"/>
      <c r="AK984" s="67">
        <v>8763</v>
      </c>
      <c r="AL984" s="68"/>
      <c r="AM984" s="68"/>
      <c r="AN984" s="68"/>
      <c r="AO984" s="68"/>
      <c r="AP984" s="69"/>
      <c r="AQ984" s="70">
        <f t="shared" si="30"/>
        <v>105156</v>
      </c>
      <c r="AR984" s="70"/>
      <c r="AS984" s="70"/>
      <c r="AT984" s="70"/>
      <c r="AU984" s="70"/>
      <c r="AV984" s="70"/>
      <c r="AW984" s="70"/>
      <c r="AX984" s="70"/>
      <c r="AY984" s="110">
        <v>8610.0473599999987</v>
      </c>
      <c r="AZ984" s="111"/>
      <c r="BA984" s="111"/>
      <c r="BB984" s="111"/>
      <c r="BC984" s="111"/>
      <c r="BD984" s="111"/>
      <c r="BE984" s="111"/>
      <c r="BF984" s="23"/>
      <c r="BG984" s="110">
        <v>1913.3438577777774</v>
      </c>
      <c r="BH984" s="111"/>
      <c r="BI984" s="111"/>
      <c r="BJ984" s="111"/>
      <c r="BK984" s="111"/>
      <c r="BL984" s="111"/>
      <c r="BM984" s="24"/>
      <c r="BN984" s="23"/>
      <c r="BO984" s="110">
        <v>19133.438577777775</v>
      </c>
      <c r="BP984" s="111"/>
      <c r="BQ984" s="111"/>
      <c r="BR984" s="111"/>
      <c r="BS984" s="111"/>
      <c r="BT984" s="111"/>
      <c r="BU984" s="111"/>
      <c r="BV984" s="112"/>
      <c r="BW984" s="25"/>
      <c r="BX984" s="26"/>
      <c r="BY984" s="26"/>
      <c r="BZ984" s="26"/>
      <c r="CA984" s="26"/>
      <c r="CB984" s="26"/>
      <c r="CC984" s="26"/>
      <c r="CD984" s="27"/>
      <c r="CE984" s="25"/>
      <c r="CF984" s="26"/>
      <c r="CG984" s="26"/>
      <c r="CH984" s="26"/>
      <c r="CI984" s="26"/>
      <c r="CJ984" s="26"/>
      <c r="CK984" s="26"/>
      <c r="CL984" s="26"/>
      <c r="CM984" s="27"/>
      <c r="CN984" s="110">
        <v>38239.026365909333</v>
      </c>
      <c r="CO984" s="111"/>
      <c r="CP984" s="111"/>
      <c r="CQ984" s="111"/>
      <c r="CR984" s="111"/>
      <c r="CS984" s="111"/>
      <c r="CT984" s="111"/>
      <c r="CU984" s="112"/>
      <c r="CV984" s="70">
        <f t="shared" si="31"/>
        <v>173051.85616146488</v>
      </c>
      <c r="CW984" s="70"/>
      <c r="CX984" s="70"/>
      <c r="CY984" s="70"/>
      <c r="CZ984" s="70"/>
      <c r="DA984" s="70"/>
      <c r="DB984" s="70"/>
      <c r="DC984" s="70"/>
      <c r="DD984" s="70"/>
      <c r="DE984" s="113"/>
    </row>
    <row r="985" spans="1:109" ht="12" customHeight="1" x14ac:dyDescent="0.2">
      <c r="A985" s="60" t="s">
        <v>28</v>
      </c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2"/>
      <c r="P985" s="63" t="s">
        <v>203</v>
      </c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5"/>
      <c r="AD985" s="66">
        <v>401</v>
      </c>
      <c r="AE985" s="61"/>
      <c r="AF985" s="62"/>
      <c r="AG985" s="67">
        <v>1</v>
      </c>
      <c r="AH985" s="68"/>
      <c r="AI985" s="68"/>
      <c r="AJ985" s="69"/>
      <c r="AK985" s="67">
        <v>10456</v>
      </c>
      <c r="AL985" s="68"/>
      <c r="AM985" s="68"/>
      <c r="AN985" s="68"/>
      <c r="AO985" s="68"/>
      <c r="AP985" s="69"/>
      <c r="AQ985" s="70">
        <f t="shared" si="30"/>
        <v>125472</v>
      </c>
      <c r="AR985" s="70"/>
      <c r="AS985" s="70"/>
      <c r="AT985" s="70"/>
      <c r="AU985" s="70"/>
      <c r="AV985" s="70"/>
      <c r="AW985" s="70"/>
      <c r="AX985" s="70"/>
      <c r="AY985" s="110">
        <v>14946.861120000001</v>
      </c>
      <c r="AZ985" s="111"/>
      <c r="BA985" s="111"/>
      <c r="BB985" s="111"/>
      <c r="BC985" s="111"/>
      <c r="BD985" s="111"/>
      <c r="BE985" s="111"/>
      <c r="BF985" s="23"/>
      <c r="BG985" s="110">
        <v>2283.5482266666668</v>
      </c>
      <c r="BH985" s="111"/>
      <c r="BI985" s="111"/>
      <c r="BJ985" s="111"/>
      <c r="BK985" s="111"/>
      <c r="BL985" s="111"/>
      <c r="BM985" s="24"/>
      <c r="BN985" s="23"/>
      <c r="BO985" s="110">
        <v>22835.482266666666</v>
      </c>
      <c r="BP985" s="111"/>
      <c r="BQ985" s="111"/>
      <c r="BR985" s="111"/>
      <c r="BS985" s="111"/>
      <c r="BT985" s="111"/>
      <c r="BU985" s="111"/>
      <c r="BV985" s="112"/>
      <c r="BW985" s="25"/>
      <c r="BX985" s="26"/>
      <c r="BY985" s="26"/>
      <c r="BZ985" s="26"/>
      <c r="CA985" s="26"/>
      <c r="CB985" s="26"/>
      <c r="CC985" s="26"/>
      <c r="CD985" s="27"/>
      <c r="CE985" s="25"/>
      <c r="CF985" s="26"/>
      <c r="CG985" s="26"/>
      <c r="CH985" s="26"/>
      <c r="CI985" s="26"/>
      <c r="CJ985" s="26"/>
      <c r="CK985" s="26"/>
      <c r="CL985" s="26"/>
      <c r="CM985" s="27"/>
      <c r="CN985" s="110">
        <v>41187.940114052268</v>
      </c>
      <c r="CO985" s="111"/>
      <c r="CP985" s="111"/>
      <c r="CQ985" s="111"/>
      <c r="CR985" s="111"/>
      <c r="CS985" s="111"/>
      <c r="CT985" s="111"/>
      <c r="CU985" s="112"/>
      <c r="CV985" s="70">
        <f t="shared" si="31"/>
        <v>206725.83172738561</v>
      </c>
      <c r="CW985" s="70"/>
      <c r="CX985" s="70"/>
      <c r="CY985" s="70"/>
      <c r="CZ985" s="70"/>
      <c r="DA985" s="70"/>
      <c r="DB985" s="70"/>
      <c r="DC985" s="70"/>
      <c r="DD985" s="70"/>
      <c r="DE985" s="113"/>
    </row>
    <row r="986" spans="1:109" ht="12" customHeight="1" x14ac:dyDescent="0.2">
      <c r="A986" s="60" t="s">
        <v>28</v>
      </c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2"/>
      <c r="P986" s="63" t="s">
        <v>203</v>
      </c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5"/>
      <c r="AD986" s="66">
        <v>401</v>
      </c>
      <c r="AE986" s="61"/>
      <c r="AF986" s="62"/>
      <c r="AG986" s="67">
        <v>1</v>
      </c>
      <c r="AH986" s="68"/>
      <c r="AI986" s="68"/>
      <c r="AJ986" s="69"/>
      <c r="AK986" s="67">
        <v>9121</v>
      </c>
      <c r="AL986" s="68"/>
      <c r="AM986" s="68"/>
      <c r="AN986" s="68"/>
      <c r="AO986" s="68"/>
      <c r="AP986" s="69"/>
      <c r="AQ986" s="70">
        <f t="shared" si="30"/>
        <v>109452</v>
      </c>
      <c r="AR986" s="70"/>
      <c r="AS986" s="70"/>
      <c r="AT986" s="70"/>
      <c r="AU986" s="70"/>
      <c r="AV986" s="70"/>
      <c r="AW986" s="70"/>
      <c r="AX986" s="70"/>
      <c r="AY986" s="110">
        <v>0</v>
      </c>
      <c r="AZ986" s="111"/>
      <c r="BA986" s="111"/>
      <c r="BB986" s="111"/>
      <c r="BC986" s="111"/>
      <c r="BD986" s="111"/>
      <c r="BE986" s="111"/>
      <c r="BF986" s="23"/>
      <c r="BG986" s="110">
        <v>1559.4474666666665</v>
      </c>
      <c r="BH986" s="111"/>
      <c r="BI986" s="111"/>
      <c r="BJ986" s="111"/>
      <c r="BK986" s="111"/>
      <c r="BL986" s="111"/>
      <c r="BM986" s="24"/>
      <c r="BN986" s="23"/>
      <c r="BO986" s="110">
        <v>15594.474666666665</v>
      </c>
      <c r="BP986" s="111"/>
      <c r="BQ986" s="111"/>
      <c r="BR986" s="111"/>
      <c r="BS986" s="111"/>
      <c r="BT986" s="111"/>
      <c r="BU986" s="111"/>
      <c r="BV986" s="112"/>
      <c r="BW986" s="25"/>
      <c r="BX986" s="26"/>
      <c r="BY986" s="26"/>
      <c r="BZ986" s="26"/>
      <c r="CA986" s="26"/>
      <c r="CB986" s="26"/>
      <c r="CC986" s="26"/>
      <c r="CD986" s="27"/>
      <c r="CE986" s="25"/>
      <c r="CF986" s="26"/>
      <c r="CG986" s="26"/>
      <c r="CH986" s="26"/>
      <c r="CI986" s="26"/>
      <c r="CJ986" s="26"/>
      <c r="CK986" s="26"/>
      <c r="CL986" s="26"/>
      <c r="CM986" s="27"/>
      <c r="CN986" s="110">
        <v>14286.852677759998</v>
      </c>
      <c r="CO986" s="111"/>
      <c r="CP986" s="111"/>
      <c r="CQ986" s="111"/>
      <c r="CR986" s="111"/>
      <c r="CS986" s="111"/>
      <c r="CT986" s="111"/>
      <c r="CU986" s="112"/>
      <c r="CV986" s="70">
        <f t="shared" si="31"/>
        <v>140892.77481109332</v>
      </c>
      <c r="CW986" s="70"/>
      <c r="CX986" s="70"/>
      <c r="CY986" s="70"/>
      <c r="CZ986" s="70"/>
      <c r="DA986" s="70"/>
      <c r="DB986" s="70"/>
      <c r="DC986" s="70"/>
      <c r="DD986" s="70"/>
      <c r="DE986" s="113"/>
    </row>
    <row r="987" spans="1:109" ht="12" customHeight="1" x14ac:dyDescent="0.2">
      <c r="A987" s="60" t="s">
        <v>28</v>
      </c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2"/>
      <c r="P987" s="63" t="s">
        <v>203</v>
      </c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5"/>
      <c r="AD987" s="66">
        <v>401</v>
      </c>
      <c r="AE987" s="61"/>
      <c r="AF987" s="62"/>
      <c r="AG987" s="67">
        <v>1</v>
      </c>
      <c r="AH987" s="68"/>
      <c r="AI987" s="68"/>
      <c r="AJ987" s="69"/>
      <c r="AK987" s="67">
        <v>9115</v>
      </c>
      <c r="AL987" s="68"/>
      <c r="AM987" s="68"/>
      <c r="AN987" s="68"/>
      <c r="AO987" s="68"/>
      <c r="AP987" s="69"/>
      <c r="AQ987" s="70">
        <f t="shared" si="30"/>
        <v>109380</v>
      </c>
      <c r="AR987" s="70"/>
      <c r="AS987" s="70"/>
      <c r="AT987" s="70"/>
      <c r="AU987" s="70"/>
      <c r="AV987" s="70"/>
      <c r="AW987" s="70"/>
      <c r="AX987" s="70"/>
      <c r="AY987" s="110">
        <v>13338.29376</v>
      </c>
      <c r="AZ987" s="111"/>
      <c r="BA987" s="111"/>
      <c r="BB987" s="111"/>
      <c r="BC987" s="111"/>
      <c r="BD987" s="111"/>
      <c r="BE987" s="111"/>
      <c r="BF987" s="23"/>
      <c r="BG987" s="110">
        <v>2037.7948800000001</v>
      </c>
      <c r="BH987" s="111"/>
      <c r="BI987" s="111"/>
      <c r="BJ987" s="111"/>
      <c r="BK987" s="111"/>
      <c r="BL987" s="111"/>
      <c r="BM987" s="24"/>
      <c r="BN987" s="23"/>
      <c r="BO987" s="110">
        <v>20377.948800000002</v>
      </c>
      <c r="BP987" s="111"/>
      <c r="BQ987" s="111"/>
      <c r="BR987" s="111"/>
      <c r="BS987" s="111"/>
      <c r="BT987" s="111"/>
      <c r="BU987" s="111"/>
      <c r="BV987" s="112"/>
      <c r="BW987" s="25"/>
      <c r="BX987" s="26"/>
      <c r="BY987" s="26"/>
      <c r="BZ987" s="26"/>
      <c r="CA987" s="26"/>
      <c r="CB987" s="26"/>
      <c r="CC987" s="26"/>
      <c r="CD987" s="27"/>
      <c r="CE987" s="25"/>
      <c r="CF987" s="26"/>
      <c r="CG987" s="26"/>
      <c r="CH987" s="26"/>
      <c r="CI987" s="26"/>
      <c r="CJ987" s="26"/>
      <c r="CK987" s="26"/>
      <c r="CL987" s="26"/>
      <c r="CM987" s="27"/>
      <c r="CN987" s="110">
        <v>39230.3279353088</v>
      </c>
      <c r="CO987" s="111"/>
      <c r="CP987" s="111"/>
      <c r="CQ987" s="111"/>
      <c r="CR987" s="111"/>
      <c r="CS987" s="111"/>
      <c r="CT987" s="111"/>
      <c r="CU987" s="112"/>
      <c r="CV987" s="70">
        <f t="shared" si="31"/>
        <v>184364.36537530881</v>
      </c>
      <c r="CW987" s="70"/>
      <c r="CX987" s="70"/>
      <c r="CY987" s="70"/>
      <c r="CZ987" s="70"/>
      <c r="DA987" s="70"/>
      <c r="DB987" s="70"/>
      <c r="DC987" s="70"/>
      <c r="DD987" s="70"/>
      <c r="DE987" s="113"/>
    </row>
    <row r="988" spans="1:109" ht="12" customHeight="1" x14ac:dyDescent="0.2">
      <c r="A988" s="60" t="s">
        <v>28</v>
      </c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2"/>
      <c r="P988" s="63" t="s">
        <v>203</v>
      </c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5"/>
      <c r="AD988" s="66">
        <v>401</v>
      </c>
      <c r="AE988" s="61"/>
      <c r="AF988" s="62"/>
      <c r="AG988" s="67">
        <v>1</v>
      </c>
      <c r="AH988" s="68"/>
      <c r="AI988" s="68"/>
      <c r="AJ988" s="69"/>
      <c r="AK988" s="67">
        <v>9113</v>
      </c>
      <c r="AL988" s="68"/>
      <c r="AM988" s="68"/>
      <c r="AN988" s="68"/>
      <c r="AO988" s="68"/>
      <c r="AP988" s="69"/>
      <c r="AQ988" s="70">
        <f t="shared" si="30"/>
        <v>109356</v>
      </c>
      <c r="AR988" s="70"/>
      <c r="AS988" s="70"/>
      <c r="AT988" s="70"/>
      <c r="AU988" s="70"/>
      <c r="AV988" s="70"/>
      <c r="AW988" s="70"/>
      <c r="AX988" s="70"/>
      <c r="AY988" s="110">
        <v>0</v>
      </c>
      <c r="AZ988" s="111"/>
      <c r="BA988" s="111"/>
      <c r="BB988" s="111"/>
      <c r="BC988" s="111"/>
      <c r="BD988" s="111"/>
      <c r="BE988" s="111"/>
      <c r="BF988" s="23"/>
      <c r="BG988" s="110">
        <v>1852.1629333333331</v>
      </c>
      <c r="BH988" s="111"/>
      <c r="BI988" s="111"/>
      <c r="BJ988" s="111"/>
      <c r="BK988" s="111"/>
      <c r="BL988" s="111"/>
      <c r="BM988" s="24"/>
      <c r="BN988" s="23"/>
      <c r="BO988" s="110">
        <v>18521.629333333331</v>
      </c>
      <c r="BP988" s="111"/>
      <c r="BQ988" s="111"/>
      <c r="BR988" s="111"/>
      <c r="BS988" s="111"/>
      <c r="BT988" s="111"/>
      <c r="BU988" s="111"/>
      <c r="BV988" s="112"/>
      <c r="BW988" s="25"/>
      <c r="BX988" s="26"/>
      <c r="BY988" s="26"/>
      <c r="BZ988" s="26"/>
      <c r="CA988" s="26"/>
      <c r="CB988" s="26"/>
      <c r="CC988" s="26"/>
      <c r="CD988" s="27"/>
      <c r="CE988" s="25"/>
      <c r="CF988" s="26"/>
      <c r="CG988" s="26"/>
      <c r="CH988" s="26"/>
      <c r="CI988" s="26"/>
      <c r="CJ988" s="26"/>
      <c r="CK988" s="26"/>
      <c r="CL988" s="26"/>
      <c r="CM988" s="27"/>
      <c r="CN988" s="110">
        <v>37757.703797119997</v>
      </c>
      <c r="CO988" s="111"/>
      <c r="CP988" s="111"/>
      <c r="CQ988" s="111"/>
      <c r="CR988" s="111"/>
      <c r="CS988" s="111"/>
      <c r="CT988" s="111"/>
      <c r="CU988" s="112"/>
      <c r="CV988" s="70">
        <f t="shared" si="31"/>
        <v>167487.49606378668</v>
      </c>
      <c r="CW988" s="70"/>
      <c r="CX988" s="70"/>
      <c r="CY988" s="70"/>
      <c r="CZ988" s="70"/>
      <c r="DA988" s="70"/>
      <c r="DB988" s="70"/>
      <c r="DC988" s="70"/>
      <c r="DD988" s="70"/>
      <c r="DE988" s="113"/>
    </row>
    <row r="989" spans="1:109" ht="12" customHeight="1" x14ac:dyDescent="0.2">
      <c r="A989" s="60" t="s">
        <v>28</v>
      </c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2"/>
      <c r="P989" s="63" t="s">
        <v>203</v>
      </c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5"/>
      <c r="AD989" s="66">
        <v>401</v>
      </c>
      <c r="AE989" s="61"/>
      <c r="AF989" s="62"/>
      <c r="AG989" s="67">
        <v>1</v>
      </c>
      <c r="AH989" s="68"/>
      <c r="AI989" s="68"/>
      <c r="AJ989" s="69"/>
      <c r="AK989" s="67">
        <v>7286</v>
      </c>
      <c r="AL989" s="68"/>
      <c r="AM989" s="68"/>
      <c r="AN989" s="68"/>
      <c r="AO989" s="68"/>
      <c r="AP989" s="69"/>
      <c r="AQ989" s="70">
        <f t="shared" si="30"/>
        <v>87432</v>
      </c>
      <c r="AR989" s="70"/>
      <c r="AS989" s="70"/>
      <c r="AT989" s="70"/>
      <c r="AU989" s="70"/>
      <c r="AV989" s="70"/>
      <c r="AW989" s="70"/>
      <c r="AX989" s="70"/>
      <c r="AY989" s="110">
        <v>11143.493759999999</v>
      </c>
      <c r="AZ989" s="111"/>
      <c r="BA989" s="111"/>
      <c r="BB989" s="111"/>
      <c r="BC989" s="111"/>
      <c r="BD989" s="111"/>
      <c r="BE989" s="111"/>
      <c r="BF989" s="23"/>
      <c r="BG989" s="110">
        <v>1702.4782133333335</v>
      </c>
      <c r="BH989" s="111"/>
      <c r="BI989" s="111"/>
      <c r="BJ989" s="111"/>
      <c r="BK989" s="111"/>
      <c r="BL989" s="111"/>
      <c r="BM989" s="24"/>
      <c r="BN989" s="23"/>
      <c r="BO989" s="110">
        <v>17024.782133333334</v>
      </c>
      <c r="BP989" s="111"/>
      <c r="BQ989" s="111"/>
      <c r="BR989" s="111"/>
      <c r="BS989" s="111"/>
      <c r="BT989" s="111"/>
      <c r="BU989" s="111"/>
      <c r="BV989" s="112"/>
      <c r="BW989" s="25"/>
      <c r="BX989" s="26"/>
      <c r="BY989" s="26"/>
      <c r="BZ989" s="26"/>
      <c r="CA989" s="26"/>
      <c r="CB989" s="26"/>
      <c r="CC989" s="26"/>
      <c r="CD989" s="27"/>
      <c r="CE989" s="25"/>
      <c r="CF989" s="26"/>
      <c r="CG989" s="26"/>
      <c r="CH989" s="26"/>
      <c r="CI989" s="26"/>
      <c r="CJ989" s="26"/>
      <c r="CK989" s="26"/>
      <c r="CL989" s="26"/>
      <c r="CM989" s="27"/>
      <c r="CN989" s="110">
        <v>36580.104167935999</v>
      </c>
      <c r="CO989" s="111"/>
      <c r="CP989" s="111"/>
      <c r="CQ989" s="111"/>
      <c r="CR989" s="111"/>
      <c r="CS989" s="111"/>
      <c r="CT989" s="111"/>
      <c r="CU989" s="112"/>
      <c r="CV989" s="70">
        <f t="shared" si="31"/>
        <v>153882.85827460265</v>
      </c>
      <c r="CW989" s="70"/>
      <c r="CX989" s="70"/>
      <c r="CY989" s="70"/>
      <c r="CZ989" s="70"/>
      <c r="DA989" s="70"/>
      <c r="DB989" s="70"/>
      <c r="DC989" s="70"/>
      <c r="DD989" s="70"/>
      <c r="DE989" s="113"/>
    </row>
    <row r="990" spans="1:109" ht="12" customHeight="1" x14ac:dyDescent="0.2">
      <c r="A990" s="60" t="s">
        <v>28</v>
      </c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2"/>
      <c r="P990" s="63" t="s">
        <v>203</v>
      </c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5"/>
      <c r="AD990" s="66">
        <v>401</v>
      </c>
      <c r="AE990" s="61"/>
      <c r="AF990" s="62"/>
      <c r="AG990" s="67">
        <v>1</v>
      </c>
      <c r="AH990" s="68"/>
      <c r="AI990" s="68"/>
      <c r="AJ990" s="69"/>
      <c r="AK990" s="67">
        <v>7282</v>
      </c>
      <c r="AL990" s="68"/>
      <c r="AM990" s="68"/>
      <c r="AN990" s="68"/>
      <c r="AO990" s="68"/>
      <c r="AP990" s="69"/>
      <c r="AQ990" s="70">
        <f t="shared" si="30"/>
        <v>87384</v>
      </c>
      <c r="AR990" s="70"/>
      <c r="AS990" s="70"/>
      <c r="AT990" s="70"/>
      <c r="AU990" s="70"/>
      <c r="AV990" s="70"/>
      <c r="AW990" s="70"/>
      <c r="AX990" s="70"/>
      <c r="AY990" s="110">
        <v>11138.05248</v>
      </c>
      <c r="AZ990" s="111"/>
      <c r="BA990" s="111"/>
      <c r="BB990" s="111"/>
      <c r="BC990" s="111"/>
      <c r="BD990" s="111"/>
      <c r="BE990" s="111"/>
      <c r="BF990" s="23"/>
      <c r="BG990" s="110">
        <v>1701.6469066666664</v>
      </c>
      <c r="BH990" s="111"/>
      <c r="BI990" s="111"/>
      <c r="BJ990" s="111"/>
      <c r="BK990" s="111"/>
      <c r="BL990" s="111"/>
      <c r="BM990" s="24"/>
      <c r="BN990" s="23"/>
      <c r="BO990" s="110">
        <v>17016.469066666665</v>
      </c>
      <c r="BP990" s="111"/>
      <c r="BQ990" s="111"/>
      <c r="BR990" s="111"/>
      <c r="BS990" s="111"/>
      <c r="BT990" s="111"/>
      <c r="BU990" s="111"/>
      <c r="BV990" s="112"/>
      <c r="BW990" s="25"/>
      <c r="BX990" s="26"/>
      <c r="BY990" s="26"/>
      <c r="BZ990" s="26"/>
      <c r="CA990" s="26"/>
      <c r="CB990" s="26"/>
      <c r="CC990" s="26"/>
      <c r="CD990" s="27"/>
      <c r="CE990" s="25"/>
      <c r="CF990" s="26"/>
      <c r="CG990" s="26"/>
      <c r="CH990" s="26"/>
      <c r="CI990" s="26"/>
      <c r="CJ990" s="26"/>
      <c r="CK990" s="26"/>
      <c r="CL990" s="26"/>
      <c r="CM990" s="27"/>
      <c r="CN990" s="110">
        <v>36573.564112127999</v>
      </c>
      <c r="CO990" s="111"/>
      <c r="CP990" s="111"/>
      <c r="CQ990" s="111"/>
      <c r="CR990" s="111"/>
      <c r="CS990" s="111"/>
      <c r="CT990" s="111"/>
      <c r="CU990" s="112"/>
      <c r="CV990" s="70">
        <f t="shared" si="31"/>
        <v>153813.73256546131</v>
      </c>
      <c r="CW990" s="70"/>
      <c r="CX990" s="70"/>
      <c r="CY990" s="70"/>
      <c r="CZ990" s="70"/>
      <c r="DA990" s="70"/>
      <c r="DB990" s="70"/>
      <c r="DC990" s="70"/>
      <c r="DD990" s="70"/>
      <c r="DE990" s="113"/>
    </row>
    <row r="991" spans="1:109" ht="12" customHeight="1" x14ac:dyDescent="0.2">
      <c r="A991" s="60" t="s">
        <v>56</v>
      </c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2"/>
      <c r="P991" s="63" t="s">
        <v>203</v>
      </c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5"/>
      <c r="AD991" s="66">
        <v>401</v>
      </c>
      <c r="AE991" s="61"/>
      <c r="AF991" s="62"/>
      <c r="AG991" s="67">
        <v>1</v>
      </c>
      <c r="AH991" s="68"/>
      <c r="AI991" s="68"/>
      <c r="AJ991" s="69"/>
      <c r="AK991" s="67">
        <v>4736</v>
      </c>
      <c r="AL991" s="68"/>
      <c r="AM991" s="68"/>
      <c r="AN991" s="68"/>
      <c r="AO991" s="68"/>
      <c r="AP991" s="69"/>
      <c r="AQ991" s="70">
        <f t="shared" si="30"/>
        <v>56832</v>
      </c>
      <c r="AR991" s="70"/>
      <c r="AS991" s="70"/>
      <c r="AT991" s="70"/>
      <c r="AU991" s="70"/>
      <c r="AV991" s="70"/>
      <c r="AW991" s="70"/>
      <c r="AX991" s="70"/>
      <c r="AY991" s="110">
        <v>0</v>
      </c>
      <c r="AZ991" s="111"/>
      <c r="BA991" s="111"/>
      <c r="BB991" s="111"/>
      <c r="BC991" s="111"/>
      <c r="BD991" s="111"/>
      <c r="BE991" s="111"/>
      <c r="BF991" s="23"/>
      <c r="BG991" s="110">
        <v>1089.4078933333335</v>
      </c>
      <c r="BH991" s="111"/>
      <c r="BI991" s="111"/>
      <c r="BJ991" s="111"/>
      <c r="BK991" s="111"/>
      <c r="BL991" s="111"/>
      <c r="BM991" s="24"/>
      <c r="BN991" s="23"/>
      <c r="BO991" s="110">
        <v>10894.078933333334</v>
      </c>
      <c r="BP991" s="111"/>
      <c r="BQ991" s="111"/>
      <c r="BR991" s="111"/>
      <c r="BS991" s="111"/>
      <c r="BT991" s="111"/>
      <c r="BU991" s="111"/>
      <c r="BV991" s="112"/>
      <c r="BW991" s="25"/>
      <c r="BX991" s="26"/>
      <c r="BY991" s="26"/>
      <c r="BZ991" s="26"/>
      <c r="CA991" s="26"/>
      <c r="CB991" s="26"/>
      <c r="CC991" s="26"/>
      <c r="CD991" s="27"/>
      <c r="CE991" s="25"/>
      <c r="CF991" s="26"/>
      <c r="CG991" s="26"/>
      <c r="CH991" s="26"/>
      <c r="CI991" s="26"/>
      <c r="CJ991" s="26"/>
      <c r="CK991" s="26"/>
      <c r="CL991" s="26"/>
      <c r="CM991" s="27"/>
      <c r="CN991" s="110">
        <v>29451.021490261333</v>
      </c>
      <c r="CO991" s="111"/>
      <c r="CP991" s="111"/>
      <c r="CQ991" s="111"/>
      <c r="CR991" s="111"/>
      <c r="CS991" s="111"/>
      <c r="CT991" s="111"/>
      <c r="CU991" s="112"/>
      <c r="CV991" s="70">
        <f t="shared" si="31"/>
        <v>98266.508316928011</v>
      </c>
      <c r="CW991" s="70"/>
      <c r="CX991" s="70"/>
      <c r="CY991" s="70"/>
      <c r="CZ991" s="70"/>
      <c r="DA991" s="70"/>
      <c r="DB991" s="70"/>
      <c r="DC991" s="70"/>
      <c r="DD991" s="70"/>
      <c r="DE991" s="113"/>
    </row>
    <row r="992" spans="1:109" ht="12" customHeight="1" x14ac:dyDescent="0.2">
      <c r="A992" s="60" t="s">
        <v>71</v>
      </c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2"/>
      <c r="P992" s="63" t="s">
        <v>203</v>
      </c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5"/>
      <c r="AD992" s="66">
        <v>401</v>
      </c>
      <c r="AE992" s="61"/>
      <c r="AF992" s="62"/>
      <c r="AG992" s="67">
        <v>1</v>
      </c>
      <c r="AH992" s="68"/>
      <c r="AI992" s="68"/>
      <c r="AJ992" s="69"/>
      <c r="AK992" s="67">
        <v>21120</v>
      </c>
      <c r="AL992" s="68"/>
      <c r="AM992" s="68"/>
      <c r="AN992" s="68"/>
      <c r="AO992" s="68"/>
      <c r="AP992" s="69"/>
      <c r="AQ992" s="70">
        <f t="shared" si="30"/>
        <v>253440</v>
      </c>
      <c r="AR992" s="70"/>
      <c r="AS992" s="70"/>
      <c r="AT992" s="70"/>
      <c r="AU992" s="70"/>
      <c r="AV992" s="70"/>
      <c r="AW992" s="70"/>
      <c r="AX992" s="70"/>
      <c r="AY992" s="110">
        <v>0</v>
      </c>
      <c r="AZ992" s="111"/>
      <c r="BA992" s="111"/>
      <c r="BB992" s="111"/>
      <c r="BC992" s="111"/>
      <c r="BD992" s="111"/>
      <c r="BE992" s="111"/>
      <c r="BF992" s="23"/>
      <c r="BG992" s="110">
        <v>3559.2666666666664</v>
      </c>
      <c r="BH992" s="111"/>
      <c r="BI992" s="111"/>
      <c r="BJ992" s="111"/>
      <c r="BK992" s="111"/>
      <c r="BL992" s="111"/>
      <c r="BM992" s="24"/>
      <c r="BN992" s="23"/>
      <c r="BO992" s="110">
        <v>35592.666666666664</v>
      </c>
      <c r="BP992" s="111"/>
      <c r="BQ992" s="111"/>
      <c r="BR992" s="111"/>
      <c r="BS992" s="111"/>
      <c r="BT992" s="111"/>
      <c r="BU992" s="111"/>
      <c r="BV992" s="112"/>
      <c r="BW992" s="25"/>
      <c r="BX992" s="26"/>
      <c r="BY992" s="26"/>
      <c r="BZ992" s="26"/>
      <c r="CA992" s="26"/>
      <c r="CB992" s="26"/>
      <c r="CC992" s="26"/>
      <c r="CD992" s="27"/>
      <c r="CE992" s="25"/>
      <c r="CF992" s="26"/>
      <c r="CG992" s="26"/>
      <c r="CH992" s="26"/>
      <c r="CI992" s="26"/>
      <c r="CJ992" s="26"/>
      <c r="CK992" s="26"/>
      <c r="CL992" s="26"/>
      <c r="CM992" s="27"/>
      <c r="CN992" s="110">
        <v>21254.820330666666</v>
      </c>
      <c r="CO992" s="111"/>
      <c r="CP992" s="111"/>
      <c r="CQ992" s="111"/>
      <c r="CR992" s="111"/>
      <c r="CS992" s="111"/>
      <c r="CT992" s="111"/>
      <c r="CU992" s="112"/>
      <c r="CV992" s="70">
        <f t="shared" si="31"/>
        <v>313846.75366400002</v>
      </c>
      <c r="CW992" s="70"/>
      <c r="CX992" s="70"/>
      <c r="CY992" s="70"/>
      <c r="CZ992" s="70"/>
      <c r="DA992" s="70"/>
      <c r="DB992" s="70"/>
      <c r="DC992" s="70"/>
      <c r="DD992" s="70"/>
      <c r="DE992" s="113"/>
    </row>
    <row r="993" spans="1:109" ht="12" customHeight="1" x14ac:dyDescent="0.2">
      <c r="A993" s="60" t="s">
        <v>31</v>
      </c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2"/>
      <c r="P993" s="63" t="s">
        <v>203</v>
      </c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5"/>
      <c r="AD993" s="66">
        <v>401</v>
      </c>
      <c r="AE993" s="61"/>
      <c r="AF993" s="62"/>
      <c r="AG993" s="67">
        <v>1</v>
      </c>
      <c r="AH993" s="68"/>
      <c r="AI993" s="68"/>
      <c r="AJ993" s="69"/>
      <c r="AK993" s="67">
        <v>9289</v>
      </c>
      <c r="AL993" s="68"/>
      <c r="AM993" s="68"/>
      <c r="AN993" s="68"/>
      <c r="AO993" s="68"/>
      <c r="AP993" s="69"/>
      <c r="AQ993" s="70">
        <f t="shared" si="30"/>
        <v>111468</v>
      </c>
      <c r="AR993" s="70"/>
      <c r="AS993" s="70"/>
      <c r="AT993" s="70"/>
      <c r="AU993" s="70"/>
      <c r="AV993" s="70"/>
      <c r="AW993" s="70"/>
      <c r="AX993" s="70"/>
      <c r="AY993" s="110">
        <v>9030.8435200000022</v>
      </c>
      <c r="AZ993" s="111"/>
      <c r="BA993" s="111"/>
      <c r="BB993" s="111"/>
      <c r="BC993" s="111"/>
      <c r="BD993" s="111"/>
      <c r="BE993" s="111"/>
      <c r="BF993" s="23"/>
      <c r="BG993" s="110">
        <v>2006.8541155555558</v>
      </c>
      <c r="BH993" s="111"/>
      <c r="BI993" s="111"/>
      <c r="BJ993" s="111"/>
      <c r="BK993" s="111"/>
      <c r="BL993" s="111"/>
      <c r="BM993" s="24"/>
      <c r="BN993" s="23"/>
      <c r="BO993" s="110">
        <v>20068.541155555558</v>
      </c>
      <c r="BP993" s="111"/>
      <c r="BQ993" s="111"/>
      <c r="BR993" s="111"/>
      <c r="BS993" s="111"/>
      <c r="BT993" s="111"/>
      <c r="BU993" s="111"/>
      <c r="BV993" s="112"/>
      <c r="BW993" s="25"/>
      <c r="BX993" s="26"/>
      <c r="BY993" s="26"/>
      <c r="BZ993" s="26"/>
      <c r="CA993" s="26"/>
      <c r="CB993" s="26"/>
      <c r="CC993" s="26"/>
      <c r="CD993" s="27"/>
      <c r="CE993" s="25"/>
      <c r="CF993" s="26"/>
      <c r="CG993" s="26"/>
      <c r="CH993" s="26"/>
      <c r="CI993" s="26"/>
      <c r="CJ993" s="26"/>
      <c r="CK993" s="26"/>
      <c r="CL993" s="26"/>
      <c r="CM993" s="27"/>
      <c r="CN993" s="110">
        <v>38983.861231527822</v>
      </c>
      <c r="CO993" s="111"/>
      <c r="CP993" s="111"/>
      <c r="CQ993" s="111"/>
      <c r="CR993" s="111"/>
      <c r="CS993" s="111"/>
      <c r="CT993" s="111"/>
      <c r="CU993" s="112"/>
      <c r="CV993" s="70">
        <f t="shared" si="31"/>
        <v>181558.10002263892</v>
      </c>
      <c r="CW993" s="70"/>
      <c r="CX993" s="70"/>
      <c r="CY993" s="70"/>
      <c r="CZ993" s="70"/>
      <c r="DA993" s="70"/>
      <c r="DB993" s="70"/>
      <c r="DC993" s="70"/>
      <c r="DD993" s="70"/>
      <c r="DE993" s="113"/>
    </row>
    <row r="994" spans="1:109" ht="12" customHeight="1" x14ac:dyDescent="0.2">
      <c r="A994" s="60" t="s">
        <v>31</v>
      </c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2"/>
      <c r="P994" s="63" t="s">
        <v>203</v>
      </c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5"/>
      <c r="AD994" s="66">
        <v>401</v>
      </c>
      <c r="AE994" s="61"/>
      <c r="AF994" s="62"/>
      <c r="AG994" s="67">
        <v>1</v>
      </c>
      <c r="AH994" s="68"/>
      <c r="AI994" s="68"/>
      <c r="AJ994" s="69"/>
      <c r="AK994" s="67">
        <v>6896</v>
      </c>
      <c r="AL994" s="68"/>
      <c r="AM994" s="68"/>
      <c r="AN994" s="68"/>
      <c r="AO994" s="68"/>
      <c r="AP994" s="69"/>
      <c r="AQ994" s="70">
        <f t="shared" si="30"/>
        <v>82752</v>
      </c>
      <c r="AR994" s="70"/>
      <c r="AS994" s="70"/>
      <c r="AT994" s="70"/>
      <c r="AU994" s="70"/>
      <c r="AV994" s="70"/>
      <c r="AW994" s="70"/>
      <c r="AX994" s="70"/>
      <c r="AY994" s="110">
        <v>7116.8435200000013</v>
      </c>
      <c r="AZ994" s="111"/>
      <c r="BA994" s="111"/>
      <c r="BB994" s="111"/>
      <c r="BC994" s="111"/>
      <c r="BD994" s="111"/>
      <c r="BE994" s="111"/>
      <c r="BF994" s="23"/>
      <c r="BG994" s="110">
        <v>1581.5207822222226</v>
      </c>
      <c r="BH994" s="111"/>
      <c r="BI994" s="111"/>
      <c r="BJ994" s="111"/>
      <c r="BK994" s="111"/>
      <c r="BL994" s="111"/>
      <c r="BM994" s="24"/>
      <c r="BN994" s="23"/>
      <c r="BO994" s="110">
        <v>15815.207822222226</v>
      </c>
      <c r="BP994" s="111"/>
      <c r="BQ994" s="111"/>
      <c r="BR994" s="111"/>
      <c r="BS994" s="111"/>
      <c r="BT994" s="111"/>
      <c r="BU994" s="111"/>
      <c r="BV994" s="112"/>
      <c r="BW994" s="25"/>
      <c r="BX994" s="26"/>
      <c r="BY994" s="26"/>
      <c r="BZ994" s="26"/>
      <c r="CA994" s="26"/>
      <c r="CB994" s="26"/>
      <c r="CC994" s="26"/>
      <c r="CD994" s="27"/>
      <c r="CE994" s="25"/>
      <c r="CF994" s="26"/>
      <c r="CG994" s="26"/>
      <c r="CH994" s="26"/>
      <c r="CI994" s="26"/>
      <c r="CJ994" s="26"/>
      <c r="CK994" s="26"/>
      <c r="CL994" s="26"/>
      <c r="CM994" s="27"/>
      <c r="CN994" s="110">
        <v>35628.507865898668</v>
      </c>
      <c r="CO994" s="111"/>
      <c r="CP994" s="111"/>
      <c r="CQ994" s="111"/>
      <c r="CR994" s="111"/>
      <c r="CS994" s="111"/>
      <c r="CT994" s="111"/>
      <c r="CU994" s="112"/>
      <c r="CV994" s="70">
        <f t="shared" si="31"/>
        <v>142894.0799903431</v>
      </c>
      <c r="CW994" s="70"/>
      <c r="CX994" s="70"/>
      <c r="CY994" s="70"/>
      <c r="CZ994" s="70"/>
      <c r="DA994" s="70"/>
      <c r="DB994" s="70"/>
      <c r="DC994" s="70"/>
      <c r="DD994" s="70"/>
      <c r="DE994" s="113"/>
    </row>
    <row r="995" spans="1:109" ht="12" customHeight="1" x14ac:dyDescent="0.2">
      <c r="A995" s="60" t="s">
        <v>32</v>
      </c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2"/>
      <c r="P995" s="63" t="s">
        <v>203</v>
      </c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5"/>
      <c r="AD995" s="66">
        <v>401</v>
      </c>
      <c r="AE995" s="61"/>
      <c r="AF995" s="62"/>
      <c r="AG995" s="67">
        <v>1</v>
      </c>
      <c r="AH995" s="68"/>
      <c r="AI995" s="68"/>
      <c r="AJ995" s="69"/>
      <c r="AK995" s="67">
        <v>12104</v>
      </c>
      <c r="AL995" s="68"/>
      <c r="AM995" s="68"/>
      <c r="AN995" s="68"/>
      <c r="AO995" s="68"/>
      <c r="AP995" s="69"/>
      <c r="AQ995" s="70">
        <f t="shared" si="30"/>
        <v>145248</v>
      </c>
      <c r="AR995" s="70"/>
      <c r="AS995" s="70"/>
      <c r="AT995" s="70"/>
      <c r="AU995" s="70"/>
      <c r="AV995" s="70"/>
      <c r="AW995" s="70"/>
      <c r="AX995" s="70"/>
      <c r="AY995" s="110">
        <v>11283.239680000001</v>
      </c>
      <c r="AZ995" s="111"/>
      <c r="BA995" s="111"/>
      <c r="BB995" s="111"/>
      <c r="BC995" s="111"/>
      <c r="BD995" s="111"/>
      <c r="BE995" s="111"/>
      <c r="BF995" s="23"/>
      <c r="BG995" s="110">
        <v>2507.3865955555557</v>
      </c>
      <c r="BH995" s="111"/>
      <c r="BI995" s="111"/>
      <c r="BJ995" s="111"/>
      <c r="BK995" s="111"/>
      <c r="BL995" s="111"/>
      <c r="BM995" s="24"/>
      <c r="BN995" s="23"/>
      <c r="BO995" s="110">
        <v>25073.865955555557</v>
      </c>
      <c r="BP995" s="111"/>
      <c r="BQ995" s="111"/>
      <c r="BR995" s="111"/>
      <c r="BS995" s="111"/>
      <c r="BT995" s="111"/>
      <c r="BU995" s="111"/>
      <c r="BV995" s="112"/>
      <c r="BW995" s="25"/>
      <c r="BX995" s="26"/>
      <c r="BY995" s="26"/>
      <c r="BZ995" s="26"/>
      <c r="CA995" s="26"/>
      <c r="CB995" s="26"/>
      <c r="CC995" s="26"/>
      <c r="CD995" s="27"/>
      <c r="CE995" s="25"/>
      <c r="CF995" s="26"/>
      <c r="CG995" s="26"/>
      <c r="CH995" s="26"/>
      <c r="CI995" s="26"/>
      <c r="CJ995" s="26"/>
      <c r="CK995" s="26"/>
      <c r="CL995" s="26"/>
      <c r="CM995" s="27"/>
      <c r="CN995" s="110">
        <v>43024.808157129955</v>
      </c>
      <c r="CO995" s="111"/>
      <c r="CP995" s="111"/>
      <c r="CQ995" s="111"/>
      <c r="CR995" s="111"/>
      <c r="CS995" s="111"/>
      <c r="CT995" s="111"/>
      <c r="CU995" s="112"/>
      <c r="CV995" s="70">
        <f t="shared" si="31"/>
        <v>227137.30038824107</v>
      </c>
      <c r="CW995" s="70"/>
      <c r="CX995" s="70"/>
      <c r="CY995" s="70"/>
      <c r="CZ995" s="70"/>
      <c r="DA995" s="70"/>
      <c r="DB995" s="70"/>
      <c r="DC995" s="70"/>
      <c r="DD995" s="70"/>
      <c r="DE995" s="113"/>
    </row>
    <row r="996" spans="1:109" ht="12" customHeight="1" x14ac:dyDescent="0.2">
      <c r="A996" s="60" t="s">
        <v>32</v>
      </c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2"/>
      <c r="P996" s="63" t="s">
        <v>203</v>
      </c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5"/>
      <c r="AD996" s="66">
        <v>401</v>
      </c>
      <c r="AE996" s="61"/>
      <c r="AF996" s="62"/>
      <c r="AG996" s="67">
        <v>1</v>
      </c>
      <c r="AH996" s="68"/>
      <c r="AI996" s="68"/>
      <c r="AJ996" s="69"/>
      <c r="AK996" s="67">
        <v>7154</v>
      </c>
      <c r="AL996" s="68"/>
      <c r="AM996" s="68"/>
      <c r="AN996" s="68"/>
      <c r="AO996" s="68"/>
      <c r="AP996" s="69"/>
      <c r="AQ996" s="70">
        <f t="shared" si="30"/>
        <v>85848</v>
      </c>
      <c r="AR996" s="70"/>
      <c r="AS996" s="70"/>
      <c r="AT996" s="70"/>
      <c r="AU996" s="70"/>
      <c r="AV996" s="70"/>
      <c r="AW996" s="70"/>
      <c r="AX996" s="70"/>
      <c r="AY996" s="110">
        <v>3661.7846399999999</v>
      </c>
      <c r="AZ996" s="111"/>
      <c r="BA996" s="111"/>
      <c r="BB996" s="111"/>
      <c r="BC996" s="111"/>
      <c r="BD996" s="111"/>
      <c r="BE996" s="111"/>
      <c r="BF996" s="23"/>
      <c r="BG996" s="110">
        <v>1576.6017199999997</v>
      </c>
      <c r="BH996" s="111"/>
      <c r="BI996" s="111"/>
      <c r="BJ996" s="111"/>
      <c r="BK996" s="111"/>
      <c r="BL996" s="111"/>
      <c r="BM996" s="24"/>
      <c r="BN996" s="23"/>
      <c r="BO996" s="110">
        <v>15766.017199999997</v>
      </c>
      <c r="BP996" s="111"/>
      <c r="BQ996" s="111"/>
      <c r="BR996" s="111"/>
      <c r="BS996" s="111"/>
      <c r="BT996" s="111"/>
      <c r="BU996" s="111"/>
      <c r="BV996" s="112"/>
      <c r="BW996" s="25"/>
      <c r="BX996" s="26"/>
      <c r="BY996" s="26"/>
      <c r="BZ996" s="26"/>
      <c r="CA996" s="26"/>
      <c r="CB996" s="26"/>
      <c r="CC996" s="26"/>
      <c r="CD996" s="27"/>
      <c r="CE996" s="25"/>
      <c r="CF996" s="26"/>
      <c r="CG996" s="26"/>
      <c r="CH996" s="26"/>
      <c r="CI996" s="26"/>
      <c r="CJ996" s="26"/>
      <c r="CK996" s="26"/>
      <c r="CL996" s="26"/>
      <c r="CM996" s="27"/>
      <c r="CN996" s="110">
        <v>35589.808619584001</v>
      </c>
      <c r="CO996" s="111"/>
      <c r="CP996" s="111"/>
      <c r="CQ996" s="111"/>
      <c r="CR996" s="111"/>
      <c r="CS996" s="111"/>
      <c r="CT996" s="111"/>
      <c r="CU996" s="112"/>
      <c r="CV996" s="70">
        <f t="shared" si="31"/>
        <v>142442.21217958402</v>
      </c>
      <c r="CW996" s="70"/>
      <c r="CX996" s="70"/>
      <c r="CY996" s="70"/>
      <c r="CZ996" s="70"/>
      <c r="DA996" s="70"/>
      <c r="DB996" s="70"/>
      <c r="DC996" s="70"/>
      <c r="DD996" s="70"/>
      <c r="DE996" s="113"/>
    </row>
    <row r="997" spans="1:109" ht="12" customHeight="1" x14ac:dyDescent="0.2">
      <c r="A997" s="60" t="s">
        <v>27</v>
      </c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2"/>
      <c r="P997" s="63" t="s">
        <v>204</v>
      </c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5"/>
      <c r="AD997" s="66">
        <v>401</v>
      </c>
      <c r="AE997" s="61"/>
      <c r="AF997" s="62"/>
      <c r="AG997" s="67">
        <v>1</v>
      </c>
      <c r="AH997" s="68"/>
      <c r="AI997" s="68"/>
      <c r="AJ997" s="69"/>
      <c r="AK997" s="67">
        <v>5995</v>
      </c>
      <c r="AL997" s="68"/>
      <c r="AM997" s="68"/>
      <c r="AN997" s="68"/>
      <c r="AO997" s="68"/>
      <c r="AP997" s="69"/>
      <c r="AQ997" s="70">
        <f t="shared" si="30"/>
        <v>71940</v>
      </c>
      <c r="AR997" s="70"/>
      <c r="AS997" s="70"/>
      <c r="AT997" s="70"/>
      <c r="AU997" s="70"/>
      <c r="AV997" s="70"/>
      <c r="AW997" s="70"/>
      <c r="AX997" s="70"/>
      <c r="AY997" s="110">
        <v>6395.84</v>
      </c>
      <c r="AZ997" s="111"/>
      <c r="BA997" s="111"/>
      <c r="BB997" s="111"/>
      <c r="BC997" s="111"/>
      <c r="BD997" s="111"/>
      <c r="BE997" s="111"/>
      <c r="BF997" s="23"/>
      <c r="BG997" s="110">
        <v>1421.2977777777778</v>
      </c>
      <c r="BH997" s="111"/>
      <c r="BI997" s="111"/>
      <c r="BJ997" s="111"/>
      <c r="BK997" s="111"/>
      <c r="BL997" s="111"/>
      <c r="BM997" s="24"/>
      <c r="BN997" s="23"/>
      <c r="BO997" s="110">
        <v>14212.977777777778</v>
      </c>
      <c r="BP997" s="111"/>
      <c r="BQ997" s="111"/>
      <c r="BR997" s="111"/>
      <c r="BS997" s="111"/>
      <c r="BT997" s="111"/>
      <c r="BU997" s="111"/>
      <c r="BV997" s="112"/>
      <c r="BW997" s="25"/>
      <c r="BX997" s="26"/>
      <c r="BY997" s="26"/>
      <c r="BZ997" s="26"/>
      <c r="CA997" s="26"/>
      <c r="CB997" s="26"/>
      <c r="CC997" s="26"/>
      <c r="CD997" s="27"/>
      <c r="CE997" s="25"/>
      <c r="CF997" s="26"/>
      <c r="CG997" s="26"/>
      <c r="CH997" s="26"/>
      <c r="CI997" s="26"/>
      <c r="CJ997" s="26"/>
      <c r="CK997" s="26"/>
      <c r="CL997" s="26"/>
      <c r="CM997" s="27"/>
      <c r="CN997" s="110">
        <v>34368.001445333335</v>
      </c>
      <c r="CO997" s="111"/>
      <c r="CP997" s="111"/>
      <c r="CQ997" s="111"/>
      <c r="CR997" s="111"/>
      <c r="CS997" s="111"/>
      <c r="CT997" s="111"/>
      <c r="CU997" s="112"/>
      <c r="CV997" s="70">
        <f t="shared" si="31"/>
        <v>128338.11700088889</v>
      </c>
      <c r="CW997" s="70"/>
      <c r="CX997" s="70"/>
      <c r="CY997" s="70"/>
      <c r="CZ997" s="70"/>
      <c r="DA997" s="70"/>
      <c r="DB997" s="70"/>
      <c r="DC997" s="70"/>
      <c r="DD997" s="70"/>
      <c r="DE997" s="113"/>
    </row>
    <row r="998" spans="1:109" ht="12" customHeight="1" x14ac:dyDescent="0.2">
      <c r="A998" s="60" t="s">
        <v>28</v>
      </c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2"/>
      <c r="P998" s="63" t="s">
        <v>204</v>
      </c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5"/>
      <c r="AD998" s="66">
        <v>401</v>
      </c>
      <c r="AE998" s="61"/>
      <c r="AF998" s="62"/>
      <c r="AG998" s="67">
        <v>1</v>
      </c>
      <c r="AH998" s="68"/>
      <c r="AI998" s="68"/>
      <c r="AJ998" s="69"/>
      <c r="AK998" s="67">
        <v>10663</v>
      </c>
      <c r="AL998" s="68"/>
      <c r="AM998" s="68"/>
      <c r="AN998" s="68"/>
      <c r="AO998" s="68"/>
      <c r="AP998" s="69"/>
      <c r="AQ998" s="70">
        <f t="shared" si="30"/>
        <v>127956</v>
      </c>
      <c r="AR998" s="70"/>
      <c r="AS998" s="70"/>
      <c r="AT998" s="70"/>
      <c r="AU998" s="70"/>
      <c r="AV998" s="70"/>
      <c r="AW998" s="70"/>
      <c r="AX998" s="70"/>
      <c r="AY998" s="110">
        <v>5065.3536000000004</v>
      </c>
      <c r="AZ998" s="111"/>
      <c r="BA998" s="111"/>
      <c r="BB998" s="111"/>
      <c r="BC998" s="111"/>
      <c r="BD998" s="111"/>
      <c r="BE998" s="111"/>
      <c r="BF998" s="23"/>
      <c r="BG998" s="110">
        <v>2180.9161333333336</v>
      </c>
      <c r="BH998" s="111"/>
      <c r="BI998" s="111"/>
      <c r="BJ998" s="111"/>
      <c r="BK998" s="111"/>
      <c r="BL998" s="111"/>
      <c r="BM998" s="24"/>
      <c r="BN998" s="23"/>
      <c r="BO998" s="110">
        <v>21809.161333333337</v>
      </c>
      <c r="BP998" s="111"/>
      <c r="BQ998" s="111"/>
      <c r="BR998" s="111"/>
      <c r="BS998" s="111"/>
      <c r="BT998" s="111"/>
      <c r="BU998" s="111"/>
      <c r="BV998" s="112"/>
      <c r="BW998" s="25"/>
      <c r="BX998" s="26"/>
      <c r="BY998" s="26"/>
      <c r="BZ998" s="26"/>
      <c r="CA998" s="26"/>
      <c r="CB998" s="26"/>
      <c r="CC998" s="26"/>
      <c r="CD998" s="27"/>
      <c r="CE998" s="25"/>
      <c r="CF998" s="26"/>
      <c r="CG998" s="26"/>
      <c r="CH998" s="26"/>
      <c r="CI998" s="26"/>
      <c r="CJ998" s="26"/>
      <c r="CK998" s="26"/>
      <c r="CL998" s="26"/>
      <c r="CM998" s="27"/>
      <c r="CN998" s="110">
        <v>40370.397490261334</v>
      </c>
      <c r="CO998" s="111"/>
      <c r="CP998" s="111"/>
      <c r="CQ998" s="111"/>
      <c r="CR998" s="111"/>
      <c r="CS998" s="111"/>
      <c r="CT998" s="111"/>
      <c r="CU998" s="112"/>
      <c r="CV998" s="70">
        <f t="shared" si="31"/>
        <v>197381.828556928</v>
      </c>
      <c r="CW998" s="70"/>
      <c r="CX998" s="70"/>
      <c r="CY998" s="70"/>
      <c r="CZ998" s="70"/>
      <c r="DA998" s="70"/>
      <c r="DB998" s="70"/>
      <c r="DC998" s="70"/>
      <c r="DD998" s="70"/>
      <c r="DE998" s="113"/>
    </row>
    <row r="999" spans="1:109" ht="12" customHeight="1" x14ac:dyDescent="0.2">
      <c r="A999" s="60" t="s">
        <v>28</v>
      </c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2"/>
      <c r="P999" s="63" t="s">
        <v>204</v>
      </c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5"/>
      <c r="AD999" s="66">
        <v>401</v>
      </c>
      <c r="AE999" s="61"/>
      <c r="AF999" s="62"/>
      <c r="AG999" s="67">
        <v>1</v>
      </c>
      <c r="AH999" s="68"/>
      <c r="AI999" s="68"/>
      <c r="AJ999" s="69"/>
      <c r="AK999" s="67">
        <v>9143</v>
      </c>
      <c r="AL999" s="68"/>
      <c r="AM999" s="68"/>
      <c r="AN999" s="68"/>
      <c r="AO999" s="68"/>
      <c r="AP999" s="69"/>
      <c r="AQ999" s="70">
        <f t="shared" si="30"/>
        <v>109716</v>
      </c>
      <c r="AR999" s="70"/>
      <c r="AS999" s="70"/>
      <c r="AT999" s="70"/>
      <c r="AU999" s="70"/>
      <c r="AV999" s="70"/>
      <c r="AW999" s="70"/>
      <c r="AX999" s="70"/>
      <c r="AY999" s="110">
        <v>4457.0915199999999</v>
      </c>
      <c r="AZ999" s="111"/>
      <c r="BA999" s="111"/>
      <c r="BB999" s="111"/>
      <c r="BC999" s="111"/>
      <c r="BD999" s="111"/>
      <c r="BE999" s="111"/>
      <c r="BF999" s="23"/>
      <c r="BG999" s="110">
        <v>1919.0255155555556</v>
      </c>
      <c r="BH999" s="111"/>
      <c r="BI999" s="111"/>
      <c r="BJ999" s="111"/>
      <c r="BK999" s="111"/>
      <c r="BL999" s="111"/>
      <c r="BM999" s="24"/>
      <c r="BN999" s="23"/>
      <c r="BO999" s="110">
        <v>19190.255155555555</v>
      </c>
      <c r="BP999" s="111"/>
      <c r="BQ999" s="111"/>
      <c r="BR999" s="111"/>
      <c r="BS999" s="111"/>
      <c r="BT999" s="111"/>
      <c r="BU999" s="111"/>
      <c r="BV999" s="112"/>
      <c r="BW999" s="25"/>
      <c r="BX999" s="26"/>
      <c r="BY999" s="26"/>
      <c r="BZ999" s="26"/>
      <c r="CA999" s="26"/>
      <c r="CB999" s="26"/>
      <c r="CC999" s="26"/>
      <c r="CD999" s="27"/>
      <c r="CE999" s="25"/>
      <c r="CF999" s="26"/>
      <c r="CG999" s="26"/>
      <c r="CH999" s="26"/>
      <c r="CI999" s="26"/>
      <c r="CJ999" s="26"/>
      <c r="CK999" s="26"/>
      <c r="CL999" s="26"/>
      <c r="CM999" s="27"/>
      <c r="CN999" s="110">
        <v>38284.23968279182</v>
      </c>
      <c r="CO999" s="111"/>
      <c r="CP999" s="111"/>
      <c r="CQ999" s="111"/>
      <c r="CR999" s="111"/>
      <c r="CS999" s="111"/>
      <c r="CT999" s="111"/>
      <c r="CU999" s="112"/>
      <c r="CV999" s="70">
        <f t="shared" si="31"/>
        <v>173566.6118739029</v>
      </c>
      <c r="CW999" s="70"/>
      <c r="CX999" s="70"/>
      <c r="CY999" s="70"/>
      <c r="CZ999" s="70"/>
      <c r="DA999" s="70"/>
      <c r="DB999" s="70"/>
      <c r="DC999" s="70"/>
      <c r="DD999" s="70"/>
      <c r="DE999" s="113"/>
    </row>
    <row r="1000" spans="1:109" ht="12" customHeight="1" x14ac:dyDescent="0.2">
      <c r="A1000" s="60" t="s">
        <v>29</v>
      </c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2"/>
      <c r="P1000" s="63" t="s">
        <v>204</v>
      </c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5"/>
      <c r="AD1000" s="66">
        <v>401</v>
      </c>
      <c r="AE1000" s="61"/>
      <c r="AF1000" s="62"/>
      <c r="AG1000" s="67">
        <v>1</v>
      </c>
      <c r="AH1000" s="68"/>
      <c r="AI1000" s="68"/>
      <c r="AJ1000" s="69"/>
      <c r="AK1000" s="67">
        <v>7918</v>
      </c>
      <c r="AL1000" s="68"/>
      <c r="AM1000" s="68"/>
      <c r="AN1000" s="68"/>
      <c r="AO1000" s="68"/>
      <c r="AP1000" s="69"/>
      <c r="AQ1000" s="70">
        <f t="shared" si="30"/>
        <v>95016</v>
      </c>
      <c r="AR1000" s="70"/>
      <c r="AS1000" s="70"/>
      <c r="AT1000" s="70"/>
      <c r="AU1000" s="70"/>
      <c r="AV1000" s="70"/>
      <c r="AW1000" s="70"/>
      <c r="AX1000" s="70"/>
      <c r="AY1000" s="110">
        <v>3967.1337599999997</v>
      </c>
      <c r="AZ1000" s="111"/>
      <c r="BA1000" s="111"/>
      <c r="BB1000" s="111"/>
      <c r="BC1000" s="111"/>
      <c r="BD1000" s="111"/>
      <c r="BE1000" s="111"/>
      <c r="BF1000" s="23"/>
      <c r="BG1000" s="110">
        <v>1708.0714799999998</v>
      </c>
      <c r="BH1000" s="111"/>
      <c r="BI1000" s="111"/>
      <c r="BJ1000" s="111"/>
      <c r="BK1000" s="111"/>
      <c r="BL1000" s="111"/>
      <c r="BM1000" s="24"/>
      <c r="BN1000" s="23"/>
      <c r="BO1000" s="110">
        <v>17080.714799999998</v>
      </c>
      <c r="BP1000" s="111"/>
      <c r="BQ1000" s="111"/>
      <c r="BR1000" s="111"/>
      <c r="BS1000" s="111"/>
      <c r="BT1000" s="111"/>
      <c r="BU1000" s="111"/>
      <c r="BV1000" s="112"/>
      <c r="BW1000" s="25"/>
      <c r="BX1000" s="26"/>
      <c r="BY1000" s="26"/>
      <c r="BZ1000" s="26"/>
      <c r="CA1000" s="26"/>
      <c r="CB1000" s="26"/>
      <c r="CC1000" s="26"/>
      <c r="CD1000" s="27"/>
      <c r="CE1000" s="25"/>
      <c r="CF1000" s="26"/>
      <c r="CG1000" s="26"/>
      <c r="CH1000" s="26"/>
      <c r="CI1000" s="26"/>
      <c r="CJ1000" s="26"/>
      <c r="CK1000" s="26"/>
      <c r="CL1000" s="26"/>
      <c r="CM1000" s="27"/>
      <c r="CN1000" s="110">
        <v>36624.107515455995</v>
      </c>
      <c r="CO1000" s="111"/>
      <c r="CP1000" s="111"/>
      <c r="CQ1000" s="111"/>
      <c r="CR1000" s="111"/>
      <c r="CS1000" s="111"/>
      <c r="CT1000" s="111"/>
      <c r="CU1000" s="112"/>
      <c r="CV1000" s="70">
        <f t="shared" si="31"/>
        <v>154396.02755545598</v>
      </c>
      <c r="CW1000" s="70"/>
      <c r="CX1000" s="70"/>
      <c r="CY1000" s="70"/>
      <c r="CZ1000" s="70"/>
      <c r="DA1000" s="70"/>
      <c r="DB1000" s="70"/>
      <c r="DC1000" s="70"/>
      <c r="DD1000" s="70"/>
      <c r="DE1000" s="113"/>
    </row>
    <row r="1001" spans="1:109" ht="12" customHeight="1" x14ac:dyDescent="0.2">
      <c r="A1001" s="60" t="s">
        <v>29</v>
      </c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2"/>
      <c r="P1001" s="63" t="s">
        <v>204</v>
      </c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5"/>
      <c r="AD1001" s="66">
        <v>401</v>
      </c>
      <c r="AE1001" s="61"/>
      <c r="AF1001" s="62"/>
      <c r="AG1001" s="67">
        <v>1</v>
      </c>
      <c r="AH1001" s="68"/>
      <c r="AI1001" s="68"/>
      <c r="AJ1001" s="69"/>
      <c r="AK1001" s="67">
        <v>6143</v>
      </c>
      <c r="AL1001" s="68"/>
      <c r="AM1001" s="68"/>
      <c r="AN1001" s="68"/>
      <c r="AO1001" s="68"/>
      <c r="AP1001" s="69"/>
      <c r="AQ1001" s="70">
        <f t="shared" si="30"/>
        <v>73716</v>
      </c>
      <c r="AR1001" s="70"/>
      <c r="AS1001" s="70"/>
      <c r="AT1001" s="70"/>
      <c r="AU1001" s="70"/>
      <c r="AV1001" s="70"/>
      <c r="AW1001" s="70"/>
      <c r="AX1001" s="70"/>
      <c r="AY1001" s="110">
        <v>3257.0915199999999</v>
      </c>
      <c r="AZ1001" s="111"/>
      <c r="BA1001" s="111"/>
      <c r="BB1001" s="111"/>
      <c r="BC1001" s="111"/>
      <c r="BD1001" s="111"/>
      <c r="BE1001" s="111"/>
      <c r="BF1001" s="23"/>
      <c r="BG1001" s="110">
        <v>1402.3588488888888</v>
      </c>
      <c r="BH1001" s="111"/>
      <c r="BI1001" s="111"/>
      <c r="BJ1001" s="111"/>
      <c r="BK1001" s="111"/>
      <c r="BL1001" s="111"/>
      <c r="BM1001" s="24"/>
      <c r="BN1001" s="23"/>
      <c r="BO1001" s="110">
        <v>14023.588488888887</v>
      </c>
      <c r="BP1001" s="111"/>
      <c r="BQ1001" s="111"/>
      <c r="BR1001" s="111"/>
      <c r="BS1001" s="111"/>
      <c r="BT1001" s="111"/>
      <c r="BU1001" s="111"/>
      <c r="BV1001" s="112"/>
      <c r="BW1001" s="25"/>
      <c r="BX1001" s="26"/>
      <c r="BY1001" s="26"/>
      <c r="BZ1001" s="26"/>
      <c r="CA1001" s="26"/>
      <c r="CB1001" s="26"/>
      <c r="CC1001" s="26"/>
      <c r="CD1001" s="27"/>
      <c r="CE1001" s="25"/>
      <c r="CF1001" s="26"/>
      <c r="CG1001" s="26"/>
      <c r="CH1001" s="26"/>
      <c r="CI1001" s="26"/>
      <c r="CJ1001" s="26"/>
      <c r="CK1001" s="26"/>
      <c r="CL1001" s="26"/>
      <c r="CM1001" s="27"/>
      <c r="CN1001" s="110">
        <v>34219.152650687996</v>
      </c>
      <c r="CO1001" s="111"/>
      <c r="CP1001" s="111"/>
      <c r="CQ1001" s="111"/>
      <c r="CR1001" s="111"/>
      <c r="CS1001" s="111"/>
      <c r="CT1001" s="111"/>
      <c r="CU1001" s="112"/>
      <c r="CV1001" s="70">
        <f t="shared" si="31"/>
        <v>126618.19150846577</v>
      </c>
      <c r="CW1001" s="70"/>
      <c r="CX1001" s="70"/>
      <c r="CY1001" s="70"/>
      <c r="CZ1001" s="70"/>
      <c r="DA1001" s="70"/>
      <c r="DB1001" s="70"/>
      <c r="DC1001" s="70"/>
      <c r="DD1001" s="70"/>
      <c r="DE1001" s="113"/>
    </row>
    <row r="1002" spans="1:109" ht="12" customHeight="1" x14ac:dyDescent="0.2">
      <c r="A1002" s="60" t="s">
        <v>205</v>
      </c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2"/>
      <c r="P1002" s="63" t="s">
        <v>204</v>
      </c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5"/>
      <c r="AD1002" s="66">
        <v>401</v>
      </c>
      <c r="AE1002" s="61"/>
      <c r="AF1002" s="62"/>
      <c r="AG1002" s="67">
        <v>1</v>
      </c>
      <c r="AH1002" s="68"/>
      <c r="AI1002" s="68"/>
      <c r="AJ1002" s="69"/>
      <c r="AK1002" s="67">
        <v>5174</v>
      </c>
      <c r="AL1002" s="68"/>
      <c r="AM1002" s="68"/>
      <c r="AN1002" s="68"/>
      <c r="AO1002" s="68"/>
      <c r="AP1002" s="69"/>
      <c r="AQ1002" s="70">
        <f t="shared" si="30"/>
        <v>62088</v>
      </c>
      <c r="AR1002" s="70"/>
      <c r="AS1002" s="70"/>
      <c r="AT1002" s="70"/>
      <c r="AU1002" s="70"/>
      <c r="AV1002" s="70"/>
      <c r="AW1002" s="70"/>
      <c r="AX1002" s="70"/>
      <c r="AY1002" s="110">
        <v>2869.6624000000002</v>
      </c>
      <c r="AZ1002" s="111"/>
      <c r="BA1002" s="111"/>
      <c r="BB1002" s="111"/>
      <c r="BC1002" s="111"/>
      <c r="BD1002" s="111"/>
      <c r="BE1002" s="111"/>
      <c r="BF1002" s="23"/>
      <c r="BG1002" s="110">
        <v>1235.5490888888889</v>
      </c>
      <c r="BH1002" s="111"/>
      <c r="BI1002" s="111"/>
      <c r="BJ1002" s="111"/>
      <c r="BK1002" s="111"/>
      <c r="BL1002" s="111"/>
      <c r="BM1002" s="24"/>
      <c r="BN1002" s="23"/>
      <c r="BO1002" s="110">
        <v>12355.490888888889</v>
      </c>
      <c r="BP1002" s="111"/>
      <c r="BQ1002" s="111"/>
      <c r="BR1002" s="111"/>
      <c r="BS1002" s="111"/>
      <c r="BT1002" s="111"/>
      <c r="BU1002" s="111"/>
      <c r="BV1002" s="112"/>
      <c r="BW1002" s="25"/>
      <c r="BX1002" s="26"/>
      <c r="BY1002" s="26"/>
      <c r="BZ1002" s="26"/>
      <c r="CA1002" s="26"/>
      <c r="CB1002" s="26"/>
      <c r="CC1002" s="26"/>
      <c r="CD1002" s="27"/>
      <c r="CE1002" s="25"/>
      <c r="CF1002" s="26"/>
      <c r="CG1002" s="26"/>
      <c r="CH1002" s="26"/>
      <c r="CI1002" s="26"/>
      <c r="CJ1002" s="26"/>
      <c r="CK1002" s="26"/>
      <c r="CL1002" s="26"/>
      <c r="CM1002" s="27"/>
      <c r="CN1002" s="110">
        <v>32930.829555982222</v>
      </c>
      <c r="CO1002" s="111"/>
      <c r="CP1002" s="111"/>
      <c r="CQ1002" s="111"/>
      <c r="CR1002" s="111"/>
      <c r="CS1002" s="111"/>
      <c r="CT1002" s="111"/>
      <c r="CU1002" s="112"/>
      <c r="CV1002" s="70">
        <f t="shared" si="31"/>
        <v>111479.53193376001</v>
      </c>
      <c r="CW1002" s="70"/>
      <c r="CX1002" s="70"/>
      <c r="CY1002" s="70"/>
      <c r="CZ1002" s="70"/>
      <c r="DA1002" s="70"/>
      <c r="DB1002" s="70"/>
      <c r="DC1002" s="70"/>
      <c r="DD1002" s="70"/>
      <c r="DE1002" s="113"/>
    </row>
    <row r="1003" spans="1:109" ht="12" customHeight="1" x14ac:dyDescent="0.2">
      <c r="A1003" s="60" t="s">
        <v>206</v>
      </c>
      <c r="B1003" s="61"/>
      <c r="C1003" s="61"/>
      <c r="D1003" s="61"/>
      <c r="E1003" s="61"/>
      <c r="F1003" s="61"/>
      <c r="G1003" s="61"/>
      <c r="H1003" s="61"/>
      <c r="I1003" s="61"/>
      <c r="J1003" s="61"/>
      <c r="K1003" s="61"/>
      <c r="L1003" s="61"/>
      <c r="M1003" s="61"/>
      <c r="N1003" s="61"/>
      <c r="O1003" s="62"/>
      <c r="P1003" s="63" t="s">
        <v>204</v>
      </c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5"/>
      <c r="AD1003" s="66">
        <v>401</v>
      </c>
      <c r="AE1003" s="61"/>
      <c r="AF1003" s="62"/>
      <c r="AG1003" s="67">
        <v>1</v>
      </c>
      <c r="AH1003" s="68"/>
      <c r="AI1003" s="68"/>
      <c r="AJ1003" s="69"/>
      <c r="AK1003" s="67">
        <v>6843</v>
      </c>
      <c r="AL1003" s="68"/>
      <c r="AM1003" s="68"/>
      <c r="AN1003" s="68"/>
      <c r="AO1003" s="68"/>
      <c r="AP1003" s="69"/>
      <c r="AQ1003" s="70">
        <f t="shared" si="30"/>
        <v>82116</v>
      </c>
      <c r="AR1003" s="70"/>
      <c r="AS1003" s="70"/>
      <c r="AT1003" s="70"/>
      <c r="AU1003" s="70"/>
      <c r="AV1003" s="70"/>
      <c r="AW1003" s="70"/>
      <c r="AX1003" s="70"/>
      <c r="AY1003" s="110">
        <v>3537.2039999999997</v>
      </c>
      <c r="AZ1003" s="111"/>
      <c r="BA1003" s="111"/>
      <c r="BB1003" s="111"/>
      <c r="BC1003" s="111"/>
      <c r="BD1003" s="111"/>
      <c r="BE1003" s="111"/>
      <c r="BF1003" s="23"/>
      <c r="BG1003" s="110">
        <v>1522.9628333333333</v>
      </c>
      <c r="BH1003" s="111"/>
      <c r="BI1003" s="111"/>
      <c r="BJ1003" s="111"/>
      <c r="BK1003" s="111"/>
      <c r="BL1003" s="111"/>
      <c r="BM1003" s="24"/>
      <c r="BN1003" s="23"/>
      <c r="BO1003" s="110">
        <v>15229.628333333332</v>
      </c>
      <c r="BP1003" s="111"/>
      <c r="BQ1003" s="111"/>
      <c r="BR1003" s="111"/>
      <c r="BS1003" s="111"/>
      <c r="BT1003" s="111"/>
      <c r="BU1003" s="111"/>
      <c r="BV1003" s="112"/>
      <c r="BW1003" s="25"/>
      <c r="BX1003" s="26"/>
      <c r="BY1003" s="26"/>
      <c r="BZ1003" s="26"/>
      <c r="CA1003" s="26"/>
      <c r="CB1003" s="26"/>
      <c r="CC1003" s="26"/>
      <c r="CD1003" s="27"/>
      <c r="CE1003" s="25"/>
      <c r="CF1003" s="26"/>
      <c r="CG1003" s="26"/>
      <c r="CH1003" s="26"/>
      <c r="CI1003" s="26"/>
      <c r="CJ1003" s="26"/>
      <c r="CK1003" s="26"/>
      <c r="CL1003" s="26"/>
      <c r="CM1003" s="27"/>
      <c r="CN1003" s="110">
        <v>35167.820770400001</v>
      </c>
      <c r="CO1003" s="111"/>
      <c r="CP1003" s="111"/>
      <c r="CQ1003" s="111"/>
      <c r="CR1003" s="111"/>
      <c r="CS1003" s="111"/>
      <c r="CT1003" s="111"/>
      <c r="CU1003" s="112"/>
      <c r="CV1003" s="70">
        <f t="shared" si="31"/>
        <v>137573.61593706667</v>
      </c>
      <c r="CW1003" s="70"/>
      <c r="CX1003" s="70"/>
      <c r="CY1003" s="70"/>
      <c r="CZ1003" s="70"/>
      <c r="DA1003" s="70"/>
      <c r="DB1003" s="70"/>
      <c r="DC1003" s="70"/>
      <c r="DD1003" s="70"/>
      <c r="DE1003" s="113"/>
    </row>
    <row r="1004" spans="1:109" ht="12" customHeight="1" x14ac:dyDescent="0.2">
      <c r="A1004" s="60" t="s">
        <v>206</v>
      </c>
      <c r="B1004" s="61"/>
      <c r="C1004" s="61"/>
      <c r="D1004" s="61"/>
      <c r="E1004" s="61"/>
      <c r="F1004" s="61"/>
      <c r="G1004" s="61"/>
      <c r="H1004" s="61"/>
      <c r="I1004" s="61"/>
      <c r="J1004" s="61"/>
      <c r="K1004" s="61"/>
      <c r="L1004" s="61"/>
      <c r="M1004" s="61"/>
      <c r="N1004" s="61"/>
      <c r="O1004" s="62"/>
      <c r="P1004" s="63" t="s">
        <v>204</v>
      </c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5"/>
      <c r="AD1004" s="66">
        <v>401</v>
      </c>
      <c r="AE1004" s="61"/>
      <c r="AF1004" s="62"/>
      <c r="AG1004" s="67">
        <v>1</v>
      </c>
      <c r="AH1004" s="68"/>
      <c r="AI1004" s="68"/>
      <c r="AJ1004" s="69"/>
      <c r="AK1004" s="67">
        <v>6744</v>
      </c>
      <c r="AL1004" s="68"/>
      <c r="AM1004" s="68"/>
      <c r="AN1004" s="68"/>
      <c r="AO1004" s="68"/>
      <c r="AP1004" s="69"/>
      <c r="AQ1004" s="70">
        <f t="shared" si="30"/>
        <v>80928</v>
      </c>
      <c r="AR1004" s="70"/>
      <c r="AS1004" s="70"/>
      <c r="AT1004" s="70"/>
      <c r="AU1004" s="70"/>
      <c r="AV1004" s="70"/>
      <c r="AW1004" s="70"/>
      <c r="AX1004" s="70"/>
      <c r="AY1004" s="110">
        <v>6994.9651199999989</v>
      </c>
      <c r="AZ1004" s="111"/>
      <c r="BA1004" s="111"/>
      <c r="BB1004" s="111"/>
      <c r="BC1004" s="111"/>
      <c r="BD1004" s="111"/>
      <c r="BE1004" s="111"/>
      <c r="BF1004" s="23"/>
      <c r="BG1004" s="110">
        <v>1554.4366933333331</v>
      </c>
      <c r="BH1004" s="111"/>
      <c r="BI1004" s="111"/>
      <c r="BJ1004" s="111"/>
      <c r="BK1004" s="111"/>
      <c r="BL1004" s="111"/>
      <c r="BM1004" s="24"/>
      <c r="BN1004" s="23"/>
      <c r="BO1004" s="110">
        <v>15544.366933333331</v>
      </c>
      <c r="BP1004" s="111"/>
      <c r="BQ1004" s="111"/>
      <c r="BR1004" s="111"/>
      <c r="BS1004" s="111"/>
      <c r="BT1004" s="111"/>
      <c r="BU1004" s="111"/>
      <c r="BV1004" s="112"/>
      <c r="BW1004" s="25"/>
      <c r="BX1004" s="26"/>
      <c r="BY1004" s="26"/>
      <c r="BZ1004" s="26"/>
      <c r="CA1004" s="26"/>
      <c r="CB1004" s="26"/>
      <c r="CC1004" s="26"/>
      <c r="CD1004" s="27"/>
      <c r="CE1004" s="25"/>
      <c r="CF1004" s="26"/>
      <c r="CG1004" s="26"/>
      <c r="CH1004" s="26"/>
      <c r="CI1004" s="26"/>
      <c r="CJ1004" s="26"/>
      <c r="CK1004" s="26"/>
      <c r="CL1004" s="26"/>
      <c r="CM1004" s="27"/>
      <c r="CN1004" s="110">
        <v>35415.431921791998</v>
      </c>
      <c r="CO1004" s="111"/>
      <c r="CP1004" s="111"/>
      <c r="CQ1004" s="111"/>
      <c r="CR1004" s="111"/>
      <c r="CS1004" s="111"/>
      <c r="CT1004" s="111"/>
      <c r="CU1004" s="112"/>
      <c r="CV1004" s="70">
        <f t="shared" si="31"/>
        <v>140437.20066845865</v>
      </c>
      <c r="CW1004" s="70"/>
      <c r="CX1004" s="70"/>
      <c r="CY1004" s="70"/>
      <c r="CZ1004" s="70"/>
      <c r="DA1004" s="70"/>
      <c r="DB1004" s="70"/>
      <c r="DC1004" s="70"/>
      <c r="DD1004" s="70"/>
      <c r="DE1004" s="113"/>
    </row>
    <row r="1005" spans="1:109" ht="12" customHeight="1" x14ac:dyDescent="0.2">
      <c r="A1005" s="60" t="s">
        <v>31</v>
      </c>
      <c r="B1005" s="61"/>
      <c r="C1005" s="61"/>
      <c r="D1005" s="61"/>
      <c r="E1005" s="61"/>
      <c r="F1005" s="61"/>
      <c r="G1005" s="61"/>
      <c r="H1005" s="61"/>
      <c r="I1005" s="61"/>
      <c r="J1005" s="61"/>
      <c r="K1005" s="61"/>
      <c r="L1005" s="61"/>
      <c r="M1005" s="61"/>
      <c r="N1005" s="61"/>
      <c r="O1005" s="62"/>
      <c r="P1005" s="63" t="s">
        <v>204</v>
      </c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5"/>
      <c r="AD1005" s="66">
        <v>401</v>
      </c>
      <c r="AE1005" s="61"/>
      <c r="AF1005" s="62"/>
      <c r="AG1005" s="67">
        <v>1</v>
      </c>
      <c r="AH1005" s="68"/>
      <c r="AI1005" s="68"/>
      <c r="AJ1005" s="69"/>
      <c r="AK1005" s="67">
        <v>7752</v>
      </c>
      <c r="AL1005" s="68"/>
      <c r="AM1005" s="68"/>
      <c r="AN1005" s="68"/>
      <c r="AO1005" s="68"/>
      <c r="AP1005" s="69"/>
      <c r="AQ1005" s="70">
        <f t="shared" si="30"/>
        <v>93024</v>
      </c>
      <c r="AR1005" s="70"/>
      <c r="AS1005" s="70"/>
      <c r="AT1005" s="70"/>
      <c r="AU1005" s="70"/>
      <c r="AV1005" s="70"/>
      <c r="AW1005" s="70"/>
      <c r="AX1005" s="70"/>
      <c r="AY1005" s="110">
        <v>11702.17728</v>
      </c>
      <c r="AZ1005" s="111"/>
      <c r="BA1005" s="111"/>
      <c r="BB1005" s="111"/>
      <c r="BC1005" s="111"/>
      <c r="BD1005" s="111"/>
      <c r="BE1005" s="111"/>
      <c r="BF1005" s="23"/>
      <c r="BG1005" s="110">
        <v>1787.8326400000001</v>
      </c>
      <c r="BH1005" s="111"/>
      <c r="BI1005" s="111"/>
      <c r="BJ1005" s="111"/>
      <c r="BK1005" s="111"/>
      <c r="BL1005" s="111"/>
      <c r="BM1005" s="24"/>
      <c r="BN1005" s="23"/>
      <c r="BO1005" s="110">
        <v>17878.326400000002</v>
      </c>
      <c r="BP1005" s="111"/>
      <c r="BQ1005" s="111"/>
      <c r="BR1005" s="111"/>
      <c r="BS1005" s="111"/>
      <c r="BT1005" s="111"/>
      <c r="BU1005" s="111"/>
      <c r="BV1005" s="112"/>
      <c r="BW1005" s="25"/>
      <c r="BX1005" s="26"/>
      <c r="BY1005" s="26"/>
      <c r="BZ1005" s="26"/>
      <c r="CA1005" s="26"/>
      <c r="CB1005" s="26"/>
      <c r="CC1005" s="26"/>
      <c r="CD1005" s="27"/>
      <c r="CE1005" s="25"/>
      <c r="CF1005" s="26"/>
      <c r="CG1005" s="26"/>
      <c r="CH1005" s="26"/>
      <c r="CI1005" s="26"/>
      <c r="CJ1005" s="26"/>
      <c r="CK1005" s="26"/>
      <c r="CL1005" s="26"/>
      <c r="CM1005" s="27"/>
      <c r="CN1005" s="110">
        <v>37251.604513407998</v>
      </c>
      <c r="CO1005" s="111"/>
      <c r="CP1005" s="111"/>
      <c r="CQ1005" s="111"/>
      <c r="CR1005" s="111"/>
      <c r="CS1005" s="111"/>
      <c r="CT1005" s="111"/>
      <c r="CU1005" s="112"/>
      <c r="CV1005" s="70">
        <f t="shared" si="31"/>
        <v>161643.94083340801</v>
      </c>
      <c r="CW1005" s="70"/>
      <c r="CX1005" s="70"/>
      <c r="CY1005" s="70"/>
      <c r="CZ1005" s="70"/>
      <c r="DA1005" s="70"/>
      <c r="DB1005" s="70"/>
      <c r="DC1005" s="70"/>
      <c r="DD1005" s="70"/>
      <c r="DE1005" s="113"/>
    </row>
    <row r="1006" spans="1:109" ht="12" customHeight="1" x14ac:dyDescent="0.2">
      <c r="A1006" s="60" t="s">
        <v>27</v>
      </c>
      <c r="B1006" s="61"/>
      <c r="C1006" s="61"/>
      <c r="D1006" s="61"/>
      <c r="E1006" s="61"/>
      <c r="F1006" s="61"/>
      <c r="G1006" s="61"/>
      <c r="H1006" s="61"/>
      <c r="I1006" s="61"/>
      <c r="J1006" s="61"/>
      <c r="K1006" s="61"/>
      <c r="L1006" s="61"/>
      <c r="M1006" s="61"/>
      <c r="N1006" s="61"/>
      <c r="O1006" s="62"/>
      <c r="P1006" s="63" t="s">
        <v>207</v>
      </c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5"/>
      <c r="AD1006" s="66">
        <v>401</v>
      </c>
      <c r="AE1006" s="61"/>
      <c r="AF1006" s="62"/>
      <c r="AG1006" s="67">
        <v>1</v>
      </c>
      <c r="AH1006" s="68"/>
      <c r="AI1006" s="68"/>
      <c r="AJ1006" s="69"/>
      <c r="AK1006" s="67">
        <v>9304</v>
      </c>
      <c r="AL1006" s="68"/>
      <c r="AM1006" s="68"/>
      <c r="AN1006" s="68"/>
      <c r="AO1006" s="68"/>
      <c r="AP1006" s="69"/>
      <c r="AQ1006" s="70">
        <f t="shared" si="30"/>
        <v>111648</v>
      </c>
      <c r="AR1006" s="70"/>
      <c r="AS1006" s="70"/>
      <c r="AT1006" s="70"/>
      <c r="AU1006" s="70"/>
      <c r="AV1006" s="70"/>
      <c r="AW1006" s="70"/>
      <c r="AX1006" s="70"/>
      <c r="AY1006" s="110">
        <v>18085.930240000002</v>
      </c>
      <c r="AZ1006" s="111"/>
      <c r="BA1006" s="111"/>
      <c r="BB1006" s="111"/>
      <c r="BC1006" s="111"/>
      <c r="BD1006" s="111"/>
      <c r="BE1006" s="111"/>
      <c r="BF1006" s="23"/>
      <c r="BG1006" s="110">
        <v>2135.1445422222223</v>
      </c>
      <c r="BH1006" s="111"/>
      <c r="BI1006" s="111"/>
      <c r="BJ1006" s="111"/>
      <c r="BK1006" s="111"/>
      <c r="BL1006" s="111"/>
      <c r="BM1006" s="24"/>
      <c r="BN1006" s="23"/>
      <c r="BO1006" s="110">
        <v>21351.445422222223</v>
      </c>
      <c r="BP1006" s="111"/>
      <c r="BQ1006" s="111"/>
      <c r="BR1006" s="111"/>
      <c r="BS1006" s="111"/>
      <c r="BT1006" s="111"/>
      <c r="BU1006" s="111"/>
      <c r="BV1006" s="112"/>
      <c r="BW1006" s="25"/>
      <c r="BX1006" s="26"/>
      <c r="BY1006" s="26"/>
      <c r="BZ1006" s="26"/>
      <c r="CA1006" s="26"/>
      <c r="CB1006" s="26"/>
      <c r="CC1006" s="26"/>
      <c r="CD1006" s="27"/>
      <c r="CE1006" s="25"/>
      <c r="CF1006" s="26"/>
      <c r="CG1006" s="26"/>
      <c r="CH1006" s="26"/>
      <c r="CI1006" s="26"/>
      <c r="CJ1006" s="26"/>
      <c r="CK1006" s="26"/>
      <c r="CL1006" s="26"/>
      <c r="CM1006" s="27"/>
      <c r="CN1006" s="110">
        <v>40005.791980652088</v>
      </c>
      <c r="CO1006" s="111"/>
      <c r="CP1006" s="111"/>
      <c r="CQ1006" s="111"/>
      <c r="CR1006" s="111"/>
      <c r="CS1006" s="111"/>
      <c r="CT1006" s="111"/>
      <c r="CU1006" s="112"/>
      <c r="CV1006" s="70">
        <f t="shared" si="31"/>
        <v>193226.31218509653</v>
      </c>
      <c r="CW1006" s="70"/>
      <c r="CX1006" s="70"/>
      <c r="CY1006" s="70"/>
      <c r="CZ1006" s="70"/>
      <c r="DA1006" s="70"/>
      <c r="DB1006" s="70"/>
      <c r="DC1006" s="70"/>
      <c r="DD1006" s="70"/>
      <c r="DE1006" s="113"/>
    </row>
    <row r="1007" spans="1:109" ht="12" customHeight="1" x14ac:dyDescent="0.2">
      <c r="A1007" s="60" t="s">
        <v>27</v>
      </c>
      <c r="B1007" s="61"/>
      <c r="C1007" s="61"/>
      <c r="D1007" s="61"/>
      <c r="E1007" s="61"/>
      <c r="F1007" s="61"/>
      <c r="G1007" s="61"/>
      <c r="H1007" s="61"/>
      <c r="I1007" s="61"/>
      <c r="J1007" s="61"/>
      <c r="K1007" s="61"/>
      <c r="L1007" s="61"/>
      <c r="M1007" s="61"/>
      <c r="N1007" s="61"/>
      <c r="O1007" s="62"/>
      <c r="P1007" s="63" t="s">
        <v>207</v>
      </c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5"/>
      <c r="AD1007" s="66">
        <v>401</v>
      </c>
      <c r="AE1007" s="61"/>
      <c r="AF1007" s="62"/>
      <c r="AG1007" s="67">
        <v>1</v>
      </c>
      <c r="AH1007" s="68"/>
      <c r="AI1007" s="68"/>
      <c r="AJ1007" s="69"/>
      <c r="AK1007" s="67">
        <v>8074</v>
      </c>
      <c r="AL1007" s="68"/>
      <c r="AM1007" s="68"/>
      <c r="AN1007" s="68"/>
      <c r="AO1007" s="68"/>
      <c r="AP1007" s="69"/>
      <c r="AQ1007" s="70">
        <f t="shared" si="30"/>
        <v>96888</v>
      </c>
      <c r="AR1007" s="70"/>
      <c r="AS1007" s="70"/>
      <c r="AT1007" s="70"/>
      <c r="AU1007" s="70"/>
      <c r="AV1007" s="70"/>
      <c r="AW1007" s="70"/>
      <c r="AX1007" s="70"/>
      <c r="AY1007" s="110">
        <v>12088.447679999999</v>
      </c>
      <c r="AZ1007" s="111"/>
      <c r="BA1007" s="111"/>
      <c r="BB1007" s="111"/>
      <c r="BC1007" s="111"/>
      <c r="BD1007" s="111"/>
      <c r="BE1007" s="111"/>
      <c r="BF1007" s="23"/>
      <c r="BG1007" s="110">
        <v>1846.8461733333331</v>
      </c>
      <c r="BH1007" s="111"/>
      <c r="BI1007" s="111"/>
      <c r="BJ1007" s="111"/>
      <c r="BK1007" s="111"/>
      <c r="BL1007" s="111"/>
      <c r="BM1007" s="24"/>
      <c r="BN1007" s="23"/>
      <c r="BO1007" s="110">
        <v>18468.46173333333</v>
      </c>
      <c r="BP1007" s="111"/>
      <c r="BQ1007" s="111"/>
      <c r="BR1007" s="111"/>
      <c r="BS1007" s="111"/>
      <c r="BT1007" s="111"/>
      <c r="BU1007" s="111"/>
      <c r="BV1007" s="112"/>
      <c r="BW1007" s="25"/>
      <c r="BX1007" s="26"/>
      <c r="BY1007" s="26"/>
      <c r="BZ1007" s="26"/>
      <c r="CA1007" s="26"/>
      <c r="CB1007" s="26"/>
      <c r="CC1007" s="26"/>
      <c r="CD1007" s="27"/>
      <c r="CE1007" s="25"/>
      <c r="CF1007" s="26"/>
      <c r="CG1007" s="26"/>
      <c r="CH1007" s="26"/>
      <c r="CI1007" s="26"/>
      <c r="CJ1007" s="26"/>
      <c r="CK1007" s="26"/>
      <c r="CL1007" s="26"/>
      <c r="CM1007" s="27"/>
      <c r="CN1007" s="110">
        <v>37715.875782848001</v>
      </c>
      <c r="CO1007" s="111"/>
      <c r="CP1007" s="111"/>
      <c r="CQ1007" s="111"/>
      <c r="CR1007" s="111"/>
      <c r="CS1007" s="111"/>
      <c r="CT1007" s="111"/>
      <c r="CU1007" s="112"/>
      <c r="CV1007" s="70">
        <f t="shared" si="31"/>
        <v>167007.63136951468</v>
      </c>
      <c r="CW1007" s="70"/>
      <c r="CX1007" s="70"/>
      <c r="CY1007" s="70"/>
      <c r="CZ1007" s="70"/>
      <c r="DA1007" s="70"/>
      <c r="DB1007" s="70"/>
      <c r="DC1007" s="70"/>
      <c r="DD1007" s="70"/>
      <c r="DE1007" s="113"/>
    </row>
    <row r="1008" spans="1:109" ht="12" customHeight="1" x14ac:dyDescent="0.2">
      <c r="A1008" s="60" t="s">
        <v>27</v>
      </c>
      <c r="B1008" s="61"/>
      <c r="C1008" s="61"/>
      <c r="D1008" s="61"/>
      <c r="E1008" s="61"/>
      <c r="F1008" s="61"/>
      <c r="G1008" s="61"/>
      <c r="H1008" s="61"/>
      <c r="I1008" s="61"/>
      <c r="J1008" s="61"/>
      <c r="K1008" s="61"/>
      <c r="L1008" s="61"/>
      <c r="M1008" s="61"/>
      <c r="N1008" s="61"/>
      <c r="O1008" s="62"/>
      <c r="P1008" s="63" t="s">
        <v>207</v>
      </c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5"/>
      <c r="AD1008" s="66">
        <v>401</v>
      </c>
      <c r="AE1008" s="61"/>
      <c r="AF1008" s="62"/>
      <c r="AG1008" s="67">
        <v>1</v>
      </c>
      <c r="AH1008" s="68"/>
      <c r="AI1008" s="68"/>
      <c r="AJ1008" s="69"/>
      <c r="AK1008" s="67">
        <v>6883</v>
      </c>
      <c r="AL1008" s="68"/>
      <c r="AM1008" s="68"/>
      <c r="AN1008" s="68"/>
      <c r="AO1008" s="68"/>
      <c r="AP1008" s="69"/>
      <c r="AQ1008" s="70">
        <f t="shared" si="30"/>
        <v>82596</v>
      </c>
      <c r="AR1008" s="70"/>
      <c r="AS1008" s="70"/>
      <c r="AT1008" s="70"/>
      <c r="AU1008" s="70"/>
      <c r="AV1008" s="70"/>
      <c r="AW1008" s="70"/>
      <c r="AX1008" s="70"/>
      <c r="AY1008" s="110">
        <v>10659.154559999999</v>
      </c>
      <c r="AZ1008" s="111"/>
      <c r="BA1008" s="111"/>
      <c r="BB1008" s="111"/>
      <c r="BC1008" s="111"/>
      <c r="BD1008" s="111"/>
      <c r="BE1008" s="111"/>
      <c r="BF1008" s="23"/>
      <c r="BG1008" s="110">
        <v>1628.4819466666668</v>
      </c>
      <c r="BH1008" s="111"/>
      <c r="BI1008" s="111"/>
      <c r="BJ1008" s="111"/>
      <c r="BK1008" s="111"/>
      <c r="BL1008" s="111"/>
      <c r="BM1008" s="24"/>
      <c r="BN1008" s="23"/>
      <c r="BO1008" s="110">
        <v>16284.819466666668</v>
      </c>
      <c r="BP1008" s="111"/>
      <c r="BQ1008" s="111"/>
      <c r="BR1008" s="111"/>
      <c r="BS1008" s="111"/>
      <c r="BT1008" s="111"/>
      <c r="BU1008" s="111"/>
      <c r="BV1008" s="112"/>
      <c r="BW1008" s="25"/>
      <c r="BX1008" s="26"/>
      <c r="BY1008" s="26"/>
      <c r="BZ1008" s="26"/>
      <c r="CA1008" s="26"/>
      <c r="CB1008" s="26"/>
      <c r="CC1008" s="26"/>
      <c r="CD1008" s="27"/>
      <c r="CE1008" s="25"/>
      <c r="CF1008" s="26"/>
      <c r="CG1008" s="26"/>
      <c r="CH1008" s="26"/>
      <c r="CI1008" s="26"/>
      <c r="CJ1008" s="26"/>
      <c r="CK1008" s="26"/>
      <c r="CL1008" s="26"/>
      <c r="CM1008" s="27"/>
      <c r="CN1008" s="110">
        <v>35997.960738816</v>
      </c>
      <c r="CO1008" s="111"/>
      <c r="CP1008" s="111"/>
      <c r="CQ1008" s="111"/>
      <c r="CR1008" s="111"/>
      <c r="CS1008" s="111"/>
      <c r="CT1008" s="111"/>
      <c r="CU1008" s="112"/>
      <c r="CV1008" s="70">
        <f t="shared" si="31"/>
        <v>147166.41671214934</v>
      </c>
      <c r="CW1008" s="70"/>
      <c r="CX1008" s="70"/>
      <c r="CY1008" s="70"/>
      <c r="CZ1008" s="70"/>
      <c r="DA1008" s="70"/>
      <c r="DB1008" s="70"/>
      <c r="DC1008" s="70"/>
      <c r="DD1008" s="70"/>
      <c r="DE1008" s="113"/>
    </row>
    <row r="1009" spans="1:109" ht="12" customHeight="1" x14ac:dyDescent="0.2">
      <c r="A1009" s="60" t="s">
        <v>27</v>
      </c>
      <c r="B1009" s="61"/>
      <c r="C1009" s="61"/>
      <c r="D1009" s="61"/>
      <c r="E1009" s="61"/>
      <c r="F1009" s="61"/>
      <c r="G1009" s="61"/>
      <c r="H1009" s="61"/>
      <c r="I1009" s="61"/>
      <c r="J1009" s="61"/>
      <c r="K1009" s="61"/>
      <c r="L1009" s="61"/>
      <c r="M1009" s="61"/>
      <c r="N1009" s="61"/>
      <c r="O1009" s="62"/>
      <c r="P1009" s="63" t="s">
        <v>207</v>
      </c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5"/>
      <c r="AD1009" s="66">
        <v>401</v>
      </c>
      <c r="AE1009" s="61"/>
      <c r="AF1009" s="62"/>
      <c r="AG1009" s="67">
        <v>1</v>
      </c>
      <c r="AH1009" s="68"/>
      <c r="AI1009" s="68"/>
      <c r="AJ1009" s="69"/>
      <c r="AK1009" s="67">
        <v>6877</v>
      </c>
      <c r="AL1009" s="68"/>
      <c r="AM1009" s="68"/>
      <c r="AN1009" s="68"/>
      <c r="AO1009" s="68"/>
      <c r="AP1009" s="69"/>
      <c r="AQ1009" s="70">
        <f t="shared" si="30"/>
        <v>82524</v>
      </c>
      <c r="AR1009" s="70"/>
      <c r="AS1009" s="70"/>
      <c r="AT1009" s="70"/>
      <c r="AU1009" s="70"/>
      <c r="AV1009" s="70"/>
      <c r="AW1009" s="70"/>
      <c r="AX1009" s="70"/>
      <c r="AY1009" s="110">
        <v>3550.6915200000003</v>
      </c>
      <c r="AZ1009" s="111"/>
      <c r="BA1009" s="111"/>
      <c r="BB1009" s="111"/>
      <c r="BC1009" s="111"/>
      <c r="BD1009" s="111"/>
      <c r="BE1009" s="111"/>
      <c r="BF1009" s="23"/>
      <c r="BG1009" s="110">
        <v>1528.7699600000001</v>
      </c>
      <c r="BH1009" s="111"/>
      <c r="BI1009" s="111"/>
      <c r="BJ1009" s="111"/>
      <c r="BK1009" s="111"/>
      <c r="BL1009" s="111"/>
      <c r="BM1009" s="24"/>
      <c r="BN1009" s="23"/>
      <c r="BO1009" s="110">
        <v>15287.699600000002</v>
      </c>
      <c r="BP1009" s="111"/>
      <c r="BQ1009" s="111"/>
      <c r="BR1009" s="111"/>
      <c r="BS1009" s="111"/>
      <c r="BT1009" s="111"/>
      <c r="BU1009" s="111"/>
      <c r="BV1009" s="112"/>
      <c r="BW1009" s="25"/>
      <c r="BX1009" s="26"/>
      <c r="BY1009" s="26"/>
      <c r="BZ1009" s="26"/>
      <c r="CA1009" s="26"/>
      <c r="CB1009" s="26"/>
      <c r="CC1009" s="26"/>
      <c r="CD1009" s="27"/>
      <c r="CE1009" s="25"/>
      <c r="CF1009" s="26"/>
      <c r="CG1009" s="26"/>
      <c r="CH1009" s="26"/>
      <c r="CI1009" s="26"/>
      <c r="CJ1009" s="26"/>
      <c r="CK1009" s="26"/>
      <c r="CL1009" s="26"/>
      <c r="CM1009" s="27"/>
      <c r="CN1009" s="110">
        <v>35213.506597312</v>
      </c>
      <c r="CO1009" s="111"/>
      <c r="CP1009" s="111"/>
      <c r="CQ1009" s="111"/>
      <c r="CR1009" s="111"/>
      <c r="CS1009" s="111"/>
      <c r="CT1009" s="111"/>
      <c r="CU1009" s="112"/>
      <c r="CV1009" s="70">
        <f t="shared" si="31"/>
        <v>138104.66767731201</v>
      </c>
      <c r="CW1009" s="70"/>
      <c r="CX1009" s="70"/>
      <c r="CY1009" s="70"/>
      <c r="CZ1009" s="70"/>
      <c r="DA1009" s="70"/>
      <c r="DB1009" s="70"/>
      <c r="DC1009" s="70"/>
      <c r="DD1009" s="70"/>
      <c r="DE1009" s="113"/>
    </row>
    <row r="1010" spans="1:109" ht="12" customHeight="1" x14ac:dyDescent="0.2">
      <c r="A1010" s="60" t="s">
        <v>27</v>
      </c>
      <c r="B1010" s="61"/>
      <c r="C1010" s="61"/>
      <c r="D1010" s="61"/>
      <c r="E1010" s="61"/>
      <c r="F1010" s="61"/>
      <c r="G1010" s="61"/>
      <c r="H1010" s="61"/>
      <c r="I1010" s="61"/>
      <c r="J1010" s="61"/>
      <c r="K1010" s="61"/>
      <c r="L1010" s="61"/>
      <c r="M1010" s="61"/>
      <c r="N1010" s="61"/>
      <c r="O1010" s="62"/>
      <c r="P1010" s="63" t="s">
        <v>207</v>
      </c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5"/>
      <c r="AD1010" s="66">
        <v>401</v>
      </c>
      <c r="AE1010" s="61"/>
      <c r="AF1010" s="62"/>
      <c r="AG1010" s="67">
        <v>1</v>
      </c>
      <c r="AH1010" s="68"/>
      <c r="AI1010" s="68"/>
      <c r="AJ1010" s="69"/>
      <c r="AK1010" s="67">
        <v>5972</v>
      </c>
      <c r="AL1010" s="68"/>
      <c r="AM1010" s="68"/>
      <c r="AN1010" s="68"/>
      <c r="AO1010" s="68"/>
      <c r="AP1010" s="69"/>
      <c r="AQ1010" s="70">
        <f t="shared" si="30"/>
        <v>71664</v>
      </c>
      <c r="AR1010" s="70"/>
      <c r="AS1010" s="70"/>
      <c r="AT1010" s="70"/>
      <c r="AU1010" s="70"/>
      <c r="AV1010" s="70"/>
      <c r="AW1010" s="70"/>
      <c r="AX1010" s="70"/>
      <c r="AY1010" s="110">
        <v>6377.6435199999996</v>
      </c>
      <c r="AZ1010" s="111"/>
      <c r="BA1010" s="111"/>
      <c r="BB1010" s="111"/>
      <c r="BC1010" s="111"/>
      <c r="BD1010" s="111"/>
      <c r="BE1010" s="111"/>
      <c r="BF1010" s="23"/>
      <c r="BG1010" s="110">
        <v>1417.2541155555555</v>
      </c>
      <c r="BH1010" s="111"/>
      <c r="BI1010" s="111"/>
      <c r="BJ1010" s="111"/>
      <c r="BK1010" s="111"/>
      <c r="BL1010" s="111"/>
      <c r="BM1010" s="24"/>
      <c r="BN1010" s="23"/>
      <c r="BO1010" s="110">
        <v>14172.541155555555</v>
      </c>
      <c r="BP1010" s="111"/>
      <c r="BQ1010" s="111"/>
      <c r="BR1010" s="111"/>
      <c r="BS1010" s="111"/>
      <c r="BT1010" s="111"/>
      <c r="BU1010" s="111"/>
      <c r="BV1010" s="112"/>
      <c r="BW1010" s="25"/>
      <c r="BX1010" s="26"/>
      <c r="BY1010" s="26"/>
      <c r="BZ1010" s="26"/>
      <c r="CA1010" s="26"/>
      <c r="CB1010" s="26"/>
      <c r="CC1010" s="26"/>
      <c r="CD1010" s="27"/>
      <c r="CE1010" s="25"/>
      <c r="CF1010" s="26"/>
      <c r="CG1010" s="26"/>
      <c r="CH1010" s="26"/>
      <c r="CI1010" s="26"/>
      <c r="CJ1010" s="26"/>
      <c r="CK1010" s="26"/>
      <c r="CL1010" s="26"/>
      <c r="CM1010" s="27"/>
      <c r="CN1010" s="110">
        <v>34336.189145898665</v>
      </c>
      <c r="CO1010" s="111"/>
      <c r="CP1010" s="111"/>
      <c r="CQ1010" s="111"/>
      <c r="CR1010" s="111"/>
      <c r="CS1010" s="111"/>
      <c r="CT1010" s="111"/>
      <c r="CU1010" s="112"/>
      <c r="CV1010" s="70">
        <f t="shared" si="31"/>
        <v>127967.62793700978</v>
      </c>
      <c r="CW1010" s="70"/>
      <c r="CX1010" s="70"/>
      <c r="CY1010" s="70"/>
      <c r="CZ1010" s="70"/>
      <c r="DA1010" s="70"/>
      <c r="DB1010" s="70"/>
      <c r="DC1010" s="70"/>
      <c r="DD1010" s="70"/>
      <c r="DE1010" s="113"/>
    </row>
    <row r="1011" spans="1:109" ht="12" customHeight="1" x14ac:dyDescent="0.2">
      <c r="A1011" s="60" t="s">
        <v>28</v>
      </c>
      <c r="B1011" s="61"/>
      <c r="C1011" s="61"/>
      <c r="D1011" s="61"/>
      <c r="E1011" s="61"/>
      <c r="F1011" s="61"/>
      <c r="G1011" s="61"/>
      <c r="H1011" s="61"/>
      <c r="I1011" s="61"/>
      <c r="J1011" s="61"/>
      <c r="K1011" s="61"/>
      <c r="L1011" s="61"/>
      <c r="M1011" s="61"/>
      <c r="N1011" s="61"/>
      <c r="O1011" s="62"/>
      <c r="P1011" s="63" t="s">
        <v>207</v>
      </c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5"/>
      <c r="AD1011" s="66">
        <v>401</v>
      </c>
      <c r="AE1011" s="61"/>
      <c r="AF1011" s="62"/>
      <c r="AG1011" s="67">
        <v>1</v>
      </c>
      <c r="AH1011" s="68"/>
      <c r="AI1011" s="68"/>
      <c r="AJ1011" s="69"/>
      <c r="AK1011" s="67">
        <v>7522</v>
      </c>
      <c r="AL1011" s="68"/>
      <c r="AM1011" s="68"/>
      <c r="AN1011" s="68"/>
      <c r="AO1011" s="68"/>
      <c r="AP1011" s="69"/>
      <c r="AQ1011" s="70">
        <f t="shared" si="30"/>
        <v>90264</v>
      </c>
      <c r="AR1011" s="70"/>
      <c r="AS1011" s="70"/>
      <c r="AT1011" s="70"/>
      <c r="AU1011" s="70"/>
      <c r="AV1011" s="70"/>
      <c r="AW1011" s="70"/>
      <c r="AX1011" s="70"/>
      <c r="AY1011" s="110">
        <v>15234.730239999997</v>
      </c>
      <c r="AZ1011" s="111"/>
      <c r="BA1011" s="111"/>
      <c r="BB1011" s="111"/>
      <c r="BC1011" s="111"/>
      <c r="BD1011" s="111"/>
      <c r="BE1011" s="111"/>
      <c r="BF1011" s="23"/>
      <c r="BG1011" s="110">
        <v>1798.5445422222219</v>
      </c>
      <c r="BH1011" s="111"/>
      <c r="BI1011" s="111"/>
      <c r="BJ1011" s="111"/>
      <c r="BK1011" s="111"/>
      <c r="BL1011" s="111"/>
      <c r="BM1011" s="24"/>
      <c r="BN1011" s="23"/>
      <c r="BO1011" s="110">
        <v>17985.445422222219</v>
      </c>
      <c r="BP1011" s="111"/>
      <c r="BQ1011" s="111"/>
      <c r="BR1011" s="111"/>
      <c r="BS1011" s="111"/>
      <c r="BT1011" s="111"/>
      <c r="BU1011" s="111"/>
      <c r="BV1011" s="112"/>
      <c r="BW1011" s="25"/>
      <c r="BX1011" s="26"/>
      <c r="BY1011" s="26"/>
      <c r="BZ1011" s="26"/>
      <c r="CA1011" s="26"/>
      <c r="CB1011" s="26"/>
      <c r="CC1011" s="26"/>
      <c r="CD1011" s="27"/>
      <c r="CE1011" s="25"/>
      <c r="CF1011" s="26"/>
      <c r="CG1011" s="26"/>
      <c r="CH1011" s="26"/>
      <c r="CI1011" s="26"/>
      <c r="CJ1011" s="26"/>
      <c r="CK1011" s="26"/>
      <c r="CL1011" s="26"/>
      <c r="CM1011" s="27"/>
      <c r="CN1011" s="110">
        <v>37335.877190570667</v>
      </c>
      <c r="CO1011" s="111"/>
      <c r="CP1011" s="111"/>
      <c r="CQ1011" s="111"/>
      <c r="CR1011" s="111"/>
      <c r="CS1011" s="111"/>
      <c r="CT1011" s="111"/>
      <c r="CU1011" s="112"/>
      <c r="CV1011" s="70">
        <f t="shared" si="31"/>
        <v>162618.59739501512</v>
      </c>
      <c r="CW1011" s="70"/>
      <c r="CX1011" s="70"/>
      <c r="CY1011" s="70"/>
      <c r="CZ1011" s="70"/>
      <c r="DA1011" s="70"/>
      <c r="DB1011" s="70"/>
      <c r="DC1011" s="70"/>
      <c r="DD1011" s="70"/>
      <c r="DE1011" s="113"/>
    </row>
    <row r="1012" spans="1:109" ht="12" customHeight="1" x14ac:dyDescent="0.2">
      <c r="A1012" s="60" t="s">
        <v>29</v>
      </c>
      <c r="B1012" s="61"/>
      <c r="C1012" s="61"/>
      <c r="D1012" s="61"/>
      <c r="E1012" s="61"/>
      <c r="F1012" s="61"/>
      <c r="G1012" s="61"/>
      <c r="H1012" s="61"/>
      <c r="I1012" s="61"/>
      <c r="J1012" s="61"/>
      <c r="K1012" s="61"/>
      <c r="L1012" s="61"/>
      <c r="M1012" s="61"/>
      <c r="N1012" s="61"/>
      <c r="O1012" s="62"/>
      <c r="P1012" s="63" t="s">
        <v>207</v>
      </c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5"/>
      <c r="AD1012" s="66">
        <v>401</v>
      </c>
      <c r="AE1012" s="61"/>
      <c r="AF1012" s="62"/>
      <c r="AG1012" s="67">
        <v>1</v>
      </c>
      <c r="AH1012" s="68"/>
      <c r="AI1012" s="68"/>
      <c r="AJ1012" s="69"/>
      <c r="AK1012" s="67">
        <v>6819</v>
      </c>
      <c r="AL1012" s="68"/>
      <c r="AM1012" s="68"/>
      <c r="AN1012" s="68"/>
      <c r="AO1012" s="68"/>
      <c r="AP1012" s="69"/>
      <c r="AQ1012" s="70">
        <f t="shared" si="30"/>
        <v>81828</v>
      </c>
      <c r="AR1012" s="70"/>
      <c r="AS1012" s="70"/>
      <c r="AT1012" s="70"/>
      <c r="AU1012" s="70"/>
      <c r="AV1012" s="70"/>
      <c r="AW1012" s="70"/>
      <c r="AX1012" s="70"/>
      <c r="AY1012" s="110">
        <v>3527.49152</v>
      </c>
      <c r="AZ1012" s="111"/>
      <c r="BA1012" s="111"/>
      <c r="BB1012" s="111"/>
      <c r="BC1012" s="111"/>
      <c r="BD1012" s="111"/>
      <c r="BE1012" s="111"/>
      <c r="BF1012" s="23"/>
      <c r="BG1012" s="110">
        <v>1518.7810711111113</v>
      </c>
      <c r="BH1012" s="111"/>
      <c r="BI1012" s="111"/>
      <c r="BJ1012" s="111"/>
      <c r="BK1012" s="111"/>
      <c r="BL1012" s="111"/>
      <c r="BM1012" s="24"/>
      <c r="BN1012" s="23"/>
      <c r="BO1012" s="110">
        <v>15187.810711111111</v>
      </c>
      <c r="BP1012" s="111"/>
      <c r="BQ1012" s="111"/>
      <c r="BR1012" s="111"/>
      <c r="BS1012" s="111"/>
      <c r="BT1012" s="111"/>
      <c r="BU1012" s="111"/>
      <c r="BV1012" s="112"/>
      <c r="BW1012" s="25"/>
      <c r="BX1012" s="26"/>
      <c r="BY1012" s="26"/>
      <c r="BZ1012" s="26"/>
      <c r="CA1012" s="26"/>
      <c r="CB1012" s="26"/>
      <c r="CC1012" s="26"/>
      <c r="CD1012" s="27"/>
      <c r="CE1012" s="25"/>
      <c r="CF1012" s="26"/>
      <c r="CG1012" s="26"/>
      <c r="CH1012" s="26"/>
      <c r="CI1012" s="26"/>
      <c r="CJ1012" s="26"/>
      <c r="CK1012" s="26"/>
      <c r="CL1012" s="26"/>
      <c r="CM1012" s="27"/>
      <c r="CN1012" s="110">
        <v>35134.922010645336</v>
      </c>
      <c r="CO1012" s="111"/>
      <c r="CP1012" s="111"/>
      <c r="CQ1012" s="111"/>
      <c r="CR1012" s="111"/>
      <c r="CS1012" s="111"/>
      <c r="CT1012" s="111"/>
      <c r="CU1012" s="112"/>
      <c r="CV1012" s="70">
        <f t="shared" si="31"/>
        <v>137197.00531286755</v>
      </c>
      <c r="CW1012" s="70"/>
      <c r="CX1012" s="70"/>
      <c r="CY1012" s="70"/>
      <c r="CZ1012" s="70"/>
      <c r="DA1012" s="70"/>
      <c r="DB1012" s="70"/>
      <c r="DC1012" s="70"/>
      <c r="DD1012" s="70"/>
      <c r="DE1012" s="113"/>
    </row>
    <row r="1013" spans="1:109" ht="12" customHeight="1" x14ac:dyDescent="0.2">
      <c r="A1013" s="60" t="s">
        <v>41</v>
      </c>
      <c r="B1013" s="61"/>
      <c r="C1013" s="61"/>
      <c r="D1013" s="61"/>
      <c r="E1013" s="61"/>
      <c r="F1013" s="61"/>
      <c r="G1013" s="61"/>
      <c r="H1013" s="61"/>
      <c r="I1013" s="61"/>
      <c r="J1013" s="61"/>
      <c r="K1013" s="61"/>
      <c r="L1013" s="61"/>
      <c r="M1013" s="61"/>
      <c r="N1013" s="61"/>
      <c r="O1013" s="62"/>
      <c r="P1013" s="63" t="s">
        <v>207</v>
      </c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5"/>
      <c r="AD1013" s="66">
        <v>401</v>
      </c>
      <c r="AE1013" s="61"/>
      <c r="AF1013" s="62"/>
      <c r="AG1013" s="67">
        <v>1</v>
      </c>
      <c r="AH1013" s="68"/>
      <c r="AI1013" s="68"/>
      <c r="AJ1013" s="69"/>
      <c r="AK1013" s="67">
        <v>26272</v>
      </c>
      <c r="AL1013" s="68"/>
      <c r="AM1013" s="68"/>
      <c r="AN1013" s="68"/>
      <c r="AO1013" s="68"/>
      <c r="AP1013" s="69"/>
      <c r="AQ1013" s="70">
        <f t="shared" si="30"/>
        <v>315264</v>
      </c>
      <c r="AR1013" s="70"/>
      <c r="AS1013" s="70"/>
      <c r="AT1013" s="70"/>
      <c r="AU1013" s="70"/>
      <c r="AV1013" s="70"/>
      <c r="AW1013" s="70"/>
      <c r="AX1013" s="70"/>
      <c r="AY1013" s="110">
        <v>10603.00352</v>
      </c>
      <c r="AZ1013" s="111"/>
      <c r="BA1013" s="111"/>
      <c r="BB1013" s="111"/>
      <c r="BC1013" s="111"/>
      <c r="BD1013" s="111"/>
      <c r="BE1013" s="111"/>
      <c r="BF1013" s="23"/>
      <c r="BG1013" s="110">
        <v>4565.1820711111113</v>
      </c>
      <c r="BH1013" s="111"/>
      <c r="BI1013" s="111"/>
      <c r="BJ1013" s="111"/>
      <c r="BK1013" s="111"/>
      <c r="BL1013" s="111"/>
      <c r="BM1013" s="24"/>
      <c r="BN1013" s="23"/>
      <c r="BO1013" s="110">
        <v>45651.820711111111</v>
      </c>
      <c r="BP1013" s="111"/>
      <c r="BQ1013" s="111"/>
      <c r="BR1013" s="111"/>
      <c r="BS1013" s="111"/>
      <c r="BT1013" s="111"/>
      <c r="BU1013" s="111"/>
      <c r="BV1013" s="112"/>
      <c r="BW1013" s="25"/>
      <c r="BX1013" s="26"/>
      <c r="BY1013" s="26"/>
      <c r="BZ1013" s="26"/>
      <c r="CA1013" s="26"/>
      <c r="CB1013" s="26"/>
      <c r="CC1013" s="26"/>
      <c r="CD1013" s="27"/>
      <c r="CE1013" s="25"/>
      <c r="CF1013" s="26"/>
      <c r="CG1013" s="26"/>
      <c r="CH1013" s="26"/>
      <c r="CI1013" s="26"/>
      <c r="CJ1013" s="26"/>
      <c r="CK1013" s="26"/>
      <c r="CL1013" s="26"/>
      <c r="CM1013" s="27"/>
      <c r="CN1013" s="110">
        <v>28015.177515171556</v>
      </c>
      <c r="CO1013" s="111"/>
      <c r="CP1013" s="111"/>
      <c r="CQ1013" s="111"/>
      <c r="CR1013" s="111"/>
      <c r="CS1013" s="111"/>
      <c r="CT1013" s="111"/>
      <c r="CU1013" s="112"/>
      <c r="CV1013" s="70">
        <f t="shared" si="31"/>
        <v>404099.18381739384</v>
      </c>
      <c r="CW1013" s="70"/>
      <c r="CX1013" s="70"/>
      <c r="CY1013" s="70"/>
      <c r="CZ1013" s="70"/>
      <c r="DA1013" s="70"/>
      <c r="DB1013" s="70"/>
      <c r="DC1013" s="70"/>
      <c r="DD1013" s="70"/>
      <c r="DE1013" s="113"/>
    </row>
    <row r="1014" spans="1:109" ht="12" customHeight="1" x14ac:dyDescent="0.2">
      <c r="A1014" s="60" t="s">
        <v>106</v>
      </c>
      <c r="B1014" s="61"/>
      <c r="C1014" s="61"/>
      <c r="D1014" s="61"/>
      <c r="E1014" s="61"/>
      <c r="F1014" s="61"/>
      <c r="G1014" s="61"/>
      <c r="H1014" s="61"/>
      <c r="I1014" s="61"/>
      <c r="J1014" s="61"/>
      <c r="K1014" s="61"/>
      <c r="L1014" s="61"/>
      <c r="M1014" s="61"/>
      <c r="N1014" s="61"/>
      <c r="O1014" s="62"/>
      <c r="P1014" s="63" t="s">
        <v>207</v>
      </c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5"/>
      <c r="AD1014" s="66">
        <v>401</v>
      </c>
      <c r="AE1014" s="61"/>
      <c r="AF1014" s="62"/>
      <c r="AG1014" s="67">
        <v>1</v>
      </c>
      <c r="AH1014" s="68"/>
      <c r="AI1014" s="68"/>
      <c r="AJ1014" s="69"/>
      <c r="AK1014" s="67">
        <v>9078</v>
      </c>
      <c r="AL1014" s="68"/>
      <c r="AM1014" s="68"/>
      <c r="AN1014" s="68"/>
      <c r="AO1014" s="68"/>
      <c r="AP1014" s="69"/>
      <c r="AQ1014" s="70">
        <f t="shared" si="30"/>
        <v>108936</v>
      </c>
      <c r="AR1014" s="70"/>
      <c r="AS1014" s="70"/>
      <c r="AT1014" s="70"/>
      <c r="AU1014" s="70"/>
      <c r="AV1014" s="70"/>
      <c r="AW1014" s="70"/>
      <c r="AX1014" s="70"/>
      <c r="AY1014" s="110">
        <v>8574.0843519999999</v>
      </c>
      <c r="AZ1014" s="111"/>
      <c r="BA1014" s="111"/>
      <c r="BB1014" s="111"/>
      <c r="BC1014" s="111"/>
      <c r="BD1014" s="111"/>
      <c r="BE1014" s="111"/>
      <c r="BF1014" s="23"/>
      <c r="BG1014" s="110">
        <v>1905.3520782222222</v>
      </c>
      <c r="BH1014" s="111"/>
      <c r="BI1014" s="111"/>
      <c r="BJ1014" s="111"/>
      <c r="BK1014" s="111"/>
      <c r="BL1014" s="111"/>
      <c r="BM1014" s="24"/>
      <c r="BN1014" s="23"/>
      <c r="BO1014" s="110">
        <v>19053.520782222222</v>
      </c>
      <c r="BP1014" s="111"/>
      <c r="BQ1014" s="111"/>
      <c r="BR1014" s="111"/>
      <c r="BS1014" s="111"/>
      <c r="BT1014" s="111"/>
      <c r="BU1014" s="111"/>
      <c r="BV1014" s="112"/>
      <c r="BW1014" s="25"/>
      <c r="BX1014" s="26"/>
      <c r="BY1014" s="26"/>
      <c r="BZ1014" s="26"/>
      <c r="CA1014" s="26"/>
      <c r="CB1014" s="26"/>
      <c r="CC1014" s="26"/>
      <c r="CD1014" s="27"/>
      <c r="CE1014" s="25"/>
      <c r="CF1014" s="26"/>
      <c r="CG1014" s="26"/>
      <c r="CH1014" s="26"/>
      <c r="CI1014" s="26"/>
      <c r="CJ1014" s="26"/>
      <c r="CK1014" s="26"/>
      <c r="CL1014" s="26"/>
      <c r="CM1014" s="27"/>
      <c r="CN1014" s="110">
        <v>33856.153437789864</v>
      </c>
      <c r="CO1014" s="111"/>
      <c r="CP1014" s="111"/>
      <c r="CQ1014" s="111"/>
      <c r="CR1014" s="111"/>
      <c r="CS1014" s="111"/>
      <c r="CT1014" s="111"/>
      <c r="CU1014" s="112"/>
      <c r="CV1014" s="70">
        <f t="shared" si="31"/>
        <v>172325.11065023433</v>
      </c>
      <c r="CW1014" s="70"/>
      <c r="CX1014" s="70"/>
      <c r="CY1014" s="70"/>
      <c r="CZ1014" s="70"/>
      <c r="DA1014" s="70"/>
      <c r="DB1014" s="70"/>
      <c r="DC1014" s="70"/>
      <c r="DD1014" s="70"/>
      <c r="DE1014" s="113"/>
    </row>
    <row r="1015" spans="1:109" ht="12" customHeight="1" x14ac:dyDescent="0.2">
      <c r="A1015" s="60" t="s">
        <v>32</v>
      </c>
      <c r="B1015" s="61"/>
      <c r="C1015" s="61"/>
      <c r="D1015" s="61"/>
      <c r="E1015" s="61"/>
      <c r="F1015" s="61"/>
      <c r="G1015" s="61"/>
      <c r="H1015" s="61"/>
      <c r="I1015" s="61"/>
      <c r="J1015" s="61"/>
      <c r="K1015" s="61"/>
      <c r="L1015" s="61"/>
      <c r="M1015" s="61"/>
      <c r="N1015" s="61"/>
      <c r="O1015" s="62"/>
      <c r="P1015" s="63" t="s">
        <v>207</v>
      </c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5"/>
      <c r="AD1015" s="66">
        <v>401</v>
      </c>
      <c r="AE1015" s="61"/>
      <c r="AF1015" s="62"/>
      <c r="AG1015" s="67">
        <v>1</v>
      </c>
      <c r="AH1015" s="68"/>
      <c r="AI1015" s="68"/>
      <c r="AJ1015" s="69"/>
      <c r="AK1015" s="67">
        <v>5673</v>
      </c>
      <c r="AL1015" s="68"/>
      <c r="AM1015" s="68"/>
      <c r="AN1015" s="68"/>
      <c r="AO1015" s="68"/>
      <c r="AP1015" s="69"/>
      <c r="AQ1015" s="70">
        <f t="shared" si="30"/>
        <v>68076</v>
      </c>
      <c r="AR1015" s="70"/>
      <c r="AS1015" s="70"/>
      <c r="AT1015" s="70"/>
      <c r="AU1015" s="70"/>
      <c r="AV1015" s="70"/>
      <c r="AW1015" s="70"/>
      <c r="AX1015" s="70"/>
      <c r="AY1015" s="110">
        <v>6138.2400000000007</v>
      </c>
      <c r="AZ1015" s="111"/>
      <c r="BA1015" s="111"/>
      <c r="BB1015" s="111"/>
      <c r="BC1015" s="111"/>
      <c r="BD1015" s="111"/>
      <c r="BE1015" s="111"/>
      <c r="BF1015" s="23"/>
      <c r="BG1015" s="110">
        <v>1364.0533333333335</v>
      </c>
      <c r="BH1015" s="111"/>
      <c r="BI1015" s="111"/>
      <c r="BJ1015" s="111"/>
      <c r="BK1015" s="111"/>
      <c r="BL1015" s="111"/>
      <c r="BM1015" s="24"/>
      <c r="BN1015" s="23"/>
      <c r="BO1015" s="110">
        <v>13640.533333333335</v>
      </c>
      <c r="BP1015" s="111"/>
      <c r="BQ1015" s="111"/>
      <c r="BR1015" s="111"/>
      <c r="BS1015" s="111"/>
      <c r="BT1015" s="111"/>
      <c r="BU1015" s="111"/>
      <c r="BV1015" s="112"/>
      <c r="BW1015" s="25"/>
      <c r="BX1015" s="26"/>
      <c r="BY1015" s="26"/>
      <c r="BZ1015" s="26"/>
      <c r="CA1015" s="26"/>
      <c r="CB1015" s="26"/>
      <c r="CC1015" s="26"/>
      <c r="CD1015" s="27"/>
      <c r="CE1015" s="25"/>
      <c r="CF1015" s="26"/>
      <c r="CG1015" s="26"/>
      <c r="CH1015" s="26"/>
      <c r="CI1015" s="26"/>
      <c r="CJ1015" s="26"/>
      <c r="CK1015" s="26"/>
      <c r="CL1015" s="26"/>
      <c r="CM1015" s="27"/>
      <c r="CN1015" s="110">
        <v>33922.943760000002</v>
      </c>
      <c r="CO1015" s="111"/>
      <c r="CP1015" s="111"/>
      <c r="CQ1015" s="111"/>
      <c r="CR1015" s="111"/>
      <c r="CS1015" s="111"/>
      <c r="CT1015" s="111"/>
      <c r="CU1015" s="112"/>
      <c r="CV1015" s="70">
        <f t="shared" si="31"/>
        <v>123141.77042666668</v>
      </c>
      <c r="CW1015" s="70"/>
      <c r="CX1015" s="70"/>
      <c r="CY1015" s="70"/>
      <c r="CZ1015" s="70"/>
      <c r="DA1015" s="70"/>
      <c r="DB1015" s="70"/>
      <c r="DC1015" s="70"/>
      <c r="DD1015" s="70"/>
      <c r="DE1015" s="113"/>
    </row>
    <row r="1016" spans="1:109" ht="12" customHeight="1" x14ac:dyDescent="0.2">
      <c r="A1016" s="60" t="s">
        <v>27</v>
      </c>
      <c r="B1016" s="61"/>
      <c r="C1016" s="61"/>
      <c r="D1016" s="61"/>
      <c r="E1016" s="61"/>
      <c r="F1016" s="61"/>
      <c r="G1016" s="61"/>
      <c r="H1016" s="61"/>
      <c r="I1016" s="61"/>
      <c r="J1016" s="61"/>
      <c r="K1016" s="61"/>
      <c r="L1016" s="61"/>
      <c r="M1016" s="61"/>
      <c r="N1016" s="61"/>
      <c r="O1016" s="62"/>
      <c r="P1016" s="63" t="s">
        <v>208</v>
      </c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5"/>
      <c r="AD1016" s="66">
        <v>401</v>
      </c>
      <c r="AE1016" s="61"/>
      <c r="AF1016" s="62"/>
      <c r="AG1016" s="67">
        <v>1</v>
      </c>
      <c r="AH1016" s="68"/>
      <c r="AI1016" s="68"/>
      <c r="AJ1016" s="69"/>
      <c r="AK1016" s="67">
        <v>8820</v>
      </c>
      <c r="AL1016" s="68"/>
      <c r="AM1016" s="68"/>
      <c r="AN1016" s="68"/>
      <c r="AO1016" s="68"/>
      <c r="AP1016" s="69"/>
      <c r="AQ1016" s="70">
        <f t="shared" si="30"/>
        <v>105840</v>
      </c>
      <c r="AR1016" s="70"/>
      <c r="AS1016" s="70"/>
      <c r="AT1016" s="70"/>
      <c r="AU1016" s="70"/>
      <c r="AV1016" s="70"/>
      <c r="AW1016" s="70"/>
      <c r="AX1016" s="70"/>
      <c r="AY1016" s="110">
        <v>0</v>
      </c>
      <c r="AZ1016" s="111"/>
      <c r="BA1016" s="111"/>
      <c r="BB1016" s="111"/>
      <c r="BC1016" s="111"/>
      <c r="BD1016" s="111"/>
      <c r="BE1016" s="111"/>
      <c r="BF1016" s="23"/>
      <c r="BG1016" s="110">
        <v>1803.2843999999998</v>
      </c>
      <c r="BH1016" s="111"/>
      <c r="BI1016" s="111"/>
      <c r="BJ1016" s="111"/>
      <c r="BK1016" s="111"/>
      <c r="BL1016" s="111"/>
      <c r="BM1016" s="24"/>
      <c r="BN1016" s="23"/>
      <c r="BO1016" s="110">
        <v>18032.843999999997</v>
      </c>
      <c r="BP1016" s="111"/>
      <c r="BQ1016" s="111"/>
      <c r="BR1016" s="111"/>
      <c r="BS1016" s="111"/>
      <c r="BT1016" s="111"/>
      <c r="BU1016" s="111"/>
      <c r="BV1016" s="112"/>
      <c r="BW1016" s="25"/>
      <c r="BX1016" s="26"/>
      <c r="BY1016" s="26"/>
      <c r="BZ1016" s="26"/>
      <c r="CA1016" s="26"/>
      <c r="CB1016" s="26"/>
      <c r="CC1016" s="26"/>
      <c r="CD1016" s="27"/>
      <c r="CE1016" s="25"/>
      <c r="CF1016" s="26"/>
      <c r="CG1016" s="26"/>
      <c r="CH1016" s="26"/>
      <c r="CI1016" s="26"/>
      <c r="CJ1016" s="26"/>
      <c r="CK1016" s="26"/>
      <c r="CL1016" s="26"/>
      <c r="CM1016" s="27"/>
      <c r="CN1016" s="110">
        <v>37373.16659968</v>
      </c>
      <c r="CO1016" s="111"/>
      <c r="CP1016" s="111"/>
      <c r="CQ1016" s="111"/>
      <c r="CR1016" s="111"/>
      <c r="CS1016" s="111"/>
      <c r="CT1016" s="111"/>
      <c r="CU1016" s="112"/>
      <c r="CV1016" s="70">
        <f t="shared" si="31"/>
        <v>163049.29499968002</v>
      </c>
      <c r="CW1016" s="70"/>
      <c r="CX1016" s="70"/>
      <c r="CY1016" s="70"/>
      <c r="CZ1016" s="70"/>
      <c r="DA1016" s="70"/>
      <c r="DB1016" s="70"/>
      <c r="DC1016" s="70"/>
      <c r="DD1016" s="70"/>
      <c r="DE1016" s="113"/>
    </row>
    <row r="1017" spans="1:109" ht="12" customHeight="1" x14ac:dyDescent="0.2">
      <c r="A1017" s="60" t="s">
        <v>28</v>
      </c>
      <c r="B1017" s="61"/>
      <c r="C1017" s="61"/>
      <c r="D1017" s="61"/>
      <c r="E1017" s="61"/>
      <c r="F1017" s="61"/>
      <c r="G1017" s="61"/>
      <c r="H1017" s="61"/>
      <c r="I1017" s="61"/>
      <c r="J1017" s="61"/>
      <c r="K1017" s="61"/>
      <c r="L1017" s="61"/>
      <c r="M1017" s="61"/>
      <c r="N1017" s="61"/>
      <c r="O1017" s="62"/>
      <c r="P1017" s="63" t="s">
        <v>208</v>
      </c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5"/>
      <c r="AD1017" s="66">
        <v>401</v>
      </c>
      <c r="AE1017" s="61"/>
      <c r="AF1017" s="62"/>
      <c r="AG1017" s="67">
        <v>1</v>
      </c>
      <c r="AH1017" s="68"/>
      <c r="AI1017" s="68"/>
      <c r="AJ1017" s="69"/>
      <c r="AK1017" s="67">
        <v>8746</v>
      </c>
      <c r="AL1017" s="68"/>
      <c r="AM1017" s="68"/>
      <c r="AN1017" s="68"/>
      <c r="AO1017" s="68"/>
      <c r="AP1017" s="69"/>
      <c r="AQ1017" s="70">
        <f t="shared" si="30"/>
        <v>104952</v>
      </c>
      <c r="AR1017" s="70"/>
      <c r="AS1017" s="70"/>
      <c r="AT1017" s="70"/>
      <c r="AU1017" s="70"/>
      <c r="AV1017" s="70"/>
      <c r="AW1017" s="70"/>
      <c r="AX1017" s="70"/>
      <c r="AY1017" s="110">
        <v>8596.6809599999997</v>
      </c>
      <c r="AZ1017" s="111"/>
      <c r="BA1017" s="111"/>
      <c r="BB1017" s="111"/>
      <c r="BC1017" s="111"/>
      <c r="BD1017" s="111"/>
      <c r="BE1017" s="111"/>
      <c r="BF1017" s="23"/>
      <c r="BG1017" s="110">
        <v>1910.3735466666667</v>
      </c>
      <c r="BH1017" s="111"/>
      <c r="BI1017" s="111"/>
      <c r="BJ1017" s="111"/>
      <c r="BK1017" s="111"/>
      <c r="BL1017" s="111"/>
      <c r="BM1017" s="24"/>
      <c r="BN1017" s="23"/>
      <c r="BO1017" s="110">
        <v>19103.735466666665</v>
      </c>
      <c r="BP1017" s="111"/>
      <c r="BQ1017" s="111"/>
      <c r="BR1017" s="111"/>
      <c r="BS1017" s="111"/>
      <c r="BT1017" s="111"/>
      <c r="BU1017" s="111"/>
      <c r="BV1017" s="112"/>
      <c r="BW1017" s="25"/>
      <c r="BX1017" s="26"/>
      <c r="BY1017" s="26"/>
      <c r="BZ1017" s="26"/>
      <c r="CA1017" s="26"/>
      <c r="CB1017" s="26"/>
      <c r="CC1017" s="26"/>
      <c r="CD1017" s="27"/>
      <c r="CE1017" s="25"/>
      <c r="CF1017" s="26"/>
      <c r="CG1017" s="26"/>
      <c r="CH1017" s="26"/>
      <c r="CI1017" s="26"/>
      <c r="CJ1017" s="26"/>
      <c r="CK1017" s="26"/>
      <c r="CL1017" s="26"/>
      <c r="CM1017" s="27"/>
      <c r="CN1017" s="110">
        <v>38215.658334335996</v>
      </c>
      <c r="CO1017" s="111"/>
      <c r="CP1017" s="111"/>
      <c r="CQ1017" s="111"/>
      <c r="CR1017" s="111"/>
      <c r="CS1017" s="111"/>
      <c r="CT1017" s="111"/>
      <c r="CU1017" s="112"/>
      <c r="CV1017" s="70">
        <f t="shared" si="31"/>
        <v>172778.44830766931</v>
      </c>
      <c r="CW1017" s="70"/>
      <c r="CX1017" s="70"/>
      <c r="CY1017" s="70"/>
      <c r="CZ1017" s="70"/>
      <c r="DA1017" s="70"/>
      <c r="DB1017" s="70"/>
      <c r="DC1017" s="70"/>
      <c r="DD1017" s="70"/>
      <c r="DE1017" s="113"/>
    </row>
    <row r="1018" spans="1:109" ht="12" customHeight="1" x14ac:dyDescent="0.2">
      <c r="A1018" s="60" t="s">
        <v>72</v>
      </c>
      <c r="B1018" s="61"/>
      <c r="C1018" s="61"/>
      <c r="D1018" s="61"/>
      <c r="E1018" s="61"/>
      <c r="F1018" s="61"/>
      <c r="G1018" s="61"/>
      <c r="H1018" s="61"/>
      <c r="I1018" s="61"/>
      <c r="J1018" s="61"/>
      <c r="K1018" s="61"/>
      <c r="L1018" s="61"/>
      <c r="M1018" s="61"/>
      <c r="N1018" s="61"/>
      <c r="O1018" s="62"/>
      <c r="P1018" s="63" t="s">
        <v>208</v>
      </c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5"/>
      <c r="AD1018" s="66">
        <v>401</v>
      </c>
      <c r="AE1018" s="61"/>
      <c r="AF1018" s="62"/>
      <c r="AG1018" s="67">
        <v>1</v>
      </c>
      <c r="AH1018" s="68"/>
      <c r="AI1018" s="68"/>
      <c r="AJ1018" s="69"/>
      <c r="AK1018" s="67">
        <v>12388</v>
      </c>
      <c r="AL1018" s="68"/>
      <c r="AM1018" s="68"/>
      <c r="AN1018" s="68"/>
      <c r="AO1018" s="68"/>
      <c r="AP1018" s="69"/>
      <c r="AQ1018" s="70">
        <f t="shared" si="30"/>
        <v>148656</v>
      </c>
      <c r="AR1018" s="70"/>
      <c r="AS1018" s="70"/>
      <c r="AT1018" s="70"/>
      <c r="AU1018" s="70"/>
      <c r="AV1018" s="70"/>
      <c r="AW1018" s="70"/>
      <c r="AX1018" s="70"/>
      <c r="AY1018" s="110">
        <v>0</v>
      </c>
      <c r="AZ1018" s="111"/>
      <c r="BA1018" s="111"/>
      <c r="BB1018" s="111"/>
      <c r="BC1018" s="111"/>
      <c r="BD1018" s="111"/>
      <c r="BE1018" s="111"/>
      <c r="BF1018" s="23"/>
      <c r="BG1018" s="110">
        <v>2103.9767999999999</v>
      </c>
      <c r="BH1018" s="111"/>
      <c r="BI1018" s="111"/>
      <c r="BJ1018" s="111"/>
      <c r="BK1018" s="111"/>
      <c r="BL1018" s="111"/>
      <c r="BM1018" s="24"/>
      <c r="BN1018" s="23"/>
      <c r="BO1018" s="110">
        <v>21039.768</v>
      </c>
      <c r="BP1018" s="111"/>
      <c r="BQ1018" s="111"/>
      <c r="BR1018" s="111"/>
      <c r="BS1018" s="111"/>
      <c r="BT1018" s="111"/>
      <c r="BU1018" s="111"/>
      <c r="BV1018" s="112"/>
      <c r="BW1018" s="25"/>
      <c r="BX1018" s="26"/>
      <c r="BY1018" s="26"/>
      <c r="BZ1018" s="26"/>
      <c r="CA1018" s="26"/>
      <c r="CB1018" s="26"/>
      <c r="CC1018" s="26"/>
      <c r="CD1018" s="27"/>
      <c r="CE1018" s="25"/>
      <c r="CF1018" s="26"/>
      <c r="CG1018" s="26"/>
      <c r="CH1018" s="26"/>
      <c r="CI1018" s="26"/>
      <c r="CJ1018" s="26"/>
      <c r="CK1018" s="26"/>
      <c r="CL1018" s="26"/>
      <c r="CM1018" s="27"/>
      <c r="CN1018" s="110">
        <v>18589.517226368</v>
      </c>
      <c r="CO1018" s="111"/>
      <c r="CP1018" s="111"/>
      <c r="CQ1018" s="111"/>
      <c r="CR1018" s="111"/>
      <c r="CS1018" s="111"/>
      <c r="CT1018" s="111"/>
      <c r="CU1018" s="112"/>
      <c r="CV1018" s="70">
        <f t="shared" si="31"/>
        <v>190389.262026368</v>
      </c>
      <c r="CW1018" s="70"/>
      <c r="CX1018" s="70"/>
      <c r="CY1018" s="70"/>
      <c r="CZ1018" s="70"/>
      <c r="DA1018" s="70"/>
      <c r="DB1018" s="70"/>
      <c r="DC1018" s="70"/>
      <c r="DD1018" s="70"/>
      <c r="DE1018" s="113"/>
    </row>
    <row r="1019" spans="1:109" ht="12" customHeight="1" x14ac:dyDescent="0.2">
      <c r="A1019" s="60" t="s">
        <v>206</v>
      </c>
      <c r="B1019" s="61"/>
      <c r="C1019" s="61"/>
      <c r="D1019" s="61"/>
      <c r="E1019" s="61"/>
      <c r="F1019" s="61"/>
      <c r="G1019" s="61"/>
      <c r="H1019" s="61"/>
      <c r="I1019" s="61"/>
      <c r="J1019" s="61"/>
      <c r="K1019" s="61"/>
      <c r="L1019" s="61"/>
      <c r="M1019" s="61"/>
      <c r="N1019" s="61"/>
      <c r="O1019" s="62"/>
      <c r="P1019" s="63" t="s">
        <v>208</v>
      </c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5"/>
      <c r="AD1019" s="66">
        <v>401</v>
      </c>
      <c r="AE1019" s="61"/>
      <c r="AF1019" s="62"/>
      <c r="AG1019" s="67">
        <v>1</v>
      </c>
      <c r="AH1019" s="68"/>
      <c r="AI1019" s="68"/>
      <c r="AJ1019" s="69"/>
      <c r="AK1019" s="67">
        <v>8074</v>
      </c>
      <c r="AL1019" s="68"/>
      <c r="AM1019" s="68"/>
      <c r="AN1019" s="68"/>
      <c r="AO1019" s="68"/>
      <c r="AP1019" s="69"/>
      <c r="AQ1019" s="70">
        <f t="shared" si="30"/>
        <v>96888</v>
      </c>
      <c r="AR1019" s="70"/>
      <c r="AS1019" s="70"/>
      <c r="AT1019" s="70"/>
      <c r="AU1019" s="70"/>
      <c r="AV1019" s="70"/>
      <c r="AW1019" s="70"/>
      <c r="AX1019" s="70"/>
      <c r="AY1019" s="110">
        <v>12088.447679999999</v>
      </c>
      <c r="AZ1019" s="111"/>
      <c r="BA1019" s="111"/>
      <c r="BB1019" s="111"/>
      <c r="BC1019" s="111"/>
      <c r="BD1019" s="111"/>
      <c r="BE1019" s="111"/>
      <c r="BF1019" s="23"/>
      <c r="BG1019" s="110">
        <v>1846.8461733333331</v>
      </c>
      <c r="BH1019" s="111"/>
      <c r="BI1019" s="111"/>
      <c r="BJ1019" s="111"/>
      <c r="BK1019" s="111"/>
      <c r="BL1019" s="111"/>
      <c r="BM1019" s="24"/>
      <c r="BN1019" s="23"/>
      <c r="BO1019" s="110">
        <v>18468.46173333333</v>
      </c>
      <c r="BP1019" s="111"/>
      <c r="BQ1019" s="111"/>
      <c r="BR1019" s="111"/>
      <c r="BS1019" s="111"/>
      <c r="BT1019" s="111"/>
      <c r="BU1019" s="111"/>
      <c r="BV1019" s="112"/>
      <c r="BW1019" s="25"/>
      <c r="BX1019" s="26"/>
      <c r="BY1019" s="26"/>
      <c r="BZ1019" s="26"/>
      <c r="CA1019" s="26"/>
      <c r="CB1019" s="26"/>
      <c r="CC1019" s="26"/>
      <c r="CD1019" s="27"/>
      <c r="CE1019" s="25"/>
      <c r="CF1019" s="26"/>
      <c r="CG1019" s="26"/>
      <c r="CH1019" s="26"/>
      <c r="CI1019" s="26"/>
      <c r="CJ1019" s="26"/>
      <c r="CK1019" s="26"/>
      <c r="CL1019" s="26"/>
      <c r="CM1019" s="27"/>
      <c r="CN1019" s="110">
        <v>37715.875782848001</v>
      </c>
      <c r="CO1019" s="111"/>
      <c r="CP1019" s="111"/>
      <c r="CQ1019" s="111"/>
      <c r="CR1019" s="111"/>
      <c r="CS1019" s="111"/>
      <c r="CT1019" s="111"/>
      <c r="CU1019" s="112"/>
      <c r="CV1019" s="70">
        <f t="shared" si="31"/>
        <v>167007.63136951468</v>
      </c>
      <c r="CW1019" s="70"/>
      <c r="CX1019" s="70"/>
      <c r="CY1019" s="70"/>
      <c r="CZ1019" s="70"/>
      <c r="DA1019" s="70"/>
      <c r="DB1019" s="70"/>
      <c r="DC1019" s="70"/>
      <c r="DD1019" s="70"/>
      <c r="DE1019" s="113"/>
    </row>
    <row r="1020" spans="1:109" ht="12" customHeight="1" x14ac:dyDescent="0.2">
      <c r="A1020" s="60" t="s">
        <v>206</v>
      </c>
      <c r="B1020" s="61"/>
      <c r="C1020" s="61"/>
      <c r="D1020" s="61"/>
      <c r="E1020" s="61"/>
      <c r="F1020" s="61"/>
      <c r="G1020" s="61"/>
      <c r="H1020" s="61"/>
      <c r="I1020" s="61"/>
      <c r="J1020" s="61"/>
      <c r="K1020" s="61"/>
      <c r="L1020" s="61"/>
      <c r="M1020" s="61"/>
      <c r="N1020" s="61"/>
      <c r="O1020" s="62"/>
      <c r="P1020" s="63" t="s">
        <v>208</v>
      </c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5"/>
      <c r="AD1020" s="66">
        <v>401</v>
      </c>
      <c r="AE1020" s="61"/>
      <c r="AF1020" s="62"/>
      <c r="AG1020" s="67">
        <v>1</v>
      </c>
      <c r="AH1020" s="68"/>
      <c r="AI1020" s="68"/>
      <c r="AJ1020" s="69"/>
      <c r="AK1020" s="67">
        <v>7878</v>
      </c>
      <c r="AL1020" s="68"/>
      <c r="AM1020" s="68"/>
      <c r="AN1020" s="68"/>
      <c r="AO1020" s="68"/>
      <c r="AP1020" s="69"/>
      <c r="AQ1020" s="70">
        <f t="shared" si="30"/>
        <v>94536</v>
      </c>
      <c r="AR1020" s="70"/>
      <c r="AS1020" s="70"/>
      <c r="AT1020" s="70"/>
      <c r="AU1020" s="70"/>
      <c r="AV1020" s="70"/>
      <c r="AW1020" s="70"/>
      <c r="AX1020" s="70"/>
      <c r="AY1020" s="110">
        <v>15804.330239999999</v>
      </c>
      <c r="AZ1020" s="111"/>
      <c r="BA1020" s="111"/>
      <c r="BB1020" s="111"/>
      <c r="BC1020" s="111"/>
      <c r="BD1020" s="111"/>
      <c r="BE1020" s="111"/>
      <c r="BF1020" s="23"/>
      <c r="BG1020" s="110">
        <v>1865.7889866666665</v>
      </c>
      <c r="BH1020" s="111"/>
      <c r="BI1020" s="111"/>
      <c r="BJ1020" s="111"/>
      <c r="BK1020" s="111"/>
      <c r="BL1020" s="111"/>
      <c r="BM1020" s="24"/>
      <c r="BN1020" s="23"/>
      <c r="BO1020" s="110">
        <v>18657.889866666665</v>
      </c>
      <c r="BP1020" s="111"/>
      <c r="BQ1020" s="111"/>
      <c r="BR1020" s="111"/>
      <c r="BS1020" s="111"/>
      <c r="BT1020" s="111"/>
      <c r="BU1020" s="111"/>
      <c r="BV1020" s="112"/>
      <c r="BW1020" s="25"/>
      <c r="BX1020" s="26"/>
      <c r="BY1020" s="26"/>
      <c r="BZ1020" s="26"/>
      <c r="CA1020" s="26"/>
      <c r="CB1020" s="26"/>
      <c r="CC1020" s="26"/>
      <c r="CD1020" s="27"/>
      <c r="CE1020" s="25"/>
      <c r="CF1020" s="26"/>
      <c r="CG1020" s="26"/>
      <c r="CH1020" s="26"/>
      <c r="CI1020" s="26"/>
      <c r="CJ1020" s="26"/>
      <c r="CK1020" s="26"/>
      <c r="CL1020" s="26"/>
      <c r="CM1020" s="27"/>
      <c r="CN1020" s="110">
        <v>37864.902683904002</v>
      </c>
      <c r="CO1020" s="111"/>
      <c r="CP1020" s="111"/>
      <c r="CQ1020" s="111"/>
      <c r="CR1020" s="111"/>
      <c r="CS1020" s="111"/>
      <c r="CT1020" s="111"/>
      <c r="CU1020" s="112"/>
      <c r="CV1020" s="70">
        <f t="shared" si="31"/>
        <v>168728.91177723731</v>
      </c>
      <c r="CW1020" s="70"/>
      <c r="CX1020" s="70"/>
      <c r="CY1020" s="70"/>
      <c r="CZ1020" s="70"/>
      <c r="DA1020" s="70"/>
      <c r="DB1020" s="70"/>
      <c r="DC1020" s="70"/>
      <c r="DD1020" s="70"/>
      <c r="DE1020" s="113"/>
    </row>
    <row r="1021" spans="1:109" ht="12" customHeight="1" x14ac:dyDescent="0.2">
      <c r="A1021" s="60" t="s">
        <v>206</v>
      </c>
      <c r="B1021" s="61"/>
      <c r="C1021" s="61"/>
      <c r="D1021" s="61"/>
      <c r="E1021" s="61"/>
      <c r="F1021" s="61"/>
      <c r="G1021" s="61"/>
      <c r="H1021" s="61"/>
      <c r="I1021" s="61"/>
      <c r="J1021" s="61"/>
      <c r="K1021" s="61"/>
      <c r="L1021" s="61"/>
      <c r="M1021" s="61"/>
      <c r="N1021" s="61"/>
      <c r="O1021" s="62"/>
      <c r="P1021" s="63" t="s">
        <v>208</v>
      </c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5"/>
      <c r="AD1021" s="66">
        <v>401</v>
      </c>
      <c r="AE1021" s="61"/>
      <c r="AF1021" s="62"/>
      <c r="AG1021" s="67">
        <v>1</v>
      </c>
      <c r="AH1021" s="68"/>
      <c r="AI1021" s="68"/>
      <c r="AJ1021" s="69"/>
      <c r="AK1021" s="67">
        <v>6144</v>
      </c>
      <c r="AL1021" s="68"/>
      <c r="AM1021" s="68"/>
      <c r="AN1021" s="68"/>
      <c r="AO1021" s="68"/>
      <c r="AP1021" s="69"/>
      <c r="AQ1021" s="70">
        <f t="shared" si="30"/>
        <v>73728</v>
      </c>
      <c r="AR1021" s="70"/>
      <c r="AS1021" s="70"/>
      <c r="AT1021" s="70"/>
      <c r="AU1021" s="70"/>
      <c r="AV1021" s="70"/>
      <c r="AW1021" s="70"/>
      <c r="AX1021" s="70"/>
      <c r="AY1021" s="110">
        <v>0</v>
      </c>
      <c r="AZ1021" s="111"/>
      <c r="BA1021" s="111"/>
      <c r="BB1021" s="111"/>
      <c r="BC1021" s="111"/>
      <c r="BD1021" s="111"/>
      <c r="BE1021" s="111"/>
      <c r="BF1021" s="23"/>
      <c r="BG1021" s="110">
        <v>1063.2844</v>
      </c>
      <c r="BH1021" s="111"/>
      <c r="BI1021" s="111"/>
      <c r="BJ1021" s="111"/>
      <c r="BK1021" s="111"/>
      <c r="BL1021" s="111"/>
      <c r="BM1021" s="24"/>
      <c r="BN1021" s="23"/>
      <c r="BO1021" s="110">
        <v>10632.844000000001</v>
      </c>
      <c r="BP1021" s="111"/>
      <c r="BQ1021" s="111"/>
      <c r="BR1021" s="111"/>
      <c r="BS1021" s="111"/>
      <c r="BT1021" s="111"/>
      <c r="BU1021" s="111"/>
      <c r="BV1021" s="112"/>
      <c r="BW1021" s="25"/>
      <c r="BX1021" s="26"/>
      <c r="BY1021" s="26"/>
      <c r="BZ1021" s="26"/>
      <c r="CA1021" s="26"/>
      <c r="CB1021" s="26"/>
      <c r="CC1021" s="26"/>
      <c r="CD1021" s="27"/>
      <c r="CE1021" s="25"/>
      <c r="CF1021" s="26"/>
      <c r="CG1021" s="26"/>
      <c r="CH1021" s="26"/>
      <c r="CI1021" s="26"/>
      <c r="CJ1021" s="26"/>
      <c r="CK1021" s="26"/>
      <c r="CL1021" s="26"/>
      <c r="CM1021" s="27"/>
      <c r="CN1021" s="110">
        <v>10491.37900992</v>
      </c>
      <c r="CO1021" s="111"/>
      <c r="CP1021" s="111"/>
      <c r="CQ1021" s="111"/>
      <c r="CR1021" s="111"/>
      <c r="CS1021" s="111"/>
      <c r="CT1021" s="111"/>
      <c r="CU1021" s="112"/>
      <c r="CV1021" s="70">
        <f t="shared" si="31"/>
        <v>95915.507409919999</v>
      </c>
      <c r="CW1021" s="70"/>
      <c r="CX1021" s="70"/>
      <c r="CY1021" s="70"/>
      <c r="CZ1021" s="70"/>
      <c r="DA1021" s="70"/>
      <c r="DB1021" s="70"/>
      <c r="DC1021" s="70"/>
      <c r="DD1021" s="70"/>
      <c r="DE1021" s="113"/>
    </row>
    <row r="1022" spans="1:109" ht="12" customHeight="1" x14ac:dyDescent="0.2">
      <c r="A1022" s="60" t="s">
        <v>209</v>
      </c>
      <c r="B1022" s="61"/>
      <c r="C1022" s="61"/>
      <c r="D1022" s="61"/>
      <c r="E1022" s="61"/>
      <c r="F1022" s="61"/>
      <c r="G1022" s="61"/>
      <c r="H1022" s="61"/>
      <c r="I1022" s="61"/>
      <c r="J1022" s="61"/>
      <c r="K1022" s="61"/>
      <c r="L1022" s="61"/>
      <c r="M1022" s="61"/>
      <c r="N1022" s="61"/>
      <c r="O1022" s="62"/>
      <c r="P1022" s="63" t="s">
        <v>208</v>
      </c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5"/>
      <c r="AD1022" s="66">
        <v>401</v>
      </c>
      <c r="AE1022" s="61"/>
      <c r="AF1022" s="62"/>
      <c r="AG1022" s="67">
        <v>1</v>
      </c>
      <c r="AH1022" s="68"/>
      <c r="AI1022" s="68"/>
      <c r="AJ1022" s="69"/>
      <c r="AK1022" s="67">
        <v>8540</v>
      </c>
      <c r="AL1022" s="68"/>
      <c r="AM1022" s="68"/>
      <c r="AN1022" s="68"/>
      <c r="AO1022" s="68"/>
      <c r="AP1022" s="69"/>
      <c r="AQ1022" s="70">
        <f t="shared" si="30"/>
        <v>102480</v>
      </c>
      <c r="AR1022" s="70"/>
      <c r="AS1022" s="70"/>
      <c r="AT1022" s="70"/>
      <c r="AU1022" s="70"/>
      <c r="AV1022" s="70"/>
      <c r="AW1022" s="70"/>
      <c r="AX1022" s="70"/>
      <c r="AY1022" s="110">
        <v>12647.607360000002</v>
      </c>
      <c r="AZ1022" s="111"/>
      <c r="BA1022" s="111"/>
      <c r="BB1022" s="111"/>
      <c r="BC1022" s="111"/>
      <c r="BD1022" s="111"/>
      <c r="BE1022" s="111"/>
      <c r="BF1022" s="23"/>
      <c r="BG1022" s="110">
        <v>1932.2733466666668</v>
      </c>
      <c r="BH1022" s="111"/>
      <c r="BI1022" s="111"/>
      <c r="BJ1022" s="111"/>
      <c r="BK1022" s="111"/>
      <c r="BL1022" s="111"/>
      <c r="BM1022" s="24"/>
      <c r="BN1022" s="23"/>
      <c r="BO1022" s="110">
        <v>19322.733466666668</v>
      </c>
      <c r="BP1022" s="111"/>
      <c r="BQ1022" s="111"/>
      <c r="BR1022" s="111"/>
      <c r="BS1022" s="111"/>
      <c r="BT1022" s="111"/>
      <c r="BU1022" s="111"/>
      <c r="BV1022" s="112"/>
      <c r="BW1022" s="25"/>
      <c r="BX1022" s="26"/>
      <c r="BY1022" s="26"/>
      <c r="BZ1022" s="26"/>
      <c r="CA1022" s="26"/>
      <c r="CB1022" s="26"/>
      <c r="CC1022" s="26"/>
      <c r="CD1022" s="27"/>
      <c r="CE1022" s="25"/>
      <c r="CF1022" s="26"/>
      <c r="CG1022" s="26"/>
      <c r="CH1022" s="26"/>
      <c r="CI1022" s="26"/>
      <c r="CJ1022" s="26"/>
      <c r="CK1022" s="26"/>
      <c r="CL1022" s="26"/>
      <c r="CM1022" s="27"/>
      <c r="CN1022" s="110">
        <v>38389.768725943468</v>
      </c>
      <c r="CO1022" s="111"/>
      <c r="CP1022" s="111"/>
      <c r="CQ1022" s="111"/>
      <c r="CR1022" s="111"/>
      <c r="CS1022" s="111"/>
      <c r="CT1022" s="111"/>
      <c r="CU1022" s="112"/>
      <c r="CV1022" s="70">
        <f t="shared" si="31"/>
        <v>174772.3828992768</v>
      </c>
      <c r="CW1022" s="70"/>
      <c r="CX1022" s="70"/>
      <c r="CY1022" s="70"/>
      <c r="CZ1022" s="70"/>
      <c r="DA1022" s="70"/>
      <c r="DB1022" s="70"/>
      <c r="DC1022" s="70"/>
      <c r="DD1022" s="70"/>
      <c r="DE1022" s="113"/>
    </row>
    <row r="1023" spans="1:109" ht="12" customHeight="1" x14ac:dyDescent="0.2">
      <c r="A1023" s="60" t="s">
        <v>209</v>
      </c>
      <c r="B1023" s="61"/>
      <c r="C1023" s="61"/>
      <c r="D1023" s="61"/>
      <c r="E1023" s="61"/>
      <c r="F1023" s="61"/>
      <c r="G1023" s="61"/>
      <c r="H1023" s="61"/>
      <c r="I1023" s="61"/>
      <c r="J1023" s="61"/>
      <c r="K1023" s="61"/>
      <c r="L1023" s="61"/>
      <c r="M1023" s="61"/>
      <c r="N1023" s="61"/>
      <c r="O1023" s="62"/>
      <c r="P1023" s="63" t="s">
        <v>208</v>
      </c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5"/>
      <c r="AD1023" s="66">
        <v>401</v>
      </c>
      <c r="AE1023" s="61"/>
      <c r="AF1023" s="62"/>
      <c r="AG1023" s="67">
        <v>1</v>
      </c>
      <c r="AH1023" s="68"/>
      <c r="AI1023" s="68"/>
      <c r="AJ1023" s="69"/>
      <c r="AK1023" s="67">
        <v>8396</v>
      </c>
      <c r="AL1023" s="68"/>
      <c r="AM1023" s="68"/>
      <c r="AN1023" s="68"/>
      <c r="AO1023" s="68"/>
      <c r="AP1023" s="69"/>
      <c r="AQ1023" s="70">
        <f t="shared" si="30"/>
        <v>100752</v>
      </c>
      <c r="AR1023" s="70"/>
      <c r="AS1023" s="70"/>
      <c r="AT1023" s="70"/>
      <c r="AU1023" s="70"/>
      <c r="AV1023" s="70"/>
      <c r="AW1023" s="70"/>
      <c r="AX1023" s="70"/>
      <c r="AY1023" s="110">
        <v>12475.493759999999</v>
      </c>
      <c r="AZ1023" s="111"/>
      <c r="BA1023" s="111"/>
      <c r="BB1023" s="111"/>
      <c r="BC1023" s="111"/>
      <c r="BD1023" s="111"/>
      <c r="BE1023" s="111"/>
      <c r="BF1023" s="23"/>
      <c r="BG1023" s="110">
        <v>1905.9782133333333</v>
      </c>
      <c r="BH1023" s="111"/>
      <c r="BI1023" s="111"/>
      <c r="BJ1023" s="111"/>
      <c r="BK1023" s="111"/>
      <c r="BL1023" s="111"/>
      <c r="BM1023" s="24"/>
      <c r="BN1023" s="23"/>
      <c r="BO1023" s="110">
        <v>19059.782133333334</v>
      </c>
      <c r="BP1023" s="111"/>
      <c r="BQ1023" s="111"/>
      <c r="BR1023" s="111"/>
      <c r="BS1023" s="111"/>
      <c r="BT1023" s="111"/>
      <c r="BU1023" s="111"/>
      <c r="BV1023" s="112"/>
      <c r="BW1023" s="25"/>
      <c r="BX1023" s="26"/>
      <c r="BY1023" s="26"/>
      <c r="BZ1023" s="26"/>
      <c r="CA1023" s="26"/>
      <c r="CB1023" s="26"/>
      <c r="CC1023" s="26"/>
      <c r="CD1023" s="27"/>
      <c r="CE1023" s="25"/>
      <c r="CF1023" s="26"/>
      <c r="CG1023" s="26"/>
      <c r="CH1023" s="26"/>
      <c r="CI1023" s="26"/>
      <c r="CJ1023" s="26"/>
      <c r="CK1023" s="26"/>
      <c r="CL1023" s="26"/>
      <c r="CM1023" s="27"/>
      <c r="CN1023" s="110">
        <v>38181.079367935999</v>
      </c>
      <c r="CO1023" s="111"/>
      <c r="CP1023" s="111"/>
      <c r="CQ1023" s="111"/>
      <c r="CR1023" s="111"/>
      <c r="CS1023" s="111"/>
      <c r="CT1023" s="111"/>
      <c r="CU1023" s="112"/>
      <c r="CV1023" s="70">
        <f t="shared" si="31"/>
        <v>172374.33347460267</v>
      </c>
      <c r="CW1023" s="70"/>
      <c r="CX1023" s="70"/>
      <c r="CY1023" s="70"/>
      <c r="CZ1023" s="70"/>
      <c r="DA1023" s="70"/>
      <c r="DB1023" s="70"/>
      <c r="DC1023" s="70"/>
      <c r="DD1023" s="70"/>
      <c r="DE1023" s="113"/>
    </row>
    <row r="1024" spans="1:109" ht="12" customHeight="1" x14ac:dyDescent="0.2">
      <c r="A1024" s="60" t="s">
        <v>209</v>
      </c>
      <c r="B1024" s="61"/>
      <c r="C1024" s="61"/>
      <c r="D1024" s="61"/>
      <c r="E1024" s="61"/>
      <c r="F1024" s="61"/>
      <c r="G1024" s="61"/>
      <c r="H1024" s="61"/>
      <c r="I1024" s="61"/>
      <c r="J1024" s="61"/>
      <c r="K1024" s="61"/>
      <c r="L1024" s="61"/>
      <c r="M1024" s="61"/>
      <c r="N1024" s="61"/>
      <c r="O1024" s="62"/>
      <c r="P1024" s="63" t="s">
        <v>208</v>
      </c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5"/>
      <c r="AD1024" s="66">
        <v>401</v>
      </c>
      <c r="AE1024" s="61"/>
      <c r="AF1024" s="62"/>
      <c r="AG1024" s="67">
        <v>1</v>
      </c>
      <c r="AH1024" s="68"/>
      <c r="AI1024" s="68"/>
      <c r="AJ1024" s="69"/>
      <c r="AK1024" s="67">
        <v>8224</v>
      </c>
      <c r="AL1024" s="68"/>
      <c r="AM1024" s="68"/>
      <c r="AN1024" s="68"/>
      <c r="AO1024" s="68"/>
      <c r="AP1024" s="69"/>
      <c r="AQ1024" s="70">
        <f t="shared" si="30"/>
        <v>98688</v>
      </c>
      <c r="AR1024" s="70"/>
      <c r="AS1024" s="70"/>
      <c r="AT1024" s="70"/>
      <c r="AU1024" s="70"/>
      <c r="AV1024" s="70"/>
      <c r="AW1024" s="70"/>
      <c r="AX1024" s="70"/>
      <c r="AY1024" s="110">
        <v>16358.791679999998</v>
      </c>
      <c r="AZ1024" s="111"/>
      <c r="BA1024" s="111"/>
      <c r="BB1024" s="111"/>
      <c r="BC1024" s="111"/>
      <c r="BD1024" s="111"/>
      <c r="BE1024" s="111"/>
      <c r="BF1024" s="23"/>
      <c r="BG1024" s="110">
        <v>1931.2462400000002</v>
      </c>
      <c r="BH1024" s="111"/>
      <c r="BI1024" s="111"/>
      <c r="BJ1024" s="111"/>
      <c r="BK1024" s="111"/>
      <c r="BL1024" s="111"/>
      <c r="BM1024" s="24"/>
      <c r="BN1024" s="23"/>
      <c r="BO1024" s="110">
        <v>19312.4624</v>
      </c>
      <c r="BP1024" s="111"/>
      <c r="BQ1024" s="111"/>
      <c r="BR1024" s="111"/>
      <c r="BS1024" s="111"/>
      <c r="BT1024" s="111"/>
      <c r="BU1024" s="111"/>
      <c r="BV1024" s="112"/>
      <c r="BW1024" s="25"/>
      <c r="BX1024" s="26"/>
      <c r="BY1024" s="26"/>
      <c r="BZ1024" s="26"/>
      <c r="CA1024" s="26"/>
      <c r="CB1024" s="26"/>
      <c r="CC1024" s="26"/>
      <c r="CD1024" s="27"/>
      <c r="CE1024" s="25"/>
      <c r="CF1024" s="26"/>
      <c r="CG1024" s="26"/>
      <c r="CH1024" s="26"/>
      <c r="CI1024" s="26"/>
      <c r="CJ1024" s="26"/>
      <c r="CK1024" s="26"/>
      <c r="CL1024" s="26"/>
      <c r="CM1024" s="27"/>
      <c r="CN1024" s="110">
        <v>38381.587040742401</v>
      </c>
      <c r="CO1024" s="111"/>
      <c r="CP1024" s="111"/>
      <c r="CQ1024" s="111"/>
      <c r="CR1024" s="111"/>
      <c r="CS1024" s="111"/>
      <c r="CT1024" s="111"/>
      <c r="CU1024" s="112"/>
      <c r="CV1024" s="70">
        <f t="shared" si="31"/>
        <v>174672.08736074239</v>
      </c>
      <c r="CW1024" s="70"/>
      <c r="CX1024" s="70"/>
      <c r="CY1024" s="70"/>
      <c r="CZ1024" s="70"/>
      <c r="DA1024" s="70"/>
      <c r="DB1024" s="70"/>
      <c r="DC1024" s="70"/>
      <c r="DD1024" s="70"/>
      <c r="DE1024" s="113"/>
    </row>
    <row r="1025" spans="1:109" ht="12" customHeight="1" x14ac:dyDescent="0.2">
      <c r="A1025" s="60" t="s">
        <v>209</v>
      </c>
      <c r="B1025" s="61"/>
      <c r="C1025" s="61"/>
      <c r="D1025" s="61"/>
      <c r="E1025" s="61"/>
      <c r="F1025" s="61"/>
      <c r="G1025" s="61"/>
      <c r="H1025" s="61"/>
      <c r="I1025" s="61"/>
      <c r="J1025" s="61"/>
      <c r="K1025" s="61"/>
      <c r="L1025" s="61"/>
      <c r="M1025" s="61"/>
      <c r="N1025" s="61"/>
      <c r="O1025" s="62"/>
      <c r="P1025" s="63" t="s">
        <v>208</v>
      </c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5"/>
      <c r="AD1025" s="66">
        <v>401</v>
      </c>
      <c r="AE1025" s="61"/>
      <c r="AF1025" s="62"/>
      <c r="AG1025" s="67">
        <v>1</v>
      </c>
      <c r="AH1025" s="68"/>
      <c r="AI1025" s="68"/>
      <c r="AJ1025" s="69"/>
      <c r="AK1025" s="67">
        <v>8079</v>
      </c>
      <c r="AL1025" s="68"/>
      <c r="AM1025" s="68"/>
      <c r="AN1025" s="68"/>
      <c r="AO1025" s="68"/>
      <c r="AP1025" s="69"/>
      <c r="AQ1025" s="70">
        <f t="shared" si="30"/>
        <v>96948</v>
      </c>
      <c r="AR1025" s="70"/>
      <c r="AS1025" s="70"/>
      <c r="AT1025" s="70"/>
      <c r="AU1025" s="70"/>
      <c r="AV1025" s="70"/>
      <c r="AW1025" s="70"/>
      <c r="AX1025" s="70"/>
      <c r="AY1025" s="110">
        <v>12094.35456</v>
      </c>
      <c r="AZ1025" s="111"/>
      <c r="BA1025" s="111"/>
      <c r="BB1025" s="111"/>
      <c r="BC1025" s="111"/>
      <c r="BD1025" s="111"/>
      <c r="BE1025" s="111"/>
      <c r="BF1025" s="23"/>
      <c r="BG1025" s="110">
        <v>1847.7486133333334</v>
      </c>
      <c r="BH1025" s="111"/>
      <c r="BI1025" s="111"/>
      <c r="BJ1025" s="111"/>
      <c r="BK1025" s="111"/>
      <c r="BL1025" s="111"/>
      <c r="BM1025" s="24"/>
      <c r="BN1025" s="23"/>
      <c r="BO1025" s="110">
        <v>18477.486133333336</v>
      </c>
      <c r="BP1025" s="111"/>
      <c r="BQ1025" s="111"/>
      <c r="BR1025" s="111"/>
      <c r="BS1025" s="111"/>
      <c r="BT1025" s="111"/>
      <c r="BU1025" s="111"/>
      <c r="BV1025" s="112"/>
      <c r="BW1025" s="25"/>
      <c r="BX1025" s="26"/>
      <c r="BY1025" s="26"/>
      <c r="BZ1025" s="26"/>
      <c r="CA1025" s="26"/>
      <c r="CB1025" s="26"/>
      <c r="CC1025" s="26"/>
      <c r="CD1025" s="27"/>
      <c r="CE1025" s="25"/>
      <c r="CF1025" s="26"/>
      <c r="CG1025" s="26"/>
      <c r="CH1025" s="26"/>
      <c r="CI1025" s="26"/>
      <c r="CJ1025" s="26"/>
      <c r="CK1025" s="26"/>
      <c r="CL1025" s="26"/>
      <c r="CM1025" s="27"/>
      <c r="CN1025" s="110">
        <v>37722.975458815999</v>
      </c>
      <c r="CO1025" s="111"/>
      <c r="CP1025" s="111"/>
      <c r="CQ1025" s="111"/>
      <c r="CR1025" s="111"/>
      <c r="CS1025" s="111"/>
      <c r="CT1025" s="111"/>
      <c r="CU1025" s="112"/>
      <c r="CV1025" s="70">
        <f t="shared" si="31"/>
        <v>167090.56476548268</v>
      </c>
      <c r="CW1025" s="70"/>
      <c r="CX1025" s="70"/>
      <c r="CY1025" s="70"/>
      <c r="CZ1025" s="70"/>
      <c r="DA1025" s="70"/>
      <c r="DB1025" s="70"/>
      <c r="DC1025" s="70"/>
      <c r="DD1025" s="70"/>
      <c r="DE1025" s="113"/>
    </row>
    <row r="1026" spans="1:109" ht="12" customHeight="1" x14ac:dyDescent="0.2">
      <c r="A1026" s="60" t="s">
        <v>209</v>
      </c>
      <c r="B1026" s="61"/>
      <c r="C1026" s="61"/>
      <c r="D1026" s="61"/>
      <c r="E1026" s="61"/>
      <c r="F1026" s="61"/>
      <c r="G1026" s="61"/>
      <c r="H1026" s="61"/>
      <c r="I1026" s="61"/>
      <c r="J1026" s="61"/>
      <c r="K1026" s="61"/>
      <c r="L1026" s="61"/>
      <c r="M1026" s="61"/>
      <c r="N1026" s="61"/>
      <c r="O1026" s="62"/>
      <c r="P1026" s="63" t="s">
        <v>208</v>
      </c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5"/>
      <c r="AD1026" s="66">
        <v>401</v>
      </c>
      <c r="AE1026" s="61"/>
      <c r="AF1026" s="62"/>
      <c r="AG1026" s="67">
        <v>1</v>
      </c>
      <c r="AH1026" s="68"/>
      <c r="AI1026" s="68"/>
      <c r="AJ1026" s="69"/>
      <c r="AK1026" s="67">
        <v>8077</v>
      </c>
      <c r="AL1026" s="68"/>
      <c r="AM1026" s="68"/>
      <c r="AN1026" s="68"/>
      <c r="AO1026" s="68"/>
      <c r="AP1026" s="69"/>
      <c r="AQ1026" s="70">
        <f t="shared" si="30"/>
        <v>96924</v>
      </c>
      <c r="AR1026" s="70"/>
      <c r="AS1026" s="70"/>
      <c r="AT1026" s="70"/>
      <c r="AU1026" s="70"/>
      <c r="AV1026" s="70"/>
      <c r="AW1026" s="70"/>
      <c r="AX1026" s="70"/>
      <c r="AY1026" s="110">
        <v>12091.954560000002</v>
      </c>
      <c r="AZ1026" s="111"/>
      <c r="BA1026" s="111"/>
      <c r="BB1026" s="111"/>
      <c r="BC1026" s="111"/>
      <c r="BD1026" s="111"/>
      <c r="BE1026" s="111"/>
      <c r="BF1026" s="23"/>
      <c r="BG1026" s="110">
        <v>1847.3819466666666</v>
      </c>
      <c r="BH1026" s="111"/>
      <c r="BI1026" s="111"/>
      <c r="BJ1026" s="111"/>
      <c r="BK1026" s="111"/>
      <c r="BL1026" s="111"/>
      <c r="BM1026" s="24"/>
      <c r="BN1026" s="23"/>
      <c r="BO1026" s="110">
        <v>18473.819466666664</v>
      </c>
      <c r="BP1026" s="111"/>
      <c r="BQ1026" s="111"/>
      <c r="BR1026" s="111"/>
      <c r="BS1026" s="111"/>
      <c r="BT1026" s="111"/>
      <c r="BU1026" s="111"/>
      <c r="BV1026" s="112"/>
      <c r="BW1026" s="25"/>
      <c r="BX1026" s="26"/>
      <c r="BY1026" s="26"/>
      <c r="BZ1026" s="26"/>
      <c r="CA1026" s="26"/>
      <c r="CB1026" s="26"/>
      <c r="CC1026" s="26"/>
      <c r="CD1026" s="27"/>
      <c r="CE1026" s="25"/>
      <c r="CF1026" s="26"/>
      <c r="CG1026" s="26"/>
      <c r="CH1026" s="26"/>
      <c r="CI1026" s="26"/>
      <c r="CJ1026" s="26"/>
      <c r="CK1026" s="26"/>
      <c r="CL1026" s="26"/>
      <c r="CM1026" s="27"/>
      <c r="CN1026" s="110">
        <v>37720.090818815996</v>
      </c>
      <c r="CO1026" s="111"/>
      <c r="CP1026" s="111"/>
      <c r="CQ1026" s="111"/>
      <c r="CR1026" s="111"/>
      <c r="CS1026" s="111"/>
      <c r="CT1026" s="111"/>
      <c r="CU1026" s="112"/>
      <c r="CV1026" s="70">
        <f t="shared" si="31"/>
        <v>167057.24679214932</v>
      </c>
      <c r="CW1026" s="70"/>
      <c r="CX1026" s="70"/>
      <c r="CY1026" s="70"/>
      <c r="CZ1026" s="70"/>
      <c r="DA1026" s="70"/>
      <c r="DB1026" s="70"/>
      <c r="DC1026" s="70"/>
      <c r="DD1026" s="70"/>
      <c r="DE1026" s="113"/>
    </row>
    <row r="1027" spans="1:109" ht="12" customHeight="1" x14ac:dyDescent="0.2">
      <c r="A1027" s="60" t="s">
        <v>209</v>
      </c>
      <c r="B1027" s="61"/>
      <c r="C1027" s="61"/>
      <c r="D1027" s="61"/>
      <c r="E1027" s="61"/>
      <c r="F1027" s="61"/>
      <c r="G1027" s="61"/>
      <c r="H1027" s="61"/>
      <c r="I1027" s="61"/>
      <c r="J1027" s="61"/>
      <c r="K1027" s="61"/>
      <c r="L1027" s="61"/>
      <c r="M1027" s="61"/>
      <c r="N1027" s="61"/>
      <c r="O1027" s="62"/>
      <c r="P1027" s="63" t="s">
        <v>208</v>
      </c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5"/>
      <c r="AD1027" s="66">
        <v>401</v>
      </c>
      <c r="AE1027" s="61"/>
      <c r="AF1027" s="62"/>
      <c r="AG1027" s="67">
        <v>7</v>
      </c>
      <c r="AH1027" s="68"/>
      <c r="AI1027" s="68"/>
      <c r="AJ1027" s="69"/>
      <c r="AK1027" s="67">
        <v>8074</v>
      </c>
      <c r="AL1027" s="68"/>
      <c r="AM1027" s="68"/>
      <c r="AN1027" s="68"/>
      <c r="AO1027" s="68"/>
      <c r="AP1027" s="69"/>
      <c r="AQ1027" s="70">
        <f t="shared" si="30"/>
        <v>678216</v>
      </c>
      <c r="AR1027" s="70"/>
      <c r="AS1027" s="70"/>
      <c r="AT1027" s="70"/>
      <c r="AU1027" s="70"/>
      <c r="AV1027" s="70"/>
      <c r="AW1027" s="70"/>
      <c r="AX1027" s="70"/>
      <c r="AY1027" s="110">
        <v>88648.616320000001</v>
      </c>
      <c r="AZ1027" s="111"/>
      <c r="BA1027" s="111"/>
      <c r="BB1027" s="111"/>
      <c r="BC1027" s="111"/>
      <c r="BD1027" s="111"/>
      <c r="BE1027" s="111"/>
      <c r="BF1027" s="23"/>
      <c r="BG1027" s="110">
        <v>12983.888248888888</v>
      </c>
      <c r="BH1027" s="111"/>
      <c r="BI1027" s="111"/>
      <c r="BJ1027" s="111"/>
      <c r="BK1027" s="111"/>
      <c r="BL1027" s="111"/>
      <c r="BM1027" s="24"/>
      <c r="BN1027" s="23"/>
      <c r="BO1027" s="110">
        <v>129838.88248888886</v>
      </c>
      <c r="BP1027" s="111"/>
      <c r="BQ1027" s="111"/>
      <c r="BR1027" s="111"/>
      <c r="BS1027" s="111"/>
      <c r="BT1027" s="111"/>
      <c r="BU1027" s="111"/>
      <c r="BV1027" s="112"/>
      <c r="BW1027" s="25"/>
      <c r="BX1027" s="26"/>
      <c r="BY1027" s="26"/>
      <c r="BZ1027" s="26"/>
      <c r="CA1027" s="26"/>
      <c r="CB1027" s="26"/>
      <c r="CC1027" s="26"/>
      <c r="CD1027" s="27"/>
      <c r="CE1027" s="25"/>
      <c r="CF1027" s="26"/>
      <c r="CG1027" s="26"/>
      <c r="CH1027" s="26"/>
      <c r="CI1027" s="26"/>
      <c r="CJ1027" s="26"/>
      <c r="CK1027" s="26"/>
      <c r="CL1027" s="26"/>
      <c r="CM1027" s="27"/>
      <c r="CN1027" s="110">
        <v>264451.41860765865</v>
      </c>
      <c r="CO1027" s="111"/>
      <c r="CP1027" s="111"/>
      <c r="CQ1027" s="111"/>
      <c r="CR1027" s="111"/>
      <c r="CS1027" s="111"/>
      <c r="CT1027" s="111"/>
      <c r="CU1027" s="112"/>
      <c r="CV1027" s="70">
        <f t="shared" si="31"/>
        <v>1174138.8056654364</v>
      </c>
      <c r="CW1027" s="70"/>
      <c r="CX1027" s="70"/>
      <c r="CY1027" s="70"/>
      <c r="CZ1027" s="70"/>
      <c r="DA1027" s="70"/>
      <c r="DB1027" s="70"/>
      <c r="DC1027" s="70"/>
      <c r="DD1027" s="70"/>
      <c r="DE1027" s="113"/>
    </row>
    <row r="1028" spans="1:109" ht="12" customHeight="1" x14ac:dyDescent="0.2">
      <c r="A1028" s="60" t="s">
        <v>209</v>
      </c>
      <c r="B1028" s="61"/>
      <c r="C1028" s="61"/>
      <c r="D1028" s="61"/>
      <c r="E1028" s="61"/>
      <c r="F1028" s="61"/>
      <c r="G1028" s="61"/>
      <c r="H1028" s="61"/>
      <c r="I1028" s="61"/>
      <c r="J1028" s="61"/>
      <c r="K1028" s="61"/>
      <c r="L1028" s="61"/>
      <c r="M1028" s="61"/>
      <c r="N1028" s="61"/>
      <c r="O1028" s="62"/>
      <c r="P1028" s="63" t="s">
        <v>208</v>
      </c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5"/>
      <c r="AD1028" s="66">
        <v>401</v>
      </c>
      <c r="AE1028" s="61"/>
      <c r="AF1028" s="62"/>
      <c r="AG1028" s="67">
        <v>2</v>
      </c>
      <c r="AH1028" s="68"/>
      <c r="AI1028" s="68"/>
      <c r="AJ1028" s="69"/>
      <c r="AK1028" s="67">
        <v>8050</v>
      </c>
      <c r="AL1028" s="68"/>
      <c r="AM1028" s="68"/>
      <c r="AN1028" s="68"/>
      <c r="AO1028" s="68"/>
      <c r="AP1028" s="69"/>
      <c r="AQ1028" s="70">
        <f t="shared" si="30"/>
        <v>193200</v>
      </c>
      <c r="AR1028" s="70"/>
      <c r="AS1028" s="70"/>
      <c r="AT1028" s="70"/>
      <c r="AU1028" s="70"/>
      <c r="AV1028" s="70"/>
      <c r="AW1028" s="70"/>
      <c r="AX1028" s="70"/>
      <c r="AY1028" s="110">
        <v>32159.06048</v>
      </c>
      <c r="AZ1028" s="111"/>
      <c r="BA1028" s="111"/>
      <c r="BB1028" s="111"/>
      <c r="BC1028" s="111"/>
      <c r="BD1028" s="111"/>
      <c r="BE1028" s="111"/>
      <c r="BF1028" s="23"/>
      <c r="BG1028" s="110">
        <v>3796.555751111111</v>
      </c>
      <c r="BH1028" s="111"/>
      <c r="BI1028" s="111"/>
      <c r="BJ1028" s="111"/>
      <c r="BK1028" s="111"/>
      <c r="BL1028" s="111"/>
      <c r="BM1028" s="24"/>
      <c r="BN1028" s="23"/>
      <c r="BO1028" s="110">
        <v>37965.55751111111</v>
      </c>
      <c r="BP1028" s="111"/>
      <c r="BQ1028" s="111"/>
      <c r="BR1028" s="111"/>
      <c r="BS1028" s="111"/>
      <c r="BT1028" s="111"/>
      <c r="BU1028" s="111"/>
      <c r="BV1028" s="112"/>
      <c r="BW1028" s="25"/>
      <c r="BX1028" s="26"/>
      <c r="BY1028" s="26"/>
      <c r="BZ1028" s="26"/>
      <c r="CA1028" s="26"/>
      <c r="CB1028" s="26"/>
      <c r="CC1028" s="26"/>
      <c r="CD1028" s="27"/>
      <c r="CE1028" s="25"/>
      <c r="CF1028" s="26"/>
      <c r="CG1028" s="26"/>
      <c r="CH1028" s="26"/>
      <c r="CI1028" s="26"/>
      <c r="CJ1028" s="26"/>
      <c r="CK1028" s="26"/>
      <c r="CL1028" s="26"/>
      <c r="CM1028" s="27"/>
      <c r="CN1028" s="110">
        <v>76240.998541141336</v>
      </c>
      <c r="CO1028" s="111"/>
      <c r="CP1028" s="111"/>
      <c r="CQ1028" s="111"/>
      <c r="CR1028" s="111"/>
      <c r="CS1028" s="111"/>
      <c r="CT1028" s="111"/>
      <c r="CU1028" s="112"/>
      <c r="CV1028" s="70">
        <f t="shared" si="31"/>
        <v>343362.17228336359</v>
      </c>
      <c r="CW1028" s="70"/>
      <c r="CX1028" s="70"/>
      <c r="CY1028" s="70"/>
      <c r="CZ1028" s="70"/>
      <c r="DA1028" s="70"/>
      <c r="DB1028" s="70"/>
      <c r="DC1028" s="70"/>
      <c r="DD1028" s="70"/>
      <c r="DE1028" s="113"/>
    </row>
    <row r="1029" spans="1:109" ht="12" customHeight="1" x14ac:dyDescent="0.2">
      <c r="A1029" s="60" t="s">
        <v>209</v>
      </c>
      <c r="B1029" s="61"/>
      <c r="C1029" s="61"/>
      <c r="D1029" s="61"/>
      <c r="E1029" s="61"/>
      <c r="F1029" s="61"/>
      <c r="G1029" s="61"/>
      <c r="H1029" s="61"/>
      <c r="I1029" s="61"/>
      <c r="J1029" s="61"/>
      <c r="K1029" s="61"/>
      <c r="L1029" s="61"/>
      <c r="M1029" s="61"/>
      <c r="N1029" s="61"/>
      <c r="O1029" s="62"/>
      <c r="P1029" s="63" t="s">
        <v>208</v>
      </c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5"/>
      <c r="AD1029" s="66">
        <v>401</v>
      </c>
      <c r="AE1029" s="61"/>
      <c r="AF1029" s="62"/>
      <c r="AG1029" s="67">
        <v>5</v>
      </c>
      <c r="AH1029" s="68"/>
      <c r="AI1029" s="68"/>
      <c r="AJ1029" s="69"/>
      <c r="AK1029" s="67">
        <v>7878</v>
      </c>
      <c r="AL1029" s="68"/>
      <c r="AM1029" s="68"/>
      <c r="AN1029" s="68"/>
      <c r="AO1029" s="68"/>
      <c r="AP1029" s="69"/>
      <c r="AQ1029" s="70">
        <f t="shared" si="30"/>
        <v>472680</v>
      </c>
      <c r="AR1029" s="70"/>
      <c r="AS1029" s="70"/>
      <c r="AT1029" s="70"/>
      <c r="AU1029" s="70"/>
      <c r="AV1029" s="70"/>
      <c r="AW1029" s="70"/>
      <c r="AX1029" s="70"/>
      <c r="AY1029" s="110">
        <v>47412.990719999994</v>
      </c>
      <c r="AZ1029" s="111"/>
      <c r="BA1029" s="111"/>
      <c r="BB1029" s="111"/>
      <c r="BC1029" s="111"/>
      <c r="BD1029" s="111"/>
      <c r="BE1029" s="111"/>
      <c r="BF1029" s="23"/>
      <c r="BG1029" s="110">
        <v>8889.9357600000003</v>
      </c>
      <c r="BH1029" s="111"/>
      <c r="BI1029" s="111"/>
      <c r="BJ1029" s="111"/>
      <c r="BK1029" s="111"/>
      <c r="BL1029" s="111"/>
      <c r="BM1029" s="24"/>
      <c r="BN1029" s="23"/>
      <c r="BO1029" s="110">
        <v>88899.357600000018</v>
      </c>
      <c r="BP1029" s="111"/>
      <c r="BQ1029" s="111"/>
      <c r="BR1029" s="111"/>
      <c r="BS1029" s="111"/>
      <c r="BT1029" s="111"/>
      <c r="BU1029" s="111"/>
      <c r="BV1029" s="112"/>
      <c r="BW1029" s="25"/>
      <c r="BX1029" s="26"/>
      <c r="BY1029" s="26"/>
      <c r="BZ1029" s="26"/>
      <c r="CA1029" s="26"/>
      <c r="CB1029" s="26"/>
      <c r="CC1029" s="26"/>
      <c r="CD1029" s="27"/>
      <c r="CE1029" s="25"/>
      <c r="CF1029" s="26"/>
      <c r="CG1029" s="26"/>
      <c r="CH1029" s="26"/>
      <c r="CI1029" s="26"/>
      <c r="CJ1029" s="26"/>
      <c r="CK1029" s="26"/>
      <c r="CL1029" s="26"/>
      <c r="CM1029" s="27"/>
      <c r="CN1029" s="110">
        <v>185870.74045107199</v>
      </c>
      <c r="CO1029" s="111"/>
      <c r="CP1029" s="111"/>
      <c r="CQ1029" s="111"/>
      <c r="CR1029" s="111"/>
      <c r="CS1029" s="111"/>
      <c r="CT1029" s="111"/>
      <c r="CU1029" s="112"/>
      <c r="CV1029" s="70">
        <f t="shared" si="31"/>
        <v>803753.02453107201</v>
      </c>
      <c r="CW1029" s="70"/>
      <c r="CX1029" s="70"/>
      <c r="CY1029" s="70"/>
      <c r="CZ1029" s="70"/>
      <c r="DA1029" s="70"/>
      <c r="DB1029" s="70"/>
      <c r="DC1029" s="70"/>
      <c r="DD1029" s="70"/>
      <c r="DE1029" s="113"/>
    </row>
    <row r="1030" spans="1:109" ht="12" customHeight="1" x14ac:dyDescent="0.2">
      <c r="A1030" s="60" t="s">
        <v>106</v>
      </c>
      <c r="B1030" s="61"/>
      <c r="C1030" s="61"/>
      <c r="D1030" s="61"/>
      <c r="E1030" s="61"/>
      <c r="F1030" s="61"/>
      <c r="G1030" s="61"/>
      <c r="H1030" s="61"/>
      <c r="I1030" s="61"/>
      <c r="J1030" s="61"/>
      <c r="K1030" s="61"/>
      <c r="L1030" s="61"/>
      <c r="M1030" s="61"/>
      <c r="N1030" s="61"/>
      <c r="O1030" s="62"/>
      <c r="P1030" s="63" t="s">
        <v>208</v>
      </c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5"/>
      <c r="AD1030" s="66">
        <v>401</v>
      </c>
      <c r="AE1030" s="61"/>
      <c r="AF1030" s="62"/>
      <c r="AG1030" s="67">
        <v>1</v>
      </c>
      <c r="AH1030" s="68"/>
      <c r="AI1030" s="68"/>
      <c r="AJ1030" s="69"/>
      <c r="AK1030" s="67">
        <v>9161</v>
      </c>
      <c r="AL1030" s="68"/>
      <c r="AM1030" s="68"/>
      <c r="AN1030" s="68"/>
      <c r="AO1030" s="68"/>
      <c r="AP1030" s="69"/>
      <c r="AQ1030" s="70">
        <f t="shared" si="30"/>
        <v>109932</v>
      </c>
      <c r="AR1030" s="70"/>
      <c r="AS1030" s="70"/>
      <c r="AT1030" s="70"/>
      <c r="AU1030" s="70"/>
      <c r="AV1030" s="70"/>
      <c r="AW1030" s="70"/>
      <c r="AX1030" s="70"/>
      <c r="AY1030" s="110">
        <v>12960.953279999998</v>
      </c>
      <c r="AZ1030" s="111"/>
      <c r="BA1030" s="111"/>
      <c r="BB1030" s="111"/>
      <c r="BC1030" s="111"/>
      <c r="BD1030" s="111"/>
      <c r="BE1030" s="111"/>
      <c r="BF1030" s="23"/>
      <c r="BG1030" s="110">
        <v>1980.1456399999997</v>
      </c>
      <c r="BH1030" s="111"/>
      <c r="BI1030" s="111"/>
      <c r="BJ1030" s="111"/>
      <c r="BK1030" s="111"/>
      <c r="BL1030" s="111"/>
      <c r="BM1030" s="24"/>
      <c r="BN1030" s="23"/>
      <c r="BO1030" s="110">
        <v>19801.456399999999</v>
      </c>
      <c r="BP1030" s="111"/>
      <c r="BQ1030" s="111"/>
      <c r="BR1030" s="111"/>
      <c r="BS1030" s="111"/>
      <c r="BT1030" s="111"/>
      <c r="BU1030" s="111"/>
      <c r="BV1030" s="112"/>
      <c r="BW1030" s="25"/>
      <c r="BX1030" s="26"/>
      <c r="BY1030" s="26"/>
      <c r="BZ1030" s="26"/>
      <c r="CA1030" s="26"/>
      <c r="CB1030" s="26"/>
      <c r="CC1030" s="26"/>
      <c r="CD1030" s="27"/>
      <c r="CE1030" s="25"/>
      <c r="CF1030" s="26"/>
      <c r="CG1030" s="26"/>
      <c r="CH1030" s="26"/>
      <c r="CI1030" s="26"/>
      <c r="CJ1030" s="26"/>
      <c r="CK1030" s="26"/>
      <c r="CL1030" s="26"/>
      <c r="CM1030" s="27"/>
      <c r="CN1030" s="110">
        <v>34451.1079252864</v>
      </c>
      <c r="CO1030" s="111"/>
      <c r="CP1030" s="111"/>
      <c r="CQ1030" s="111"/>
      <c r="CR1030" s="111"/>
      <c r="CS1030" s="111"/>
      <c r="CT1030" s="111"/>
      <c r="CU1030" s="112"/>
      <c r="CV1030" s="70">
        <f t="shared" si="31"/>
        <v>179125.66324528641</v>
      </c>
      <c r="CW1030" s="70"/>
      <c r="CX1030" s="70"/>
      <c r="CY1030" s="70"/>
      <c r="CZ1030" s="70"/>
      <c r="DA1030" s="70"/>
      <c r="DB1030" s="70"/>
      <c r="DC1030" s="70"/>
      <c r="DD1030" s="70"/>
      <c r="DE1030" s="113"/>
    </row>
    <row r="1031" spans="1:109" ht="12" customHeight="1" x14ac:dyDescent="0.2">
      <c r="A1031" s="60" t="s">
        <v>106</v>
      </c>
      <c r="B1031" s="61"/>
      <c r="C1031" s="61"/>
      <c r="D1031" s="61"/>
      <c r="E1031" s="61"/>
      <c r="F1031" s="61"/>
      <c r="G1031" s="61"/>
      <c r="H1031" s="61"/>
      <c r="I1031" s="61"/>
      <c r="J1031" s="61"/>
      <c r="K1031" s="61"/>
      <c r="L1031" s="61"/>
      <c r="M1031" s="61"/>
      <c r="N1031" s="61"/>
      <c r="O1031" s="62"/>
      <c r="P1031" s="63" t="s">
        <v>208</v>
      </c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5"/>
      <c r="AD1031" s="66">
        <v>401</v>
      </c>
      <c r="AE1031" s="61"/>
      <c r="AF1031" s="62"/>
      <c r="AG1031" s="67">
        <v>1</v>
      </c>
      <c r="AH1031" s="68"/>
      <c r="AI1031" s="68"/>
      <c r="AJ1031" s="69"/>
      <c r="AK1031" s="67">
        <v>6812</v>
      </c>
      <c r="AL1031" s="68"/>
      <c r="AM1031" s="68"/>
      <c r="AN1031" s="68"/>
      <c r="AO1031" s="68"/>
      <c r="AP1031" s="69"/>
      <c r="AQ1031" s="70">
        <f t="shared" si="30"/>
        <v>81744</v>
      </c>
      <c r="AR1031" s="70"/>
      <c r="AS1031" s="70"/>
      <c r="AT1031" s="70"/>
      <c r="AU1031" s="70"/>
      <c r="AV1031" s="70"/>
      <c r="AW1031" s="70"/>
      <c r="AX1031" s="70"/>
      <c r="AY1031" s="110">
        <v>10142.817599999998</v>
      </c>
      <c r="AZ1031" s="111"/>
      <c r="BA1031" s="111"/>
      <c r="BB1031" s="111"/>
      <c r="BC1031" s="111"/>
      <c r="BD1031" s="111"/>
      <c r="BE1031" s="111"/>
      <c r="BF1031" s="23"/>
      <c r="BG1031" s="110">
        <v>1549.5971333333332</v>
      </c>
      <c r="BH1031" s="111"/>
      <c r="BI1031" s="111"/>
      <c r="BJ1031" s="111"/>
      <c r="BK1031" s="111"/>
      <c r="BL1031" s="111"/>
      <c r="BM1031" s="24"/>
      <c r="BN1031" s="23"/>
      <c r="BO1031" s="110">
        <v>15495.971333333333</v>
      </c>
      <c r="BP1031" s="111"/>
      <c r="BQ1031" s="111"/>
      <c r="BR1031" s="111"/>
      <c r="BS1031" s="111"/>
      <c r="BT1031" s="111"/>
      <c r="BU1031" s="111"/>
      <c r="BV1031" s="112"/>
      <c r="BW1031" s="25"/>
      <c r="BX1031" s="26"/>
      <c r="BY1031" s="26"/>
      <c r="BZ1031" s="26"/>
      <c r="CA1031" s="26"/>
      <c r="CB1031" s="26"/>
      <c r="CC1031" s="26"/>
      <c r="CD1031" s="27"/>
      <c r="CE1031" s="25"/>
      <c r="CF1031" s="26"/>
      <c r="CG1031" s="26"/>
      <c r="CH1031" s="26"/>
      <c r="CI1031" s="26"/>
      <c r="CJ1031" s="26"/>
      <c r="CK1031" s="26"/>
      <c r="CL1031" s="26"/>
      <c r="CM1031" s="27"/>
      <c r="CN1031" s="110">
        <v>31057.358135359998</v>
      </c>
      <c r="CO1031" s="111"/>
      <c r="CP1031" s="111"/>
      <c r="CQ1031" s="111"/>
      <c r="CR1031" s="111"/>
      <c r="CS1031" s="111"/>
      <c r="CT1031" s="111"/>
      <c r="CU1031" s="112"/>
      <c r="CV1031" s="70">
        <f t="shared" si="31"/>
        <v>139989.74420202666</v>
      </c>
      <c r="CW1031" s="70"/>
      <c r="CX1031" s="70"/>
      <c r="CY1031" s="70"/>
      <c r="CZ1031" s="70"/>
      <c r="DA1031" s="70"/>
      <c r="DB1031" s="70"/>
      <c r="DC1031" s="70"/>
      <c r="DD1031" s="70"/>
      <c r="DE1031" s="113"/>
    </row>
    <row r="1032" spans="1:109" ht="12" customHeight="1" x14ac:dyDescent="0.2">
      <c r="A1032" s="60" t="s">
        <v>27</v>
      </c>
      <c r="B1032" s="61"/>
      <c r="C1032" s="61"/>
      <c r="D1032" s="61"/>
      <c r="E1032" s="61"/>
      <c r="F1032" s="61"/>
      <c r="G1032" s="61"/>
      <c r="H1032" s="61"/>
      <c r="I1032" s="61"/>
      <c r="J1032" s="61"/>
      <c r="K1032" s="61"/>
      <c r="L1032" s="61"/>
      <c r="M1032" s="61"/>
      <c r="N1032" s="61"/>
      <c r="O1032" s="62"/>
      <c r="P1032" s="63" t="s">
        <v>210</v>
      </c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5"/>
      <c r="AD1032" s="66">
        <v>401</v>
      </c>
      <c r="AE1032" s="61"/>
      <c r="AF1032" s="62"/>
      <c r="AG1032" s="67">
        <v>1</v>
      </c>
      <c r="AH1032" s="68"/>
      <c r="AI1032" s="68"/>
      <c r="AJ1032" s="69"/>
      <c r="AK1032" s="67">
        <v>7497</v>
      </c>
      <c r="AL1032" s="68"/>
      <c r="AM1032" s="68"/>
      <c r="AN1032" s="68"/>
      <c r="AO1032" s="68"/>
      <c r="AP1032" s="69"/>
      <c r="AQ1032" s="70">
        <f t="shared" si="30"/>
        <v>89964</v>
      </c>
      <c r="AR1032" s="70"/>
      <c r="AS1032" s="70"/>
      <c r="AT1032" s="70"/>
      <c r="AU1032" s="70"/>
      <c r="AV1032" s="70"/>
      <c r="AW1032" s="70"/>
      <c r="AX1032" s="70"/>
      <c r="AY1032" s="110">
        <v>0</v>
      </c>
      <c r="AZ1032" s="111"/>
      <c r="BA1032" s="111"/>
      <c r="BB1032" s="111"/>
      <c r="BC1032" s="111"/>
      <c r="BD1032" s="111"/>
      <c r="BE1032" s="111"/>
      <c r="BF1032" s="23"/>
      <c r="BG1032" s="110">
        <v>1582.7615999999998</v>
      </c>
      <c r="BH1032" s="111"/>
      <c r="BI1032" s="111"/>
      <c r="BJ1032" s="111"/>
      <c r="BK1032" s="111"/>
      <c r="BL1032" s="111"/>
      <c r="BM1032" s="24"/>
      <c r="BN1032" s="23"/>
      <c r="BO1032" s="110">
        <v>15827.615999999998</v>
      </c>
      <c r="BP1032" s="111"/>
      <c r="BQ1032" s="111"/>
      <c r="BR1032" s="111"/>
      <c r="BS1032" s="111"/>
      <c r="BT1032" s="111"/>
      <c r="BU1032" s="111"/>
      <c r="BV1032" s="112"/>
      <c r="BW1032" s="25"/>
      <c r="BX1032" s="26"/>
      <c r="BY1032" s="26"/>
      <c r="BZ1032" s="26"/>
      <c r="CA1032" s="26"/>
      <c r="CB1032" s="26"/>
      <c r="CC1032" s="26"/>
      <c r="CD1032" s="27"/>
      <c r="CE1032" s="25"/>
      <c r="CF1032" s="26"/>
      <c r="CG1032" s="26"/>
      <c r="CH1032" s="26"/>
      <c r="CI1032" s="26"/>
      <c r="CJ1032" s="26"/>
      <c r="CK1032" s="26"/>
      <c r="CL1032" s="26"/>
      <c r="CM1032" s="27"/>
      <c r="CN1032" s="110">
        <v>35638.26962752</v>
      </c>
      <c r="CO1032" s="111"/>
      <c r="CP1032" s="111"/>
      <c r="CQ1032" s="111"/>
      <c r="CR1032" s="111"/>
      <c r="CS1032" s="111"/>
      <c r="CT1032" s="111"/>
      <c r="CU1032" s="112"/>
      <c r="CV1032" s="70">
        <f t="shared" si="31"/>
        <v>143012.64722752001</v>
      </c>
      <c r="CW1032" s="70"/>
      <c r="CX1032" s="70"/>
      <c r="CY1032" s="70"/>
      <c r="CZ1032" s="70"/>
      <c r="DA1032" s="70"/>
      <c r="DB1032" s="70"/>
      <c r="DC1032" s="70"/>
      <c r="DD1032" s="70"/>
      <c r="DE1032" s="113"/>
    </row>
    <row r="1033" spans="1:109" ht="12" customHeight="1" x14ac:dyDescent="0.2">
      <c r="A1033" s="60" t="s">
        <v>27</v>
      </c>
      <c r="B1033" s="61"/>
      <c r="C1033" s="61"/>
      <c r="D1033" s="61"/>
      <c r="E1033" s="61"/>
      <c r="F1033" s="61"/>
      <c r="G1033" s="61"/>
      <c r="H1033" s="61"/>
      <c r="I1033" s="61"/>
      <c r="J1033" s="61"/>
      <c r="K1033" s="61"/>
      <c r="L1033" s="61"/>
      <c r="M1033" s="61"/>
      <c r="N1033" s="61"/>
      <c r="O1033" s="62"/>
      <c r="P1033" s="63" t="s">
        <v>210</v>
      </c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5"/>
      <c r="AD1033" s="66">
        <v>401</v>
      </c>
      <c r="AE1033" s="61"/>
      <c r="AF1033" s="62"/>
      <c r="AG1033" s="67">
        <v>1</v>
      </c>
      <c r="AH1033" s="68"/>
      <c r="AI1033" s="68"/>
      <c r="AJ1033" s="69"/>
      <c r="AK1033" s="67">
        <v>5526</v>
      </c>
      <c r="AL1033" s="68"/>
      <c r="AM1033" s="68"/>
      <c r="AN1033" s="68"/>
      <c r="AO1033" s="68"/>
      <c r="AP1033" s="69"/>
      <c r="AQ1033" s="70">
        <f t="shared" si="30"/>
        <v>66312</v>
      </c>
      <c r="AR1033" s="70"/>
      <c r="AS1033" s="70"/>
      <c r="AT1033" s="70"/>
      <c r="AU1033" s="70"/>
      <c r="AV1033" s="70"/>
      <c r="AW1033" s="70"/>
      <c r="AX1033" s="70"/>
      <c r="AY1033" s="110">
        <v>6021.0367999999989</v>
      </c>
      <c r="AZ1033" s="111"/>
      <c r="BA1033" s="111"/>
      <c r="BB1033" s="111"/>
      <c r="BC1033" s="111"/>
      <c r="BD1033" s="111"/>
      <c r="BE1033" s="111"/>
      <c r="BF1033" s="23"/>
      <c r="BG1033" s="110">
        <v>1338.0081777777775</v>
      </c>
      <c r="BH1033" s="111"/>
      <c r="BI1033" s="111"/>
      <c r="BJ1033" s="111"/>
      <c r="BK1033" s="111"/>
      <c r="BL1033" s="111"/>
      <c r="BM1033" s="24"/>
      <c r="BN1033" s="23"/>
      <c r="BO1033" s="110">
        <v>13380.081777777776</v>
      </c>
      <c r="BP1033" s="111"/>
      <c r="BQ1033" s="111"/>
      <c r="BR1033" s="111"/>
      <c r="BS1033" s="111"/>
      <c r="BT1033" s="111"/>
      <c r="BU1033" s="111"/>
      <c r="BV1033" s="112"/>
      <c r="BW1033" s="25"/>
      <c r="BX1033" s="26"/>
      <c r="BY1033" s="26"/>
      <c r="BZ1033" s="26"/>
      <c r="CA1033" s="26"/>
      <c r="CB1033" s="26"/>
      <c r="CC1033" s="26"/>
      <c r="CD1033" s="27"/>
      <c r="CE1033" s="25"/>
      <c r="CF1033" s="26"/>
      <c r="CG1033" s="26"/>
      <c r="CH1033" s="26"/>
      <c r="CI1033" s="26"/>
      <c r="CJ1033" s="26"/>
      <c r="CK1033" s="26"/>
      <c r="CL1033" s="26"/>
      <c r="CM1033" s="27"/>
      <c r="CN1033" s="110">
        <v>33721.541781119995</v>
      </c>
      <c r="CO1033" s="111"/>
      <c r="CP1033" s="111"/>
      <c r="CQ1033" s="111"/>
      <c r="CR1033" s="111"/>
      <c r="CS1033" s="111"/>
      <c r="CT1033" s="111"/>
      <c r="CU1033" s="112"/>
      <c r="CV1033" s="70">
        <f t="shared" si="31"/>
        <v>120772.66853667554</v>
      </c>
      <c r="CW1033" s="70"/>
      <c r="CX1033" s="70"/>
      <c r="CY1033" s="70"/>
      <c r="CZ1033" s="70"/>
      <c r="DA1033" s="70"/>
      <c r="DB1033" s="70"/>
      <c r="DC1033" s="70"/>
      <c r="DD1033" s="70"/>
      <c r="DE1033" s="113"/>
    </row>
    <row r="1034" spans="1:109" ht="12" customHeight="1" x14ac:dyDescent="0.2">
      <c r="A1034" s="60" t="s">
        <v>154</v>
      </c>
      <c r="B1034" s="61"/>
      <c r="C1034" s="61"/>
      <c r="D1034" s="61"/>
      <c r="E1034" s="61"/>
      <c r="F1034" s="61"/>
      <c r="G1034" s="61"/>
      <c r="H1034" s="61"/>
      <c r="I1034" s="61"/>
      <c r="J1034" s="61"/>
      <c r="K1034" s="61"/>
      <c r="L1034" s="61"/>
      <c r="M1034" s="61"/>
      <c r="N1034" s="61"/>
      <c r="O1034" s="62"/>
      <c r="P1034" s="63" t="s">
        <v>210</v>
      </c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5"/>
      <c r="AD1034" s="66">
        <v>401</v>
      </c>
      <c r="AE1034" s="61"/>
      <c r="AF1034" s="62"/>
      <c r="AG1034" s="67">
        <v>1</v>
      </c>
      <c r="AH1034" s="68"/>
      <c r="AI1034" s="68"/>
      <c r="AJ1034" s="69"/>
      <c r="AK1034" s="67">
        <v>8311</v>
      </c>
      <c r="AL1034" s="68"/>
      <c r="AM1034" s="68"/>
      <c r="AN1034" s="68"/>
      <c r="AO1034" s="68"/>
      <c r="AP1034" s="69"/>
      <c r="AQ1034" s="70">
        <f t="shared" si="30"/>
        <v>99732</v>
      </c>
      <c r="AR1034" s="70"/>
      <c r="AS1034" s="70"/>
      <c r="AT1034" s="70"/>
      <c r="AU1034" s="70"/>
      <c r="AV1034" s="70"/>
      <c r="AW1034" s="70"/>
      <c r="AX1034" s="70"/>
      <c r="AY1034" s="110">
        <v>12372.981119999997</v>
      </c>
      <c r="AZ1034" s="111"/>
      <c r="BA1034" s="111"/>
      <c r="BB1034" s="111"/>
      <c r="BC1034" s="111"/>
      <c r="BD1034" s="111"/>
      <c r="BE1034" s="111"/>
      <c r="BF1034" s="23"/>
      <c r="BG1034" s="110">
        <v>1890.3165599999998</v>
      </c>
      <c r="BH1034" s="111"/>
      <c r="BI1034" s="111"/>
      <c r="BJ1034" s="111"/>
      <c r="BK1034" s="111"/>
      <c r="BL1034" s="111"/>
      <c r="BM1034" s="24"/>
      <c r="BN1034" s="23"/>
      <c r="BO1034" s="110">
        <v>18903.165599999997</v>
      </c>
      <c r="BP1034" s="111"/>
      <c r="BQ1034" s="111"/>
      <c r="BR1034" s="111"/>
      <c r="BS1034" s="111"/>
      <c r="BT1034" s="111"/>
      <c r="BU1034" s="111"/>
      <c r="BV1034" s="112"/>
      <c r="BW1034" s="25"/>
      <c r="BX1034" s="26"/>
      <c r="BY1034" s="26"/>
      <c r="BZ1034" s="26"/>
      <c r="CA1034" s="26"/>
      <c r="CB1034" s="26"/>
      <c r="CC1034" s="26"/>
      <c r="CD1034" s="27"/>
      <c r="CE1034" s="25"/>
      <c r="CF1034" s="26"/>
      <c r="CG1034" s="26"/>
      <c r="CH1034" s="26"/>
      <c r="CI1034" s="26"/>
      <c r="CJ1034" s="26"/>
      <c r="CK1034" s="26"/>
      <c r="CL1034" s="26"/>
      <c r="CM1034" s="27"/>
      <c r="CN1034" s="110">
        <v>38057.866008832003</v>
      </c>
      <c r="CO1034" s="111"/>
      <c r="CP1034" s="111"/>
      <c r="CQ1034" s="111"/>
      <c r="CR1034" s="111"/>
      <c r="CS1034" s="111"/>
      <c r="CT1034" s="111"/>
      <c r="CU1034" s="112"/>
      <c r="CV1034" s="70">
        <f t="shared" si="31"/>
        <v>170956.329288832</v>
      </c>
      <c r="CW1034" s="70"/>
      <c r="CX1034" s="70"/>
      <c r="CY1034" s="70"/>
      <c r="CZ1034" s="70"/>
      <c r="DA1034" s="70"/>
      <c r="DB1034" s="70"/>
      <c r="DC1034" s="70"/>
      <c r="DD1034" s="70"/>
      <c r="DE1034" s="113"/>
    </row>
    <row r="1035" spans="1:109" ht="12" customHeight="1" x14ac:dyDescent="0.2">
      <c r="A1035" s="60" t="s">
        <v>71</v>
      </c>
      <c r="B1035" s="61"/>
      <c r="C1035" s="61"/>
      <c r="D1035" s="61"/>
      <c r="E1035" s="61"/>
      <c r="F1035" s="61"/>
      <c r="G1035" s="61"/>
      <c r="H1035" s="61"/>
      <c r="I1035" s="61"/>
      <c r="J1035" s="61"/>
      <c r="K1035" s="61"/>
      <c r="L1035" s="61"/>
      <c r="M1035" s="61"/>
      <c r="N1035" s="61"/>
      <c r="O1035" s="62"/>
      <c r="P1035" s="63" t="s">
        <v>210</v>
      </c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5"/>
      <c r="AD1035" s="66">
        <v>401</v>
      </c>
      <c r="AE1035" s="61"/>
      <c r="AF1035" s="62"/>
      <c r="AG1035" s="67">
        <v>1</v>
      </c>
      <c r="AH1035" s="68"/>
      <c r="AI1035" s="68"/>
      <c r="AJ1035" s="69"/>
      <c r="AK1035" s="67">
        <v>21089</v>
      </c>
      <c r="AL1035" s="68"/>
      <c r="AM1035" s="68"/>
      <c r="AN1035" s="68"/>
      <c r="AO1035" s="68"/>
      <c r="AP1035" s="69"/>
      <c r="AQ1035" s="70">
        <f t="shared" si="30"/>
        <v>253068</v>
      </c>
      <c r="AR1035" s="70"/>
      <c r="AS1035" s="70"/>
      <c r="AT1035" s="70"/>
      <c r="AU1035" s="70"/>
      <c r="AV1035" s="70"/>
      <c r="AW1035" s="70"/>
      <c r="AX1035" s="70"/>
      <c r="AY1035" s="110">
        <v>8529.9638399999985</v>
      </c>
      <c r="AZ1035" s="111"/>
      <c r="BA1035" s="111"/>
      <c r="BB1035" s="111"/>
      <c r="BC1035" s="111"/>
      <c r="BD1035" s="111"/>
      <c r="BE1035" s="111"/>
      <c r="BF1035" s="23"/>
      <c r="BG1035" s="110">
        <v>3672.6233200000001</v>
      </c>
      <c r="BH1035" s="111"/>
      <c r="BI1035" s="111"/>
      <c r="BJ1035" s="111"/>
      <c r="BK1035" s="111"/>
      <c r="BL1035" s="111"/>
      <c r="BM1035" s="24"/>
      <c r="BN1035" s="23"/>
      <c r="BO1035" s="110">
        <v>36726.233200000002</v>
      </c>
      <c r="BP1035" s="111"/>
      <c r="BQ1035" s="111"/>
      <c r="BR1035" s="111"/>
      <c r="BS1035" s="111"/>
      <c r="BT1035" s="111"/>
      <c r="BU1035" s="111"/>
      <c r="BV1035" s="112"/>
      <c r="BW1035" s="25"/>
      <c r="BX1035" s="26"/>
      <c r="BY1035" s="26"/>
      <c r="BZ1035" s="26"/>
      <c r="CA1035" s="26"/>
      <c r="CB1035" s="26"/>
      <c r="CC1035" s="26"/>
      <c r="CD1035" s="27"/>
      <c r="CE1035" s="25"/>
      <c r="CF1035" s="26"/>
      <c r="CG1035" s="26"/>
      <c r="CH1035" s="26"/>
      <c r="CI1035" s="26"/>
      <c r="CJ1035" s="26"/>
      <c r="CK1035" s="26"/>
      <c r="CL1035" s="26"/>
      <c r="CM1035" s="27"/>
      <c r="CN1035" s="110">
        <v>22014.854019936</v>
      </c>
      <c r="CO1035" s="111"/>
      <c r="CP1035" s="111"/>
      <c r="CQ1035" s="111"/>
      <c r="CR1035" s="111"/>
      <c r="CS1035" s="111"/>
      <c r="CT1035" s="111"/>
      <c r="CU1035" s="112"/>
      <c r="CV1035" s="70">
        <f t="shared" si="31"/>
        <v>324011.67437993601</v>
      </c>
      <c r="CW1035" s="70"/>
      <c r="CX1035" s="70"/>
      <c r="CY1035" s="70"/>
      <c r="CZ1035" s="70"/>
      <c r="DA1035" s="70"/>
      <c r="DB1035" s="70"/>
      <c r="DC1035" s="70"/>
      <c r="DD1035" s="70"/>
      <c r="DE1035" s="113"/>
    </row>
    <row r="1036" spans="1:109" ht="12" customHeight="1" x14ac:dyDescent="0.2">
      <c r="A1036" s="60" t="s">
        <v>31</v>
      </c>
      <c r="B1036" s="61"/>
      <c r="C1036" s="61"/>
      <c r="D1036" s="61"/>
      <c r="E1036" s="61"/>
      <c r="F1036" s="61"/>
      <c r="G1036" s="61"/>
      <c r="H1036" s="61"/>
      <c r="I1036" s="61"/>
      <c r="J1036" s="61"/>
      <c r="K1036" s="61"/>
      <c r="L1036" s="61"/>
      <c r="M1036" s="61"/>
      <c r="N1036" s="61"/>
      <c r="O1036" s="62"/>
      <c r="P1036" s="63" t="s">
        <v>210</v>
      </c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5"/>
      <c r="AD1036" s="66">
        <v>401</v>
      </c>
      <c r="AE1036" s="61"/>
      <c r="AF1036" s="62"/>
      <c r="AG1036" s="67">
        <v>1</v>
      </c>
      <c r="AH1036" s="68"/>
      <c r="AI1036" s="68"/>
      <c r="AJ1036" s="69"/>
      <c r="AK1036" s="67">
        <v>7896</v>
      </c>
      <c r="AL1036" s="68"/>
      <c r="AM1036" s="68"/>
      <c r="AN1036" s="68"/>
      <c r="AO1036" s="68"/>
      <c r="AP1036" s="69"/>
      <c r="AQ1036" s="70">
        <f t="shared" si="30"/>
        <v>94752</v>
      </c>
      <c r="AR1036" s="70"/>
      <c r="AS1036" s="70"/>
      <c r="AT1036" s="70"/>
      <c r="AU1036" s="70"/>
      <c r="AV1036" s="70"/>
      <c r="AW1036" s="70"/>
      <c r="AX1036" s="70"/>
      <c r="AY1036" s="110">
        <v>11874.852480000001</v>
      </c>
      <c r="AZ1036" s="111"/>
      <c r="BA1036" s="111"/>
      <c r="BB1036" s="111"/>
      <c r="BC1036" s="111"/>
      <c r="BD1036" s="111"/>
      <c r="BE1036" s="111"/>
      <c r="BF1036" s="23"/>
      <c r="BG1036" s="110">
        <v>1814.2135733333334</v>
      </c>
      <c r="BH1036" s="111"/>
      <c r="BI1036" s="111"/>
      <c r="BJ1036" s="111"/>
      <c r="BK1036" s="111"/>
      <c r="BL1036" s="111"/>
      <c r="BM1036" s="24"/>
      <c r="BN1036" s="23"/>
      <c r="BO1036" s="110">
        <v>18142.135733333333</v>
      </c>
      <c r="BP1036" s="111"/>
      <c r="BQ1036" s="111"/>
      <c r="BR1036" s="111"/>
      <c r="BS1036" s="111"/>
      <c r="BT1036" s="111"/>
      <c r="BU1036" s="111"/>
      <c r="BV1036" s="112"/>
      <c r="BW1036" s="25"/>
      <c r="BX1036" s="26"/>
      <c r="BY1036" s="26"/>
      <c r="BZ1036" s="26"/>
      <c r="CA1036" s="26"/>
      <c r="CB1036" s="26"/>
      <c r="CC1036" s="26"/>
      <c r="CD1036" s="27"/>
      <c r="CE1036" s="25"/>
      <c r="CF1036" s="26"/>
      <c r="CG1036" s="26"/>
      <c r="CH1036" s="26"/>
      <c r="CI1036" s="26"/>
      <c r="CJ1036" s="26"/>
      <c r="CK1036" s="26"/>
      <c r="CL1036" s="26"/>
      <c r="CM1036" s="27"/>
      <c r="CN1036" s="110">
        <v>37459.148592128004</v>
      </c>
      <c r="CO1036" s="111"/>
      <c r="CP1036" s="111"/>
      <c r="CQ1036" s="111"/>
      <c r="CR1036" s="111"/>
      <c r="CS1036" s="111"/>
      <c r="CT1036" s="111"/>
      <c r="CU1036" s="112"/>
      <c r="CV1036" s="70">
        <f t="shared" si="31"/>
        <v>164042.35037879465</v>
      </c>
      <c r="CW1036" s="70"/>
      <c r="CX1036" s="70"/>
      <c r="CY1036" s="70"/>
      <c r="CZ1036" s="70"/>
      <c r="DA1036" s="70"/>
      <c r="DB1036" s="70"/>
      <c r="DC1036" s="70"/>
      <c r="DD1036" s="70"/>
      <c r="DE1036" s="113"/>
    </row>
    <row r="1037" spans="1:109" ht="12" customHeight="1" x14ac:dyDescent="0.2">
      <c r="A1037" s="60" t="s">
        <v>28</v>
      </c>
      <c r="B1037" s="61"/>
      <c r="C1037" s="61"/>
      <c r="D1037" s="61"/>
      <c r="E1037" s="61"/>
      <c r="F1037" s="61"/>
      <c r="G1037" s="61"/>
      <c r="H1037" s="61"/>
      <c r="I1037" s="61"/>
      <c r="J1037" s="61"/>
      <c r="K1037" s="61"/>
      <c r="L1037" s="61"/>
      <c r="M1037" s="61"/>
      <c r="N1037" s="61"/>
      <c r="O1037" s="62"/>
      <c r="P1037" s="63" t="s">
        <v>211</v>
      </c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5"/>
      <c r="AD1037" s="66">
        <v>401</v>
      </c>
      <c r="AE1037" s="61"/>
      <c r="AF1037" s="62"/>
      <c r="AG1037" s="67">
        <v>1</v>
      </c>
      <c r="AH1037" s="68"/>
      <c r="AI1037" s="68"/>
      <c r="AJ1037" s="69"/>
      <c r="AK1037" s="67">
        <v>8496</v>
      </c>
      <c r="AL1037" s="68"/>
      <c r="AM1037" s="68"/>
      <c r="AN1037" s="68"/>
      <c r="AO1037" s="68"/>
      <c r="AP1037" s="69"/>
      <c r="AQ1037" s="70">
        <f t="shared" ref="AQ1037:AQ1100" si="32">(AK1037*AG1037)*12</f>
        <v>101952</v>
      </c>
      <c r="AR1037" s="70"/>
      <c r="AS1037" s="70"/>
      <c r="AT1037" s="70"/>
      <c r="AU1037" s="70"/>
      <c r="AV1037" s="70"/>
      <c r="AW1037" s="70"/>
      <c r="AX1037" s="70"/>
      <c r="AY1037" s="110">
        <v>4198.3699200000001</v>
      </c>
      <c r="AZ1037" s="111"/>
      <c r="BA1037" s="111"/>
      <c r="BB1037" s="111"/>
      <c r="BC1037" s="111"/>
      <c r="BD1037" s="111"/>
      <c r="BE1037" s="111"/>
      <c r="BF1037" s="23"/>
      <c r="BG1037" s="110">
        <v>1807.6314933333333</v>
      </c>
      <c r="BH1037" s="111"/>
      <c r="BI1037" s="111"/>
      <c r="BJ1037" s="111"/>
      <c r="BK1037" s="111"/>
      <c r="BL1037" s="111"/>
      <c r="BM1037" s="24"/>
      <c r="BN1037" s="23"/>
      <c r="BO1037" s="110">
        <v>18076.314933333335</v>
      </c>
      <c r="BP1037" s="111"/>
      <c r="BQ1037" s="111"/>
      <c r="BR1037" s="111"/>
      <c r="BS1037" s="111"/>
      <c r="BT1037" s="111"/>
      <c r="BU1037" s="111"/>
      <c r="BV1037" s="112"/>
      <c r="BW1037" s="25"/>
      <c r="BX1037" s="26"/>
      <c r="BY1037" s="26"/>
      <c r="BZ1037" s="26"/>
      <c r="CA1037" s="26"/>
      <c r="CB1037" s="26"/>
      <c r="CC1037" s="26"/>
      <c r="CD1037" s="27"/>
      <c r="CE1037" s="25"/>
      <c r="CF1037" s="26"/>
      <c r="CG1037" s="26"/>
      <c r="CH1037" s="26"/>
      <c r="CI1037" s="26"/>
      <c r="CJ1037" s="26"/>
      <c r="CK1037" s="26"/>
      <c r="CL1037" s="26"/>
      <c r="CM1037" s="27"/>
      <c r="CN1037" s="110">
        <v>37407.366052351994</v>
      </c>
      <c r="CO1037" s="111"/>
      <c r="CP1037" s="111"/>
      <c r="CQ1037" s="111"/>
      <c r="CR1037" s="111"/>
      <c r="CS1037" s="111"/>
      <c r="CT1037" s="111"/>
      <c r="CU1037" s="112"/>
      <c r="CV1037" s="70">
        <f t="shared" ref="CV1037:CV1100" si="33">AQ1037+AY1037+BG1037+BO1037+BW1037+CE1037+CN1037</f>
        <v>163441.68239901867</v>
      </c>
      <c r="CW1037" s="70"/>
      <c r="CX1037" s="70"/>
      <c r="CY1037" s="70"/>
      <c r="CZ1037" s="70"/>
      <c r="DA1037" s="70"/>
      <c r="DB1037" s="70"/>
      <c r="DC1037" s="70"/>
      <c r="DD1037" s="70"/>
      <c r="DE1037" s="113"/>
    </row>
    <row r="1038" spans="1:109" ht="12" customHeight="1" x14ac:dyDescent="0.2">
      <c r="A1038" s="60" t="s">
        <v>72</v>
      </c>
      <c r="B1038" s="61"/>
      <c r="C1038" s="61"/>
      <c r="D1038" s="61"/>
      <c r="E1038" s="61"/>
      <c r="F1038" s="61"/>
      <c r="G1038" s="61"/>
      <c r="H1038" s="61"/>
      <c r="I1038" s="61"/>
      <c r="J1038" s="61"/>
      <c r="K1038" s="61"/>
      <c r="L1038" s="61"/>
      <c r="M1038" s="61"/>
      <c r="N1038" s="61"/>
      <c r="O1038" s="62"/>
      <c r="P1038" s="63" t="s">
        <v>211</v>
      </c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5"/>
      <c r="AD1038" s="66">
        <v>401</v>
      </c>
      <c r="AE1038" s="61"/>
      <c r="AF1038" s="62"/>
      <c r="AG1038" s="67">
        <v>1</v>
      </c>
      <c r="AH1038" s="68"/>
      <c r="AI1038" s="68"/>
      <c r="AJ1038" s="69"/>
      <c r="AK1038" s="67">
        <v>12231</v>
      </c>
      <c r="AL1038" s="68"/>
      <c r="AM1038" s="68"/>
      <c r="AN1038" s="68"/>
      <c r="AO1038" s="68"/>
      <c r="AP1038" s="69"/>
      <c r="AQ1038" s="70">
        <f t="shared" si="32"/>
        <v>146772</v>
      </c>
      <c r="AR1038" s="70"/>
      <c r="AS1038" s="70"/>
      <c r="AT1038" s="70"/>
      <c r="AU1038" s="70"/>
      <c r="AV1038" s="70"/>
      <c r="AW1038" s="70"/>
      <c r="AX1038" s="70"/>
      <c r="AY1038" s="110">
        <v>19946.629119999998</v>
      </c>
      <c r="AZ1038" s="111"/>
      <c r="BA1038" s="111"/>
      <c r="BB1038" s="111"/>
      <c r="BC1038" s="111"/>
      <c r="BD1038" s="111"/>
      <c r="BE1038" s="111"/>
      <c r="BF1038" s="23"/>
      <c r="BG1038" s="110">
        <v>2354.810382222222</v>
      </c>
      <c r="BH1038" s="111"/>
      <c r="BI1038" s="111"/>
      <c r="BJ1038" s="111"/>
      <c r="BK1038" s="111"/>
      <c r="BL1038" s="111"/>
      <c r="BM1038" s="24"/>
      <c r="BN1038" s="23"/>
      <c r="BO1038" s="110">
        <v>23548.10382222222</v>
      </c>
      <c r="BP1038" s="111"/>
      <c r="BQ1038" s="111"/>
      <c r="BR1038" s="111"/>
      <c r="BS1038" s="111"/>
      <c r="BT1038" s="111"/>
      <c r="BU1038" s="111"/>
      <c r="BV1038" s="112"/>
      <c r="BW1038" s="25"/>
      <c r="BX1038" s="26"/>
      <c r="BY1038" s="26"/>
      <c r="BZ1038" s="26"/>
      <c r="CA1038" s="26"/>
      <c r="CB1038" s="26"/>
      <c r="CC1038" s="26"/>
      <c r="CD1038" s="27"/>
      <c r="CE1038" s="25"/>
      <c r="CF1038" s="26"/>
      <c r="CG1038" s="26"/>
      <c r="CH1038" s="26"/>
      <c r="CI1038" s="26"/>
      <c r="CJ1038" s="26"/>
      <c r="CK1038" s="26"/>
      <c r="CL1038" s="26"/>
      <c r="CM1038" s="27"/>
      <c r="CN1038" s="110">
        <v>20602.176720850486</v>
      </c>
      <c r="CO1038" s="111"/>
      <c r="CP1038" s="111"/>
      <c r="CQ1038" s="111"/>
      <c r="CR1038" s="111"/>
      <c r="CS1038" s="111"/>
      <c r="CT1038" s="111"/>
      <c r="CU1038" s="112"/>
      <c r="CV1038" s="70">
        <f t="shared" si="33"/>
        <v>213223.72004529493</v>
      </c>
      <c r="CW1038" s="70"/>
      <c r="CX1038" s="70"/>
      <c r="CY1038" s="70"/>
      <c r="CZ1038" s="70"/>
      <c r="DA1038" s="70"/>
      <c r="DB1038" s="70"/>
      <c r="DC1038" s="70"/>
      <c r="DD1038" s="70"/>
      <c r="DE1038" s="113"/>
    </row>
    <row r="1039" spans="1:109" ht="12" customHeight="1" x14ac:dyDescent="0.2">
      <c r="A1039" s="60" t="s">
        <v>32</v>
      </c>
      <c r="B1039" s="61"/>
      <c r="C1039" s="61"/>
      <c r="D1039" s="61"/>
      <c r="E1039" s="61"/>
      <c r="F1039" s="61"/>
      <c r="G1039" s="61"/>
      <c r="H1039" s="61"/>
      <c r="I1039" s="61"/>
      <c r="J1039" s="61"/>
      <c r="K1039" s="61"/>
      <c r="L1039" s="61"/>
      <c r="M1039" s="61"/>
      <c r="N1039" s="61"/>
      <c r="O1039" s="62"/>
      <c r="P1039" s="63" t="s">
        <v>211</v>
      </c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5"/>
      <c r="AD1039" s="66">
        <v>401</v>
      </c>
      <c r="AE1039" s="61"/>
      <c r="AF1039" s="62"/>
      <c r="AG1039" s="67">
        <v>1</v>
      </c>
      <c r="AH1039" s="68"/>
      <c r="AI1039" s="68"/>
      <c r="AJ1039" s="69"/>
      <c r="AK1039" s="67">
        <v>9521</v>
      </c>
      <c r="AL1039" s="68"/>
      <c r="AM1039" s="68"/>
      <c r="AN1039" s="68"/>
      <c r="AO1039" s="68"/>
      <c r="AP1039" s="69"/>
      <c r="AQ1039" s="70">
        <f t="shared" si="32"/>
        <v>114252</v>
      </c>
      <c r="AR1039" s="70"/>
      <c r="AS1039" s="70"/>
      <c r="AT1039" s="70"/>
      <c r="AU1039" s="70"/>
      <c r="AV1039" s="70"/>
      <c r="AW1039" s="70"/>
      <c r="AX1039" s="70"/>
      <c r="AY1039" s="110">
        <v>4608.4006399999998</v>
      </c>
      <c r="AZ1039" s="111"/>
      <c r="BA1039" s="111"/>
      <c r="BB1039" s="111"/>
      <c r="BC1039" s="111"/>
      <c r="BD1039" s="111"/>
      <c r="BE1039" s="111"/>
      <c r="BF1039" s="23"/>
      <c r="BG1039" s="110">
        <v>1984.1724977777776</v>
      </c>
      <c r="BH1039" s="111"/>
      <c r="BI1039" s="111"/>
      <c r="BJ1039" s="111"/>
      <c r="BK1039" s="111"/>
      <c r="BL1039" s="111"/>
      <c r="BM1039" s="24"/>
      <c r="BN1039" s="23"/>
      <c r="BO1039" s="110">
        <v>19841.724977777776</v>
      </c>
      <c r="BP1039" s="111"/>
      <c r="BQ1039" s="111"/>
      <c r="BR1039" s="111"/>
      <c r="BS1039" s="111"/>
      <c r="BT1039" s="111"/>
      <c r="BU1039" s="111"/>
      <c r="BV1039" s="112"/>
      <c r="BW1039" s="25"/>
      <c r="BX1039" s="26"/>
      <c r="BY1039" s="26"/>
      <c r="BZ1039" s="26"/>
      <c r="CA1039" s="26"/>
      <c r="CB1039" s="26"/>
      <c r="CC1039" s="26"/>
      <c r="CD1039" s="27"/>
      <c r="CE1039" s="25"/>
      <c r="CF1039" s="26"/>
      <c r="CG1039" s="26"/>
      <c r="CH1039" s="26"/>
      <c r="CI1039" s="26"/>
      <c r="CJ1039" s="26"/>
      <c r="CK1039" s="26"/>
      <c r="CL1039" s="26"/>
      <c r="CM1039" s="27"/>
      <c r="CN1039" s="110">
        <v>38803.184907898314</v>
      </c>
      <c r="CO1039" s="111"/>
      <c r="CP1039" s="111"/>
      <c r="CQ1039" s="111"/>
      <c r="CR1039" s="111"/>
      <c r="CS1039" s="111"/>
      <c r="CT1039" s="111"/>
      <c r="CU1039" s="112"/>
      <c r="CV1039" s="70">
        <f t="shared" si="33"/>
        <v>179489.48302345385</v>
      </c>
      <c r="CW1039" s="70"/>
      <c r="CX1039" s="70"/>
      <c r="CY1039" s="70"/>
      <c r="CZ1039" s="70"/>
      <c r="DA1039" s="70"/>
      <c r="DB1039" s="70"/>
      <c r="DC1039" s="70"/>
      <c r="DD1039" s="70"/>
      <c r="DE1039" s="113"/>
    </row>
    <row r="1040" spans="1:109" ht="12" customHeight="1" x14ac:dyDescent="0.2">
      <c r="A1040" s="60" t="s">
        <v>212</v>
      </c>
      <c r="B1040" s="61"/>
      <c r="C1040" s="61"/>
      <c r="D1040" s="61"/>
      <c r="E1040" s="61"/>
      <c r="F1040" s="61"/>
      <c r="G1040" s="61"/>
      <c r="H1040" s="61"/>
      <c r="I1040" s="61"/>
      <c r="J1040" s="61"/>
      <c r="K1040" s="61"/>
      <c r="L1040" s="61"/>
      <c r="M1040" s="61"/>
      <c r="N1040" s="61"/>
      <c r="O1040" s="62"/>
      <c r="P1040" s="63" t="s">
        <v>213</v>
      </c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5"/>
      <c r="AD1040" s="66">
        <v>401</v>
      </c>
      <c r="AE1040" s="61"/>
      <c r="AF1040" s="62"/>
      <c r="AG1040" s="67">
        <v>1</v>
      </c>
      <c r="AH1040" s="68"/>
      <c r="AI1040" s="68"/>
      <c r="AJ1040" s="69"/>
      <c r="AK1040" s="67">
        <v>6883</v>
      </c>
      <c r="AL1040" s="68"/>
      <c r="AM1040" s="68"/>
      <c r="AN1040" s="68"/>
      <c r="AO1040" s="68"/>
      <c r="AP1040" s="69"/>
      <c r="AQ1040" s="70">
        <f t="shared" si="32"/>
        <v>82596</v>
      </c>
      <c r="AR1040" s="70"/>
      <c r="AS1040" s="70"/>
      <c r="AT1040" s="70"/>
      <c r="AU1040" s="70"/>
      <c r="AV1040" s="70"/>
      <c r="AW1040" s="70"/>
      <c r="AX1040" s="70"/>
      <c r="AY1040" s="110">
        <v>7106.10304</v>
      </c>
      <c r="AZ1040" s="111"/>
      <c r="BA1040" s="111"/>
      <c r="BB1040" s="111"/>
      <c r="BC1040" s="111"/>
      <c r="BD1040" s="111"/>
      <c r="BE1040" s="111"/>
      <c r="BF1040" s="23"/>
      <c r="BG1040" s="110">
        <v>1579.134008888889</v>
      </c>
      <c r="BH1040" s="111"/>
      <c r="BI1040" s="111"/>
      <c r="BJ1040" s="111"/>
      <c r="BK1040" s="111"/>
      <c r="BL1040" s="111"/>
      <c r="BM1040" s="24"/>
      <c r="BN1040" s="23"/>
      <c r="BO1040" s="110">
        <v>15791.34008888889</v>
      </c>
      <c r="BP1040" s="111"/>
      <c r="BQ1040" s="111"/>
      <c r="BR1040" s="111"/>
      <c r="BS1040" s="111"/>
      <c r="BT1040" s="111"/>
      <c r="BU1040" s="111"/>
      <c r="BV1040" s="112"/>
      <c r="BW1040" s="25"/>
      <c r="BX1040" s="26"/>
      <c r="BY1040" s="26"/>
      <c r="BZ1040" s="26"/>
      <c r="CA1040" s="26"/>
      <c r="CB1040" s="26"/>
      <c r="CC1040" s="26"/>
      <c r="CD1040" s="27"/>
      <c r="CE1040" s="25"/>
      <c r="CF1040" s="26"/>
      <c r="CG1040" s="26"/>
      <c r="CH1040" s="26"/>
      <c r="CI1040" s="26"/>
      <c r="CJ1040" s="26"/>
      <c r="CK1040" s="26"/>
      <c r="CL1040" s="26"/>
      <c r="CM1040" s="27"/>
      <c r="CN1040" s="110">
        <v>35609.730642730661</v>
      </c>
      <c r="CO1040" s="111"/>
      <c r="CP1040" s="111"/>
      <c r="CQ1040" s="111"/>
      <c r="CR1040" s="111"/>
      <c r="CS1040" s="111"/>
      <c r="CT1040" s="111"/>
      <c r="CU1040" s="112"/>
      <c r="CV1040" s="70">
        <f t="shared" si="33"/>
        <v>142682.30778050842</v>
      </c>
      <c r="CW1040" s="70"/>
      <c r="CX1040" s="70"/>
      <c r="CY1040" s="70"/>
      <c r="CZ1040" s="70"/>
      <c r="DA1040" s="70"/>
      <c r="DB1040" s="70"/>
      <c r="DC1040" s="70"/>
      <c r="DD1040" s="70"/>
      <c r="DE1040" s="113"/>
    </row>
    <row r="1041" spans="1:109" ht="12" customHeight="1" x14ac:dyDescent="0.2">
      <c r="A1041" s="60" t="s">
        <v>212</v>
      </c>
      <c r="B1041" s="61"/>
      <c r="C1041" s="61"/>
      <c r="D1041" s="61"/>
      <c r="E1041" s="61"/>
      <c r="F1041" s="61"/>
      <c r="G1041" s="61"/>
      <c r="H1041" s="61"/>
      <c r="I1041" s="61"/>
      <c r="J1041" s="61"/>
      <c r="K1041" s="61"/>
      <c r="L1041" s="61"/>
      <c r="M1041" s="61"/>
      <c r="N1041" s="61"/>
      <c r="O1041" s="62"/>
      <c r="P1041" s="63" t="s">
        <v>213</v>
      </c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5"/>
      <c r="AD1041" s="66">
        <v>401</v>
      </c>
      <c r="AE1041" s="61"/>
      <c r="AF1041" s="62"/>
      <c r="AG1041" s="67">
        <v>4</v>
      </c>
      <c r="AH1041" s="68"/>
      <c r="AI1041" s="68"/>
      <c r="AJ1041" s="69"/>
      <c r="AK1041" s="67">
        <v>6881</v>
      </c>
      <c r="AL1041" s="68"/>
      <c r="AM1041" s="68"/>
      <c r="AN1041" s="68"/>
      <c r="AO1041" s="68"/>
      <c r="AP1041" s="69"/>
      <c r="AQ1041" s="70">
        <f t="shared" si="32"/>
        <v>330288</v>
      </c>
      <c r="AR1041" s="70"/>
      <c r="AS1041" s="70"/>
      <c r="AT1041" s="70"/>
      <c r="AU1041" s="70"/>
      <c r="AV1041" s="70"/>
      <c r="AW1041" s="70"/>
      <c r="AX1041" s="70"/>
      <c r="AY1041" s="110">
        <v>42627.018239999998</v>
      </c>
      <c r="AZ1041" s="111"/>
      <c r="BA1041" s="111"/>
      <c r="BB1041" s="111"/>
      <c r="BC1041" s="111"/>
      <c r="BD1041" s="111"/>
      <c r="BE1041" s="111"/>
      <c r="BF1041" s="23"/>
      <c r="BG1041" s="110">
        <v>6512.4611199999999</v>
      </c>
      <c r="BH1041" s="111"/>
      <c r="BI1041" s="111"/>
      <c r="BJ1041" s="111"/>
      <c r="BK1041" s="111"/>
      <c r="BL1041" s="111"/>
      <c r="BM1041" s="24"/>
      <c r="BN1041" s="23"/>
      <c r="BO1041" s="110">
        <v>65124.611200000007</v>
      </c>
      <c r="BP1041" s="111"/>
      <c r="BQ1041" s="111"/>
      <c r="BR1041" s="111"/>
      <c r="BS1041" s="111"/>
      <c r="BT1041" s="111"/>
      <c r="BU1041" s="111"/>
      <c r="BV1041" s="112"/>
      <c r="BW1041" s="25"/>
      <c r="BX1041" s="26"/>
      <c r="BY1041" s="26"/>
      <c r="BZ1041" s="26"/>
      <c r="CA1041" s="26"/>
      <c r="CB1041" s="26"/>
      <c r="CC1041" s="26"/>
      <c r="CD1041" s="27"/>
      <c r="CE1041" s="25"/>
      <c r="CF1041" s="26"/>
      <c r="CG1041" s="26"/>
      <c r="CH1041" s="26"/>
      <c r="CI1041" s="26"/>
      <c r="CJ1041" s="26"/>
      <c r="CK1041" s="26"/>
      <c r="CL1041" s="26"/>
      <c r="CM1041" s="27"/>
      <c r="CN1041" s="110">
        <v>143980.30439526401</v>
      </c>
      <c r="CO1041" s="111"/>
      <c r="CP1041" s="111"/>
      <c r="CQ1041" s="111"/>
      <c r="CR1041" s="111"/>
      <c r="CS1041" s="111"/>
      <c r="CT1041" s="111"/>
      <c r="CU1041" s="112"/>
      <c r="CV1041" s="70">
        <f t="shared" si="33"/>
        <v>588532.39495526394</v>
      </c>
      <c r="CW1041" s="70"/>
      <c r="CX1041" s="70"/>
      <c r="CY1041" s="70"/>
      <c r="CZ1041" s="70"/>
      <c r="DA1041" s="70"/>
      <c r="DB1041" s="70"/>
      <c r="DC1041" s="70"/>
      <c r="DD1041" s="70"/>
      <c r="DE1041" s="113"/>
    </row>
    <row r="1042" spans="1:109" ht="12" customHeight="1" x14ac:dyDescent="0.2">
      <c r="A1042" s="60" t="s">
        <v>212</v>
      </c>
      <c r="B1042" s="61"/>
      <c r="C1042" s="61"/>
      <c r="D1042" s="61"/>
      <c r="E1042" s="61"/>
      <c r="F1042" s="61"/>
      <c r="G1042" s="61"/>
      <c r="H1042" s="61"/>
      <c r="I1042" s="61"/>
      <c r="J1042" s="61"/>
      <c r="K1042" s="61"/>
      <c r="L1042" s="61"/>
      <c r="M1042" s="61"/>
      <c r="N1042" s="61"/>
      <c r="O1042" s="62"/>
      <c r="P1042" s="63" t="s">
        <v>213</v>
      </c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5"/>
      <c r="AD1042" s="66">
        <v>401</v>
      </c>
      <c r="AE1042" s="61"/>
      <c r="AF1042" s="62"/>
      <c r="AG1042" s="67">
        <v>4</v>
      </c>
      <c r="AH1042" s="68"/>
      <c r="AI1042" s="68"/>
      <c r="AJ1042" s="69"/>
      <c r="AK1042" s="67">
        <v>6878</v>
      </c>
      <c r="AL1042" s="68"/>
      <c r="AM1042" s="68"/>
      <c r="AN1042" s="68"/>
      <c r="AO1042" s="68"/>
      <c r="AP1042" s="69"/>
      <c r="AQ1042" s="70">
        <f t="shared" si="32"/>
        <v>330144</v>
      </c>
      <c r="AR1042" s="70"/>
      <c r="AS1042" s="70"/>
      <c r="AT1042" s="70"/>
      <c r="AU1042" s="70"/>
      <c r="AV1042" s="70"/>
      <c r="AW1042" s="70"/>
      <c r="AX1042" s="70"/>
      <c r="AY1042" s="110">
        <v>31959.743040000001</v>
      </c>
      <c r="AZ1042" s="111"/>
      <c r="BA1042" s="111"/>
      <c r="BB1042" s="111"/>
      <c r="BC1042" s="111"/>
      <c r="BD1042" s="111"/>
      <c r="BE1042" s="111"/>
      <c r="BF1042" s="23"/>
      <c r="BG1042" s="110">
        <v>6329.0225733333336</v>
      </c>
      <c r="BH1042" s="111"/>
      <c r="BI1042" s="111"/>
      <c r="BJ1042" s="111"/>
      <c r="BK1042" s="111"/>
      <c r="BL1042" s="111"/>
      <c r="BM1042" s="24"/>
      <c r="BN1042" s="23"/>
      <c r="BO1042" s="110">
        <v>63290.22573333334</v>
      </c>
      <c r="BP1042" s="111"/>
      <c r="BQ1042" s="111"/>
      <c r="BR1042" s="111"/>
      <c r="BS1042" s="111"/>
      <c r="BT1042" s="111"/>
      <c r="BU1042" s="111"/>
      <c r="BV1042" s="112"/>
      <c r="BW1042" s="25"/>
      <c r="BX1042" s="26"/>
      <c r="BY1042" s="26"/>
      <c r="BZ1042" s="26"/>
      <c r="CA1042" s="26"/>
      <c r="CB1042" s="26"/>
      <c r="CC1042" s="26"/>
      <c r="CD1042" s="27"/>
      <c r="CE1042" s="25"/>
      <c r="CF1042" s="26"/>
      <c r="CG1042" s="26"/>
      <c r="CH1042" s="26"/>
      <c r="CI1042" s="26"/>
      <c r="CJ1042" s="26"/>
      <c r="CK1042" s="26"/>
      <c r="CL1042" s="26"/>
      <c r="CM1042" s="27"/>
      <c r="CN1042" s="110">
        <v>140137.15666092798</v>
      </c>
      <c r="CO1042" s="111"/>
      <c r="CP1042" s="111"/>
      <c r="CQ1042" s="111"/>
      <c r="CR1042" s="111"/>
      <c r="CS1042" s="111"/>
      <c r="CT1042" s="111"/>
      <c r="CU1042" s="112"/>
      <c r="CV1042" s="70">
        <f t="shared" si="33"/>
        <v>571860.14800759463</v>
      </c>
      <c r="CW1042" s="70"/>
      <c r="CX1042" s="70"/>
      <c r="CY1042" s="70"/>
      <c r="CZ1042" s="70"/>
      <c r="DA1042" s="70"/>
      <c r="DB1042" s="70"/>
      <c r="DC1042" s="70"/>
      <c r="DD1042" s="70"/>
      <c r="DE1042" s="113"/>
    </row>
    <row r="1043" spans="1:109" ht="12" customHeight="1" x14ac:dyDescent="0.2">
      <c r="A1043" s="60" t="s">
        <v>212</v>
      </c>
      <c r="B1043" s="61"/>
      <c r="C1043" s="61"/>
      <c r="D1043" s="61"/>
      <c r="E1043" s="61"/>
      <c r="F1043" s="61"/>
      <c r="G1043" s="61"/>
      <c r="H1043" s="61"/>
      <c r="I1043" s="61"/>
      <c r="J1043" s="61"/>
      <c r="K1043" s="61"/>
      <c r="L1043" s="61"/>
      <c r="M1043" s="61"/>
      <c r="N1043" s="61"/>
      <c r="O1043" s="62"/>
      <c r="P1043" s="63" t="s">
        <v>213</v>
      </c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5"/>
      <c r="AD1043" s="66">
        <v>401</v>
      </c>
      <c r="AE1043" s="61"/>
      <c r="AF1043" s="62"/>
      <c r="AG1043" s="67">
        <v>1</v>
      </c>
      <c r="AH1043" s="68"/>
      <c r="AI1043" s="68"/>
      <c r="AJ1043" s="69"/>
      <c r="AK1043" s="67">
        <v>6144</v>
      </c>
      <c r="AL1043" s="68"/>
      <c r="AM1043" s="68"/>
      <c r="AN1043" s="68"/>
      <c r="AO1043" s="68"/>
      <c r="AP1043" s="69"/>
      <c r="AQ1043" s="70">
        <f t="shared" si="32"/>
        <v>73728</v>
      </c>
      <c r="AR1043" s="70"/>
      <c r="AS1043" s="70"/>
      <c r="AT1043" s="70"/>
      <c r="AU1043" s="70"/>
      <c r="AV1043" s="70"/>
      <c r="AW1043" s="70"/>
      <c r="AX1043" s="70"/>
      <c r="AY1043" s="110">
        <v>3257.4825600000004</v>
      </c>
      <c r="AZ1043" s="111"/>
      <c r="BA1043" s="111"/>
      <c r="BB1043" s="111"/>
      <c r="BC1043" s="111"/>
      <c r="BD1043" s="111"/>
      <c r="BE1043" s="111"/>
      <c r="BF1043" s="23"/>
      <c r="BG1043" s="110">
        <v>1402.5272133333333</v>
      </c>
      <c r="BH1043" s="111"/>
      <c r="BI1043" s="111"/>
      <c r="BJ1043" s="111"/>
      <c r="BK1043" s="111"/>
      <c r="BL1043" s="111"/>
      <c r="BM1043" s="24"/>
      <c r="BN1043" s="23"/>
      <c r="BO1043" s="110">
        <v>14025.272133333334</v>
      </c>
      <c r="BP1043" s="111"/>
      <c r="BQ1043" s="111"/>
      <c r="BR1043" s="111"/>
      <c r="BS1043" s="111"/>
      <c r="BT1043" s="111"/>
      <c r="BU1043" s="111"/>
      <c r="BV1043" s="112"/>
      <c r="BW1043" s="25"/>
      <c r="BX1043" s="26"/>
      <c r="BY1043" s="26"/>
      <c r="BZ1043" s="26"/>
      <c r="CA1043" s="26"/>
      <c r="CB1043" s="26"/>
      <c r="CC1043" s="26"/>
      <c r="CD1043" s="27"/>
      <c r="CE1043" s="25"/>
      <c r="CF1043" s="26"/>
      <c r="CG1043" s="26"/>
      <c r="CH1043" s="26"/>
      <c r="CI1043" s="26"/>
      <c r="CJ1043" s="26"/>
      <c r="CK1043" s="26"/>
      <c r="CL1043" s="26"/>
      <c r="CM1043" s="27"/>
      <c r="CN1043" s="110">
        <v>34220.454579263998</v>
      </c>
      <c r="CO1043" s="111"/>
      <c r="CP1043" s="111"/>
      <c r="CQ1043" s="111"/>
      <c r="CR1043" s="111"/>
      <c r="CS1043" s="111"/>
      <c r="CT1043" s="111"/>
      <c r="CU1043" s="112"/>
      <c r="CV1043" s="70">
        <f t="shared" si="33"/>
        <v>126633.73648593067</v>
      </c>
      <c r="CW1043" s="70"/>
      <c r="CX1043" s="70"/>
      <c r="CY1043" s="70"/>
      <c r="CZ1043" s="70"/>
      <c r="DA1043" s="70"/>
      <c r="DB1043" s="70"/>
      <c r="DC1043" s="70"/>
      <c r="DD1043" s="70"/>
      <c r="DE1043" s="113"/>
    </row>
    <row r="1044" spans="1:109" ht="12" customHeight="1" x14ac:dyDescent="0.2">
      <c r="A1044" s="60" t="s">
        <v>214</v>
      </c>
      <c r="B1044" s="61"/>
      <c r="C1044" s="61"/>
      <c r="D1044" s="61"/>
      <c r="E1044" s="61"/>
      <c r="F1044" s="61"/>
      <c r="G1044" s="61"/>
      <c r="H1044" s="61"/>
      <c r="I1044" s="61"/>
      <c r="J1044" s="61"/>
      <c r="K1044" s="61"/>
      <c r="L1044" s="61"/>
      <c r="M1044" s="61"/>
      <c r="N1044" s="61"/>
      <c r="O1044" s="62"/>
      <c r="P1044" s="63" t="s">
        <v>213</v>
      </c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5"/>
      <c r="AD1044" s="66">
        <v>401</v>
      </c>
      <c r="AE1044" s="61"/>
      <c r="AF1044" s="62"/>
      <c r="AG1044" s="67">
        <v>1</v>
      </c>
      <c r="AH1044" s="68"/>
      <c r="AI1044" s="68"/>
      <c r="AJ1044" s="69"/>
      <c r="AK1044" s="67">
        <v>7074</v>
      </c>
      <c r="AL1044" s="68"/>
      <c r="AM1044" s="68"/>
      <c r="AN1044" s="68"/>
      <c r="AO1044" s="68"/>
      <c r="AP1044" s="69"/>
      <c r="AQ1044" s="70">
        <f t="shared" si="32"/>
        <v>84888</v>
      </c>
      <c r="AR1044" s="70"/>
      <c r="AS1044" s="70"/>
      <c r="AT1044" s="70"/>
      <c r="AU1044" s="70"/>
      <c r="AV1044" s="70"/>
      <c r="AW1044" s="70"/>
      <c r="AX1044" s="70"/>
      <c r="AY1044" s="110">
        <v>3629.4825599999995</v>
      </c>
      <c r="AZ1044" s="111"/>
      <c r="BA1044" s="111"/>
      <c r="BB1044" s="111"/>
      <c r="BC1044" s="111"/>
      <c r="BD1044" s="111"/>
      <c r="BE1044" s="111"/>
      <c r="BF1044" s="23"/>
      <c r="BG1044" s="110">
        <v>1562.6938799999998</v>
      </c>
      <c r="BH1044" s="111"/>
      <c r="BI1044" s="111"/>
      <c r="BJ1044" s="111"/>
      <c r="BK1044" s="111"/>
      <c r="BL1044" s="111"/>
      <c r="BM1044" s="24"/>
      <c r="BN1044" s="23"/>
      <c r="BO1044" s="110">
        <v>15626.9388</v>
      </c>
      <c r="BP1044" s="111"/>
      <c r="BQ1044" s="111"/>
      <c r="BR1044" s="111"/>
      <c r="BS1044" s="111"/>
      <c r="BT1044" s="111"/>
      <c r="BU1044" s="111"/>
      <c r="BV1044" s="112"/>
      <c r="BW1044" s="25"/>
      <c r="BX1044" s="26"/>
      <c r="BY1044" s="26"/>
      <c r="BZ1044" s="26"/>
      <c r="CA1044" s="26"/>
      <c r="CB1044" s="26"/>
      <c r="CC1044" s="26"/>
      <c r="CD1044" s="27"/>
      <c r="CE1044" s="25"/>
      <c r="CF1044" s="26"/>
      <c r="CG1044" s="26"/>
      <c r="CH1044" s="26"/>
      <c r="CI1044" s="26"/>
      <c r="CJ1044" s="26"/>
      <c r="CK1044" s="26"/>
      <c r="CL1044" s="26"/>
      <c r="CM1044" s="27"/>
      <c r="CN1044" s="110">
        <v>35480.392860735999</v>
      </c>
      <c r="CO1044" s="111"/>
      <c r="CP1044" s="111"/>
      <c r="CQ1044" s="111"/>
      <c r="CR1044" s="111"/>
      <c r="CS1044" s="111"/>
      <c r="CT1044" s="111"/>
      <c r="CU1044" s="112"/>
      <c r="CV1044" s="70">
        <f t="shared" si="33"/>
        <v>141187.50810073601</v>
      </c>
      <c r="CW1044" s="70"/>
      <c r="CX1044" s="70"/>
      <c r="CY1044" s="70"/>
      <c r="CZ1044" s="70"/>
      <c r="DA1044" s="70"/>
      <c r="DB1044" s="70"/>
      <c r="DC1044" s="70"/>
      <c r="DD1044" s="70"/>
      <c r="DE1044" s="113"/>
    </row>
    <row r="1045" spans="1:109" ht="12" customHeight="1" x14ac:dyDescent="0.2">
      <c r="A1045" s="60" t="s">
        <v>27</v>
      </c>
      <c r="B1045" s="61"/>
      <c r="C1045" s="61"/>
      <c r="D1045" s="61"/>
      <c r="E1045" s="61"/>
      <c r="F1045" s="61"/>
      <c r="G1045" s="61"/>
      <c r="H1045" s="61"/>
      <c r="I1045" s="61"/>
      <c r="J1045" s="61"/>
      <c r="K1045" s="61"/>
      <c r="L1045" s="61"/>
      <c r="M1045" s="61"/>
      <c r="N1045" s="61"/>
      <c r="O1045" s="62"/>
      <c r="P1045" s="63" t="s">
        <v>213</v>
      </c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5"/>
      <c r="AD1045" s="66">
        <v>401</v>
      </c>
      <c r="AE1045" s="61"/>
      <c r="AF1045" s="62"/>
      <c r="AG1045" s="67">
        <v>1</v>
      </c>
      <c r="AH1045" s="68"/>
      <c r="AI1045" s="68"/>
      <c r="AJ1045" s="69"/>
      <c r="AK1045" s="67">
        <v>10321</v>
      </c>
      <c r="AL1045" s="68"/>
      <c r="AM1045" s="68"/>
      <c r="AN1045" s="68"/>
      <c r="AO1045" s="68"/>
      <c r="AP1045" s="69"/>
      <c r="AQ1045" s="70">
        <f t="shared" si="32"/>
        <v>123852</v>
      </c>
      <c r="AR1045" s="70"/>
      <c r="AS1045" s="70"/>
      <c r="AT1045" s="70"/>
      <c r="AU1045" s="70"/>
      <c r="AV1045" s="70"/>
      <c r="AW1045" s="70"/>
      <c r="AX1045" s="70"/>
      <c r="AY1045" s="110">
        <v>9856.971520000001</v>
      </c>
      <c r="AZ1045" s="111"/>
      <c r="BA1045" s="111"/>
      <c r="BB1045" s="111"/>
      <c r="BC1045" s="111"/>
      <c r="BD1045" s="111"/>
      <c r="BE1045" s="111"/>
      <c r="BF1045" s="23"/>
      <c r="BG1045" s="110">
        <v>2190.4381155555557</v>
      </c>
      <c r="BH1045" s="111"/>
      <c r="BI1045" s="111"/>
      <c r="BJ1045" s="111"/>
      <c r="BK1045" s="111"/>
      <c r="BL1045" s="111"/>
      <c r="BM1045" s="24"/>
      <c r="BN1045" s="23"/>
      <c r="BO1045" s="110">
        <v>21904.381155555559</v>
      </c>
      <c r="BP1045" s="111"/>
      <c r="BQ1045" s="111"/>
      <c r="BR1045" s="111"/>
      <c r="BS1045" s="111"/>
      <c r="BT1045" s="111"/>
      <c r="BU1045" s="111"/>
      <c r="BV1045" s="112"/>
      <c r="BW1045" s="25"/>
      <c r="BX1045" s="26"/>
      <c r="BY1045" s="26"/>
      <c r="BZ1045" s="26"/>
      <c r="CA1045" s="26"/>
      <c r="CB1045" s="26"/>
      <c r="CC1045" s="26"/>
      <c r="CD1045" s="27"/>
      <c r="CE1045" s="25"/>
      <c r="CF1045" s="26"/>
      <c r="CG1045" s="26"/>
      <c r="CH1045" s="26"/>
      <c r="CI1045" s="26"/>
      <c r="CJ1045" s="26"/>
      <c r="CK1045" s="26"/>
      <c r="CL1045" s="26"/>
      <c r="CM1045" s="27"/>
      <c r="CN1045" s="110">
        <v>40446.247315367822</v>
      </c>
      <c r="CO1045" s="111"/>
      <c r="CP1045" s="111"/>
      <c r="CQ1045" s="111"/>
      <c r="CR1045" s="111"/>
      <c r="CS1045" s="111"/>
      <c r="CT1045" s="111"/>
      <c r="CU1045" s="112"/>
      <c r="CV1045" s="70">
        <f t="shared" si="33"/>
        <v>198250.03810647895</v>
      </c>
      <c r="CW1045" s="70"/>
      <c r="CX1045" s="70"/>
      <c r="CY1045" s="70"/>
      <c r="CZ1045" s="70"/>
      <c r="DA1045" s="70"/>
      <c r="DB1045" s="70"/>
      <c r="DC1045" s="70"/>
      <c r="DD1045" s="70"/>
      <c r="DE1045" s="113"/>
    </row>
    <row r="1046" spans="1:109" ht="12" customHeight="1" x14ac:dyDescent="0.2">
      <c r="A1046" s="60" t="s">
        <v>29</v>
      </c>
      <c r="B1046" s="61"/>
      <c r="C1046" s="61"/>
      <c r="D1046" s="61"/>
      <c r="E1046" s="61"/>
      <c r="F1046" s="61"/>
      <c r="G1046" s="61"/>
      <c r="H1046" s="61"/>
      <c r="I1046" s="61"/>
      <c r="J1046" s="61"/>
      <c r="K1046" s="61"/>
      <c r="L1046" s="61"/>
      <c r="M1046" s="61"/>
      <c r="N1046" s="61"/>
      <c r="O1046" s="62"/>
      <c r="P1046" s="63" t="s">
        <v>213</v>
      </c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5"/>
      <c r="AD1046" s="66">
        <v>401</v>
      </c>
      <c r="AE1046" s="61"/>
      <c r="AF1046" s="62"/>
      <c r="AG1046" s="67">
        <v>1</v>
      </c>
      <c r="AH1046" s="68"/>
      <c r="AI1046" s="68"/>
      <c r="AJ1046" s="69"/>
      <c r="AK1046" s="67">
        <v>7203</v>
      </c>
      <c r="AL1046" s="68"/>
      <c r="AM1046" s="68"/>
      <c r="AN1046" s="68"/>
      <c r="AO1046" s="68"/>
      <c r="AP1046" s="69"/>
      <c r="AQ1046" s="70">
        <f t="shared" si="32"/>
        <v>86436</v>
      </c>
      <c r="AR1046" s="70"/>
      <c r="AS1046" s="70"/>
      <c r="AT1046" s="70"/>
      <c r="AU1046" s="70"/>
      <c r="AV1046" s="70"/>
      <c r="AW1046" s="70"/>
      <c r="AX1046" s="70"/>
      <c r="AY1046" s="110">
        <v>7362.4051200000004</v>
      </c>
      <c r="AZ1046" s="111"/>
      <c r="BA1046" s="111"/>
      <c r="BB1046" s="111"/>
      <c r="BC1046" s="111"/>
      <c r="BD1046" s="111"/>
      <c r="BE1046" s="111"/>
      <c r="BF1046" s="23"/>
      <c r="BG1046" s="110">
        <v>1636.0900266666667</v>
      </c>
      <c r="BH1046" s="111"/>
      <c r="BI1046" s="111"/>
      <c r="BJ1046" s="111"/>
      <c r="BK1046" s="111"/>
      <c r="BL1046" s="111"/>
      <c r="BM1046" s="24"/>
      <c r="BN1046" s="23"/>
      <c r="BO1046" s="110">
        <v>16360.900266666667</v>
      </c>
      <c r="BP1046" s="111"/>
      <c r="BQ1046" s="111"/>
      <c r="BR1046" s="111"/>
      <c r="BS1046" s="111"/>
      <c r="BT1046" s="111"/>
      <c r="BU1046" s="111"/>
      <c r="BV1046" s="112"/>
      <c r="BW1046" s="25"/>
      <c r="BX1046" s="26"/>
      <c r="BY1046" s="26"/>
      <c r="BZ1046" s="26"/>
      <c r="CA1046" s="26"/>
      <c r="CB1046" s="26"/>
      <c r="CC1046" s="26"/>
      <c r="CD1046" s="27"/>
      <c r="CE1046" s="25"/>
      <c r="CF1046" s="26"/>
      <c r="CG1046" s="26"/>
      <c r="CH1046" s="26"/>
      <c r="CI1046" s="26"/>
      <c r="CJ1046" s="26"/>
      <c r="CK1046" s="26"/>
      <c r="CL1046" s="26"/>
      <c r="CM1046" s="27"/>
      <c r="CN1046" s="110">
        <v>36057.815025791999</v>
      </c>
      <c r="CO1046" s="111"/>
      <c r="CP1046" s="111"/>
      <c r="CQ1046" s="111"/>
      <c r="CR1046" s="111"/>
      <c r="CS1046" s="111"/>
      <c r="CT1046" s="111"/>
      <c r="CU1046" s="112"/>
      <c r="CV1046" s="70">
        <f t="shared" si="33"/>
        <v>147853.21043912534</v>
      </c>
      <c r="CW1046" s="70"/>
      <c r="CX1046" s="70"/>
      <c r="CY1046" s="70"/>
      <c r="CZ1046" s="70"/>
      <c r="DA1046" s="70"/>
      <c r="DB1046" s="70"/>
      <c r="DC1046" s="70"/>
      <c r="DD1046" s="70"/>
      <c r="DE1046" s="113"/>
    </row>
    <row r="1047" spans="1:109" ht="12" customHeight="1" x14ac:dyDescent="0.2">
      <c r="A1047" s="60" t="s">
        <v>29</v>
      </c>
      <c r="B1047" s="61"/>
      <c r="C1047" s="61"/>
      <c r="D1047" s="61"/>
      <c r="E1047" s="61"/>
      <c r="F1047" s="61"/>
      <c r="G1047" s="61"/>
      <c r="H1047" s="61"/>
      <c r="I1047" s="61"/>
      <c r="J1047" s="61"/>
      <c r="K1047" s="61"/>
      <c r="L1047" s="61"/>
      <c r="M1047" s="61"/>
      <c r="N1047" s="61"/>
      <c r="O1047" s="62"/>
      <c r="P1047" s="63" t="s">
        <v>213</v>
      </c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5"/>
      <c r="AD1047" s="66">
        <v>401</v>
      </c>
      <c r="AE1047" s="61"/>
      <c r="AF1047" s="62"/>
      <c r="AG1047" s="67">
        <v>1</v>
      </c>
      <c r="AH1047" s="68"/>
      <c r="AI1047" s="68"/>
      <c r="AJ1047" s="69"/>
      <c r="AK1047" s="67">
        <v>6144</v>
      </c>
      <c r="AL1047" s="68"/>
      <c r="AM1047" s="68"/>
      <c r="AN1047" s="68"/>
      <c r="AO1047" s="68"/>
      <c r="AP1047" s="69"/>
      <c r="AQ1047" s="70">
        <f t="shared" si="32"/>
        <v>73728</v>
      </c>
      <c r="AR1047" s="70"/>
      <c r="AS1047" s="70"/>
      <c r="AT1047" s="70"/>
      <c r="AU1047" s="70"/>
      <c r="AV1047" s="70"/>
      <c r="AW1047" s="70"/>
      <c r="AX1047" s="70"/>
      <c r="AY1047" s="110">
        <v>6514.9651200000008</v>
      </c>
      <c r="AZ1047" s="111"/>
      <c r="BA1047" s="111"/>
      <c r="BB1047" s="111"/>
      <c r="BC1047" s="111"/>
      <c r="BD1047" s="111"/>
      <c r="BE1047" s="111"/>
      <c r="BF1047" s="23"/>
      <c r="BG1047" s="110">
        <v>1447.7700266666668</v>
      </c>
      <c r="BH1047" s="111"/>
      <c r="BI1047" s="111"/>
      <c r="BJ1047" s="111"/>
      <c r="BK1047" s="111"/>
      <c r="BL1047" s="111"/>
      <c r="BM1047" s="24"/>
      <c r="BN1047" s="23"/>
      <c r="BO1047" s="110">
        <v>14477.700266666667</v>
      </c>
      <c r="BP1047" s="111"/>
      <c r="BQ1047" s="111"/>
      <c r="BR1047" s="111"/>
      <c r="BS1047" s="111"/>
      <c r="BT1047" s="111"/>
      <c r="BU1047" s="111"/>
      <c r="BV1047" s="112"/>
      <c r="BW1047" s="25"/>
      <c r="BX1047" s="26"/>
      <c r="BY1047" s="26"/>
      <c r="BZ1047" s="26"/>
      <c r="CA1047" s="26"/>
      <c r="CB1047" s="26"/>
      <c r="CC1047" s="26"/>
      <c r="CD1047" s="27"/>
      <c r="CE1047" s="25"/>
      <c r="CF1047" s="26"/>
      <c r="CG1047" s="26"/>
      <c r="CH1047" s="26"/>
      <c r="CI1047" s="26"/>
      <c r="CJ1047" s="26"/>
      <c r="CK1047" s="26"/>
      <c r="CL1047" s="26"/>
      <c r="CM1047" s="27"/>
      <c r="CN1047" s="110">
        <v>34576.263921792</v>
      </c>
      <c r="CO1047" s="111"/>
      <c r="CP1047" s="111"/>
      <c r="CQ1047" s="111"/>
      <c r="CR1047" s="111"/>
      <c r="CS1047" s="111"/>
      <c r="CT1047" s="111"/>
      <c r="CU1047" s="112"/>
      <c r="CV1047" s="70">
        <f t="shared" si="33"/>
        <v>130744.69933512533</v>
      </c>
      <c r="CW1047" s="70"/>
      <c r="CX1047" s="70"/>
      <c r="CY1047" s="70"/>
      <c r="CZ1047" s="70"/>
      <c r="DA1047" s="70"/>
      <c r="DB1047" s="70"/>
      <c r="DC1047" s="70"/>
      <c r="DD1047" s="70"/>
      <c r="DE1047" s="113"/>
    </row>
    <row r="1048" spans="1:109" ht="12" customHeight="1" x14ac:dyDescent="0.2">
      <c r="A1048" s="60" t="s">
        <v>55</v>
      </c>
      <c r="B1048" s="61"/>
      <c r="C1048" s="61"/>
      <c r="D1048" s="61"/>
      <c r="E1048" s="61"/>
      <c r="F1048" s="61"/>
      <c r="G1048" s="61"/>
      <c r="H1048" s="61"/>
      <c r="I1048" s="61"/>
      <c r="J1048" s="61"/>
      <c r="K1048" s="61"/>
      <c r="L1048" s="61"/>
      <c r="M1048" s="61"/>
      <c r="N1048" s="61"/>
      <c r="O1048" s="62"/>
      <c r="P1048" s="63" t="s">
        <v>213</v>
      </c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5"/>
      <c r="AD1048" s="66">
        <v>401</v>
      </c>
      <c r="AE1048" s="61"/>
      <c r="AF1048" s="62"/>
      <c r="AG1048" s="67">
        <v>3</v>
      </c>
      <c r="AH1048" s="68"/>
      <c r="AI1048" s="68"/>
      <c r="AJ1048" s="69"/>
      <c r="AK1048" s="67">
        <v>6878</v>
      </c>
      <c r="AL1048" s="68"/>
      <c r="AM1048" s="68"/>
      <c r="AN1048" s="68"/>
      <c r="AO1048" s="68"/>
      <c r="AP1048" s="69"/>
      <c r="AQ1048" s="70">
        <f t="shared" si="32"/>
        <v>247608</v>
      </c>
      <c r="AR1048" s="70"/>
      <c r="AS1048" s="70"/>
      <c r="AT1048" s="70"/>
      <c r="AU1048" s="70"/>
      <c r="AV1048" s="70"/>
      <c r="AW1048" s="70"/>
      <c r="AX1048" s="70"/>
      <c r="AY1048" s="110">
        <v>42612.990720000002</v>
      </c>
      <c r="AZ1048" s="111"/>
      <c r="BA1048" s="111"/>
      <c r="BB1048" s="111"/>
      <c r="BC1048" s="111"/>
      <c r="BD1048" s="111"/>
      <c r="BE1048" s="111"/>
      <c r="BF1048" s="23"/>
      <c r="BG1048" s="110">
        <v>5030.7002933333333</v>
      </c>
      <c r="BH1048" s="111"/>
      <c r="BI1048" s="111"/>
      <c r="BJ1048" s="111"/>
      <c r="BK1048" s="111"/>
      <c r="BL1048" s="111"/>
      <c r="BM1048" s="24"/>
      <c r="BN1048" s="23"/>
      <c r="BO1048" s="110">
        <v>50307.002933333337</v>
      </c>
      <c r="BP1048" s="111"/>
      <c r="BQ1048" s="111"/>
      <c r="BR1048" s="111"/>
      <c r="BS1048" s="111"/>
      <c r="BT1048" s="111"/>
      <c r="BU1048" s="111"/>
      <c r="BV1048" s="112"/>
      <c r="BW1048" s="25"/>
      <c r="BX1048" s="26"/>
      <c r="BY1048" s="26"/>
      <c r="BZ1048" s="26"/>
      <c r="CA1048" s="26"/>
      <c r="CB1048" s="26"/>
      <c r="CC1048" s="26"/>
      <c r="CD1048" s="27"/>
      <c r="CE1048" s="25"/>
      <c r="CF1048" s="26"/>
      <c r="CG1048" s="26"/>
      <c r="CH1048" s="26"/>
      <c r="CI1048" s="26"/>
      <c r="CJ1048" s="26"/>
      <c r="CK1048" s="26"/>
      <c r="CL1048" s="26"/>
      <c r="CM1048" s="27"/>
      <c r="CN1048" s="110">
        <v>109136.628051712</v>
      </c>
      <c r="CO1048" s="111"/>
      <c r="CP1048" s="111"/>
      <c r="CQ1048" s="111"/>
      <c r="CR1048" s="111"/>
      <c r="CS1048" s="111"/>
      <c r="CT1048" s="111"/>
      <c r="CU1048" s="112"/>
      <c r="CV1048" s="70">
        <f t="shared" si="33"/>
        <v>454695.32199837867</v>
      </c>
      <c r="CW1048" s="70"/>
      <c r="CX1048" s="70"/>
      <c r="CY1048" s="70"/>
      <c r="CZ1048" s="70"/>
      <c r="DA1048" s="70"/>
      <c r="DB1048" s="70"/>
      <c r="DC1048" s="70"/>
      <c r="DD1048" s="70"/>
      <c r="DE1048" s="113"/>
    </row>
    <row r="1049" spans="1:109" ht="12" customHeight="1" x14ac:dyDescent="0.2">
      <c r="A1049" s="60" t="s">
        <v>55</v>
      </c>
      <c r="B1049" s="61"/>
      <c r="C1049" s="61"/>
      <c r="D1049" s="61"/>
      <c r="E1049" s="61"/>
      <c r="F1049" s="61"/>
      <c r="G1049" s="61"/>
      <c r="H1049" s="61"/>
      <c r="I1049" s="61"/>
      <c r="J1049" s="61"/>
      <c r="K1049" s="61"/>
      <c r="L1049" s="61"/>
      <c r="M1049" s="61"/>
      <c r="N1049" s="61"/>
      <c r="O1049" s="62"/>
      <c r="P1049" s="63" t="s">
        <v>213</v>
      </c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5"/>
      <c r="AD1049" s="66">
        <v>401</v>
      </c>
      <c r="AE1049" s="61"/>
      <c r="AF1049" s="62"/>
      <c r="AG1049" s="67">
        <v>1</v>
      </c>
      <c r="AH1049" s="68"/>
      <c r="AI1049" s="68"/>
      <c r="AJ1049" s="69"/>
      <c r="AK1049" s="67">
        <v>6490</v>
      </c>
      <c r="AL1049" s="68"/>
      <c r="AM1049" s="68"/>
      <c r="AN1049" s="68"/>
      <c r="AO1049" s="68"/>
      <c r="AP1049" s="69"/>
      <c r="AQ1049" s="70">
        <f t="shared" si="32"/>
        <v>77880</v>
      </c>
      <c r="AR1049" s="70"/>
      <c r="AS1049" s="70"/>
      <c r="AT1049" s="70"/>
      <c r="AU1049" s="70"/>
      <c r="AV1049" s="70"/>
      <c r="AW1049" s="70"/>
      <c r="AX1049" s="70"/>
      <c r="AY1049" s="110">
        <v>0</v>
      </c>
      <c r="AZ1049" s="111"/>
      <c r="BA1049" s="111"/>
      <c r="BB1049" s="111"/>
      <c r="BC1049" s="111"/>
      <c r="BD1049" s="111"/>
      <c r="BE1049" s="111"/>
      <c r="BF1049" s="23"/>
      <c r="BG1049" s="110">
        <v>1415.0408000000002</v>
      </c>
      <c r="BH1049" s="111"/>
      <c r="BI1049" s="111"/>
      <c r="BJ1049" s="111"/>
      <c r="BK1049" s="111"/>
      <c r="BL1049" s="111"/>
      <c r="BM1049" s="24"/>
      <c r="BN1049" s="23"/>
      <c r="BO1049" s="110">
        <v>14150.408000000001</v>
      </c>
      <c r="BP1049" s="111"/>
      <c r="BQ1049" s="111"/>
      <c r="BR1049" s="111"/>
      <c r="BS1049" s="111"/>
      <c r="BT1049" s="111"/>
      <c r="BU1049" s="111"/>
      <c r="BV1049" s="112"/>
      <c r="BW1049" s="25"/>
      <c r="BX1049" s="26"/>
      <c r="BY1049" s="26"/>
      <c r="BZ1049" s="26"/>
      <c r="CA1049" s="26"/>
      <c r="CB1049" s="26"/>
      <c r="CC1049" s="26"/>
      <c r="CD1049" s="27"/>
      <c r="CE1049" s="25"/>
      <c r="CF1049" s="26"/>
      <c r="CG1049" s="26"/>
      <c r="CH1049" s="26"/>
      <c r="CI1049" s="26"/>
      <c r="CJ1049" s="26"/>
      <c r="CK1049" s="26"/>
      <c r="CL1049" s="26"/>
      <c r="CM1049" s="27"/>
      <c r="CN1049" s="110">
        <v>34318.776549760005</v>
      </c>
      <c r="CO1049" s="111"/>
      <c r="CP1049" s="111"/>
      <c r="CQ1049" s="111"/>
      <c r="CR1049" s="111"/>
      <c r="CS1049" s="111"/>
      <c r="CT1049" s="111"/>
      <c r="CU1049" s="112"/>
      <c r="CV1049" s="70">
        <f t="shared" si="33"/>
        <v>127764.22534976</v>
      </c>
      <c r="CW1049" s="70"/>
      <c r="CX1049" s="70"/>
      <c r="CY1049" s="70"/>
      <c r="CZ1049" s="70"/>
      <c r="DA1049" s="70"/>
      <c r="DB1049" s="70"/>
      <c r="DC1049" s="70"/>
      <c r="DD1049" s="70"/>
      <c r="DE1049" s="113"/>
    </row>
    <row r="1050" spans="1:109" ht="12" customHeight="1" x14ac:dyDescent="0.2">
      <c r="A1050" s="60" t="s">
        <v>215</v>
      </c>
      <c r="B1050" s="61"/>
      <c r="C1050" s="61"/>
      <c r="D1050" s="61"/>
      <c r="E1050" s="61"/>
      <c r="F1050" s="61"/>
      <c r="G1050" s="61"/>
      <c r="H1050" s="61"/>
      <c r="I1050" s="61"/>
      <c r="J1050" s="61"/>
      <c r="K1050" s="61"/>
      <c r="L1050" s="61"/>
      <c r="M1050" s="61"/>
      <c r="N1050" s="61"/>
      <c r="O1050" s="62"/>
      <c r="P1050" s="63" t="s">
        <v>213</v>
      </c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5"/>
      <c r="AD1050" s="66">
        <v>401</v>
      </c>
      <c r="AE1050" s="61"/>
      <c r="AF1050" s="62"/>
      <c r="AG1050" s="67">
        <v>1</v>
      </c>
      <c r="AH1050" s="68"/>
      <c r="AI1050" s="68"/>
      <c r="AJ1050" s="69"/>
      <c r="AK1050" s="67">
        <v>7677</v>
      </c>
      <c r="AL1050" s="68"/>
      <c r="AM1050" s="68"/>
      <c r="AN1050" s="68"/>
      <c r="AO1050" s="68"/>
      <c r="AP1050" s="69"/>
      <c r="AQ1050" s="70">
        <f t="shared" si="32"/>
        <v>92124</v>
      </c>
      <c r="AR1050" s="70"/>
      <c r="AS1050" s="70"/>
      <c r="AT1050" s="70"/>
      <c r="AU1050" s="70"/>
      <c r="AV1050" s="70"/>
      <c r="AW1050" s="70"/>
      <c r="AX1050" s="70"/>
      <c r="AY1050" s="110">
        <v>15483.54304</v>
      </c>
      <c r="AZ1050" s="111"/>
      <c r="BA1050" s="111"/>
      <c r="BB1050" s="111"/>
      <c r="BC1050" s="111"/>
      <c r="BD1050" s="111"/>
      <c r="BE1050" s="111"/>
      <c r="BF1050" s="23"/>
      <c r="BG1050" s="110">
        <v>1827.9182755555557</v>
      </c>
      <c r="BH1050" s="111"/>
      <c r="BI1050" s="111"/>
      <c r="BJ1050" s="111"/>
      <c r="BK1050" s="111"/>
      <c r="BL1050" s="111"/>
      <c r="BM1050" s="24"/>
      <c r="BN1050" s="23"/>
      <c r="BO1050" s="110">
        <v>18279.182755555557</v>
      </c>
      <c r="BP1050" s="111"/>
      <c r="BQ1050" s="111"/>
      <c r="BR1050" s="111"/>
      <c r="BS1050" s="111"/>
      <c r="BT1050" s="111"/>
      <c r="BU1050" s="111"/>
      <c r="BV1050" s="112"/>
      <c r="BW1050" s="25"/>
      <c r="BX1050" s="26"/>
      <c r="BY1050" s="26"/>
      <c r="BZ1050" s="26"/>
      <c r="CA1050" s="26"/>
      <c r="CB1050" s="26"/>
      <c r="CC1050" s="26"/>
      <c r="CD1050" s="27"/>
      <c r="CE1050" s="25"/>
      <c r="CF1050" s="26"/>
      <c r="CG1050" s="26"/>
      <c r="CH1050" s="26"/>
      <c r="CI1050" s="26"/>
      <c r="CJ1050" s="26"/>
      <c r="CK1050" s="26"/>
      <c r="CL1050" s="26"/>
      <c r="CM1050" s="27"/>
      <c r="CN1050" s="110">
        <v>37566.966225450669</v>
      </c>
      <c r="CO1050" s="111"/>
      <c r="CP1050" s="111"/>
      <c r="CQ1050" s="111"/>
      <c r="CR1050" s="111"/>
      <c r="CS1050" s="111"/>
      <c r="CT1050" s="111"/>
      <c r="CU1050" s="112"/>
      <c r="CV1050" s="70">
        <f t="shared" si="33"/>
        <v>165281.61029656179</v>
      </c>
      <c r="CW1050" s="70"/>
      <c r="CX1050" s="70"/>
      <c r="CY1050" s="70"/>
      <c r="CZ1050" s="70"/>
      <c r="DA1050" s="70"/>
      <c r="DB1050" s="70"/>
      <c r="DC1050" s="70"/>
      <c r="DD1050" s="70"/>
      <c r="DE1050" s="113"/>
    </row>
    <row r="1051" spans="1:109" ht="12" customHeight="1" x14ac:dyDescent="0.2">
      <c r="A1051" s="60" t="s">
        <v>216</v>
      </c>
      <c r="B1051" s="61"/>
      <c r="C1051" s="61"/>
      <c r="D1051" s="61"/>
      <c r="E1051" s="61"/>
      <c r="F1051" s="61"/>
      <c r="G1051" s="61"/>
      <c r="H1051" s="61"/>
      <c r="I1051" s="61"/>
      <c r="J1051" s="61"/>
      <c r="K1051" s="61"/>
      <c r="L1051" s="61"/>
      <c r="M1051" s="61"/>
      <c r="N1051" s="61"/>
      <c r="O1051" s="62"/>
      <c r="P1051" s="63" t="s">
        <v>213</v>
      </c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5"/>
      <c r="AD1051" s="66">
        <v>401</v>
      </c>
      <c r="AE1051" s="61"/>
      <c r="AF1051" s="62"/>
      <c r="AG1051" s="67">
        <v>1</v>
      </c>
      <c r="AH1051" s="68"/>
      <c r="AI1051" s="68"/>
      <c r="AJ1051" s="69"/>
      <c r="AK1051" s="67">
        <v>7205</v>
      </c>
      <c r="AL1051" s="68"/>
      <c r="AM1051" s="68"/>
      <c r="AN1051" s="68"/>
      <c r="AO1051" s="68"/>
      <c r="AP1051" s="69"/>
      <c r="AQ1051" s="70">
        <f t="shared" si="32"/>
        <v>86460</v>
      </c>
      <c r="AR1051" s="70"/>
      <c r="AS1051" s="70"/>
      <c r="AT1051" s="70"/>
      <c r="AU1051" s="70"/>
      <c r="AV1051" s="70"/>
      <c r="AW1051" s="70"/>
      <c r="AX1051" s="70"/>
      <c r="AY1051" s="110">
        <v>7363.7030400000003</v>
      </c>
      <c r="AZ1051" s="111"/>
      <c r="BA1051" s="111"/>
      <c r="BB1051" s="111"/>
      <c r="BC1051" s="111"/>
      <c r="BD1051" s="111"/>
      <c r="BE1051" s="111"/>
      <c r="BF1051" s="23"/>
      <c r="BG1051" s="110">
        <v>1636.3784533333333</v>
      </c>
      <c r="BH1051" s="111"/>
      <c r="BI1051" s="111"/>
      <c r="BJ1051" s="111"/>
      <c r="BK1051" s="111"/>
      <c r="BL1051" s="111"/>
      <c r="BM1051" s="24"/>
      <c r="BN1051" s="23"/>
      <c r="BO1051" s="110">
        <v>16363.784533333333</v>
      </c>
      <c r="BP1051" s="111"/>
      <c r="BQ1051" s="111"/>
      <c r="BR1051" s="111"/>
      <c r="BS1051" s="111"/>
      <c r="BT1051" s="111"/>
      <c r="BU1051" s="111"/>
      <c r="BV1051" s="112"/>
      <c r="BW1051" s="25"/>
      <c r="BX1051" s="26"/>
      <c r="BY1051" s="26"/>
      <c r="BZ1051" s="26"/>
      <c r="CA1051" s="26"/>
      <c r="CB1051" s="26"/>
      <c r="CC1051" s="26"/>
      <c r="CD1051" s="27"/>
      <c r="CE1051" s="25"/>
      <c r="CF1051" s="26"/>
      <c r="CG1051" s="26"/>
      <c r="CH1051" s="26"/>
      <c r="CI1051" s="26"/>
      <c r="CJ1051" s="26"/>
      <c r="CK1051" s="26"/>
      <c r="CL1051" s="26"/>
      <c r="CM1051" s="27"/>
      <c r="CN1051" s="110">
        <v>36060.084136063997</v>
      </c>
      <c r="CO1051" s="111"/>
      <c r="CP1051" s="111"/>
      <c r="CQ1051" s="111"/>
      <c r="CR1051" s="111"/>
      <c r="CS1051" s="111"/>
      <c r="CT1051" s="111"/>
      <c r="CU1051" s="112"/>
      <c r="CV1051" s="70">
        <f t="shared" si="33"/>
        <v>147883.95016273067</v>
      </c>
      <c r="CW1051" s="70"/>
      <c r="CX1051" s="70"/>
      <c r="CY1051" s="70"/>
      <c r="CZ1051" s="70"/>
      <c r="DA1051" s="70"/>
      <c r="DB1051" s="70"/>
      <c r="DC1051" s="70"/>
      <c r="DD1051" s="70"/>
      <c r="DE1051" s="113"/>
    </row>
    <row r="1052" spans="1:109" ht="12" customHeight="1" x14ac:dyDescent="0.2">
      <c r="A1052" s="60" t="s">
        <v>72</v>
      </c>
      <c r="B1052" s="61"/>
      <c r="C1052" s="61"/>
      <c r="D1052" s="61"/>
      <c r="E1052" s="61"/>
      <c r="F1052" s="61"/>
      <c r="G1052" s="61"/>
      <c r="H1052" s="61"/>
      <c r="I1052" s="61"/>
      <c r="J1052" s="61"/>
      <c r="K1052" s="61"/>
      <c r="L1052" s="61"/>
      <c r="M1052" s="61"/>
      <c r="N1052" s="61"/>
      <c r="O1052" s="62"/>
      <c r="P1052" s="63" t="s">
        <v>213</v>
      </c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5"/>
      <c r="AD1052" s="66">
        <v>401</v>
      </c>
      <c r="AE1052" s="61"/>
      <c r="AF1052" s="62"/>
      <c r="AG1052" s="67">
        <v>1</v>
      </c>
      <c r="AH1052" s="68"/>
      <c r="AI1052" s="68"/>
      <c r="AJ1052" s="69"/>
      <c r="AK1052" s="67">
        <v>12230</v>
      </c>
      <c r="AL1052" s="68"/>
      <c r="AM1052" s="68"/>
      <c r="AN1052" s="68"/>
      <c r="AO1052" s="68"/>
      <c r="AP1052" s="69"/>
      <c r="AQ1052" s="70">
        <f t="shared" si="32"/>
        <v>146760</v>
      </c>
      <c r="AR1052" s="70"/>
      <c r="AS1052" s="70"/>
      <c r="AT1052" s="70"/>
      <c r="AU1052" s="70"/>
      <c r="AV1052" s="70"/>
      <c r="AW1052" s="70"/>
      <c r="AX1052" s="70"/>
      <c r="AY1052" s="110">
        <v>14959.0656</v>
      </c>
      <c r="AZ1052" s="111"/>
      <c r="BA1052" s="111"/>
      <c r="BB1052" s="111"/>
      <c r="BC1052" s="111"/>
      <c r="BD1052" s="111"/>
      <c r="BE1052" s="111"/>
      <c r="BF1052" s="23"/>
      <c r="BG1052" s="110">
        <v>2285.4127999999996</v>
      </c>
      <c r="BH1052" s="111"/>
      <c r="BI1052" s="111"/>
      <c r="BJ1052" s="111"/>
      <c r="BK1052" s="111"/>
      <c r="BL1052" s="111"/>
      <c r="BM1052" s="24"/>
      <c r="BN1052" s="23"/>
      <c r="BO1052" s="110">
        <v>22854.127999999997</v>
      </c>
      <c r="BP1052" s="111"/>
      <c r="BQ1052" s="111"/>
      <c r="BR1052" s="111"/>
      <c r="BS1052" s="111"/>
      <c r="BT1052" s="111"/>
      <c r="BU1052" s="111"/>
      <c r="BV1052" s="112"/>
      <c r="BW1052" s="25"/>
      <c r="BX1052" s="26"/>
      <c r="BY1052" s="26"/>
      <c r="BZ1052" s="26"/>
      <c r="CA1052" s="26"/>
      <c r="CB1052" s="26"/>
      <c r="CC1052" s="26"/>
      <c r="CD1052" s="27"/>
      <c r="CE1052" s="25"/>
      <c r="CF1052" s="26"/>
      <c r="CG1052" s="26"/>
      <c r="CH1052" s="26"/>
      <c r="CI1052" s="26"/>
      <c r="CJ1052" s="26"/>
      <c r="CK1052" s="26"/>
      <c r="CL1052" s="26"/>
      <c r="CM1052" s="27"/>
      <c r="CN1052" s="110">
        <v>20034.792857728</v>
      </c>
      <c r="CO1052" s="111"/>
      <c r="CP1052" s="111"/>
      <c r="CQ1052" s="111"/>
      <c r="CR1052" s="111"/>
      <c r="CS1052" s="111"/>
      <c r="CT1052" s="111"/>
      <c r="CU1052" s="112"/>
      <c r="CV1052" s="70">
        <f t="shared" si="33"/>
        <v>206893.39925772799</v>
      </c>
      <c r="CW1052" s="70"/>
      <c r="CX1052" s="70"/>
      <c r="CY1052" s="70"/>
      <c r="CZ1052" s="70"/>
      <c r="DA1052" s="70"/>
      <c r="DB1052" s="70"/>
      <c r="DC1052" s="70"/>
      <c r="DD1052" s="70"/>
      <c r="DE1052" s="113"/>
    </row>
    <row r="1053" spans="1:109" ht="12" customHeight="1" x14ac:dyDescent="0.2">
      <c r="A1053" s="60" t="s">
        <v>217</v>
      </c>
      <c r="B1053" s="61"/>
      <c r="C1053" s="61"/>
      <c r="D1053" s="61"/>
      <c r="E1053" s="61"/>
      <c r="F1053" s="61"/>
      <c r="G1053" s="61"/>
      <c r="H1053" s="61"/>
      <c r="I1053" s="61"/>
      <c r="J1053" s="61"/>
      <c r="K1053" s="61"/>
      <c r="L1053" s="61"/>
      <c r="M1053" s="61"/>
      <c r="N1053" s="61"/>
      <c r="O1053" s="62"/>
      <c r="P1053" s="63" t="s">
        <v>213</v>
      </c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5"/>
      <c r="AD1053" s="66">
        <v>401</v>
      </c>
      <c r="AE1053" s="61"/>
      <c r="AF1053" s="62"/>
      <c r="AG1053" s="67">
        <v>1</v>
      </c>
      <c r="AH1053" s="68"/>
      <c r="AI1053" s="68"/>
      <c r="AJ1053" s="69"/>
      <c r="AK1053" s="67">
        <v>24318</v>
      </c>
      <c r="AL1053" s="68"/>
      <c r="AM1053" s="68"/>
      <c r="AN1053" s="68"/>
      <c r="AO1053" s="68"/>
      <c r="AP1053" s="69"/>
      <c r="AQ1053" s="70">
        <f t="shared" si="32"/>
        <v>291816</v>
      </c>
      <c r="AR1053" s="70"/>
      <c r="AS1053" s="70"/>
      <c r="AT1053" s="70"/>
      <c r="AU1053" s="70"/>
      <c r="AV1053" s="70"/>
      <c r="AW1053" s="70"/>
      <c r="AX1053" s="70"/>
      <c r="AY1053" s="110">
        <v>42108.206080000004</v>
      </c>
      <c r="AZ1053" s="111"/>
      <c r="BA1053" s="111"/>
      <c r="BB1053" s="111"/>
      <c r="BC1053" s="111"/>
      <c r="BD1053" s="111"/>
      <c r="BE1053" s="111"/>
      <c r="BF1053" s="23"/>
      <c r="BG1053" s="110">
        <v>4971.1076622222226</v>
      </c>
      <c r="BH1053" s="111"/>
      <c r="BI1053" s="111"/>
      <c r="BJ1053" s="111"/>
      <c r="BK1053" s="111"/>
      <c r="BL1053" s="111"/>
      <c r="BM1053" s="24"/>
      <c r="BN1053" s="23"/>
      <c r="BO1053" s="110">
        <v>49711.076622222223</v>
      </c>
      <c r="BP1053" s="111"/>
      <c r="BQ1053" s="111"/>
      <c r="BR1053" s="111"/>
      <c r="BS1053" s="111"/>
      <c r="BT1053" s="111"/>
      <c r="BU1053" s="111"/>
      <c r="BV1053" s="112"/>
      <c r="BW1053" s="25"/>
      <c r="BX1053" s="26"/>
      <c r="BY1053" s="26"/>
      <c r="BZ1053" s="26"/>
      <c r="CA1053" s="26"/>
      <c r="CB1053" s="26"/>
      <c r="CC1053" s="26"/>
      <c r="CD1053" s="27"/>
      <c r="CE1053" s="25"/>
      <c r="CF1053" s="26"/>
      <c r="CG1053" s="26"/>
      <c r="CH1053" s="26"/>
      <c r="CI1053" s="26"/>
      <c r="CJ1053" s="26"/>
      <c r="CK1053" s="26"/>
      <c r="CL1053" s="26"/>
      <c r="CM1053" s="27"/>
      <c r="CN1053" s="110">
        <v>65086.352958455471</v>
      </c>
      <c r="CO1053" s="111"/>
      <c r="CP1053" s="111"/>
      <c r="CQ1053" s="111"/>
      <c r="CR1053" s="111"/>
      <c r="CS1053" s="111"/>
      <c r="CT1053" s="111"/>
      <c r="CU1053" s="112"/>
      <c r="CV1053" s="70">
        <f t="shared" si="33"/>
        <v>453692.74332289991</v>
      </c>
      <c r="CW1053" s="70"/>
      <c r="CX1053" s="70"/>
      <c r="CY1053" s="70"/>
      <c r="CZ1053" s="70"/>
      <c r="DA1053" s="70"/>
      <c r="DB1053" s="70"/>
      <c r="DC1053" s="70"/>
      <c r="DD1053" s="70"/>
      <c r="DE1053" s="113"/>
    </row>
    <row r="1054" spans="1:109" ht="12" customHeight="1" x14ac:dyDescent="0.2">
      <c r="A1054" s="60" t="s">
        <v>217</v>
      </c>
      <c r="B1054" s="61"/>
      <c r="C1054" s="61"/>
      <c r="D1054" s="61"/>
      <c r="E1054" s="61"/>
      <c r="F1054" s="61"/>
      <c r="G1054" s="61"/>
      <c r="H1054" s="61"/>
      <c r="I1054" s="61"/>
      <c r="J1054" s="61"/>
      <c r="K1054" s="61"/>
      <c r="L1054" s="61"/>
      <c r="M1054" s="61"/>
      <c r="N1054" s="61"/>
      <c r="O1054" s="62"/>
      <c r="P1054" s="63" t="s">
        <v>213</v>
      </c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5"/>
      <c r="AD1054" s="66">
        <v>401</v>
      </c>
      <c r="AE1054" s="61"/>
      <c r="AF1054" s="62"/>
      <c r="AG1054" s="67">
        <v>1</v>
      </c>
      <c r="AH1054" s="68"/>
      <c r="AI1054" s="68"/>
      <c r="AJ1054" s="69"/>
      <c r="AK1054" s="67">
        <v>9144</v>
      </c>
      <c r="AL1054" s="68"/>
      <c r="AM1054" s="68"/>
      <c r="AN1054" s="68"/>
      <c r="AO1054" s="68"/>
      <c r="AP1054" s="69"/>
      <c r="AQ1054" s="70">
        <f t="shared" si="32"/>
        <v>109728</v>
      </c>
      <c r="AR1054" s="70"/>
      <c r="AS1054" s="70"/>
      <c r="AT1054" s="70"/>
      <c r="AU1054" s="70"/>
      <c r="AV1054" s="70"/>
      <c r="AW1054" s="70"/>
      <c r="AX1054" s="70"/>
      <c r="AY1054" s="110">
        <v>17829.930239999998</v>
      </c>
      <c r="AZ1054" s="111"/>
      <c r="BA1054" s="111"/>
      <c r="BB1054" s="111"/>
      <c r="BC1054" s="111"/>
      <c r="BD1054" s="111"/>
      <c r="BE1054" s="111"/>
      <c r="BF1054" s="23"/>
      <c r="BG1054" s="110">
        <v>2104.9223199999997</v>
      </c>
      <c r="BH1054" s="111"/>
      <c r="BI1054" s="111"/>
      <c r="BJ1054" s="111"/>
      <c r="BK1054" s="111"/>
      <c r="BL1054" s="111"/>
      <c r="BM1054" s="24"/>
      <c r="BN1054" s="23"/>
      <c r="BO1054" s="110">
        <v>21049.223199999997</v>
      </c>
      <c r="BP1054" s="111"/>
      <c r="BQ1054" s="111"/>
      <c r="BR1054" s="111"/>
      <c r="BS1054" s="111"/>
      <c r="BT1054" s="111"/>
      <c r="BU1054" s="111"/>
      <c r="BV1054" s="112"/>
      <c r="BW1054" s="25"/>
      <c r="BX1054" s="26"/>
      <c r="BY1054" s="26"/>
      <c r="BZ1054" s="26"/>
      <c r="CA1054" s="26"/>
      <c r="CB1054" s="26"/>
      <c r="CC1054" s="26"/>
      <c r="CD1054" s="27"/>
      <c r="CE1054" s="25"/>
      <c r="CF1054" s="26"/>
      <c r="CG1054" s="26"/>
      <c r="CH1054" s="26"/>
      <c r="CI1054" s="26"/>
      <c r="CJ1054" s="26"/>
      <c r="CK1054" s="26"/>
      <c r="CL1054" s="26"/>
      <c r="CM1054" s="27"/>
      <c r="CN1054" s="110">
        <v>39765.0490117632</v>
      </c>
      <c r="CO1054" s="111"/>
      <c r="CP1054" s="111"/>
      <c r="CQ1054" s="111"/>
      <c r="CR1054" s="111"/>
      <c r="CS1054" s="111"/>
      <c r="CT1054" s="111"/>
      <c r="CU1054" s="112"/>
      <c r="CV1054" s="70">
        <f t="shared" si="33"/>
        <v>190477.12477176322</v>
      </c>
      <c r="CW1054" s="70"/>
      <c r="CX1054" s="70"/>
      <c r="CY1054" s="70"/>
      <c r="CZ1054" s="70"/>
      <c r="DA1054" s="70"/>
      <c r="DB1054" s="70"/>
      <c r="DC1054" s="70"/>
      <c r="DD1054" s="70"/>
      <c r="DE1054" s="113"/>
    </row>
    <row r="1055" spans="1:109" ht="12" customHeight="1" x14ac:dyDescent="0.2">
      <c r="A1055" s="60" t="s">
        <v>217</v>
      </c>
      <c r="B1055" s="61"/>
      <c r="C1055" s="61"/>
      <c r="D1055" s="61"/>
      <c r="E1055" s="61"/>
      <c r="F1055" s="61"/>
      <c r="G1055" s="61"/>
      <c r="H1055" s="61"/>
      <c r="I1055" s="61"/>
      <c r="J1055" s="61"/>
      <c r="K1055" s="61"/>
      <c r="L1055" s="61"/>
      <c r="M1055" s="61"/>
      <c r="N1055" s="61"/>
      <c r="O1055" s="62"/>
      <c r="P1055" s="63" t="s">
        <v>213</v>
      </c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5"/>
      <c r="AD1055" s="66">
        <v>401</v>
      </c>
      <c r="AE1055" s="61"/>
      <c r="AF1055" s="62"/>
      <c r="AG1055" s="67">
        <v>1</v>
      </c>
      <c r="AH1055" s="68"/>
      <c r="AI1055" s="68"/>
      <c r="AJ1055" s="69"/>
      <c r="AK1055" s="67">
        <v>7555</v>
      </c>
      <c r="AL1055" s="68"/>
      <c r="AM1055" s="68"/>
      <c r="AN1055" s="68"/>
      <c r="AO1055" s="68"/>
      <c r="AP1055" s="69"/>
      <c r="AQ1055" s="70">
        <f t="shared" si="32"/>
        <v>90660</v>
      </c>
      <c r="AR1055" s="70"/>
      <c r="AS1055" s="70"/>
      <c r="AT1055" s="70"/>
      <c r="AU1055" s="70"/>
      <c r="AV1055" s="70"/>
      <c r="AW1055" s="70"/>
      <c r="AX1055" s="70"/>
      <c r="AY1055" s="110">
        <v>7644.1715200000008</v>
      </c>
      <c r="AZ1055" s="111"/>
      <c r="BA1055" s="111"/>
      <c r="BB1055" s="111"/>
      <c r="BC1055" s="111"/>
      <c r="BD1055" s="111"/>
      <c r="BE1055" s="111"/>
      <c r="BF1055" s="23"/>
      <c r="BG1055" s="110">
        <v>1698.7047822222223</v>
      </c>
      <c r="BH1055" s="111"/>
      <c r="BI1055" s="111"/>
      <c r="BJ1055" s="111"/>
      <c r="BK1055" s="111"/>
      <c r="BL1055" s="111"/>
      <c r="BM1055" s="24"/>
      <c r="BN1055" s="23"/>
      <c r="BO1055" s="110">
        <v>16987.047822222223</v>
      </c>
      <c r="BP1055" s="111"/>
      <c r="BQ1055" s="111"/>
      <c r="BR1055" s="111"/>
      <c r="BS1055" s="111"/>
      <c r="BT1055" s="111"/>
      <c r="BU1055" s="111"/>
      <c r="BV1055" s="112"/>
      <c r="BW1055" s="25"/>
      <c r="BX1055" s="26"/>
      <c r="BY1055" s="26"/>
      <c r="BZ1055" s="26"/>
      <c r="CA1055" s="26"/>
      <c r="CB1055" s="26"/>
      <c r="CC1055" s="26"/>
      <c r="CD1055" s="27"/>
      <c r="CE1055" s="25"/>
      <c r="CF1055" s="26"/>
      <c r="CG1055" s="26"/>
      <c r="CH1055" s="26"/>
      <c r="CI1055" s="26"/>
      <c r="CJ1055" s="26"/>
      <c r="CK1055" s="26"/>
      <c r="CL1055" s="26"/>
      <c r="CM1055" s="27"/>
      <c r="CN1055" s="110">
        <v>36550.417830698665</v>
      </c>
      <c r="CO1055" s="111"/>
      <c r="CP1055" s="111"/>
      <c r="CQ1055" s="111"/>
      <c r="CR1055" s="111"/>
      <c r="CS1055" s="111"/>
      <c r="CT1055" s="111"/>
      <c r="CU1055" s="112"/>
      <c r="CV1055" s="70">
        <f t="shared" si="33"/>
        <v>153540.34195514311</v>
      </c>
      <c r="CW1055" s="70"/>
      <c r="CX1055" s="70"/>
      <c r="CY1055" s="70"/>
      <c r="CZ1055" s="70"/>
      <c r="DA1055" s="70"/>
      <c r="DB1055" s="70"/>
      <c r="DC1055" s="70"/>
      <c r="DD1055" s="70"/>
      <c r="DE1055" s="113"/>
    </row>
    <row r="1056" spans="1:109" ht="12" customHeight="1" x14ac:dyDescent="0.2">
      <c r="A1056" s="60" t="s">
        <v>217</v>
      </c>
      <c r="B1056" s="61"/>
      <c r="C1056" s="61"/>
      <c r="D1056" s="61"/>
      <c r="E1056" s="61"/>
      <c r="F1056" s="61"/>
      <c r="G1056" s="61"/>
      <c r="H1056" s="61"/>
      <c r="I1056" s="61"/>
      <c r="J1056" s="61"/>
      <c r="K1056" s="61"/>
      <c r="L1056" s="61"/>
      <c r="M1056" s="61"/>
      <c r="N1056" s="61"/>
      <c r="O1056" s="62"/>
      <c r="P1056" s="63" t="s">
        <v>213</v>
      </c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5"/>
      <c r="AD1056" s="66">
        <v>401</v>
      </c>
      <c r="AE1056" s="61"/>
      <c r="AF1056" s="62"/>
      <c r="AG1056" s="67">
        <v>1</v>
      </c>
      <c r="AH1056" s="68"/>
      <c r="AI1056" s="68"/>
      <c r="AJ1056" s="69"/>
      <c r="AK1056" s="67">
        <v>7144</v>
      </c>
      <c r="AL1056" s="68"/>
      <c r="AM1056" s="68"/>
      <c r="AN1056" s="68"/>
      <c r="AO1056" s="68"/>
      <c r="AP1056" s="69"/>
      <c r="AQ1056" s="70">
        <f t="shared" si="32"/>
        <v>85728</v>
      </c>
      <c r="AR1056" s="70"/>
      <c r="AS1056" s="70"/>
      <c r="AT1056" s="70"/>
      <c r="AU1056" s="70"/>
      <c r="AV1056" s="70"/>
      <c r="AW1056" s="70"/>
      <c r="AX1056" s="70"/>
      <c r="AY1056" s="110">
        <v>14629.93024</v>
      </c>
      <c r="AZ1056" s="111"/>
      <c r="BA1056" s="111"/>
      <c r="BB1056" s="111"/>
      <c r="BC1056" s="111"/>
      <c r="BD1056" s="111"/>
      <c r="BE1056" s="111"/>
      <c r="BF1056" s="23"/>
      <c r="BG1056" s="110">
        <v>1727.1445422222221</v>
      </c>
      <c r="BH1056" s="111"/>
      <c r="BI1056" s="111"/>
      <c r="BJ1056" s="111"/>
      <c r="BK1056" s="111"/>
      <c r="BL1056" s="111"/>
      <c r="BM1056" s="24"/>
      <c r="BN1056" s="23"/>
      <c r="BO1056" s="110">
        <v>17271.445422222219</v>
      </c>
      <c r="BP1056" s="111"/>
      <c r="BQ1056" s="111"/>
      <c r="BR1056" s="111"/>
      <c r="BS1056" s="111"/>
      <c r="BT1056" s="111"/>
      <c r="BU1056" s="111"/>
      <c r="BV1056" s="112"/>
      <c r="BW1056" s="25"/>
      <c r="BX1056" s="26"/>
      <c r="BY1056" s="26"/>
      <c r="BZ1056" s="26"/>
      <c r="CA1056" s="26"/>
      <c r="CB1056" s="26"/>
      <c r="CC1056" s="26"/>
      <c r="CD1056" s="27"/>
      <c r="CE1056" s="25"/>
      <c r="CF1056" s="26"/>
      <c r="CG1056" s="26"/>
      <c r="CH1056" s="26"/>
      <c r="CI1056" s="26"/>
      <c r="CJ1056" s="26"/>
      <c r="CK1056" s="26"/>
      <c r="CL1056" s="26"/>
      <c r="CM1056" s="27"/>
      <c r="CN1056" s="110">
        <v>36774.159110570661</v>
      </c>
      <c r="CO1056" s="111"/>
      <c r="CP1056" s="111"/>
      <c r="CQ1056" s="111"/>
      <c r="CR1056" s="111"/>
      <c r="CS1056" s="111"/>
      <c r="CT1056" s="111"/>
      <c r="CU1056" s="112"/>
      <c r="CV1056" s="70">
        <f t="shared" si="33"/>
        <v>156130.67931501509</v>
      </c>
      <c r="CW1056" s="70"/>
      <c r="CX1056" s="70"/>
      <c r="CY1056" s="70"/>
      <c r="CZ1056" s="70"/>
      <c r="DA1056" s="70"/>
      <c r="DB1056" s="70"/>
      <c r="DC1056" s="70"/>
      <c r="DD1056" s="70"/>
      <c r="DE1056" s="113"/>
    </row>
    <row r="1057" spans="1:109" ht="12" customHeight="1" x14ac:dyDescent="0.2">
      <c r="A1057" s="60" t="s">
        <v>217</v>
      </c>
      <c r="B1057" s="61"/>
      <c r="C1057" s="61"/>
      <c r="D1057" s="61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2"/>
      <c r="P1057" s="63" t="s">
        <v>213</v>
      </c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5"/>
      <c r="AD1057" s="66">
        <v>401</v>
      </c>
      <c r="AE1057" s="61"/>
      <c r="AF1057" s="62"/>
      <c r="AG1057" s="67">
        <v>1</v>
      </c>
      <c r="AH1057" s="68"/>
      <c r="AI1057" s="68"/>
      <c r="AJ1057" s="69"/>
      <c r="AK1057" s="67">
        <v>6883</v>
      </c>
      <c r="AL1057" s="68"/>
      <c r="AM1057" s="68"/>
      <c r="AN1057" s="68"/>
      <c r="AO1057" s="68"/>
      <c r="AP1057" s="69"/>
      <c r="AQ1057" s="70">
        <f t="shared" si="32"/>
        <v>82596</v>
      </c>
      <c r="AR1057" s="70"/>
      <c r="AS1057" s="70"/>
      <c r="AT1057" s="70"/>
      <c r="AU1057" s="70"/>
      <c r="AV1057" s="70"/>
      <c r="AW1057" s="70"/>
      <c r="AX1057" s="70"/>
      <c r="AY1057" s="110">
        <v>10659.154559999999</v>
      </c>
      <c r="AZ1057" s="111"/>
      <c r="BA1057" s="111"/>
      <c r="BB1057" s="111"/>
      <c r="BC1057" s="111"/>
      <c r="BD1057" s="111"/>
      <c r="BE1057" s="111"/>
      <c r="BF1057" s="23"/>
      <c r="BG1057" s="110">
        <v>1628.4819466666668</v>
      </c>
      <c r="BH1057" s="111"/>
      <c r="BI1057" s="111"/>
      <c r="BJ1057" s="111"/>
      <c r="BK1057" s="111"/>
      <c r="BL1057" s="111"/>
      <c r="BM1057" s="24"/>
      <c r="BN1057" s="23"/>
      <c r="BO1057" s="110">
        <v>16284.819466666668</v>
      </c>
      <c r="BP1057" s="111"/>
      <c r="BQ1057" s="111"/>
      <c r="BR1057" s="111"/>
      <c r="BS1057" s="111"/>
      <c r="BT1057" s="111"/>
      <c r="BU1057" s="111"/>
      <c r="BV1057" s="112"/>
      <c r="BW1057" s="25"/>
      <c r="BX1057" s="26"/>
      <c r="BY1057" s="26"/>
      <c r="BZ1057" s="26"/>
      <c r="CA1057" s="26"/>
      <c r="CB1057" s="26"/>
      <c r="CC1057" s="26"/>
      <c r="CD1057" s="27"/>
      <c r="CE1057" s="25"/>
      <c r="CF1057" s="26"/>
      <c r="CG1057" s="26"/>
      <c r="CH1057" s="26"/>
      <c r="CI1057" s="26"/>
      <c r="CJ1057" s="26"/>
      <c r="CK1057" s="26"/>
      <c r="CL1057" s="26"/>
      <c r="CM1057" s="27"/>
      <c r="CN1057" s="110">
        <v>35997.960738816</v>
      </c>
      <c r="CO1057" s="111"/>
      <c r="CP1057" s="111"/>
      <c r="CQ1057" s="111"/>
      <c r="CR1057" s="111"/>
      <c r="CS1057" s="111"/>
      <c r="CT1057" s="111"/>
      <c r="CU1057" s="112"/>
      <c r="CV1057" s="70">
        <f t="shared" si="33"/>
        <v>147166.41671214934</v>
      </c>
      <c r="CW1057" s="70"/>
      <c r="CX1057" s="70"/>
      <c r="CY1057" s="70"/>
      <c r="CZ1057" s="70"/>
      <c r="DA1057" s="70"/>
      <c r="DB1057" s="70"/>
      <c r="DC1057" s="70"/>
      <c r="DD1057" s="70"/>
      <c r="DE1057" s="113"/>
    </row>
    <row r="1058" spans="1:109" ht="12" customHeight="1" x14ac:dyDescent="0.2">
      <c r="A1058" s="60" t="s">
        <v>217</v>
      </c>
      <c r="B1058" s="61"/>
      <c r="C1058" s="61"/>
      <c r="D1058" s="61"/>
      <c r="E1058" s="61"/>
      <c r="F1058" s="61"/>
      <c r="G1058" s="61"/>
      <c r="H1058" s="61"/>
      <c r="I1058" s="61"/>
      <c r="J1058" s="61"/>
      <c r="K1058" s="61"/>
      <c r="L1058" s="61"/>
      <c r="M1058" s="61"/>
      <c r="N1058" s="61"/>
      <c r="O1058" s="62"/>
      <c r="P1058" s="63" t="s">
        <v>213</v>
      </c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5"/>
      <c r="AD1058" s="66">
        <v>401</v>
      </c>
      <c r="AE1058" s="61"/>
      <c r="AF1058" s="62"/>
      <c r="AG1058" s="67">
        <v>1</v>
      </c>
      <c r="AH1058" s="68"/>
      <c r="AI1058" s="68"/>
      <c r="AJ1058" s="69"/>
      <c r="AK1058" s="67">
        <v>6882</v>
      </c>
      <c r="AL1058" s="68"/>
      <c r="AM1058" s="68"/>
      <c r="AN1058" s="68"/>
      <c r="AO1058" s="68"/>
      <c r="AP1058" s="69"/>
      <c r="AQ1058" s="70">
        <f t="shared" si="32"/>
        <v>82584</v>
      </c>
      <c r="AR1058" s="70"/>
      <c r="AS1058" s="70"/>
      <c r="AT1058" s="70"/>
      <c r="AU1058" s="70"/>
      <c r="AV1058" s="70"/>
      <c r="AW1058" s="70"/>
      <c r="AX1058" s="70"/>
      <c r="AY1058" s="110">
        <v>0</v>
      </c>
      <c r="AZ1058" s="111"/>
      <c r="BA1058" s="111"/>
      <c r="BB1058" s="111"/>
      <c r="BC1058" s="111"/>
      <c r="BD1058" s="111"/>
      <c r="BE1058" s="111"/>
      <c r="BF1058" s="23"/>
      <c r="BG1058" s="110">
        <v>1447.0803114666669</v>
      </c>
      <c r="BH1058" s="111"/>
      <c r="BI1058" s="111"/>
      <c r="BJ1058" s="111"/>
      <c r="BK1058" s="111"/>
      <c r="BL1058" s="111"/>
      <c r="BM1058" s="24"/>
      <c r="BN1058" s="23"/>
      <c r="BO1058" s="110">
        <v>14470.803114666669</v>
      </c>
      <c r="BP1058" s="111"/>
      <c r="BQ1058" s="111"/>
      <c r="BR1058" s="111"/>
      <c r="BS1058" s="111"/>
      <c r="BT1058" s="111"/>
      <c r="BU1058" s="111"/>
      <c r="BV1058" s="112"/>
      <c r="BW1058" s="25"/>
      <c r="BX1058" s="26"/>
      <c r="BY1058" s="26"/>
      <c r="BZ1058" s="26"/>
      <c r="CA1058" s="26"/>
      <c r="CB1058" s="26"/>
      <c r="CC1058" s="26"/>
      <c r="CD1058" s="27"/>
      <c r="CE1058" s="25"/>
      <c r="CF1058" s="26"/>
      <c r="CG1058" s="26"/>
      <c r="CH1058" s="26"/>
      <c r="CI1058" s="26"/>
      <c r="CJ1058" s="26"/>
      <c r="CK1058" s="26"/>
      <c r="CL1058" s="26"/>
      <c r="CM1058" s="27"/>
      <c r="CN1058" s="110">
        <v>32170.837794370564</v>
      </c>
      <c r="CO1058" s="111"/>
      <c r="CP1058" s="111"/>
      <c r="CQ1058" s="111"/>
      <c r="CR1058" s="111"/>
      <c r="CS1058" s="111"/>
      <c r="CT1058" s="111"/>
      <c r="CU1058" s="112"/>
      <c r="CV1058" s="70">
        <f t="shared" si="33"/>
        <v>130672.72122050391</v>
      </c>
      <c r="CW1058" s="70"/>
      <c r="CX1058" s="70"/>
      <c r="CY1058" s="70"/>
      <c r="CZ1058" s="70"/>
      <c r="DA1058" s="70"/>
      <c r="DB1058" s="70"/>
      <c r="DC1058" s="70"/>
      <c r="DD1058" s="70"/>
      <c r="DE1058" s="113"/>
    </row>
    <row r="1059" spans="1:109" ht="12" customHeight="1" x14ac:dyDescent="0.2">
      <c r="A1059" s="60" t="s">
        <v>217</v>
      </c>
      <c r="B1059" s="61"/>
      <c r="C1059" s="61"/>
      <c r="D1059" s="61"/>
      <c r="E1059" s="61"/>
      <c r="F1059" s="61"/>
      <c r="G1059" s="61"/>
      <c r="H1059" s="61"/>
      <c r="I1059" s="61"/>
      <c r="J1059" s="61"/>
      <c r="K1059" s="61"/>
      <c r="L1059" s="61"/>
      <c r="M1059" s="61"/>
      <c r="N1059" s="61"/>
      <c r="O1059" s="62"/>
      <c r="P1059" s="63" t="s">
        <v>213</v>
      </c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5"/>
      <c r="AD1059" s="66">
        <v>401</v>
      </c>
      <c r="AE1059" s="61"/>
      <c r="AF1059" s="62"/>
      <c r="AG1059" s="67">
        <v>10</v>
      </c>
      <c r="AH1059" s="68"/>
      <c r="AI1059" s="68"/>
      <c r="AJ1059" s="69"/>
      <c r="AK1059" s="67">
        <v>6881</v>
      </c>
      <c r="AL1059" s="68"/>
      <c r="AM1059" s="68"/>
      <c r="AN1059" s="68"/>
      <c r="AO1059" s="68"/>
      <c r="AP1059" s="69"/>
      <c r="AQ1059" s="70">
        <f t="shared" si="32"/>
        <v>825720</v>
      </c>
      <c r="AR1059" s="70"/>
      <c r="AS1059" s="70"/>
      <c r="AT1059" s="70"/>
      <c r="AU1059" s="70"/>
      <c r="AV1059" s="70"/>
      <c r="AW1059" s="70"/>
      <c r="AX1059" s="70"/>
      <c r="AY1059" s="110">
        <v>95910.791039999967</v>
      </c>
      <c r="AZ1059" s="111"/>
      <c r="BA1059" s="111"/>
      <c r="BB1059" s="111"/>
      <c r="BC1059" s="111"/>
      <c r="BD1059" s="111"/>
      <c r="BE1059" s="111"/>
      <c r="BF1059" s="23"/>
      <c r="BG1059" s="110">
        <v>16133.142319999999</v>
      </c>
      <c r="BH1059" s="111"/>
      <c r="BI1059" s="111"/>
      <c r="BJ1059" s="111"/>
      <c r="BK1059" s="111"/>
      <c r="BL1059" s="111"/>
      <c r="BM1059" s="24"/>
      <c r="BN1059" s="23"/>
      <c r="BO1059" s="110">
        <v>161331.42319999999</v>
      </c>
      <c r="BP1059" s="111"/>
      <c r="BQ1059" s="111"/>
      <c r="BR1059" s="111"/>
      <c r="BS1059" s="111"/>
      <c r="BT1059" s="111"/>
      <c r="BU1059" s="111"/>
      <c r="BV1059" s="112"/>
      <c r="BW1059" s="25"/>
      <c r="BX1059" s="26"/>
      <c r="BY1059" s="26"/>
      <c r="BZ1059" s="26"/>
      <c r="CA1059" s="26"/>
      <c r="CB1059" s="26"/>
      <c r="CC1059" s="26"/>
      <c r="CD1059" s="27"/>
      <c r="CE1059" s="25"/>
      <c r="CF1059" s="26"/>
      <c r="CG1059" s="26"/>
      <c r="CH1059" s="26"/>
      <c r="CI1059" s="26"/>
      <c r="CJ1059" s="26"/>
      <c r="CK1059" s="26"/>
      <c r="CL1059" s="26"/>
      <c r="CM1059" s="27"/>
      <c r="CN1059" s="110">
        <v>358786.33293990401</v>
      </c>
      <c r="CO1059" s="111"/>
      <c r="CP1059" s="111"/>
      <c r="CQ1059" s="111"/>
      <c r="CR1059" s="111"/>
      <c r="CS1059" s="111"/>
      <c r="CT1059" s="111"/>
      <c r="CU1059" s="112"/>
      <c r="CV1059" s="70">
        <f t="shared" si="33"/>
        <v>1457881.6894999039</v>
      </c>
      <c r="CW1059" s="70"/>
      <c r="CX1059" s="70"/>
      <c r="CY1059" s="70"/>
      <c r="CZ1059" s="70"/>
      <c r="DA1059" s="70"/>
      <c r="DB1059" s="70"/>
      <c r="DC1059" s="70"/>
      <c r="DD1059" s="70"/>
      <c r="DE1059" s="113"/>
    </row>
    <row r="1060" spans="1:109" ht="12" customHeight="1" x14ac:dyDescent="0.2">
      <c r="A1060" s="60" t="s">
        <v>217</v>
      </c>
      <c r="B1060" s="61"/>
      <c r="C1060" s="61"/>
      <c r="D1060" s="61"/>
      <c r="E1060" s="61"/>
      <c r="F1060" s="61"/>
      <c r="G1060" s="61"/>
      <c r="H1060" s="61"/>
      <c r="I1060" s="61"/>
      <c r="J1060" s="61"/>
      <c r="K1060" s="61"/>
      <c r="L1060" s="61"/>
      <c r="M1060" s="61"/>
      <c r="N1060" s="61"/>
      <c r="O1060" s="62"/>
      <c r="P1060" s="63" t="s">
        <v>213</v>
      </c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5"/>
      <c r="AD1060" s="66">
        <v>401</v>
      </c>
      <c r="AE1060" s="61"/>
      <c r="AF1060" s="62"/>
      <c r="AG1060" s="67">
        <v>1</v>
      </c>
      <c r="AH1060" s="68"/>
      <c r="AI1060" s="68"/>
      <c r="AJ1060" s="69"/>
      <c r="AK1060" s="67">
        <v>6880</v>
      </c>
      <c r="AL1060" s="68"/>
      <c r="AM1060" s="68"/>
      <c r="AN1060" s="68"/>
      <c r="AO1060" s="68"/>
      <c r="AP1060" s="69"/>
      <c r="AQ1060" s="70">
        <f t="shared" si="32"/>
        <v>82560</v>
      </c>
      <c r="AR1060" s="70"/>
      <c r="AS1060" s="70"/>
      <c r="AT1060" s="70"/>
      <c r="AU1060" s="70"/>
      <c r="AV1060" s="70"/>
      <c r="AW1060" s="70"/>
      <c r="AX1060" s="70"/>
      <c r="AY1060" s="110">
        <v>7103.76512</v>
      </c>
      <c r="AZ1060" s="111"/>
      <c r="BA1060" s="111"/>
      <c r="BB1060" s="111"/>
      <c r="BC1060" s="111"/>
      <c r="BD1060" s="111"/>
      <c r="BE1060" s="111"/>
      <c r="BF1060" s="23"/>
      <c r="BG1060" s="110">
        <v>1578.614471111111</v>
      </c>
      <c r="BH1060" s="111"/>
      <c r="BI1060" s="111"/>
      <c r="BJ1060" s="111"/>
      <c r="BK1060" s="111"/>
      <c r="BL1060" s="111"/>
      <c r="BM1060" s="24"/>
      <c r="BN1060" s="23"/>
      <c r="BO1060" s="110">
        <v>15786.144711111108</v>
      </c>
      <c r="BP1060" s="111"/>
      <c r="BQ1060" s="111"/>
      <c r="BR1060" s="111"/>
      <c r="BS1060" s="111"/>
      <c r="BT1060" s="111"/>
      <c r="BU1060" s="111"/>
      <c r="BV1060" s="112"/>
      <c r="BW1060" s="25"/>
      <c r="BX1060" s="26"/>
      <c r="BY1060" s="26"/>
      <c r="BZ1060" s="26"/>
      <c r="CA1060" s="26"/>
      <c r="CB1060" s="26"/>
      <c r="CC1060" s="26"/>
      <c r="CD1060" s="27"/>
      <c r="CE1060" s="25"/>
      <c r="CF1060" s="26"/>
      <c r="CG1060" s="26"/>
      <c r="CH1060" s="26"/>
      <c r="CI1060" s="26"/>
      <c r="CJ1060" s="26"/>
      <c r="CK1060" s="26"/>
      <c r="CL1060" s="26"/>
      <c r="CM1060" s="27"/>
      <c r="CN1060" s="110">
        <v>35605.643335125336</v>
      </c>
      <c r="CO1060" s="111"/>
      <c r="CP1060" s="111"/>
      <c r="CQ1060" s="111"/>
      <c r="CR1060" s="111"/>
      <c r="CS1060" s="111"/>
      <c r="CT1060" s="111"/>
      <c r="CU1060" s="112"/>
      <c r="CV1060" s="70">
        <f t="shared" si="33"/>
        <v>142634.16763734753</v>
      </c>
      <c r="CW1060" s="70"/>
      <c r="CX1060" s="70"/>
      <c r="CY1060" s="70"/>
      <c r="CZ1060" s="70"/>
      <c r="DA1060" s="70"/>
      <c r="DB1060" s="70"/>
      <c r="DC1060" s="70"/>
      <c r="DD1060" s="70"/>
      <c r="DE1060" s="113"/>
    </row>
    <row r="1061" spans="1:109" ht="12" customHeight="1" x14ac:dyDescent="0.2">
      <c r="A1061" s="60" t="s">
        <v>217</v>
      </c>
      <c r="B1061" s="61"/>
      <c r="C1061" s="61"/>
      <c r="D1061" s="61"/>
      <c r="E1061" s="61"/>
      <c r="F1061" s="61"/>
      <c r="G1061" s="61"/>
      <c r="H1061" s="61"/>
      <c r="I1061" s="61"/>
      <c r="J1061" s="61"/>
      <c r="K1061" s="61"/>
      <c r="L1061" s="61"/>
      <c r="M1061" s="61"/>
      <c r="N1061" s="61"/>
      <c r="O1061" s="62"/>
      <c r="P1061" s="63" t="s">
        <v>213</v>
      </c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5"/>
      <c r="AD1061" s="66">
        <v>401</v>
      </c>
      <c r="AE1061" s="61"/>
      <c r="AF1061" s="62"/>
      <c r="AG1061" s="67">
        <v>38</v>
      </c>
      <c r="AH1061" s="68"/>
      <c r="AI1061" s="68"/>
      <c r="AJ1061" s="69"/>
      <c r="AK1061" s="67">
        <v>6878</v>
      </c>
      <c r="AL1061" s="68"/>
      <c r="AM1061" s="68"/>
      <c r="AN1061" s="68"/>
      <c r="AO1061" s="68"/>
      <c r="AP1061" s="69"/>
      <c r="AQ1061" s="70">
        <f t="shared" si="32"/>
        <v>3136368</v>
      </c>
      <c r="AR1061" s="70"/>
      <c r="AS1061" s="70"/>
      <c r="AT1061" s="70"/>
      <c r="AU1061" s="70"/>
      <c r="AV1061" s="70"/>
      <c r="AW1061" s="70"/>
      <c r="AX1061" s="70"/>
      <c r="AY1061" s="110">
        <v>404823.41184000007</v>
      </c>
      <c r="AZ1061" s="111"/>
      <c r="BA1061" s="111"/>
      <c r="BB1061" s="111"/>
      <c r="BC1061" s="111"/>
      <c r="BD1061" s="111"/>
      <c r="BE1061" s="111"/>
      <c r="BF1061" s="23"/>
      <c r="BG1061" s="110">
        <v>61814.697973333299</v>
      </c>
      <c r="BH1061" s="111"/>
      <c r="BI1061" s="111"/>
      <c r="BJ1061" s="111"/>
      <c r="BK1061" s="111"/>
      <c r="BL1061" s="111"/>
      <c r="BM1061" s="24"/>
      <c r="BN1061" s="23"/>
      <c r="BO1061" s="110">
        <v>618146.97973333322</v>
      </c>
      <c r="BP1061" s="111"/>
      <c r="BQ1061" s="111"/>
      <c r="BR1061" s="111"/>
      <c r="BS1061" s="111"/>
      <c r="BT1061" s="111"/>
      <c r="BU1061" s="111"/>
      <c r="BV1061" s="112"/>
      <c r="BW1061" s="25"/>
      <c r="BX1061" s="26"/>
      <c r="BY1061" s="26"/>
      <c r="BZ1061" s="26"/>
      <c r="CA1061" s="26"/>
      <c r="CB1061" s="26"/>
      <c r="CC1061" s="26"/>
      <c r="CD1061" s="27"/>
      <c r="CE1061" s="25"/>
      <c r="CF1061" s="26"/>
      <c r="CG1061" s="26"/>
      <c r="CH1061" s="26"/>
      <c r="CI1061" s="26"/>
      <c r="CJ1061" s="26"/>
      <c r="CK1061" s="26"/>
      <c r="CL1061" s="26"/>
      <c r="CM1061" s="27"/>
      <c r="CN1061" s="110">
        <v>1364990.559479808</v>
      </c>
      <c r="CO1061" s="111"/>
      <c r="CP1061" s="111"/>
      <c r="CQ1061" s="111"/>
      <c r="CR1061" s="111"/>
      <c r="CS1061" s="111"/>
      <c r="CT1061" s="111"/>
      <c r="CU1061" s="112"/>
      <c r="CV1061" s="70">
        <f t="shared" si="33"/>
        <v>5586143.649026474</v>
      </c>
      <c r="CW1061" s="70"/>
      <c r="CX1061" s="70"/>
      <c r="CY1061" s="70"/>
      <c r="CZ1061" s="70"/>
      <c r="DA1061" s="70"/>
      <c r="DB1061" s="70"/>
      <c r="DC1061" s="70"/>
      <c r="DD1061" s="70"/>
      <c r="DE1061" s="113"/>
    </row>
    <row r="1062" spans="1:109" ht="12" customHeight="1" x14ac:dyDescent="0.2">
      <c r="A1062" s="60" t="s">
        <v>217</v>
      </c>
      <c r="B1062" s="61"/>
      <c r="C1062" s="61"/>
      <c r="D1062" s="61"/>
      <c r="E1062" s="61"/>
      <c r="F1062" s="61"/>
      <c r="G1062" s="61"/>
      <c r="H1062" s="61"/>
      <c r="I1062" s="61"/>
      <c r="J1062" s="61"/>
      <c r="K1062" s="61"/>
      <c r="L1062" s="61"/>
      <c r="M1062" s="61"/>
      <c r="N1062" s="61"/>
      <c r="O1062" s="62"/>
      <c r="P1062" s="63" t="s">
        <v>213</v>
      </c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5"/>
      <c r="AD1062" s="66">
        <v>401</v>
      </c>
      <c r="AE1062" s="61"/>
      <c r="AF1062" s="62"/>
      <c r="AG1062" s="67">
        <v>1</v>
      </c>
      <c r="AH1062" s="68"/>
      <c r="AI1062" s="68"/>
      <c r="AJ1062" s="69"/>
      <c r="AK1062" s="67">
        <v>5908</v>
      </c>
      <c r="AL1062" s="68"/>
      <c r="AM1062" s="68"/>
      <c r="AN1062" s="68"/>
      <c r="AO1062" s="68"/>
      <c r="AP1062" s="69"/>
      <c r="AQ1062" s="70">
        <f t="shared" si="32"/>
        <v>70896</v>
      </c>
      <c r="AR1062" s="70"/>
      <c r="AS1062" s="70"/>
      <c r="AT1062" s="70"/>
      <c r="AU1062" s="70"/>
      <c r="AV1062" s="70"/>
      <c r="AW1062" s="70"/>
      <c r="AX1062" s="70"/>
      <c r="AY1062" s="110">
        <v>6326.5248000000011</v>
      </c>
      <c r="AZ1062" s="111"/>
      <c r="BA1062" s="111"/>
      <c r="BB1062" s="111"/>
      <c r="BC1062" s="111"/>
      <c r="BD1062" s="111"/>
      <c r="BE1062" s="111"/>
      <c r="BF1062" s="23"/>
      <c r="BG1062" s="110">
        <v>1405.8944000000001</v>
      </c>
      <c r="BH1062" s="111"/>
      <c r="BI1062" s="111"/>
      <c r="BJ1062" s="111"/>
      <c r="BK1062" s="111"/>
      <c r="BL1062" s="111"/>
      <c r="BM1062" s="24"/>
      <c r="BN1062" s="23"/>
      <c r="BO1062" s="110">
        <v>14058.944000000003</v>
      </c>
      <c r="BP1062" s="111"/>
      <c r="BQ1062" s="111"/>
      <c r="BR1062" s="111"/>
      <c r="BS1062" s="111"/>
      <c r="BT1062" s="111"/>
      <c r="BU1062" s="111"/>
      <c r="BV1062" s="112"/>
      <c r="BW1062" s="25"/>
      <c r="BX1062" s="26"/>
      <c r="BY1062" s="26"/>
      <c r="BZ1062" s="26"/>
      <c r="CA1062" s="26"/>
      <c r="CB1062" s="26"/>
      <c r="CC1062" s="26"/>
      <c r="CD1062" s="27"/>
      <c r="CE1062" s="25"/>
      <c r="CF1062" s="26"/>
      <c r="CG1062" s="26"/>
      <c r="CH1062" s="26"/>
      <c r="CI1062" s="26"/>
      <c r="CJ1062" s="26"/>
      <c r="CK1062" s="26"/>
      <c r="CL1062" s="26"/>
      <c r="CM1062" s="27"/>
      <c r="CN1062" s="110">
        <v>34246.81999168</v>
      </c>
      <c r="CO1062" s="111"/>
      <c r="CP1062" s="111"/>
      <c r="CQ1062" s="111"/>
      <c r="CR1062" s="111"/>
      <c r="CS1062" s="111"/>
      <c r="CT1062" s="111"/>
      <c r="CU1062" s="112"/>
      <c r="CV1062" s="70">
        <f t="shared" si="33"/>
        <v>126934.18319168</v>
      </c>
      <c r="CW1062" s="70"/>
      <c r="CX1062" s="70"/>
      <c r="CY1062" s="70"/>
      <c r="CZ1062" s="70"/>
      <c r="DA1062" s="70"/>
      <c r="DB1062" s="70"/>
      <c r="DC1062" s="70"/>
      <c r="DD1062" s="70"/>
      <c r="DE1062" s="113"/>
    </row>
    <row r="1063" spans="1:109" ht="12" customHeight="1" x14ac:dyDescent="0.2">
      <c r="A1063" s="60" t="s">
        <v>217</v>
      </c>
      <c r="B1063" s="61"/>
      <c r="C1063" s="61"/>
      <c r="D1063" s="61"/>
      <c r="E1063" s="61"/>
      <c r="F1063" s="61"/>
      <c r="G1063" s="61"/>
      <c r="H1063" s="61"/>
      <c r="I1063" s="61"/>
      <c r="J1063" s="61"/>
      <c r="K1063" s="61"/>
      <c r="L1063" s="61"/>
      <c r="M1063" s="61"/>
      <c r="N1063" s="61"/>
      <c r="O1063" s="62"/>
      <c r="P1063" s="63" t="s">
        <v>213</v>
      </c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5"/>
      <c r="AD1063" s="66">
        <v>401</v>
      </c>
      <c r="AE1063" s="61"/>
      <c r="AF1063" s="62"/>
      <c r="AG1063" s="67">
        <v>1</v>
      </c>
      <c r="AH1063" s="68"/>
      <c r="AI1063" s="68"/>
      <c r="AJ1063" s="69"/>
      <c r="AK1063" s="67">
        <v>5174</v>
      </c>
      <c r="AL1063" s="68"/>
      <c r="AM1063" s="68"/>
      <c r="AN1063" s="68"/>
      <c r="AO1063" s="68"/>
      <c r="AP1063" s="69"/>
      <c r="AQ1063" s="70">
        <f t="shared" si="32"/>
        <v>62088</v>
      </c>
      <c r="AR1063" s="70"/>
      <c r="AS1063" s="70"/>
      <c r="AT1063" s="70"/>
      <c r="AU1063" s="70"/>
      <c r="AV1063" s="70"/>
      <c r="AW1063" s="70"/>
      <c r="AX1063" s="70"/>
      <c r="AY1063" s="110">
        <v>0</v>
      </c>
      <c r="AZ1063" s="111"/>
      <c r="BA1063" s="111"/>
      <c r="BB1063" s="111"/>
      <c r="BC1063" s="111"/>
      <c r="BD1063" s="111"/>
      <c r="BE1063" s="111"/>
      <c r="BF1063" s="23"/>
      <c r="BG1063" s="110">
        <v>1195.6926666666666</v>
      </c>
      <c r="BH1063" s="111"/>
      <c r="BI1063" s="111"/>
      <c r="BJ1063" s="111"/>
      <c r="BK1063" s="111"/>
      <c r="BL1063" s="111"/>
      <c r="BM1063" s="24"/>
      <c r="BN1063" s="23"/>
      <c r="BO1063" s="110">
        <v>11956.926666666666</v>
      </c>
      <c r="BP1063" s="111"/>
      <c r="BQ1063" s="111"/>
      <c r="BR1063" s="111"/>
      <c r="BS1063" s="111"/>
      <c r="BT1063" s="111"/>
      <c r="BU1063" s="111"/>
      <c r="BV1063" s="112"/>
      <c r="BW1063" s="25"/>
      <c r="BX1063" s="26"/>
      <c r="BY1063" s="26"/>
      <c r="BZ1063" s="26"/>
      <c r="CA1063" s="26"/>
      <c r="CB1063" s="26"/>
      <c r="CC1063" s="26"/>
      <c r="CD1063" s="27"/>
      <c r="CE1063" s="25"/>
      <c r="CF1063" s="26"/>
      <c r="CG1063" s="26"/>
      <c r="CH1063" s="26"/>
      <c r="CI1063" s="26"/>
      <c r="CJ1063" s="26"/>
      <c r="CK1063" s="26"/>
      <c r="CL1063" s="26"/>
      <c r="CM1063" s="27"/>
      <c r="CN1063" s="110">
        <v>32636.338423466666</v>
      </c>
      <c r="CO1063" s="111"/>
      <c r="CP1063" s="111"/>
      <c r="CQ1063" s="111"/>
      <c r="CR1063" s="111"/>
      <c r="CS1063" s="111"/>
      <c r="CT1063" s="111"/>
      <c r="CU1063" s="112"/>
      <c r="CV1063" s="70">
        <f t="shared" si="33"/>
        <v>107876.95775679999</v>
      </c>
      <c r="CW1063" s="70"/>
      <c r="CX1063" s="70"/>
      <c r="CY1063" s="70"/>
      <c r="CZ1063" s="70"/>
      <c r="DA1063" s="70"/>
      <c r="DB1063" s="70"/>
      <c r="DC1063" s="70"/>
      <c r="DD1063" s="70"/>
      <c r="DE1063" s="113"/>
    </row>
    <row r="1064" spans="1:109" ht="12" customHeight="1" x14ac:dyDescent="0.2">
      <c r="A1064" s="60" t="s">
        <v>218</v>
      </c>
      <c r="B1064" s="61"/>
      <c r="C1064" s="61"/>
      <c r="D1064" s="61"/>
      <c r="E1064" s="61"/>
      <c r="F1064" s="61"/>
      <c r="G1064" s="61"/>
      <c r="H1064" s="61"/>
      <c r="I1064" s="61"/>
      <c r="J1064" s="61"/>
      <c r="K1064" s="61"/>
      <c r="L1064" s="61"/>
      <c r="M1064" s="61"/>
      <c r="N1064" s="61"/>
      <c r="O1064" s="62"/>
      <c r="P1064" s="63" t="s">
        <v>213</v>
      </c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5"/>
      <c r="AD1064" s="66">
        <v>401</v>
      </c>
      <c r="AE1064" s="61"/>
      <c r="AF1064" s="62"/>
      <c r="AG1064" s="67">
        <v>1</v>
      </c>
      <c r="AH1064" s="68"/>
      <c r="AI1064" s="68"/>
      <c r="AJ1064" s="69"/>
      <c r="AK1064" s="67">
        <v>14514</v>
      </c>
      <c r="AL1064" s="68"/>
      <c r="AM1064" s="68"/>
      <c r="AN1064" s="68"/>
      <c r="AO1064" s="68"/>
      <c r="AP1064" s="69"/>
      <c r="AQ1064" s="70">
        <f t="shared" si="32"/>
        <v>174168</v>
      </c>
      <c r="AR1064" s="70"/>
      <c r="AS1064" s="70"/>
      <c r="AT1064" s="70"/>
      <c r="AU1064" s="70"/>
      <c r="AV1064" s="70"/>
      <c r="AW1064" s="70"/>
      <c r="AX1064" s="70"/>
      <c r="AY1064" s="110">
        <v>0</v>
      </c>
      <c r="AZ1064" s="111"/>
      <c r="BA1064" s="111"/>
      <c r="BB1064" s="111"/>
      <c r="BC1064" s="111"/>
      <c r="BD1064" s="111"/>
      <c r="BE1064" s="111"/>
      <c r="BF1064" s="23"/>
      <c r="BG1064" s="110">
        <v>2719.0051199999998</v>
      </c>
      <c r="BH1064" s="111"/>
      <c r="BI1064" s="111"/>
      <c r="BJ1064" s="111"/>
      <c r="BK1064" s="111"/>
      <c r="BL1064" s="111"/>
      <c r="BM1064" s="24"/>
      <c r="BN1064" s="23"/>
      <c r="BO1064" s="110">
        <v>27190.051199999998</v>
      </c>
      <c r="BP1064" s="111"/>
      <c r="BQ1064" s="111"/>
      <c r="BR1064" s="111"/>
      <c r="BS1064" s="111"/>
      <c r="BT1064" s="111"/>
      <c r="BU1064" s="111"/>
      <c r="BV1064" s="112"/>
      <c r="BW1064" s="25"/>
      <c r="BX1064" s="26"/>
      <c r="BY1064" s="26"/>
      <c r="BZ1064" s="26"/>
      <c r="CA1064" s="26"/>
      <c r="CB1064" s="26"/>
      <c r="CC1064" s="26"/>
      <c r="CD1064" s="27"/>
      <c r="CE1064" s="25"/>
      <c r="CF1064" s="26"/>
      <c r="CG1064" s="26"/>
      <c r="CH1064" s="26"/>
      <c r="CI1064" s="26"/>
      <c r="CJ1064" s="26"/>
      <c r="CK1064" s="26"/>
      <c r="CL1064" s="26"/>
      <c r="CM1064" s="27"/>
      <c r="CN1064" s="110">
        <v>34966.946107520002</v>
      </c>
      <c r="CO1064" s="111"/>
      <c r="CP1064" s="111"/>
      <c r="CQ1064" s="111"/>
      <c r="CR1064" s="111"/>
      <c r="CS1064" s="111"/>
      <c r="CT1064" s="111"/>
      <c r="CU1064" s="112"/>
      <c r="CV1064" s="70">
        <f t="shared" si="33"/>
        <v>239044.00242751997</v>
      </c>
      <c r="CW1064" s="70"/>
      <c r="CX1064" s="70"/>
      <c r="CY1064" s="70"/>
      <c r="CZ1064" s="70"/>
      <c r="DA1064" s="70"/>
      <c r="DB1064" s="70"/>
      <c r="DC1064" s="70"/>
      <c r="DD1064" s="70"/>
      <c r="DE1064" s="113"/>
    </row>
    <row r="1065" spans="1:109" ht="12" customHeight="1" x14ac:dyDescent="0.2">
      <c r="A1065" s="60" t="s">
        <v>218</v>
      </c>
      <c r="B1065" s="61"/>
      <c r="C1065" s="61"/>
      <c r="D1065" s="61"/>
      <c r="E1065" s="61"/>
      <c r="F1065" s="61"/>
      <c r="G1065" s="61"/>
      <c r="H1065" s="61"/>
      <c r="I1065" s="61"/>
      <c r="J1065" s="61"/>
      <c r="K1065" s="61"/>
      <c r="L1065" s="61"/>
      <c r="M1065" s="61"/>
      <c r="N1065" s="61"/>
      <c r="O1065" s="62"/>
      <c r="P1065" s="63" t="s">
        <v>213</v>
      </c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5"/>
      <c r="AD1065" s="66">
        <v>401</v>
      </c>
      <c r="AE1065" s="61"/>
      <c r="AF1065" s="62"/>
      <c r="AG1065" s="67">
        <v>1</v>
      </c>
      <c r="AH1065" s="68"/>
      <c r="AI1065" s="68"/>
      <c r="AJ1065" s="69"/>
      <c r="AK1065" s="67">
        <v>11621</v>
      </c>
      <c r="AL1065" s="68"/>
      <c r="AM1065" s="68"/>
      <c r="AN1065" s="68"/>
      <c r="AO1065" s="68"/>
      <c r="AP1065" s="69"/>
      <c r="AQ1065" s="70">
        <f t="shared" si="32"/>
        <v>139452</v>
      </c>
      <c r="AR1065" s="70"/>
      <c r="AS1065" s="70"/>
      <c r="AT1065" s="70"/>
      <c r="AU1065" s="70"/>
      <c r="AV1065" s="70"/>
      <c r="AW1065" s="70"/>
      <c r="AX1065" s="70"/>
      <c r="AY1065" s="110">
        <v>21793.66144</v>
      </c>
      <c r="AZ1065" s="111"/>
      <c r="BA1065" s="111"/>
      <c r="BB1065" s="111"/>
      <c r="BC1065" s="111"/>
      <c r="BD1065" s="111"/>
      <c r="BE1065" s="111"/>
      <c r="BF1065" s="23"/>
      <c r="BG1065" s="110">
        <v>2572.862808888889</v>
      </c>
      <c r="BH1065" s="111"/>
      <c r="BI1065" s="111"/>
      <c r="BJ1065" s="111"/>
      <c r="BK1065" s="111"/>
      <c r="BL1065" s="111"/>
      <c r="BM1065" s="24"/>
      <c r="BN1065" s="23"/>
      <c r="BO1065" s="110">
        <v>25728.628088888887</v>
      </c>
      <c r="BP1065" s="111"/>
      <c r="BQ1065" s="111"/>
      <c r="BR1065" s="111"/>
      <c r="BS1065" s="111"/>
      <c r="BT1065" s="111"/>
      <c r="BU1065" s="111"/>
      <c r="BV1065" s="112"/>
      <c r="BW1065" s="25"/>
      <c r="BX1065" s="26"/>
      <c r="BY1065" s="26"/>
      <c r="BZ1065" s="26"/>
      <c r="CA1065" s="26"/>
      <c r="CB1065" s="26"/>
      <c r="CC1065" s="26"/>
      <c r="CD1065" s="27"/>
      <c r="CE1065" s="25"/>
      <c r="CF1065" s="26"/>
      <c r="CG1065" s="26"/>
      <c r="CH1065" s="26"/>
      <c r="CI1065" s="26"/>
      <c r="CJ1065" s="26"/>
      <c r="CK1065" s="26"/>
      <c r="CL1065" s="26"/>
      <c r="CM1065" s="27"/>
      <c r="CN1065" s="110">
        <v>43570.575966700082</v>
      </c>
      <c r="CO1065" s="111"/>
      <c r="CP1065" s="111"/>
      <c r="CQ1065" s="111"/>
      <c r="CR1065" s="111"/>
      <c r="CS1065" s="111"/>
      <c r="CT1065" s="111"/>
      <c r="CU1065" s="112"/>
      <c r="CV1065" s="70">
        <f t="shared" si="33"/>
        <v>233117.72830447787</v>
      </c>
      <c r="CW1065" s="70"/>
      <c r="CX1065" s="70"/>
      <c r="CY1065" s="70"/>
      <c r="CZ1065" s="70"/>
      <c r="DA1065" s="70"/>
      <c r="DB1065" s="70"/>
      <c r="DC1065" s="70"/>
      <c r="DD1065" s="70"/>
      <c r="DE1065" s="113"/>
    </row>
    <row r="1066" spans="1:109" ht="12" customHeight="1" x14ac:dyDescent="0.2">
      <c r="A1066" s="60" t="s">
        <v>218</v>
      </c>
      <c r="B1066" s="61"/>
      <c r="C1066" s="61"/>
      <c r="D1066" s="61"/>
      <c r="E1066" s="61"/>
      <c r="F1066" s="61"/>
      <c r="G1066" s="61"/>
      <c r="H1066" s="61"/>
      <c r="I1066" s="61"/>
      <c r="J1066" s="61"/>
      <c r="K1066" s="61"/>
      <c r="L1066" s="61"/>
      <c r="M1066" s="61"/>
      <c r="N1066" s="61"/>
      <c r="O1066" s="62"/>
      <c r="P1066" s="63" t="s">
        <v>213</v>
      </c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5"/>
      <c r="AD1066" s="66">
        <v>401</v>
      </c>
      <c r="AE1066" s="61"/>
      <c r="AF1066" s="62"/>
      <c r="AG1066" s="67">
        <v>1</v>
      </c>
      <c r="AH1066" s="68"/>
      <c r="AI1066" s="68"/>
      <c r="AJ1066" s="69"/>
      <c r="AK1066" s="67">
        <v>11238</v>
      </c>
      <c r="AL1066" s="68"/>
      <c r="AM1066" s="68"/>
      <c r="AN1066" s="68"/>
      <c r="AO1066" s="68"/>
      <c r="AP1066" s="69"/>
      <c r="AQ1066" s="70">
        <f t="shared" si="32"/>
        <v>134856</v>
      </c>
      <c r="AR1066" s="70"/>
      <c r="AS1066" s="70"/>
      <c r="AT1066" s="70"/>
      <c r="AU1066" s="70"/>
      <c r="AV1066" s="70"/>
      <c r="AW1066" s="70"/>
      <c r="AX1066" s="70"/>
      <c r="AY1066" s="110">
        <v>21181.104639999998</v>
      </c>
      <c r="AZ1066" s="111"/>
      <c r="BA1066" s="111"/>
      <c r="BB1066" s="111"/>
      <c r="BC1066" s="111"/>
      <c r="BD1066" s="111"/>
      <c r="BE1066" s="111"/>
      <c r="BF1066" s="23"/>
      <c r="BG1066" s="110">
        <v>2500.5470755555557</v>
      </c>
      <c r="BH1066" s="111"/>
      <c r="BI1066" s="111"/>
      <c r="BJ1066" s="111"/>
      <c r="BK1066" s="111"/>
      <c r="BL1066" s="111"/>
      <c r="BM1066" s="24"/>
      <c r="BN1066" s="23"/>
      <c r="BO1066" s="110">
        <v>25005.470755555554</v>
      </c>
      <c r="BP1066" s="111"/>
      <c r="BQ1066" s="111"/>
      <c r="BR1066" s="111"/>
      <c r="BS1066" s="111"/>
      <c r="BT1066" s="111"/>
      <c r="BU1066" s="111"/>
      <c r="BV1066" s="112"/>
      <c r="BW1066" s="25"/>
      <c r="BX1066" s="26"/>
      <c r="BY1066" s="26"/>
      <c r="BZ1066" s="26"/>
      <c r="CA1066" s="26"/>
      <c r="CB1066" s="26"/>
      <c r="CC1066" s="26"/>
      <c r="CD1066" s="27"/>
      <c r="CE1066" s="25"/>
      <c r="CF1066" s="26"/>
      <c r="CG1066" s="26"/>
      <c r="CH1066" s="26"/>
      <c r="CI1066" s="26"/>
      <c r="CJ1066" s="26"/>
      <c r="CK1066" s="26"/>
      <c r="CL1066" s="26"/>
      <c r="CM1066" s="27"/>
      <c r="CN1066" s="110">
        <v>42967.798295702756</v>
      </c>
      <c r="CO1066" s="111"/>
      <c r="CP1066" s="111"/>
      <c r="CQ1066" s="111"/>
      <c r="CR1066" s="111"/>
      <c r="CS1066" s="111"/>
      <c r="CT1066" s="111"/>
      <c r="CU1066" s="112"/>
      <c r="CV1066" s="70">
        <f t="shared" si="33"/>
        <v>226510.92076681386</v>
      </c>
      <c r="CW1066" s="70"/>
      <c r="CX1066" s="70"/>
      <c r="CY1066" s="70"/>
      <c r="CZ1066" s="70"/>
      <c r="DA1066" s="70"/>
      <c r="DB1066" s="70"/>
      <c r="DC1066" s="70"/>
      <c r="DD1066" s="70"/>
      <c r="DE1066" s="113"/>
    </row>
    <row r="1067" spans="1:109" ht="12" customHeight="1" x14ac:dyDescent="0.2">
      <c r="A1067" s="60" t="s">
        <v>218</v>
      </c>
      <c r="B1067" s="61"/>
      <c r="C1067" s="61"/>
      <c r="D1067" s="61"/>
      <c r="E1067" s="61"/>
      <c r="F1067" s="61"/>
      <c r="G1067" s="61"/>
      <c r="H1067" s="61"/>
      <c r="I1067" s="61"/>
      <c r="J1067" s="61"/>
      <c r="K1067" s="61"/>
      <c r="L1067" s="61"/>
      <c r="M1067" s="61"/>
      <c r="N1067" s="61"/>
      <c r="O1067" s="62"/>
      <c r="P1067" s="63" t="s">
        <v>213</v>
      </c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5"/>
      <c r="AD1067" s="66">
        <v>401</v>
      </c>
      <c r="AE1067" s="61"/>
      <c r="AF1067" s="62"/>
      <c r="AG1067" s="67">
        <v>1</v>
      </c>
      <c r="AH1067" s="68"/>
      <c r="AI1067" s="68"/>
      <c r="AJ1067" s="69"/>
      <c r="AK1067" s="67">
        <v>10671</v>
      </c>
      <c r="AL1067" s="68"/>
      <c r="AM1067" s="68"/>
      <c r="AN1067" s="68"/>
      <c r="AO1067" s="68"/>
      <c r="AP1067" s="69"/>
      <c r="AQ1067" s="70">
        <f t="shared" si="32"/>
        <v>128052</v>
      </c>
      <c r="AR1067" s="70"/>
      <c r="AS1067" s="70"/>
      <c r="AT1067" s="70"/>
      <c r="AU1067" s="70"/>
      <c r="AV1067" s="70"/>
      <c r="AW1067" s="70"/>
      <c r="AX1067" s="70"/>
      <c r="AY1067" s="110">
        <v>0</v>
      </c>
      <c r="AZ1067" s="111"/>
      <c r="BA1067" s="111"/>
      <c r="BB1067" s="111"/>
      <c r="BC1067" s="111"/>
      <c r="BD1067" s="111"/>
      <c r="BE1067" s="111"/>
      <c r="BF1067" s="23"/>
      <c r="BG1067" s="110">
        <v>2111.8397333333332</v>
      </c>
      <c r="BH1067" s="111"/>
      <c r="BI1067" s="111"/>
      <c r="BJ1067" s="111"/>
      <c r="BK1067" s="111"/>
      <c r="BL1067" s="111"/>
      <c r="BM1067" s="24"/>
      <c r="BN1067" s="23"/>
      <c r="BO1067" s="110">
        <v>21118.397333333331</v>
      </c>
      <c r="BP1067" s="111"/>
      <c r="BQ1067" s="111"/>
      <c r="BR1067" s="111"/>
      <c r="BS1067" s="111"/>
      <c r="BT1067" s="111"/>
      <c r="BU1067" s="111"/>
      <c r="BV1067" s="112"/>
      <c r="BW1067" s="25"/>
      <c r="BX1067" s="26"/>
      <c r="BY1067" s="26"/>
      <c r="BZ1067" s="26"/>
      <c r="CA1067" s="26"/>
      <c r="CB1067" s="26"/>
      <c r="CC1067" s="26"/>
      <c r="CD1067" s="27"/>
      <c r="CE1067" s="25"/>
      <c r="CF1067" s="26"/>
      <c r="CG1067" s="26"/>
      <c r="CH1067" s="26"/>
      <c r="CI1067" s="26"/>
      <c r="CJ1067" s="26"/>
      <c r="CK1067" s="26"/>
      <c r="CL1067" s="26"/>
      <c r="CM1067" s="27"/>
      <c r="CN1067" s="110">
        <v>39820.151466197334</v>
      </c>
      <c r="CO1067" s="111"/>
      <c r="CP1067" s="111"/>
      <c r="CQ1067" s="111"/>
      <c r="CR1067" s="111"/>
      <c r="CS1067" s="111"/>
      <c r="CT1067" s="111"/>
      <c r="CU1067" s="112"/>
      <c r="CV1067" s="70">
        <f t="shared" si="33"/>
        <v>191102.38853286399</v>
      </c>
      <c r="CW1067" s="70"/>
      <c r="CX1067" s="70"/>
      <c r="CY1067" s="70"/>
      <c r="CZ1067" s="70"/>
      <c r="DA1067" s="70"/>
      <c r="DB1067" s="70"/>
      <c r="DC1067" s="70"/>
      <c r="DD1067" s="70"/>
      <c r="DE1067" s="113"/>
    </row>
    <row r="1068" spans="1:109" ht="12" customHeight="1" x14ac:dyDescent="0.2">
      <c r="A1068" s="60" t="s">
        <v>218</v>
      </c>
      <c r="B1068" s="61"/>
      <c r="C1068" s="61"/>
      <c r="D1068" s="61"/>
      <c r="E1068" s="61"/>
      <c r="F1068" s="61"/>
      <c r="G1068" s="61"/>
      <c r="H1068" s="61"/>
      <c r="I1068" s="61"/>
      <c r="J1068" s="61"/>
      <c r="K1068" s="61"/>
      <c r="L1068" s="61"/>
      <c r="M1068" s="61"/>
      <c r="N1068" s="61"/>
      <c r="O1068" s="62"/>
      <c r="P1068" s="63" t="s">
        <v>213</v>
      </c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5"/>
      <c r="AD1068" s="66">
        <v>401</v>
      </c>
      <c r="AE1068" s="61"/>
      <c r="AF1068" s="62"/>
      <c r="AG1068" s="67">
        <v>1</v>
      </c>
      <c r="AH1068" s="68"/>
      <c r="AI1068" s="68"/>
      <c r="AJ1068" s="69"/>
      <c r="AK1068" s="67">
        <v>10366</v>
      </c>
      <c r="AL1068" s="68"/>
      <c r="AM1068" s="68"/>
      <c r="AN1068" s="68"/>
      <c r="AO1068" s="68"/>
      <c r="AP1068" s="69"/>
      <c r="AQ1068" s="70">
        <f t="shared" si="32"/>
        <v>124392</v>
      </c>
      <c r="AR1068" s="70"/>
      <c r="AS1068" s="70"/>
      <c r="AT1068" s="70"/>
      <c r="AU1068" s="70"/>
      <c r="AV1068" s="70"/>
      <c r="AW1068" s="70"/>
      <c r="AX1068" s="70"/>
      <c r="AY1068" s="110">
        <v>4946.41536</v>
      </c>
      <c r="AZ1068" s="111"/>
      <c r="BA1068" s="111"/>
      <c r="BB1068" s="111"/>
      <c r="BC1068" s="111"/>
      <c r="BD1068" s="111"/>
      <c r="BE1068" s="111"/>
      <c r="BF1068" s="23"/>
      <c r="BG1068" s="110">
        <v>2129.7066133333333</v>
      </c>
      <c r="BH1068" s="111"/>
      <c r="BI1068" s="111"/>
      <c r="BJ1068" s="111"/>
      <c r="BK1068" s="111"/>
      <c r="BL1068" s="111"/>
      <c r="BM1068" s="24"/>
      <c r="BN1068" s="23"/>
      <c r="BO1068" s="110">
        <v>21297.06613333333</v>
      </c>
      <c r="BP1068" s="111"/>
      <c r="BQ1068" s="111"/>
      <c r="BR1068" s="111"/>
      <c r="BS1068" s="111"/>
      <c r="BT1068" s="111"/>
      <c r="BU1068" s="111"/>
      <c r="BV1068" s="112"/>
      <c r="BW1068" s="25"/>
      <c r="BX1068" s="26"/>
      <c r="BY1068" s="26"/>
      <c r="BZ1068" s="26"/>
      <c r="CA1068" s="26"/>
      <c r="CB1068" s="26"/>
      <c r="CC1068" s="26"/>
      <c r="CD1068" s="27"/>
      <c r="CE1068" s="25"/>
      <c r="CF1068" s="26"/>
      <c r="CG1068" s="26"/>
      <c r="CH1068" s="26"/>
      <c r="CI1068" s="26"/>
      <c r="CJ1068" s="26"/>
      <c r="CK1068" s="26"/>
      <c r="CL1068" s="26"/>
      <c r="CM1068" s="27"/>
      <c r="CN1068" s="110">
        <v>39962.474744226129</v>
      </c>
      <c r="CO1068" s="111"/>
      <c r="CP1068" s="111"/>
      <c r="CQ1068" s="111"/>
      <c r="CR1068" s="111"/>
      <c r="CS1068" s="111"/>
      <c r="CT1068" s="111"/>
      <c r="CU1068" s="112"/>
      <c r="CV1068" s="70">
        <f t="shared" si="33"/>
        <v>192727.66285089281</v>
      </c>
      <c r="CW1068" s="70"/>
      <c r="CX1068" s="70"/>
      <c r="CY1068" s="70"/>
      <c r="CZ1068" s="70"/>
      <c r="DA1068" s="70"/>
      <c r="DB1068" s="70"/>
      <c r="DC1068" s="70"/>
      <c r="DD1068" s="70"/>
      <c r="DE1068" s="113"/>
    </row>
    <row r="1069" spans="1:109" ht="12" customHeight="1" x14ac:dyDescent="0.2">
      <c r="A1069" s="60" t="s">
        <v>219</v>
      </c>
      <c r="B1069" s="61"/>
      <c r="C1069" s="61"/>
      <c r="D1069" s="61"/>
      <c r="E1069" s="61"/>
      <c r="F1069" s="61"/>
      <c r="G1069" s="61"/>
      <c r="H1069" s="61"/>
      <c r="I1069" s="61"/>
      <c r="J1069" s="61"/>
      <c r="K1069" s="61"/>
      <c r="L1069" s="61"/>
      <c r="M1069" s="61"/>
      <c r="N1069" s="61"/>
      <c r="O1069" s="62"/>
      <c r="P1069" s="63" t="s">
        <v>213</v>
      </c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5"/>
      <c r="AD1069" s="66">
        <v>401</v>
      </c>
      <c r="AE1069" s="61"/>
      <c r="AF1069" s="62"/>
      <c r="AG1069" s="67">
        <v>2</v>
      </c>
      <c r="AH1069" s="68"/>
      <c r="AI1069" s="68"/>
      <c r="AJ1069" s="69"/>
      <c r="AK1069" s="67">
        <v>6878</v>
      </c>
      <c r="AL1069" s="68"/>
      <c r="AM1069" s="68"/>
      <c r="AN1069" s="68"/>
      <c r="AO1069" s="68"/>
      <c r="AP1069" s="69"/>
      <c r="AQ1069" s="70">
        <f t="shared" si="32"/>
        <v>165072</v>
      </c>
      <c r="AR1069" s="70"/>
      <c r="AS1069" s="70"/>
      <c r="AT1069" s="70"/>
      <c r="AU1069" s="70"/>
      <c r="AV1069" s="70"/>
      <c r="AW1069" s="70"/>
      <c r="AX1069" s="70"/>
      <c r="AY1069" s="110">
        <v>7102.2940799999997</v>
      </c>
      <c r="AZ1069" s="111"/>
      <c r="BA1069" s="111"/>
      <c r="BB1069" s="111"/>
      <c r="BC1069" s="111"/>
      <c r="BD1069" s="111"/>
      <c r="BE1069" s="111"/>
      <c r="BF1069" s="23"/>
      <c r="BG1069" s="110">
        <v>3057.9321733333336</v>
      </c>
      <c r="BH1069" s="111"/>
      <c r="BI1069" s="111"/>
      <c r="BJ1069" s="111"/>
      <c r="BK1069" s="111"/>
      <c r="BL1069" s="111"/>
      <c r="BM1069" s="24"/>
      <c r="BN1069" s="23"/>
      <c r="BO1069" s="110">
        <v>30579.321733333334</v>
      </c>
      <c r="BP1069" s="111"/>
      <c r="BQ1069" s="111"/>
      <c r="BR1069" s="111"/>
      <c r="BS1069" s="111"/>
      <c r="BT1069" s="111"/>
      <c r="BU1069" s="111"/>
      <c r="BV1069" s="112"/>
      <c r="BW1069" s="25"/>
      <c r="BX1069" s="26"/>
      <c r="BY1069" s="26"/>
      <c r="BZ1069" s="26"/>
      <c r="CA1069" s="26"/>
      <c r="CB1069" s="26"/>
      <c r="CC1069" s="26"/>
      <c r="CD1069" s="27"/>
      <c r="CE1069" s="25"/>
      <c r="CF1069" s="26"/>
      <c r="CG1069" s="26"/>
      <c r="CH1069" s="26"/>
      <c r="CI1069" s="26"/>
      <c r="CJ1069" s="26"/>
      <c r="CK1069" s="26"/>
      <c r="CL1069" s="26"/>
      <c r="CM1069" s="27"/>
      <c r="CN1069" s="110">
        <v>70430.099130048009</v>
      </c>
      <c r="CO1069" s="111"/>
      <c r="CP1069" s="111"/>
      <c r="CQ1069" s="111"/>
      <c r="CR1069" s="111"/>
      <c r="CS1069" s="111"/>
      <c r="CT1069" s="111"/>
      <c r="CU1069" s="112"/>
      <c r="CV1069" s="70">
        <f t="shared" si="33"/>
        <v>276241.64711671468</v>
      </c>
      <c r="CW1069" s="70"/>
      <c r="CX1069" s="70"/>
      <c r="CY1069" s="70"/>
      <c r="CZ1069" s="70"/>
      <c r="DA1069" s="70"/>
      <c r="DB1069" s="70"/>
      <c r="DC1069" s="70"/>
      <c r="DD1069" s="70"/>
      <c r="DE1069" s="113"/>
    </row>
    <row r="1070" spans="1:109" ht="12" customHeight="1" x14ac:dyDescent="0.2">
      <c r="A1070" s="60" t="s">
        <v>32</v>
      </c>
      <c r="B1070" s="61"/>
      <c r="C1070" s="61"/>
      <c r="D1070" s="61"/>
      <c r="E1070" s="61"/>
      <c r="F1070" s="61"/>
      <c r="G1070" s="61"/>
      <c r="H1070" s="61"/>
      <c r="I1070" s="61"/>
      <c r="J1070" s="61"/>
      <c r="K1070" s="61"/>
      <c r="L1070" s="61"/>
      <c r="M1070" s="61"/>
      <c r="N1070" s="61"/>
      <c r="O1070" s="62"/>
      <c r="P1070" s="63" t="s">
        <v>213</v>
      </c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5"/>
      <c r="AD1070" s="66">
        <v>401</v>
      </c>
      <c r="AE1070" s="61"/>
      <c r="AF1070" s="62"/>
      <c r="AG1070" s="67">
        <v>1</v>
      </c>
      <c r="AH1070" s="68"/>
      <c r="AI1070" s="68"/>
      <c r="AJ1070" s="69"/>
      <c r="AK1070" s="67">
        <v>15906</v>
      </c>
      <c r="AL1070" s="68"/>
      <c r="AM1070" s="68"/>
      <c r="AN1070" s="68"/>
      <c r="AO1070" s="68"/>
      <c r="AP1070" s="69"/>
      <c r="AQ1070" s="70">
        <f t="shared" si="32"/>
        <v>190872</v>
      </c>
      <c r="AR1070" s="70"/>
      <c r="AS1070" s="70"/>
      <c r="AT1070" s="70"/>
      <c r="AU1070" s="70"/>
      <c r="AV1070" s="70"/>
      <c r="AW1070" s="70"/>
      <c r="AX1070" s="70"/>
      <c r="AY1070" s="110">
        <v>7162.4771199999996</v>
      </c>
      <c r="AZ1070" s="111"/>
      <c r="BA1070" s="111"/>
      <c r="BB1070" s="111"/>
      <c r="BC1070" s="111"/>
      <c r="BD1070" s="111"/>
      <c r="BE1070" s="111"/>
      <c r="BF1070" s="23"/>
      <c r="BG1070" s="110">
        <v>3083.8443155555547</v>
      </c>
      <c r="BH1070" s="111"/>
      <c r="BI1070" s="111"/>
      <c r="BJ1070" s="111"/>
      <c r="BK1070" s="111"/>
      <c r="BL1070" s="111"/>
      <c r="BM1070" s="24"/>
      <c r="BN1070" s="23"/>
      <c r="BO1070" s="110">
        <v>30838.443155555546</v>
      </c>
      <c r="BP1070" s="111"/>
      <c r="BQ1070" s="111"/>
      <c r="BR1070" s="111"/>
      <c r="BS1070" s="111"/>
      <c r="BT1070" s="111"/>
      <c r="BU1070" s="111"/>
      <c r="BV1070" s="112"/>
      <c r="BW1070" s="25"/>
      <c r="BX1070" s="26"/>
      <c r="BY1070" s="26"/>
      <c r="BZ1070" s="26"/>
      <c r="CA1070" s="26"/>
      <c r="CB1070" s="26"/>
      <c r="CC1070" s="26"/>
      <c r="CD1070" s="27"/>
      <c r="CE1070" s="25"/>
      <c r="CF1070" s="26"/>
      <c r="CG1070" s="26"/>
      <c r="CH1070" s="26"/>
      <c r="CI1070" s="26"/>
      <c r="CJ1070" s="26"/>
      <c r="CK1070" s="26"/>
      <c r="CL1070" s="26"/>
      <c r="CM1070" s="27"/>
      <c r="CN1070" s="110">
        <v>47842.268418685147</v>
      </c>
      <c r="CO1070" s="111"/>
      <c r="CP1070" s="111"/>
      <c r="CQ1070" s="111"/>
      <c r="CR1070" s="111"/>
      <c r="CS1070" s="111"/>
      <c r="CT1070" s="111"/>
      <c r="CU1070" s="112"/>
      <c r="CV1070" s="70">
        <f t="shared" si="33"/>
        <v>279799.03300979623</v>
      </c>
      <c r="CW1070" s="70"/>
      <c r="CX1070" s="70"/>
      <c r="CY1070" s="70"/>
      <c r="CZ1070" s="70"/>
      <c r="DA1070" s="70"/>
      <c r="DB1070" s="70"/>
      <c r="DC1070" s="70"/>
      <c r="DD1070" s="70"/>
      <c r="DE1070" s="113"/>
    </row>
    <row r="1071" spans="1:109" ht="12" customHeight="1" x14ac:dyDescent="0.2">
      <c r="A1071" s="60" t="s">
        <v>220</v>
      </c>
      <c r="B1071" s="61"/>
      <c r="C1071" s="61"/>
      <c r="D1071" s="61"/>
      <c r="E1071" s="61"/>
      <c r="F1071" s="61"/>
      <c r="G1071" s="61"/>
      <c r="H1071" s="61"/>
      <c r="I1071" s="61"/>
      <c r="J1071" s="61"/>
      <c r="K1071" s="61"/>
      <c r="L1071" s="61"/>
      <c r="M1071" s="61"/>
      <c r="N1071" s="61"/>
      <c r="O1071" s="62"/>
      <c r="P1071" s="63" t="s">
        <v>221</v>
      </c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5"/>
      <c r="AD1071" s="66">
        <v>401</v>
      </c>
      <c r="AE1071" s="61"/>
      <c r="AF1071" s="62"/>
      <c r="AG1071" s="67">
        <v>1</v>
      </c>
      <c r="AH1071" s="68"/>
      <c r="AI1071" s="68"/>
      <c r="AJ1071" s="69"/>
      <c r="AK1071" s="67">
        <v>13908</v>
      </c>
      <c r="AL1071" s="68"/>
      <c r="AM1071" s="68"/>
      <c r="AN1071" s="68"/>
      <c r="AO1071" s="68"/>
      <c r="AP1071" s="69"/>
      <c r="AQ1071" s="70">
        <f t="shared" si="32"/>
        <v>166896</v>
      </c>
      <c r="AR1071" s="70"/>
      <c r="AS1071" s="70"/>
      <c r="AT1071" s="70"/>
      <c r="AU1071" s="70"/>
      <c r="AV1071" s="70"/>
      <c r="AW1071" s="70"/>
      <c r="AX1071" s="70"/>
      <c r="AY1071" s="110">
        <v>0</v>
      </c>
      <c r="AZ1071" s="111"/>
      <c r="BA1071" s="111"/>
      <c r="BB1071" s="111"/>
      <c r="BC1071" s="111"/>
      <c r="BD1071" s="111"/>
      <c r="BE1071" s="111"/>
      <c r="BF1071" s="23"/>
      <c r="BG1071" s="110">
        <v>2591.4056</v>
      </c>
      <c r="BH1071" s="111"/>
      <c r="BI1071" s="111"/>
      <c r="BJ1071" s="111"/>
      <c r="BK1071" s="111"/>
      <c r="BL1071" s="111"/>
      <c r="BM1071" s="24"/>
      <c r="BN1071" s="23"/>
      <c r="BO1071" s="110">
        <v>25914.056</v>
      </c>
      <c r="BP1071" s="111"/>
      <c r="BQ1071" s="111"/>
      <c r="BR1071" s="111"/>
      <c r="BS1071" s="111"/>
      <c r="BT1071" s="111"/>
      <c r="BU1071" s="111"/>
      <c r="BV1071" s="112"/>
      <c r="BW1071" s="25"/>
      <c r="BX1071" s="26"/>
      <c r="BY1071" s="26"/>
      <c r="BZ1071" s="26"/>
      <c r="CA1071" s="26"/>
      <c r="CB1071" s="26"/>
      <c r="CC1071" s="26"/>
      <c r="CD1071" s="27"/>
      <c r="CE1071" s="25"/>
      <c r="CF1071" s="26"/>
      <c r="CG1071" s="26"/>
      <c r="CH1071" s="26"/>
      <c r="CI1071" s="26"/>
      <c r="CJ1071" s="26"/>
      <c r="CK1071" s="26"/>
      <c r="CL1071" s="26"/>
      <c r="CM1071" s="27"/>
      <c r="CN1071" s="110">
        <v>32294.619337600001</v>
      </c>
      <c r="CO1071" s="111"/>
      <c r="CP1071" s="111"/>
      <c r="CQ1071" s="111"/>
      <c r="CR1071" s="111"/>
      <c r="CS1071" s="111"/>
      <c r="CT1071" s="111"/>
      <c r="CU1071" s="112"/>
      <c r="CV1071" s="70">
        <f t="shared" si="33"/>
        <v>227696.0809376</v>
      </c>
      <c r="CW1071" s="70"/>
      <c r="CX1071" s="70"/>
      <c r="CY1071" s="70"/>
      <c r="CZ1071" s="70"/>
      <c r="DA1071" s="70"/>
      <c r="DB1071" s="70"/>
      <c r="DC1071" s="70"/>
      <c r="DD1071" s="70"/>
      <c r="DE1071" s="113"/>
    </row>
    <row r="1072" spans="1:109" ht="12" customHeight="1" x14ac:dyDescent="0.2">
      <c r="A1072" s="60" t="s">
        <v>222</v>
      </c>
      <c r="B1072" s="61"/>
      <c r="C1072" s="61"/>
      <c r="D1072" s="61"/>
      <c r="E1072" s="61"/>
      <c r="F1072" s="61"/>
      <c r="G1072" s="61"/>
      <c r="H1072" s="61"/>
      <c r="I1072" s="61"/>
      <c r="J1072" s="61"/>
      <c r="K1072" s="61"/>
      <c r="L1072" s="61"/>
      <c r="M1072" s="61"/>
      <c r="N1072" s="61"/>
      <c r="O1072" s="62"/>
      <c r="P1072" s="63" t="s">
        <v>221</v>
      </c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5"/>
      <c r="AD1072" s="66">
        <v>401</v>
      </c>
      <c r="AE1072" s="61"/>
      <c r="AF1072" s="62"/>
      <c r="AG1072" s="67">
        <v>4</v>
      </c>
      <c r="AH1072" s="68"/>
      <c r="AI1072" s="68"/>
      <c r="AJ1072" s="69"/>
      <c r="AK1072" s="67">
        <v>9985</v>
      </c>
      <c r="AL1072" s="68"/>
      <c r="AM1072" s="68"/>
      <c r="AN1072" s="68"/>
      <c r="AO1072" s="68"/>
      <c r="AP1072" s="69"/>
      <c r="AQ1072" s="70">
        <f t="shared" si="32"/>
        <v>479280</v>
      </c>
      <c r="AR1072" s="70"/>
      <c r="AS1072" s="70"/>
      <c r="AT1072" s="70"/>
      <c r="AU1072" s="70"/>
      <c r="AV1072" s="70"/>
      <c r="AW1072" s="70"/>
      <c r="AX1072" s="70"/>
      <c r="AY1072" s="110">
        <v>65101.178239999994</v>
      </c>
      <c r="AZ1072" s="111"/>
      <c r="BA1072" s="111"/>
      <c r="BB1072" s="111"/>
      <c r="BC1072" s="111"/>
      <c r="BD1072" s="111"/>
      <c r="BE1072" s="111"/>
      <c r="BF1072" s="23"/>
      <c r="BG1072" s="110">
        <v>8654.323297777777</v>
      </c>
      <c r="BH1072" s="111"/>
      <c r="BI1072" s="111"/>
      <c r="BJ1072" s="111"/>
      <c r="BK1072" s="111"/>
      <c r="BL1072" s="111"/>
      <c r="BM1072" s="24"/>
      <c r="BN1072" s="23"/>
      <c r="BO1072" s="110">
        <v>86543.232977777778</v>
      </c>
      <c r="BP1072" s="111"/>
      <c r="BQ1072" s="111"/>
      <c r="BR1072" s="111"/>
      <c r="BS1072" s="111"/>
      <c r="BT1072" s="111"/>
      <c r="BU1072" s="111"/>
      <c r="BV1072" s="112"/>
      <c r="BW1072" s="25"/>
      <c r="BX1072" s="26"/>
      <c r="BY1072" s="26"/>
      <c r="BZ1072" s="26"/>
      <c r="CA1072" s="26"/>
      <c r="CB1072" s="26"/>
      <c r="CC1072" s="26"/>
      <c r="CD1072" s="27"/>
      <c r="CE1072" s="25"/>
      <c r="CF1072" s="26"/>
      <c r="CG1072" s="26"/>
      <c r="CH1072" s="26"/>
      <c r="CI1072" s="26"/>
      <c r="CJ1072" s="26"/>
      <c r="CK1072" s="26"/>
      <c r="CL1072" s="26"/>
      <c r="CM1072" s="27"/>
      <c r="CN1072" s="110">
        <v>143649.23432050631</v>
      </c>
      <c r="CO1072" s="111"/>
      <c r="CP1072" s="111"/>
      <c r="CQ1072" s="111"/>
      <c r="CR1072" s="111"/>
      <c r="CS1072" s="111"/>
      <c r="CT1072" s="111"/>
      <c r="CU1072" s="112"/>
      <c r="CV1072" s="70">
        <f t="shared" si="33"/>
        <v>783227.96883606201</v>
      </c>
      <c r="CW1072" s="70"/>
      <c r="CX1072" s="70"/>
      <c r="CY1072" s="70"/>
      <c r="CZ1072" s="70"/>
      <c r="DA1072" s="70"/>
      <c r="DB1072" s="70"/>
      <c r="DC1072" s="70"/>
      <c r="DD1072" s="70"/>
      <c r="DE1072" s="113"/>
    </row>
    <row r="1073" spans="1:109" ht="12" customHeight="1" x14ac:dyDescent="0.2">
      <c r="A1073" s="60" t="s">
        <v>222</v>
      </c>
      <c r="B1073" s="61"/>
      <c r="C1073" s="61"/>
      <c r="D1073" s="61"/>
      <c r="E1073" s="61"/>
      <c r="F1073" s="61"/>
      <c r="G1073" s="61"/>
      <c r="H1073" s="61"/>
      <c r="I1073" s="61"/>
      <c r="J1073" s="61"/>
      <c r="K1073" s="61"/>
      <c r="L1073" s="61"/>
      <c r="M1073" s="61"/>
      <c r="N1073" s="61"/>
      <c r="O1073" s="62"/>
      <c r="P1073" s="63" t="s">
        <v>221</v>
      </c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5"/>
      <c r="AD1073" s="66">
        <v>401</v>
      </c>
      <c r="AE1073" s="61"/>
      <c r="AF1073" s="62"/>
      <c r="AG1073" s="67">
        <v>1</v>
      </c>
      <c r="AH1073" s="68"/>
      <c r="AI1073" s="68"/>
      <c r="AJ1073" s="69"/>
      <c r="AK1073" s="67">
        <v>8860</v>
      </c>
      <c r="AL1073" s="68"/>
      <c r="AM1073" s="68"/>
      <c r="AN1073" s="68"/>
      <c r="AO1073" s="68"/>
      <c r="AP1073" s="69"/>
      <c r="AQ1073" s="70">
        <f t="shared" si="32"/>
        <v>106320</v>
      </c>
      <c r="AR1073" s="70"/>
      <c r="AS1073" s="70"/>
      <c r="AT1073" s="70"/>
      <c r="AU1073" s="70"/>
      <c r="AV1073" s="70"/>
      <c r="AW1073" s="70"/>
      <c r="AX1073" s="70"/>
      <c r="AY1073" s="110">
        <v>12600.09312</v>
      </c>
      <c r="AZ1073" s="111"/>
      <c r="BA1073" s="111"/>
      <c r="BB1073" s="111"/>
      <c r="BC1073" s="111"/>
      <c r="BD1073" s="111"/>
      <c r="BE1073" s="111"/>
      <c r="BF1073" s="23"/>
      <c r="BG1073" s="110">
        <v>1925.0142266666669</v>
      </c>
      <c r="BH1073" s="111"/>
      <c r="BI1073" s="111"/>
      <c r="BJ1073" s="111"/>
      <c r="BK1073" s="111"/>
      <c r="BL1073" s="111"/>
      <c r="BM1073" s="24"/>
      <c r="BN1073" s="23"/>
      <c r="BO1073" s="110">
        <v>19250.142266666669</v>
      </c>
      <c r="BP1073" s="111"/>
      <c r="BQ1073" s="111"/>
      <c r="BR1073" s="111"/>
      <c r="BS1073" s="111"/>
      <c r="BT1073" s="111"/>
      <c r="BU1073" s="111"/>
      <c r="BV1073" s="112"/>
      <c r="BW1073" s="25"/>
      <c r="BX1073" s="26"/>
      <c r="BY1073" s="26"/>
      <c r="BZ1073" s="26"/>
      <c r="CA1073" s="26"/>
      <c r="CB1073" s="26"/>
      <c r="CC1073" s="26"/>
      <c r="CD1073" s="27"/>
      <c r="CE1073" s="25"/>
      <c r="CF1073" s="26"/>
      <c r="CG1073" s="26"/>
      <c r="CH1073" s="26"/>
      <c r="CI1073" s="26"/>
      <c r="CJ1073" s="26"/>
      <c r="CK1073" s="26"/>
      <c r="CL1073" s="26"/>
      <c r="CM1073" s="27"/>
      <c r="CN1073" s="110">
        <v>34011.94431821227</v>
      </c>
      <c r="CO1073" s="111"/>
      <c r="CP1073" s="111"/>
      <c r="CQ1073" s="111"/>
      <c r="CR1073" s="111"/>
      <c r="CS1073" s="111"/>
      <c r="CT1073" s="111"/>
      <c r="CU1073" s="112"/>
      <c r="CV1073" s="70">
        <f t="shared" si="33"/>
        <v>174107.19393154563</v>
      </c>
      <c r="CW1073" s="70"/>
      <c r="CX1073" s="70"/>
      <c r="CY1073" s="70"/>
      <c r="CZ1073" s="70"/>
      <c r="DA1073" s="70"/>
      <c r="DB1073" s="70"/>
      <c r="DC1073" s="70"/>
      <c r="DD1073" s="70"/>
      <c r="DE1073" s="113"/>
    </row>
    <row r="1074" spans="1:109" ht="12" customHeight="1" x14ac:dyDescent="0.2">
      <c r="A1074" s="60" t="s">
        <v>222</v>
      </c>
      <c r="B1074" s="61"/>
      <c r="C1074" s="61"/>
      <c r="D1074" s="61"/>
      <c r="E1074" s="61"/>
      <c r="F1074" s="61"/>
      <c r="G1074" s="61"/>
      <c r="H1074" s="61"/>
      <c r="I1074" s="61"/>
      <c r="J1074" s="61"/>
      <c r="K1074" s="61"/>
      <c r="L1074" s="61"/>
      <c r="M1074" s="61"/>
      <c r="N1074" s="61"/>
      <c r="O1074" s="62"/>
      <c r="P1074" s="63" t="s">
        <v>221</v>
      </c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5"/>
      <c r="AD1074" s="66">
        <v>401</v>
      </c>
      <c r="AE1074" s="61"/>
      <c r="AF1074" s="62"/>
      <c r="AG1074" s="67">
        <v>1</v>
      </c>
      <c r="AH1074" s="68"/>
      <c r="AI1074" s="68"/>
      <c r="AJ1074" s="69"/>
      <c r="AK1074" s="67">
        <v>8715</v>
      </c>
      <c r="AL1074" s="68"/>
      <c r="AM1074" s="68"/>
      <c r="AN1074" s="68"/>
      <c r="AO1074" s="68"/>
      <c r="AP1074" s="69"/>
      <c r="AQ1074" s="70">
        <f t="shared" si="32"/>
        <v>104580</v>
      </c>
      <c r="AR1074" s="70"/>
      <c r="AS1074" s="70"/>
      <c r="AT1074" s="70"/>
      <c r="AU1074" s="70"/>
      <c r="AV1074" s="70"/>
      <c r="AW1074" s="70"/>
      <c r="AX1074" s="70"/>
      <c r="AY1074" s="110">
        <v>4142.0841600000003</v>
      </c>
      <c r="AZ1074" s="111"/>
      <c r="BA1074" s="111"/>
      <c r="BB1074" s="111"/>
      <c r="BC1074" s="111"/>
      <c r="BD1074" s="111"/>
      <c r="BE1074" s="111"/>
      <c r="BF1074" s="23"/>
      <c r="BG1074" s="110">
        <v>1783.3973466666666</v>
      </c>
      <c r="BH1074" s="111"/>
      <c r="BI1074" s="111"/>
      <c r="BJ1074" s="111"/>
      <c r="BK1074" s="111"/>
      <c r="BL1074" s="111"/>
      <c r="BM1074" s="24"/>
      <c r="BN1074" s="23"/>
      <c r="BO1074" s="110">
        <v>17833.973466666666</v>
      </c>
      <c r="BP1074" s="111"/>
      <c r="BQ1074" s="111"/>
      <c r="BR1074" s="111"/>
      <c r="BS1074" s="111"/>
      <c r="BT1074" s="111"/>
      <c r="BU1074" s="111"/>
      <c r="BV1074" s="112"/>
      <c r="BW1074" s="25"/>
      <c r="BX1074" s="26"/>
      <c r="BY1074" s="26"/>
      <c r="BZ1074" s="26"/>
      <c r="CA1074" s="26"/>
      <c r="CB1074" s="26"/>
      <c r="CC1074" s="26"/>
      <c r="CD1074" s="27"/>
      <c r="CE1074" s="25"/>
      <c r="CF1074" s="26"/>
      <c r="CG1074" s="26"/>
      <c r="CH1074" s="26"/>
      <c r="CI1074" s="26"/>
      <c r="CJ1074" s="26"/>
      <c r="CK1074" s="26"/>
      <c r="CL1074" s="26"/>
      <c r="CM1074" s="27"/>
      <c r="CN1074" s="110">
        <v>32896.711173696</v>
      </c>
      <c r="CO1074" s="111"/>
      <c r="CP1074" s="111"/>
      <c r="CQ1074" s="111"/>
      <c r="CR1074" s="111"/>
      <c r="CS1074" s="111"/>
      <c r="CT1074" s="111"/>
      <c r="CU1074" s="112"/>
      <c r="CV1074" s="70">
        <f t="shared" si="33"/>
        <v>161236.16614702932</v>
      </c>
      <c r="CW1074" s="70"/>
      <c r="CX1074" s="70"/>
      <c r="CY1074" s="70"/>
      <c r="CZ1074" s="70"/>
      <c r="DA1074" s="70"/>
      <c r="DB1074" s="70"/>
      <c r="DC1074" s="70"/>
      <c r="DD1074" s="70"/>
      <c r="DE1074" s="113"/>
    </row>
    <row r="1075" spans="1:109" ht="12" customHeight="1" x14ac:dyDescent="0.2">
      <c r="A1075" s="60" t="s">
        <v>223</v>
      </c>
      <c r="B1075" s="61"/>
      <c r="C1075" s="61"/>
      <c r="D1075" s="61"/>
      <c r="E1075" s="61"/>
      <c r="F1075" s="61"/>
      <c r="G1075" s="61"/>
      <c r="H1075" s="61"/>
      <c r="I1075" s="61"/>
      <c r="J1075" s="61"/>
      <c r="K1075" s="61"/>
      <c r="L1075" s="61"/>
      <c r="M1075" s="61"/>
      <c r="N1075" s="61"/>
      <c r="O1075" s="62"/>
      <c r="P1075" s="63" t="s">
        <v>221</v>
      </c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5"/>
      <c r="AD1075" s="66">
        <v>401</v>
      </c>
      <c r="AE1075" s="61"/>
      <c r="AF1075" s="62"/>
      <c r="AG1075" s="67">
        <v>1</v>
      </c>
      <c r="AH1075" s="68"/>
      <c r="AI1075" s="68"/>
      <c r="AJ1075" s="69"/>
      <c r="AK1075" s="67">
        <v>10436</v>
      </c>
      <c r="AL1075" s="68"/>
      <c r="AM1075" s="68"/>
      <c r="AN1075" s="68"/>
      <c r="AO1075" s="68"/>
      <c r="AP1075" s="69"/>
      <c r="AQ1075" s="70">
        <f t="shared" si="32"/>
        <v>125232</v>
      </c>
      <c r="AR1075" s="70"/>
      <c r="AS1075" s="70"/>
      <c r="AT1075" s="70"/>
      <c r="AU1075" s="70"/>
      <c r="AV1075" s="70"/>
      <c r="AW1075" s="70"/>
      <c r="AX1075" s="70"/>
      <c r="AY1075" s="110">
        <v>9948.4659199999987</v>
      </c>
      <c r="AZ1075" s="111"/>
      <c r="BA1075" s="111"/>
      <c r="BB1075" s="111"/>
      <c r="BC1075" s="111"/>
      <c r="BD1075" s="111"/>
      <c r="BE1075" s="111"/>
      <c r="BF1075" s="23"/>
      <c r="BG1075" s="110">
        <v>2210.7702044444441</v>
      </c>
      <c r="BH1075" s="111"/>
      <c r="BI1075" s="111"/>
      <c r="BJ1075" s="111"/>
      <c r="BK1075" s="111"/>
      <c r="BL1075" s="111"/>
      <c r="BM1075" s="24"/>
      <c r="BN1075" s="23"/>
      <c r="BO1075" s="110">
        <v>22107.702044444442</v>
      </c>
      <c r="BP1075" s="111"/>
      <c r="BQ1075" s="111"/>
      <c r="BR1075" s="111"/>
      <c r="BS1075" s="111"/>
      <c r="BT1075" s="111"/>
      <c r="BU1075" s="111"/>
      <c r="BV1075" s="112"/>
      <c r="BW1075" s="25"/>
      <c r="BX1075" s="26"/>
      <c r="BY1075" s="26"/>
      <c r="BZ1075" s="26"/>
      <c r="CA1075" s="26"/>
      <c r="CB1075" s="26"/>
      <c r="CC1075" s="26"/>
      <c r="CD1075" s="27"/>
      <c r="CE1075" s="25"/>
      <c r="CF1075" s="26"/>
      <c r="CG1075" s="26"/>
      <c r="CH1075" s="26"/>
      <c r="CI1075" s="26"/>
      <c r="CJ1075" s="26"/>
      <c r="CK1075" s="26"/>
      <c r="CL1075" s="26"/>
      <c r="CM1075" s="27"/>
      <c r="CN1075" s="110">
        <v>40608.207855755376</v>
      </c>
      <c r="CO1075" s="111"/>
      <c r="CP1075" s="111"/>
      <c r="CQ1075" s="111"/>
      <c r="CR1075" s="111"/>
      <c r="CS1075" s="111"/>
      <c r="CT1075" s="111"/>
      <c r="CU1075" s="112"/>
      <c r="CV1075" s="70">
        <f t="shared" si="33"/>
        <v>200107.14602464426</v>
      </c>
      <c r="CW1075" s="70"/>
      <c r="CX1075" s="70"/>
      <c r="CY1075" s="70"/>
      <c r="CZ1075" s="70"/>
      <c r="DA1075" s="70"/>
      <c r="DB1075" s="70"/>
      <c r="DC1075" s="70"/>
      <c r="DD1075" s="70"/>
      <c r="DE1075" s="113"/>
    </row>
    <row r="1076" spans="1:109" ht="12" customHeight="1" x14ac:dyDescent="0.2">
      <c r="A1076" s="60" t="s">
        <v>156</v>
      </c>
      <c r="B1076" s="61"/>
      <c r="C1076" s="61"/>
      <c r="D1076" s="61"/>
      <c r="E1076" s="61"/>
      <c r="F1076" s="61"/>
      <c r="G1076" s="61"/>
      <c r="H1076" s="61"/>
      <c r="I1076" s="61"/>
      <c r="J1076" s="61"/>
      <c r="K1076" s="61"/>
      <c r="L1076" s="61"/>
      <c r="M1076" s="61"/>
      <c r="N1076" s="61"/>
      <c r="O1076" s="62"/>
      <c r="P1076" s="63" t="s">
        <v>224</v>
      </c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5"/>
      <c r="AD1076" s="66">
        <v>401</v>
      </c>
      <c r="AE1076" s="61"/>
      <c r="AF1076" s="62"/>
      <c r="AG1076" s="67">
        <v>1</v>
      </c>
      <c r="AH1076" s="68"/>
      <c r="AI1076" s="68"/>
      <c r="AJ1076" s="69"/>
      <c r="AK1076" s="67">
        <v>9358</v>
      </c>
      <c r="AL1076" s="68"/>
      <c r="AM1076" s="68"/>
      <c r="AN1076" s="68"/>
      <c r="AO1076" s="68"/>
      <c r="AP1076" s="69"/>
      <c r="AQ1076" s="70">
        <f t="shared" si="32"/>
        <v>112296</v>
      </c>
      <c r="AR1076" s="70"/>
      <c r="AS1076" s="70"/>
      <c r="AT1076" s="70"/>
      <c r="AU1076" s="70"/>
      <c r="AV1076" s="70"/>
      <c r="AW1076" s="70"/>
      <c r="AX1076" s="70"/>
      <c r="AY1076" s="110">
        <v>13629.247679999997</v>
      </c>
      <c r="AZ1076" s="111"/>
      <c r="BA1076" s="111"/>
      <c r="BB1076" s="111"/>
      <c r="BC1076" s="111"/>
      <c r="BD1076" s="111"/>
      <c r="BE1076" s="111"/>
      <c r="BF1076" s="23"/>
      <c r="BG1076" s="110">
        <v>2082.246173333333</v>
      </c>
      <c r="BH1076" s="111"/>
      <c r="BI1076" s="111"/>
      <c r="BJ1076" s="111"/>
      <c r="BK1076" s="111"/>
      <c r="BL1076" s="111"/>
      <c r="BM1076" s="24"/>
      <c r="BN1076" s="23"/>
      <c r="BO1076" s="110">
        <v>20822.46173333333</v>
      </c>
      <c r="BP1076" s="111"/>
      <c r="BQ1076" s="111"/>
      <c r="BR1076" s="111"/>
      <c r="BS1076" s="111"/>
      <c r="BT1076" s="111"/>
      <c r="BU1076" s="111"/>
      <c r="BV1076" s="112"/>
      <c r="BW1076" s="25"/>
      <c r="BX1076" s="26"/>
      <c r="BY1076" s="26"/>
      <c r="BZ1076" s="26"/>
      <c r="CA1076" s="26"/>
      <c r="CB1076" s="26"/>
      <c r="CC1076" s="26"/>
      <c r="CD1076" s="27"/>
      <c r="CE1076" s="25"/>
      <c r="CF1076" s="26"/>
      <c r="CG1076" s="26"/>
      <c r="CH1076" s="26"/>
      <c r="CI1076" s="26"/>
      <c r="CJ1076" s="26"/>
      <c r="CK1076" s="26"/>
      <c r="CL1076" s="26"/>
      <c r="CM1076" s="27"/>
      <c r="CN1076" s="110">
        <v>39584.416269691734</v>
      </c>
      <c r="CO1076" s="111"/>
      <c r="CP1076" s="111"/>
      <c r="CQ1076" s="111"/>
      <c r="CR1076" s="111"/>
      <c r="CS1076" s="111"/>
      <c r="CT1076" s="111"/>
      <c r="CU1076" s="112"/>
      <c r="CV1076" s="70">
        <f t="shared" si="33"/>
        <v>188414.37185635837</v>
      </c>
      <c r="CW1076" s="70"/>
      <c r="CX1076" s="70"/>
      <c r="CY1076" s="70"/>
      <c r="CZ1076" s="70"/>
      <c r="DA1076" s="70"/>
      <c r="DB1076" s="70"/>
      <c r="DC1076" s="70"/>
      <c r="DD1076" s="70"/>
      <c r="DE1076" s="113"/>
    </row>
    <row r="1077" spans="1:109" ht="12" customHeight="1" x14ac:dyDescent="0.2">
      <c r="A1077" s="60" t="s">
        <v>27</v>
      </c>
      <c r="B1077" s="61"/>
      <c r="C1077" s="61"/>
      <c r="D1077" s="61"/>
      <c r="E1077" s="61"/>
      <c r="F1077" s="61"/>
      <c r="G1077" s="61"/>
      <c r="H1077" s="61"/>
      <c r="I1077" s="61"/>
      <c r="J1077" s="61"/>
      <c r="K1077" s="61"/>
      <c r="L1077" s="61"/>
      <c r="M1077" s="61"/>
      <c r="N1077" s="61"/>
      <c r="O1077" s="62"/>
      <c r="P1077" s="63" t="s">
        <v>224</v>
      </c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5"/>
      <c r="AD1077" s="66">
        <v>401</v>
      </c>
      <c r="AE1077" s="61"/>
      <c r="AF1077" s="62"/>
      <c r="AG1077" s="67">
        <v>1</v>
      </c>
      <c r="AH1077" s="68"/>
      <c r="AI1077" s="68"/>
      <c r="AJ1077" s="69"/>
      <c r="AK1077" s="67">
        <v>9820</v>
      </c>
      <c r="AL1077" s="68"/>
      <c r="AM1077" s="68"/>
      <c r="AN1077" s="68"/>
      <c r="AO1077" s="68"/>
      <c r="AP1077" s="69"/>
      <c r="AQ1077" s="70">
        <f t="shared" si="32"/>
        <v>117840</v>
      </c>
      <c r="AR1077" s="70"/>
      <c r="AS1077" s="70"/>
      <c r="AT1077" s="70"/>
      <c r="AU1077" s="70"/>
      <c r="AV1077" s="70"/>
      <c r="AW1077" s="70"/>
      <c r="AX1077" s="70"/>
      <c r="AY1077" s="110">
        <v>0</v>
      </c>
      <c r="AZ1077" s="111"/>
      <c r="BA1077" s="111"/>
      <c r="BB1077" s="111"/>
      <c r="BC1077" s="111"/>
      <c r="BD1077" s="111"/>
      <c r="BE1077" s="111"/>
      <c r="BF1077" s="23"/>
      <c r="BG1077" s="110">
        <v>1970.0412000000003</v>
      </c>
      <c r="BH1077" s="111"/>
      <c r="BI1077" s="111"/>
      <c r="BJ1077" s="111"/>
      <c r="BK1077" s="111"/>
      <c r="BL1077" s="111"/>
      <c r="BM1077" s="24"/>
      <c r="BN1077" s="23"/>
      <c r="BO1077" s="110">
        <v>19700.412000000004</v>
      </c>
      <c r="BP1077" s="111"/>
      <c r="BQ1077" s="111"/>
      <c r="BR1077" s="111"/>
      <c r="BS1077" s="111"/>
      <c r="BT1077" s="111"/>
      <c r="BU1077" s="111"/>
      <c r="BV1077" s="112"/>
      <c r="BW1077" s="25"/>
      <c r="BX1077" s="26"/>
      <c r="BY1077" s="26"/>
      <c r="BZ1077" s="26"/>
      <c r="CA1077" s="26"/>
      <c r="CB1077" s="26"/>
      <c r="CC1077" s="26"/>
      <c r="CD1077" s="27"/>
      <c r="CE1077" s="25"/>
      <c r="CF1077" s="26"/>
      <c r="CG1077" s="26"/>
      <c r="CH1077" s="26"/>
      <c r="CI1077" s="26"/>
      <c r="CJ1077" s="26"/>
      <c r="CK1077" s="26"/>
      <c r="CL1077" s="26"/>
      <c r="CM1077" s="27"/>
      <c r="CN1077" s="110">
        <v>38690.618381312001</v>
      </c>
      <c r="CO1077" s="111"/>
      <c r="CP1077" s="111"/>
      <c r="CQ1077" s="111"/>
      <c r="CR1077" s="111"/>
      <c r="CS1077" s="111"/>
      <c r="CT1077" s="111"/>
      <c r="CU1077" s="112"/>
      <c r="CV1077" s="70">
        <f t="shared" si="33"/>
        <v>178201.07158131202</v>
      </c>
      <c r="CW1077" s="70"/>
      <c r="CX1077" s="70"/>
      <c r="CY1077" s="70"/>
      <c r="CZ1077" s="70"/>
      <c r="DA1077" s="70"/>
      <c r="DB1077" s="70"/>
      <c r="DC1077" s="70"/>
      <c r="DD1077" s="70"/>
      <c r="DE1077" s="113"/>
    </row>
    <row r="1078" spans="1:109" ht="12" customHeight="1" x14ac:dyDescent="0.2">
      <c r="A1078" s="60" t="s">
        <v>27</v>
      </c>
      <c r="B1078" s="61"/>
      <c r="C1078" s="61"/>
      <c r="D1078" s="61"/>
      <c r="E1078" s="61"/>
      <c r="F1078" s="61"/>
      <c r="G1078" s="61"/>
      <c r="H1078" s="61"/>
      <c r="I1078" s="61"/>
      <c r="J1078" s="61"/>
      <c r="K1078" s="61"/>
      <c r="L1078" s="61"/>
      <c r="M1078" s="61"/>
      <c r="N1078" s="61"/>
      <c r="O1078" s="62"/>
      <c r="P1078" s="63" t="s">
        <v>224</v>
      </c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5"/>
      <c r="AD1078" s="66">
        <v>401</v>
      </c>
      <c r="AE1078" s="61"/>
      <c r="AF1078" s="62"/>
      <c r="AG1078" s="67">
        <v>1</v>
      </c>
      <c r="AH1078" s="68"/>
      <c r="AI1078" s="68"/>
      <c r="AJ1078" s="69"/>
      <c r="AK1078" s="67">
        <v>8975</v>
      </c>
      <c r="AL1078" s="68"/>
      <c r="AM1078" s="68"/>
      <c r="AN1078" s="68"/>
      <c r="AO1078" s="68"/>
      <c r="AP1078" s="69"/>
      <c r="AQ1078" s="70">
        <f t="shared" si="32"/>
        <v>107700</v>
      </c>
      <c r="AR1078" s="70"/>
      <c r="AS1078" s="70"/>
      <c r="AT1078" s="70"/>
      <c r="AU1078" s="70"/>
      <c r="AV1078" s="70"/>
      <c r="AW1078" s="70"/>
      <c r="AX1078" s="70"/>
      <c r="AY1078" s="110">
        <v>13169.89056</v>
      </c>
      <c r="AZ1078" s="111"/>
      <c r="BA1078" s="111"/>
      <c r="BB1078" s="111"/>
      <c r="BC1078" s="111"/>
      <c r="BD1078" s="111"/>
      <c r="BE1078" s="111"/>
      <c r="BF1078" s="23"/>
      <c r="BG1078" s="110">
        <v>2012.0666133333334</v>
      </c>
      <c r="BH1078" s="111"/>
      <c r="BI1078" s="111"/>
      <c r="BJ1078" s="111"/>
      <c r="BK1078" s="111"/>
      <c r="BL1078" s="111"/>
      <c r="BM1078" s="24"/>
      <c r="BN1078" s="23"/>
      <c r="BO1078" s="110">
        <v>20120.666133333332</v>
      </c>
      <c r="BP1078" s="111"/>
      <c r="BQ1078" s="111"/>
      <c r="BR1078" s="111"/>
      <c r="BS1078" s="111"/>
      <c r="BT1078" s="111"/>
      <c r="BU1078" s="111"/>
      <c r="BV1078" s="112"/>
      <c r="BW1078" s="25"/>
      <c r="BX1078" s="26"/>
      <c r="BY1078" s="26"/>
      <c r="BZ1078" s="26"/>
      <c r="CA1078" s="26"/>
      <c r="CB1078" s="26"/>
      <c r="CC1078" s="26"/>
      <c r="CD1078" s="27"/>
      <c r="CE1078" s="25"/>
      <c r="CF1078" s="26"/>
      <c r="CG1078" s="26"/>
      <c r="CH1078" s="26"/>
      <c r="CI1078" s="26"/>
      <c r="CJ1078" s="26"/>
      <c r="CK1078" s="26"/>
      <c r="CL1078" s="26"/>
      <c r="CM1078" s="27"/>
      <c r="CN1078" s="110">
        <v>39025.382737826134</v>
      </c>
      <c r="CO1078" s="111"/>
      <c r="CP1078" s="111"/>
      <c r="CQ1078" s="111"/>
      <c r="CR1078" s="111"/>
      <c r="CS1078" s="111"/>
      <c r="CT1078" s="111"/>
      <c r="CU1078" s="112"/>
      <c r="CV1078" s="70">
        <f t="shared" si="33"/>
        <v>182028.00604449282</v>
      </c>
      <c r="CW1078" s="70"/>
      <c r="CX1078" s="70"/>
      <c r="CY1078" s="70"/>
      <c r="CZ1078" s="70"/>
      <c r="DA1078" s="70"/>
      <c r="DB1078" s="70"/>
      <c r="DC1078" s="70"/>
      <c r="DD1078" s="70"/>
      <c r="DE1078" s="113"/>
    </row>
    <row r="1079" spans="1:109" ht="12" customHeight="1" x14ac:dyDescent="0.2">
      <c r="A1079" s="60" t="s">
        <v>27</v>
      </c>
      <c r="B1079" s="61"/>
      <c r="C1079" s="61"/>
      <c r="D1079" s="61"/>
      <c r="E1079" s="61"/>
      <c r="F1079" s="61"/>
      <c r="G1079" s="61"/>
      <c r="H1079" s="61"/>
      <c r="I1079" s="61"/>
      <c r="J1079" s="61"/>
      <c r="K1079" s="61"/>
      <c r="L1079" s="61"/>
      <c r="M1079" s="61"/>
      <c r="N1079" s="61"/>
      <c r="O1079" s="62"/>
      <c r="P1079" s="63" t="s">
        <v>224</v>
      </c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5"/>
      <c r="AD1079" s="66">
        <v>401</v>
      </c>
      <c r="AE1079" s="61"/>
      <c r="AF1079" s="62"/>
      <c r="AG1079" s="67">
        <v>1</v>
      </c>
      <c r="AH1079" s="68"/>
      <c r="AI1079" s="68"/>
      <c r="AJ1079" s="69"/>
      <c r="AK1079" s="67">
        <v>7286</v>
      </c>
      <c r="AL1079" s="68"/>
      <c r="AM1079" s="68"/>
      <c r="AN1079" s="68"/>
      <c r="AO1079" s="68"/>
      <c r="AP1079" s="69"/>
      <c r="AQ1079" s="70">
        <f t="shared" si="32"/>
        <v>87432</v>
      </c>
      <c r="AR1079" s="70"/>
      <c r="AS1079" s="70"/>
      <c r="AT1079" s="70"/>
      <c r="AU1079" s="70"/>
      <c r="AV1079" s="70"/>
      <c r="AW1079" s="70"/>
      <c r="AX1079" s="70"/>
      <c r="AY1079" s="110">
        <v>11143.493759999999</v>
      </c>
      <c r="AZ1079" s="111"/>
      <c r="BA1079" s="111"/>
      <c r="BB1079" s="111"/>
      <c r="BC1079" s="111"/>
      <c r="BD1079" s="111"/>
      <c r="BE1079" s="111"/>
      <c r="BF1079" s="23"/>
      <c r="BG1079" s="110">
        <v>1702.4782133333335</v>
      </c>
      <c r="BH1079" s="111"/>
      <c r="BI1079" s="111"/>
      <c r="BJ1079" s="111"/>
      <c r="BK1079" s="111"/>
      <c r="BL1079" s="111"/>
      <c r="BM1079" s="24"/>
      <c r="BN1079" s="23"/>
      <c r="BO1079" s="110">
        <v>17024.782133333334</v>
      </c>
      <c r="BP1079" s="111"/>
      <c r="BQ1079" s="111"/>
      <c r="BR1079" s="111"/>
      <c r="BS1079" s="111"/>
      <c r="BT1079" s="111"/>
      <c r="BU1079" s="111"/>
      <c r="BV1079" s="112"/>
      <c r="BW1079" s="25"/>
      <c r="BX1079" s="26"/>
      <c r="BY1079" s="26"/>
      <c r="BZ1079" s="26"/>
      <c r="CA1079" s="26"/>
      <c r="CB1079" s="26"/>
      <c r="CC1079" s="26"/>
      <c r="CD1079" s="27"/>
      <c r="CE1079" s="25"/>
      <c r="CF1079" s="26"/>
      <c r="CG1079" s="26"/>
      <c r="CH1079" s="26"/>
      <c r="CI1079" s="26"/>
      <c r="CJ1079" s="26"/>
      <c r="CK1079" s="26"/>
      <c r="CL1079" s="26"/>
      <c r="CM1079" s="27"/>
      <c r="CN1079" s="110">
        <v>36580.104167935999</v>
      </c>
      <c r="CO1079" s="111"/>
      <c r="CP1079" s="111"/>
      <c r="CQ1079" s="111"/>
      <c r="CR1079" s="111"/>
      <c r="CS1079" s="111"/>
      <c r="CT1079" s="111"/>
      <c r="CU1079" s="112"/>
      <c r="CV1079" s="70">
        <f t="shared" si="33"/>
        <v>153882.85827460265</v>
      </c>
      <c r="CW1079" s="70"/>
      <c r="CX1079" s="70"/>
      <c r="CY1079" s="70"/>
      <c r="CZ1079" s="70"/>
      <c r="DA1079" s="70"/>
      <c r="DB1079" s="70"/>
      <c r="DC1079" s="70"/>
      <c r="DD1079" s="70"/>
      <c r="DE1079" s="113"/>
    </row>
    <row r="1080" spans="1:109" ht="12" customHeight="1" x14ac:dyDescent="0.2">
      <c r="A1080" s="60" t="s">
        <v>27</v>
      </c>
      <c r="B1080" s="61"/>
      <c r="C1080" s="61"/>
      <c r="D1080" s="61"/>
      <c r="E1080" s="61"/>
      <c r="F1080" s="61"/>
      <c r="G1080" s="61"/>
      <c r="H1080" s="61"/>
      <c r="I1080" s="61"/>
      <c r="J1080" s="61"/>
      <c r="K1080" s="61"/>
      <c r="L1080" s="61"/>
      <c r="M1080" s="61"/>
      <c r="N1080" s="61"/>
      <c r="O1080" s="62"/>
      <c r="P1080" s="63" t="s">
        <v>224</v>
      </c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5"/>
      <c r="AD1080" s="66">
        <v>401</v>
      </c>
      <c r="AE1080" s="61"/>
      <c r="AF1080" s="62"/>
      <c r="AG1080" s="67">
        <v>1</v>
      </c>
      <c r="AH1080" s="68"/>
      <c r="AI1080" s="68"/>
      <c r="AJ1080" s="69"/>
      <c r="AK1080" s="67">
        <v>7282</v>
      </c>
      <c r="AL1080" s="68"/>
      <c r="AM1080" s="68"/>
      <c r="AN1080" s="68"/>
      <c r="AO1080" s="68"/>
      <c r="AP1080" s="69"/>
      <c r="AQ1080" s="70">
        <f t="shared" si="32"/>
        <v>87384</v>
      </c>
      <c r="AR1080" s="70"/>
      <c r="AS1080" s="70"/>
      <c r="AT1080" s="70"/>
      <c r="AU1080" s="70"/>
      <c r="AV1080" s="70"/>
      <c r="AW1080" s="70"/>
      <c r="AX1080" s="70"/>
      <c r="AY1080" s="110">
        <v>14850.736640000001</v>
      </c>
      <c r="AZ1080" s="111"/>
      <c r="BA1080" s="111"/>
      <c r="BB1080" s="111"/>
      <c r="BC1080" s="111"/>
      <c r="BD1080" s="111"/>
      <c r="BE1080" s="111"/>
      <c r="BF1080" s="23"/>
      <c r="BG1080" s="110">
        <v>1753.2119644444444</v>
      </c>
      <c r="BH1080" s="111"/>
      <c r="BI1080" s="111"/>
      <c r="BJ1080" s="111"/>
      <c r="BK1080" s="111"/>
      <c r="BL1080" s="111"/>
      <c r="BM1080" s="24"/>
      <c r="BN1080" s="23"/>
      <c r="BO1080" s="110">
        <v>17532.119644444443</v>
      </c>
      <c r="BP1080" s="111"/>
      <c r="BQ1080" s="111"/>
      <c r="BR1080" s="111"/>
      <c r="BS1080" s="111"/>
      <c r="BT1080" s="111"/>
      <c r="BU1080" s="111"/>
      <c r="BV1080" s="112"/>
      <c r="BW1080" s="25"/>
      <c r="BX1080" s="26"/>
      <c r="BY1080" s="26"/>
      <c r="BZ1080" s="26"/>
      <c r="CA1080" s="26"/>
      <c r="CB1080" s="26"/>
      <c r="CC1080" s="26"/>
      <c r="CD1080" s="27"/>
      <c r="CE1080" s="25"/>
      <c r="CF1080" s="26"/>
      <c r="CG1080" s="26"/>
      <c r="CH1080" s="26"/>
      <c r="CI1080" s="26"/>
      <c r="CJ1080" s="26"/>
      <c r="CK1080" s="26"/>
      <c r="CL1080" s="26"/>
      <c r="CM1080" s="27"/>
      <c r="CN1080" s="110">
        <v>36979.236734677332</v>
      </c>
      <c r="CO1080" s="111"/>
      <c r="CP1080" s="111"/>
      <c r="CQ1080" s="111"/>
      <c r="CR1080" s="111"/>
      <c r="CS1080" s="111"/>
      <c r="CT1080" s="111"/>
      <c r="CU1080" s="112"/>
      <c r="CV1080" s="70">
        <f t="shared" si="33"/>
        <v>158499.30498356622</v>
      </c>
      <c r="CW1080" s="70"/>
      <c r="CX1080" s="70"/>
      <c r="CY1080" s="70"/>
      <c r="CZ1080" s="70"/>
      <c r="DA1080" s="70"/>
      <c r="DB1080" s="70"/>
      <c r="DC1080" s="70"/>
      <c r="DD1080" s="70"/>
      <c r="DE1080" s="113"/>
    </row>
    <row r="1081" spans="1:109" ht="12" customHeight="1" x14ac:dyDescent="0.2">
      <c r="A1081" s="60" t="s">
        <v>41</v>
      </c>
      <c r="B1081" s="61"/>
      <c r="C1081" s="61"/>
      <c r="D1081" s="61"/>
      <c r="E1081" s="61"/>
      <c r="F1081" s="61"/>
      <c r="G1081" s="61"/>
      <c r="H1081" s="61"/>
      <c r="I1081" s="61"/>
      <c r="J1081" s="61"/>
      <c r="K1081" s="61"/>
      <c r="L1081" s="61"/>
      <c r="M1081" s="61"/>
      <c r="N1081" s="61"/>
      <c r="O1081" s="62"/>
      <c r="P1081" s="63" t="s">
        <v>224</v>
      </c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5"/>
      <c r="AD1081" s="66">
        <v>401</v>
      </c>
      <c r="AE1081" s="61"/>
      <c r="AF1081" s="62"/>
      <c r="AG1081" s="67">
        <v>1</v>
      </c>
      <c r="AH1081" s="68"/>
      <c r="AI1081" s="68"/>
      <c r="AJ1081" s="69"/>
      <c r="AK1081" s="67">
        <v>38568</v>
      </c>
      <c r="AL1081" s="68"/>
      <c r="AM1081" s="68"/>
      <c r="AN1081" s="68"/>
      <c r="AO1081" s="68"/>
      <c r="AP1081" s="69"/>
      <c r="AQ1081" s="70">
        <f t="shared" si="32"/>
        <v>462816</v>
      </c>
      <c r="AR1081" s="70"/>
      <c r="AS1081" s="70"/>
      <c r="AT1081" s="70"/>
      <c r="AU1081" s="70"/>
      <c r="AV1081" s="70"/>
      <c r="AW1081" s="70"/>
      <c r="AX1081" s="70"/>
      <c r="AY1081" s="110">
        <v>0</v>
      </c>
      <c r="AZ1081" s="111"/>
      <c r="BA1081" s="111"/>
      <c r="BB1081" s="111"/>
      <c r="BC1081" s="111"/>
      <c r="BD1081" s="111"/>
      <c r="BE1081" s="111"/>
      <c r="BF1081" s="23"/>
      <c r="BG1081" s="110">
        <v>6467.2821333333331</v>
      </c>
      <c r="BH1081" s="111"/>
      <c r="BI1081" s="111"/>
      <c r="BJ1081" s="111"/>
      <c r="BK1081" s="111"/>
      <c r="BL1081" s="111"/>
      <c r="BM1081" s="24"/>
      <c r="BN1081" s="23"/>
      <c r="BO1081" s="110">
        <v>64672.821333333333</v>
      </c>
      <c r="BP1081" s="111"/>
      <c r="BQ1081" s="111"/>
      <c r="BR1081" s="111"/>
      <c r="BS1081" s="111"/>
      <c r="BT1081" s="111"/>
      <c r="BU1081" s="111"/>
      <c r="BV1081" s="112"/>
      <c r="BW1081" s="25"/>
      <c r="BX1081" s="26"/>
      <c r="BY1081" s="26"/>
      <c r="BZ1081" s="26"/>
      <c r="CA1081" s="26"/>
      <c r="CB1081" s="26"/>
      <c r="CC1081" s="26"/>
      <c r="CD1081" s="27"/>
      <c r="CE1081" s="25"/>
      <c r="CF1081" s="26"/>
      <c r="CG1081" s="26"/>
      <c r="CH1081" s="26"/>
      <c r="CI1081" s="26"/>
      <c r="CJ1081" s="26"/>
      <c r="CK1081" s="26"/>
      <c r="CL1081" s="26"/>
      <c r="CM1081" s="27"/>
      <c r="CN1081" s="110">
        <v>40854.987321813329</v>
      </c>
      <c r="CO1081" s="111"/>
      <c r="CP1081" s="111"/>
      <c r="CQ1081" s="111"/>
      <c r="CR1081" s="111"/>
      <c r="CS1081" s="111"/>
      <c r="CT1081" s="111"/>
      <c r="CU1081" s="112"/>
      <c r="CV1081" s="70">
        <f t="shared" si="33"/>
        <v>574811.09078848001</v>
      </c>
      <c r="CW1081" s="70"/>
      <c r="CX1081" s="70"/>
      <c r="CY1081" s="70"/>
      <c r="CZ1081" s="70"/>
      <c r="DA1081" s="70"/>
      <c r="DB1081" s="70"/>
      <c r="DC1081" s="70"/>
      <c r="DD1081" s="70"/>
      <c r="DE1081" s="113"/>
    </row>
    <row r="1082" spans="1:109" ht="12" customHeight="1" x14ac:dyDescent="0.2">
      <c r="A1082" s="60" t="s">
        <v>31</v>
      </c>
      <c r="B1082" s="61"/>
      <c r="C1082" s="61"/>
      <c r="D1082" s="61"/>
      <c r="E1082" s="61"/>
      <c r="F1082" s="61"/>
      <c r="G1082" s="61"/>
      <c r="H1082" s="61"/>
      <c r="I1082" s="61"/>
      <c r="J1082" s="61"/>
      <c r="K1082" s="61"/>
      <c r="L1082" s="61"/>
      <c r="M1082" s="61"/>
      <c r="N1082" s="61"/>
      <c r="O1082" s="62"/>
      <c r="P1082" s="63" t="s">
        <v>224</v>
      </c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5"/>
      <c r="AD1082" s="66">
        <v>401</v>
      </c>
      <c r="AE1082" s="61"/>
      <c r="AF1082" s="62"/>
      <c r="AG1082" s="67">
        <v>1</v>
      </c>
      <c r="AH1082" s="68"/>
      <c r="AI1082" s="68"/>
      <c r="AJ1082" s="69"/>
      <c r="AK1082" s="67">
        <v>8821</v>
      </c>
      <c r="AL1082" s="68"/>
      <c r="AM1082" s="68"/>
      <c r="AN1082" s="68"/>
      <c r="AO1082" s="68"/>
      <c r="AP1082" s="69"/>
      <c r="AQ1082" s="70">
        <f t="shared" si="32"/>
        <v>105852</v>
      </c>
      <c r="AR1082" s="70"/>
      <c r="AS1082" s="70"/>
      <c r="AT1082" s="70"/>
      <c r="AU1082" s="70"/>
      <c r="AV1082" s="70"/>
      <c r="AW1082" s="70"/>
      <c r="AX1082" s="70"/>
      <c r="AY1082" s="110">
        <v>17313.936000000002</v>
      </c>
      <c r="AZ1082" s="111"/>
      <c r="BA1082" s="111"/>
      <c r="BB1082" s="111"/>
      <c r="BC1082" s="111"/>
      <c r="BD1082" s="111"/>
      <c r="BE1082" s="111"/>
      <c r="BF1082" s="23"/>
      <c r="BG1082" s="110">
        <v>2044.006333333333</v>
      </c>
      <c r="BH1082" s="111"/>
      <c r="BI1082" s="111"/>
      <c r="BJ1082" s="111"/>
      <c r="BK1082" s="111"/>
      <c r="BL1082" s="111"/>
      <c r="BM1082" s="24"/>
      <c r="BN1082" s="23"/>
      <c r="BO1082" s="110">
        <v>20440.063333333332</v>
      </c>
      <c r="BP1082" s="111"/>
      <c r="BQ1082" s="111"/>
      <c r="BR1082" s="111"/>
      <c r="BS1082" s="111"/>
      <c r="BT1082" s="111"/>
      <c r="BU1082" s="111"/>
      <c r="BV1082" s="112"/>
      <c r="BW1082" s="25"/>
      <c r="BX1082" s="26"/>
      <c r="BY1082" s="26"/>
      <c r="BZ1082" s="26"/>
      <c r="CA1082" s="26"/>
      <c r="CB1082" s="26"/>
      <c r="CC1082" s="26"/>
      <c r="CD1082" s="27"/>
      <c r="CE1082" s="25"/>
      <c r="CF1082" s="26"/>
      <c r="CG1082" s="26"/>
      <c r="CH1082" s="26"/>
      <c r="CI1082" s="26"/>
      <c r="CJ1082" s="26"/>
      <c r="CK1082" s="26"/>
      <c r="CL1082" s="26"/>
      <c r="CM1082" s="27"/>
      <c r="CN1082" s="110">
        <v>39279.806881813332</v>
      </c>
      <c r="CO1082" s="111"/>
      <c r="CP1082" s="111"/>
      <c r="CQ1082" s="111"/>
      <c r="CR1082" s="111"/>
      <c r="CS1082" s="111"/>
      <c r="CT1082" s="111"/>
      <c r="CU1082" s="112"/>
      <c r="CV1082" s="70">
        <f t="shared" si="33"/>
        <v>184929.81254848</v>
      </c>
      <c r="CW1082" s="70"/>
      <c r="CX1082" s="70"/>
      <c r="CY1082" s="70"/>
      <c r="CZ1082" s="70"/>
      <c r="DA1082" s="70"/>
      <c r="DB1082" s="70"/>
      <c r="DC1082" s="70"/>
      <c r="DD1082" s="70"/>
      <c r="DE1082" s="113"/>
    </row>
    <row r="1083" spans="1:109" ht="12" customHeight="1" x14ac:dyDescent="0.2">
      <c r="A1083" s="60" t="s">
        <v>31</v>
      </c>
      <c r="B1083" s="61"/>
      <c r="C1083" s="61"/>
      <c r="D1083" s="61"/>
      <c r="E1083" s="61"/>
      <c r="F1083" s="61"/>
      <c r="G1083" s="61"/>
      <c r="H1083" s="61"/>
      <c r="I1083" s="61"/>
      <c r="J1083" s="61"/>
      <c r="K1083" s="61"/>
      <c r="L1083" s="61"/>
      <c r="M1083" s="61"/>
      <c r="N1083" s="61"/>
      <c r="O1083" s="62"/>
      <c r="P1083" s="63" t="s">
        <v>224</v>
      </c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5"/>
      <c r="AD1083" s="66">
        <v>401</v>
      </c>
      <c r="AE1083" s="61"/>
      <c r="AF1083" s="62"/>
      <c r="AG1083" s="67">
        <v>1</v>
      </c>
      <c r="AH1083" s="68"/>
      <c r="AI1083" s="68"/>
      <c r="AJ1083" s="69"/>
      <c r="AK1083" s="67">
        <v>8236</v>
      </c>
      <c r="AL1083" s="68"/>
      <c r="AM1083" s="68"/>
      <c r="AN1083" s="68"/>
      <c r="AO1083" s="68"/>
      <c r="AP1083" s="69"/>
      <c r="AQ1083" s="70">
        <f t="shared" si="32"/>
        <v>98832</v>
      </c>
      <c r="AR1083" s="70"/>
      <c r="AS1083" s="70"/>
      <c r="AT1083" s="70"/>
      <c r="AU1083" s="70"/>
      <c r="AV1083" s="70"/>
      <c r="AW1083" s="70"/>
      <c r="AX1083" s="70"/>
      <c r="AY1083" s="110">
        <v>12282.977279999999</v>
      </c>
      <c r="AZ1083" s="111"/>
      <c r="BA1083" s="111"/>
      <c r="BB1083" s="111"/>
      <c r="BC1083" s="111"/>
      <c r="BD1083" s="111"/>
      <c r="BE1083" s="111"/>
      <c r="BF1083" s="23"/>
      <c r="BG1083" s="110">
        <v>1876.5659733333332</v>
      </c>
      <c r="BH1083" s="111"/>
      <c r="BI1083" s="111"/>
      <c r="BJ1083" s="111"/>
      <c r="BK1083" s="111"/>
      <c r="BL1083" s="111"/>
      <c r="BM1083" s="24"/>
      <c r="BN1083" s="23"/>
      <c r="BO1083" s="110">
        <v>18765.65973333333</v>
      </c>
      <c r="BP1083" s="111"/>
      <c r="BQ1083" s="111"/>
      <c r="BR1083" s="111"/>
      <c r="BS1083" s="111"/>
      <c r="BT1083" s="111"/>
      <c r="BU1083" s="111"/>
      <c r="BV1083" s="112"/>
      <c r="BW1083" s="25"/>
      <c r="BX1083" s="26"/>
      <c r="BY1083" s="26"/>
      <c r="BZ1083" s="26"/>
      <c r="CA1083" s="26"/>
      <c r="CB1083" s="26"/>
      <c r="CC1083" s="26"/>
      <c r="CD1083" s="27"/>
      <c r="CE1083" s="25"/>
      <c r="CF1083" s="26"/>
      <c r="CG1083" s="26"/>
      <c r="CH1083" s="26"/>
      <c r="CI1083" s="26"/>
      <c r="CJ1083" s="26"/>
      <c r="CK1083" s="26"/>
      <c r="CL1083" s="26"/>
      <c r="CM1083" s="27"/>
      <c r="CN1083" s="110">
        <v>37949.687393407999</v>
      </c>
      <c r="CO1083" s="111"/>
      <c r="CP1083" s="111"/>
      <c r="CQ1083" s="111"/>
      <c r="CR1083" s="111"/>
      <c r="CS1083" s="111"/>
      <c r="CT1083" s="111"/>
      <c r="CU1083" s="112"/>
      <c r="CV1083" s="70">
        <f t="shared" si="33"/>
        <v>169706.89038007465</v>
      </c>
      <c r="CW1083" s="70"/>
      <c r="CX1083" s="70"/>
      <c r="CY1083" s="70"/>
      <c r="CZ1083" s="70"/>
      <c r="DA1083" s="70"/>
      <c r="DB1083" s="70"/>
      <c r="DC1083" s="70"/>
      <c r="DD1083" s="70"/>
      <c r="DE1083" s="113"/>
    </row>
    <row r="1084" spans="1:109" ht="12" customHeight="1" x14ac:dyDescent="0.2">
      <c r="A1084" s="60" t="s">
        <v>106</v>
      </c>
      <c r="B1084" s="61"/>
      <c r="C1084" s="61"/>
      <c r="D1084" s="61"/>
      <c r="E1084" s="61"/>
      <c r="F1084" s="61"/>
      <c r="G1084" s="61"/>
      <c r="H1084" s="61"/>
      <c r="I1084" s="61"/>
      <c r="J1084" s="61"/>
      <c r="K1084" s="61"/>
      <c r="L1084" s="61"/>
      <c r="M1084" s="61"/>
      <c r="N1084" s="61"/>
      <c r="O1084" s="62"/>
      <c r="P1084" s="63" t="s">
        <v>224</v>
      </c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5"/>
      <c r="AD1084" s="66">
        <v>401</v>
      </c>
      <c r="AE1084" s="61"/>
      <c r="AF1084" s="62"/>
      <c r="AG1084" s="67">
        <v>1</v>
      </c>
      <c r="AH1084" s="68"/>
      <c r="AI1084" s="68"/>
      <c r="AJ1084" s="69"/>
      <c r="AK1084" s="67">
        <v>9957</v>
      </c>
      <c r="AL1084" s="68"/>
      <c r="AM1084" s="68"/>
      <c r="AN1084" s="68"/>
      <c r="AO1084" s="68"/>
      <c r="AP1084" s="69"/>
      <c r="AQ1084" s="70">
        <f t="shared" si="32"/>
        <v>119484</v>
      </c>
      <c r="AR1084" s="70"/>
      <c r="AS1084" s="70"/>
      <c r="AT1084" s="70"/>
      <c r="AU1084" s="70"/>
      <c r="AV1084" s="70"/>
      <c r="AW1084" s="70"/>
      <c r="AX1084" s="70"/>
      <c r="AY1084" s="110">
        <v>18555.563520000003</v>
      </c>
      <c r="AZ1084" s="111"/>
      <c r="BA1084" s="111"/>
      <c r="BB1084" s="111"/>
      <c r="BC1084" s="111"/>
      <c r="BD1084" s="111"/>
      <c r="BE1084" s="111"/>
      <c r="BF1084" s="23"/>
      <c r="BG1084" s="110">
        <v>2190.58736</v>
      </c>
      <c r="BH1084" s="111"/>
      <c r="BI1084" s="111"/>
      <c r="BJ1084" s="111"/>
      <c r="BK1084" s="111"/>
      <c r="BL1084" s="111"/>
      <c r="BM1084" s="24"/>
      <c r="BN1084" s="23"/>
      <c r="BO1084" s="110">
        <v>21905.873600000003</v>
      </c>
      <c r="BP1084" s="111"/>
      <c r="BQ1084" s="111"/>
      <c r="BR1084" s="111"/>
      <c r="BS1084" s="111"/>
      <c r="BT1084" s="111"/>
      <c r="BU1084" s="111"/>
      <c r="BV1084" s="112"/>
      <c r="BW1084" s="25"/>
      <c r="BX1084" s="26"/>
      <c r="BY1084" s="26"/>
      <c r="BZ1084" s="26"/>
      <c r="CA1084" s="26"/>
      <c r="CB1084" s="26"/>
      <c r="CC1084" s="26"/>
      <c r="CD1084" s="27"/>
      <c r="CE1084" s="25"/>
      <c r="CF1084" s="26"/>
      <c r="CG1084" s="26"/>
      <c r="CH1084" s="26"/>
      <c r="CI1084" s="26"/>
      <c r="CJ1084" s="26"/>
      <c r="CK1084" s="26"/>
      <c r="CL1084" s="26"/>
      <c r="CM1084" s="27"/>
      <c r="CN1084" s="110">
        <v>36127.436160793601</v>
      </c>
      <c r="CO1084" s="111"/>
      <c r="CP1084" s="111"/>
      <c r="CQ1084" s="111"/>
      <c r="CR1084" s="111"/>
      <c r="CS1084" s="111"/>
      <c r="CT1084" s="111"/>
      <c r="CU1084" s="112"/>
      <c r="CV1084" s="70">
        <f t="shared" si="33"/>
        <v>198263.46064079361</v>
      </c>
      <c r="CW1084" s="70"/>
      <c r="CX1084" s="70"/>
      <c r="CY1084" s="70"/>
      <c r="CZ1084" s="70"/>
      <c r="DA1084" s="70"/>
      <c r="DB1084" s="70"/>
      <c r="DC1084" s="70"/>
      <c r="DD1084" s="70"/>
      <c r="DE1084" s="113"/>
    </row>
    <row r="1085" spans="1:109" ht="12" customHeight="1" x14ac:dyDescent="0.2">
      <c r="A1085" s="60" t="s">
        <v>32</v>
      </c>
      <c r="B1085" s="61"/>
      <c r="C1085" s="61"/>
      <c r="D1085" s="61"/>
      <c r="E1085" s="61"/>
      <c r="F1085" s="61"/>
      <c r="G1085" s="61"/>
      <c r="H1085" s="61"/>
      <c r="I1085" s="61"/>
      <c r="J1085" s="61"/>
      <c r="K1085" s="61"/>
      <c r="L1085" s="61"/>
      <c r="M1085" s="61"/>
      <c r="N1085" s="61"/>
      <c r="O1085" s="62"/>
      <c r="P1085" s="63" t="s">
        <v>224</v>
      </c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5"/>
      <c r="AD1085" s="66">
        <v>401</v>
      </c>
      <c r="AE1085" s="61"/>
      <c r="AF1085" s="62"/>
      <c r="AG1085" s="67">
        <v>1</v>
      </c>
      <c r="AH1085" s="68"/>
      <c r="AI1085" s="68"/>
      <c r="AJ1085" s="69"/>
      <c r="AK1085" s="67">
        <v>19706</v>
      </c>
      <c r="AL1085" s="68"/>
      <c r="AM1085" s="68"/>
      <c r="AN1085" s="68"/>
      <c r="AO1085" s="68"/>
      <c r="AP1085" s="69"/>
      <c r="AQ1085" s="70">
        <f t="shared" si="32"/>
        <v>236472</v>
      </c>
      <c r="AR1085" s="70"/>
      <c r="AS1085" s="70"/>
      <c r="AT1085" s="70"/>
      <c r="AU1085" s="70"/>
      <c r="AV1085" s="70"/>
      <c r="AW1085" s="70"/>
      <c r="AX1085" s="70"/>
      <c r="AY1085" s="110">
        <v>8682.4140799999986</v>
      </c>
      <c r="AZ1085" s="111"/>
      <c r="BA1085" s="111"/>
      <c r="BB1085" s="111"/>
      <c r="BC1085" s="111"/>
      <c r="BD1085" s="111"/>
      <c r="BE1085" s="111"/>
      <c r="BF1085" s="23"/>
      <c r="BG1085" s="110">
        <v>3738.2616177777777</v>
      </c>
      <c r="BH1085" s="111"/>
      <c r="BI1085" s="111"/>
      <c r="BJ1085" s="111"/>
      <c r="BK1085" s="111"/>
      <c r="BL1085" s="111"/>
      <c r="BM1085" s="24"/>
      <c r="BN1085" s="23"/>
      <c r="BO1085" s="110">
        <v>37382.616177777774</v>
      </c>
      <c r="BP1085" s="111"/>
      <c r="BQ1085" s="111"/>
      <c r="BR1085" s="111"/>
      <c r="BS1085" s="111"/>
      <c r="BT1085" s="111"/>
      <c r="BU1085" s="111"/>
      <c r="BV1085" s="112"/>
      <c r="BW1085" s="25"/>
      <c r="BX1085" s="26"/>
      <c r="BY1085" s="26"/>
      <c r="BZ1085" s="26"/>
      <c r="CA1085" s="26"/>
      <c r="CB1085" s="26"/>
      <c r="CC1085" s="26"/>
      <c r="CD1085" s="27"/>
      <c r="CE1085" s="25"/>
      <c r="CF1085" s="26"/>
      <c r="CG1085" s="26"/>
      <c r="CH1085" s="26"/>
      <c r="CI1085" s="26"/>
      <c r="CJ1085" s="26"/>
      <c r="CK1085" s="26"/>
      <c r="CL1085" s="26"/>
      <c r="CM1085" s="27"/>
      <c r="CN1085" s="110">
        <v>53573.29052744533</v>
      </c>
      <c r="CO1085" s="111"/>
      <c r="CP1085" s="111"/>
      <c r="CQ1085" s="111"/>
      <c r="CR1085" s="111"/>
      <c r="CS1085" s="111"/>
      <c r="CT1085" s="111"/>
      <c r="CU1085" s="112"/>
      <c r="CV1085" s="70">
        <f t="shared" si="33"/>
        <v>339848.58240300085</v>
      </c>
      <c r="CW1085" s="70"/>
      <c r="CX1085" s="70"/>
      <c r="CY1085" s="70"/>
      <c r="CZ1085" s="70"/>
      <c r="DA1085" s="70"/>
      <c r="DB1085" s="70"/>
      <c r="DC1085" s="70"/>
      <c r="DD1085" s="70"/>
      <c r="DE1085" s="113"/>
    </row>
    <row r="1086" spans="1:109" ht="12" customHeight="1" x14ac:dyDescent="0.2">
      <c r="A1086" s="60" t="s">
        <v>32</v>
      </c>
      <c r="B1086" s="61"/>
      <c r="C1086" s="61"/>
      <c r="D1086" s="61"/>
      <c r="E1086" s="61"/>
      <c r="F1086" s="61"/>
      <c r="G1086" s="61"/>
      <c r="H1086" s="61"/>
      <c r="I1086" s="61"/>
      <c r="J1086" s="61"/>
      <c r="K1086" s="61"/>
      <c r="L1086" s="61"/>
      <c r="M1086" s="61"/>
      <c r="N1086" s="61"/>
      <c r="O1086" s="62"/>
      <c r="P1086" s="63" t="s">
        <v>224</v>
      </c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5"/>
      <c r="AD1086" s="66">
        <v>401</v>
      </c>
      <c r="AE1086" s="61"/>
      <c r="AF1086" s="62"/>
      <c r="AG1086" s="67">
        <v>1</v>
      </c>
      <c r="AH1086" s="68"/>
      <c r="AI1086" s="68"/>
      <c r="AJ1086" s="69"/>
      <c r="AK1086" s="67">
        <v>17706</v>
      </c>
      <c r="AL1086" s="68"/>
      <c r="AM1086" s="68"/>
      <c r="AN1086" s="68"/>
      <c r="AO1086" s="68"/>
      <c r="AP1086" s="69"/>
      <c r="AQ1086" s="70">
        <f t="shared" si="32"/>
        <v>212472</v>
      </c>
      <c r="AR1086" s="70"/>
      <c r="AS1086" s="70"/>
      <c r="AT1086" s="70"/>
      <c r="AU1086" s="70"/>
      <c r="AV1086" s="70"/>
      <c r="AW1086" s="70"/>
      <c r="AX1086" s="70"/>
      <c r="AY1086" s="110">
        <v>7882.4140800000005</v>
      </c>
      <c r="AZ1086" s="111"/>
      <c r="BA1086" s="111"/>
      <c r="BB1086" s="111"/>
      <c r="BC1086" s="111"/>
      <c r="BD1086" s="111"/>
      <c r="BE1086" s="111"/>
      <c r="BF1086" s="23"/>
      <c r="BG1086" s="110">
        <v>3393.8171733333329</v>
      </c>
      <c r="BH1086" s="111"/>
      <c r="BI1086" s="111"/>
      <c r="BJ1086" s="111"/>
      <c r="BK1086" s="111"/>
      <c r="BL1086" s="111"/>
      <c r="BM1086" s="24"/>
      <c r="BN1086" s="23"/>
      <c r="BO1086" s="110">
        <v>33938.171733333329</v>
      </c>
      <c r="BP1086" s="111"/>
      <c r="BQ1086" s="111"/>
      <c r="BR1086" s="111"/>
      <c r="BS1086" s="111"/>
      <c r="BT1086" s="111"/>
      <c r="BU1086" s="111"/>
      <c r="BV1086" s="112"/>
      <c r="BW1086" s="25"/>
      <c r="BX1086" s="26"/>
      <c r="BY1086" s="26"/>
      <c r="BZ1086" s="26"/>
      <c r="CA1086" s="26"/>
      <c r="CB1086" s="26"/>
      <c r="CC1086" s="26"/>
      <c r="CD1086" s="27"/>
      <c r="CE1086" s="25"/>
      <c r="CF1086" s="26"/>
      <c r="CG1086" s="26"/>
      <c r="CH1086" s="26"/>
      <c r="CI1086" s="26"/>
      <c r="CJ1086" s="26"/>
      <c r="CK1086" s="26"/>
      <c r="CL1086" s="26"/>
      <c r="CM1086" s="27"/>
      <c r="CN1086" s="110">
        <v>50447.292677503996</v>
      </c>
      <c r="CO1086" s="111"/>
      <c r="CP1086" s="111"/>
      <c r="CQ1086" s="111"/>
      <c r="CR1086" s="111"/>
      <c r="CS1086" s="111"/>
      <c r="CT1086" s="111"/>
      <c r="CU1086" s="112"/>
      <c r="CV1086" s="70">
        <f t="shared" si="33"/>
        <v>308133.69566417066</v>
      </c>
      <c r="CW1086" s="70"/>
      <c r="CX1086" s="70"/>
      <c r="CY1086" s="70"/>
      <c r="CZ1086" s="70"/>
      <c r="DA1086" s="70"/>
      <c r="DB1086" s="70"/>
      <c r="DC1086" s="70"/>
      <c r="DD1086" s="70"/>
      <c r="DE1086" s="113"/>
    </row>
    <row r="1087" spans="1:109" ht="12" customHeight="1" x14ac:dyDescent="0.2">
      <c r="A1087" s="60" t="s">
        <v>32</v>
      </c>
      <c r="B1087" s="61"/>
      <c r="C1087" s="61"/>
      <c r="D1087" s="61"/>
      <c r="E1087" s="61"/>
      <c r="F1087" s="61"/>
      <c r="G1087" s="61"/>
      <c r="H1087" s="61"/>
      <c r="I1087" s="61"/>
      <c r="J1087" s="61"/>
      <c r="K1087" s="61"/>
      <c r="L1087" s="61"/>
      <c r="M1087" s="61"/>
      <c r="N1087" s="61"/>
      <c r="O1087" s="62"/>
      <c r="P1087" s="63" t="s">
        <v>224</v>
      </c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5"/>
      <c r="AD1087" s="66">
        <v>401</v>
      </c>
      <c r="AE1087" s="61"/>
      <c r="AF1087" s="62"/>
      <c r="AG1087" s="67">
        <v>1</v>
      </c>
      <c r="AH1087" s="68"/>
      <c r="AI1087" s="68"/>
      <c r="AJ1087" s="69"/>
      <c r="AK1087" s="67">
        <v>9413</v>
      </c>
      <c r="AL1087" s="68"/>
      <c r="AM1087" s="68"/>
      <c r="AN1087" s="68"/>
      <c r="AO1087" s="68"/>
      <c r="AP1087" s="69"/>
      <c r="AQ1087" s="70">
        <f t="shared" si="32"/>
        <v>112956</v>
      </c>
      <c r="AR1087" s="70"/>
      <c r="AS1087" s="70"/>
      <c r="AT1087" s="70"/>
      <c r="AU1087" s="70"/>
      <c r="AV1087" s="70"/>
      <c r="AW1087" s="70"/>
      <c r="AX1087" s="70"/>
      <c r="AY1087" s="110">
        <v>18260.764159999999</v>
      </c>
      <c r="AZ1087" s="111"/>
      <c r="BA1087" s="111"/>
      <c r="BB1087" s="111"/>
      <c r="BC1087" s="111"/>
      <c r="BD1087" s="111"/>
      <c r="BE1087" s="111"/>
      <c r="BF1087" s="23"/>
      <c r="BG1087" s="110">
        <v>2155.7846577777773</v>
      </c>
      <c r="BH1087" s="111"/>
      <c r="BI1087" s="111"/>
      <c r="BJ1087" s="111"/>
      <c r="BK1087" s="111"/>
      <c r="BL1087" s="111"/>
      <c r="BM1087" s="24"/>
      <c r="BN1087" s="23"/>
      <c r="BO1087" s="110">
        <v>21557.846577777775</v>
      </c>
      <c r="BP1087" s="111"/>
      <c r="BQ1087" s="111"/>
      <c r="BR1087" s="111"/>
      <c r="BS1087" s="111"/>
      <c r="BT1087" s="111"/>
      <c r="BU1087" s="111"/>
      <c r="BV1087" s="112"/>
      <c r="BW1087" s="25"/>
      <c r="BX1087" s="26"/>
      <c r="BY1087" s="26"/>
      <c r="BZ1087" s="26"/>
      <c r="CA1087" s="26"/>
      <c r="CB1087" s="26"/>
      <c r="CC1087" s="26"/>
      <c r="CD1087" s="27"/>
      <c r="CE1087" s="25"/>
      <c r="CF1087" s="26"/>
      <c r="CG1087" s="26"/>
      <c r="CH1087" s="26"/>
      <c r="CI1087" s="26"/>
      <c r="CJ1087" s="26"/>
      <c r="CK1087" s="26"/>
      <c r="CL1087" s="26"/>
      <c r="CM1087" s="27"/>
      <c r="CN1087" s="110">
        <v>40170.206187539909</v>
      </c>
      <c r="CO1087" s="111"/>
      <c r="CP1087" s="111"/>
      <c r="CQ1087" s="111"/>
      <c r="CR1087" s="111"/>
      <c r="CS1087" s="111"/>
      <c r="CT1087" s="111"/>
      <c r="CU1087" s="112"/>
      <c r="CV1087" s="70">
        <f t="shared" si="33"/>
        <v>195100.60158309544</v>
      </c>
      <c r="CW1087" s="70"/>
      <c r="CX1087" s="70"/>
      <c r="CY1087" s="70"/>
      <c r="CZ1087" s="70"/>
      <c r="DA1087" s="70"/>
      <c r="DB1087" s="70"/>
      <c r="DC1087" s="70"/>
      <c r="DD1087" s="70"/>
      <c r="DE1087" s="113"/>
    </row>
    <row r="1088" spans="1:109" ht="12" customHeight="1" x14ac:dyDescent="0.2">
      <c r="A1088" s="60" t="s">
        <v>27</v>
      </c>
      <c r="B1088" s="61"/>
      <c r="C1088" s="61"/>
      <c r="D1088" s="61"/>
      <c r="E1088" s="61"/>
      <c r="F1088" s="61"/>
      <c r="G1088" s="61"/>
      <c r="H1088" s="61"/>
      <c r="I1088" s="61"/>
      <c r="J1088" s="61"/>
      <c r="K1088" s="61"/>
      <c r="L1088" s="61"/>
      <c r="M1088" s="61"/>
      <c r="N1088" s="61"/>
      <c r="O1088" s="62"/>
      <c r="P1088" s="63" t="s">
        <v>225</v>
      </c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5"/>
      <c r="AD1088" s="66">
        <v>401</v>
      </c>
      <c r="AE1088" s="61"/>
      <c r="AF1088" s="62"/>
      <c r="AG1088" s="67">
        <v>1</v>
      </c>
      <c r="AH1088" s="68"/>
      <c r="AI1088" s="68"/>
      <c r="AJ1088" s="69"/>
      <c r="AK1088" s="67">
        <v>7077</v>
      </c>
      <c r="AL1088" s="68"/>
      <c r="AM1088" s="68"/>
      <c r="AN1088" s="68"/>
      <c r="AO1088" s="68"/>
      <c r="AP1088" s="69"/>
      <c r="AQ1088" s="70">
        <f t="shared" si="32"/>
        <v>84924</v>
      </c>
      <c r="AR1088" s="70"/>
      <c r="AS1088" s="70"/>
      <c r="AT1088" s="70"/>
      <c r="AU1088" s="70"/>
      <c r="AV1088" s="70"/>
      <c r="AW1088" s="70"/>
      <c r="AX1088" s="70"/>
      <c r="AY1088" s="110">
        <v>10891.954560000002</v>
      </c>
      <c r="AZ1088" s="111"/>
      <c r="BA1088" s="111"/>
      <c r="BB1088" s="111"/>
      <c r="BC1088" s="111"/>
      <c r="BD1088" s="111"/>
      <c r="BE1088" s="111"/>
      <c r="BF1088" s="23"/>
      <c r="BG1088" s="110">
        <v>1664.0486133333334</v>
      </c>
      <c r="BH1088" s="111"/>
      <c r="BI1088" s="111"/>
      <c r="BJ1088" s="111"/>
      <c r="BK1088" s="111"/>
      <c r="BL1088" s="111"/>
      <c r="BM1088" s="24"/>
      <c r="BN1088" s="23"/>
      <c r="BO1088" s="110">
        <v>16640.486133333336</v>
      </c>
      <c r="BP1088" s="111"/>
      <c r="BQ1088" s="111"/>
      <c r="BR1088" s="111"/>
      <c r="BS1088" s="111"/>
      <c r="BT1088" s="111"/>
      <c r="BU1088" s="111"/>
      <c r="BV1088" s="112"/>
      <c r="BW1088" s="25"/>
      <c r="BX1088" s="26"/>
      <c r="BY1088" s="26"/>
      <c r="BZ1088" s="26"/>
      <c r="CA1088" s="26"/>
      <c r="CB1088" s="26"/>
      <c r="CC1088" s="26"/>
      <c r="CD1088" s="27"/>
      <c r="CE1088" s="25"/>
      <c r="CF1088" s="26"/>
      <c r="CG1088" s="26"/>
      <c r="CH1088" s="26"/>
      <c r="CI1088" s="26"/>
      <c r="CJ1088" s="26"/>
      <c r="CK1088" s="26"/>
      <c r="CL1088" s="26"/>
      <c r="CM1088" s="27"/>
      <c r="CN1088" s="110">
        <v>36277.770818816003</v>
      </c>
      <c r="CO1088" s="111"/>
      <c r="CP1088" s="111"/>
      <c r="CQ1088" s="111"/>
      <c r="CR1088" s="111"/>
      <c r="CS1088" s="111"/>
      <c r="CT1088" s="111"/>
      <c r="CU1088" s="112"/>
      <c r="CV1088" s="70">
        <f t="shared" si="33"/>
        <v>150398.26012548269</v>
      </c>
      <c r="CW1088" s="70"/>
      <c r="CX1088" s="70"/>
      <c r="CY1088" s="70"/>
      <c r="CZ1088" s="70"/>
      <c r="DA1088" s="70"/>
      <c r="DB1088" s="70"/>
      <c r="DC1088" s="70"/>
      <c r="DD1088" s="70"/>
      <c r="DE1088" s="113"/>
    </row>
    <row r="1089" spans="1:109" ht="12" customHeight="1" x14ac:dyDescent="0.2">
      <c r="A1089" s="60" t="s">
        <v>28</v>
      </c>
      <c r="B1089" s="61"/>
      <c r="C1089" s="61"/>
      <c r="D1089" s="61"/>
      <c r="E1089" s="61"/>
      <c r="F1089" s="61"/>
      <c r="G1089" s="61"/>
      <c r="H1089" s="61"/>
      <c r="I1089" s="61"/>
      <c r="J1089" s="61"/>
      <c r="K1089" s="61"/>
      <c r="L1089" s="61"/>
      <c r="M1089" s="61"/>
      <c r="N1089" s="61"/>
      <c r="O1089" s="62"/>
      <c r="P1089" s="63" t="s">
        <v>225</v>
      </c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5"/>
      <c r="AD1089" s="66">
        <v>401</v>
      </c>
      <c r="AE1089" s="61"/>
      <c r="AF1089" s="62"/>
      <c r="AG1089" s="67">
        <v>1</v>
      </c>
      <c r="AH1089" s="68"/>
      <c r="AI1089" s="68"/>
      <c r="AJ1089" s="69"/>
      <c r="AK1089" s="67">
        <v>12065</v>
      </c>
      <c r="AL1089" s="68"/>
      <c r="AM1089" s="68"/>
      <c r="AN1089" s="68"/>
      <c r="AO1089" s="68"/>
      <c r="AP1089" s="69"/>
      <c r="AQ1089" s="70">
        <f t="shared" si="32"/>
        <v>144780</v>
      </c>
      <c r="AR1089" s="70"/>
      <c r="AS1089" s="70"/>
      <c r="AT1089" s="70"/>
      <c r="AU1089" s="70"/>
      <c r="AV1089" s="70"/>
      <c r="AW1089" s="70"/>
      <c r="AX1089" s="70"/>
      <c r="AY1089" s="110">
        <v>11251.797119999999</v>
      </c>
      <c r="AZ1089" s="111"/>
      <c r="BA1089" s="111"/>
      <c r="BB1089" s="111"/>
      <c r="BC1089" s="111"/>
      <c r="BD1089" s="111"/>
      <c r="BE1089" s="111"/>
      <c r="BF1089" s="23"/>
      <c r="BG1089" s="110">
        <v>2500.3993600000003</v>
      </c>
      <c r="BH1089" s="111"/>
      <c r="BI1089" s="111"/>
      <c r="BJ1089" s="111"/>
      <c r="BK1089" s="111"/>
      <c r="BL1089" s="111"/>
      <c r="BM1089" s="24"/>
      <c r="BN1089" s="23"/>
      <c r="BO1089" s="110">
        <v>25003.993600000002</v>
      </c>
      <c r="BP1089" s="111"/>
      <c r="BQ1089" s="111"/>
      <c r="BR1089" s="111"/>
      <c r="BS1089" s="111"/>
      <c r="BT1089" s="111"/>
      <c r="BU1089" s="111"/>
      <c r="BV1089" s="112"/>
      <c r="BW1089" s="25"/>
      <c r="BX1089" s="26"/>
      <c r="BY1089" s="26"/>
      <c r="BZ1089" s="26"/>
      <c r="CA1089" s="26"/>
      <c r="CB1089" s="26"/>
      <c r="CC1089" s="26"/>
      <c r="CD1089" s="27"/>
      <c r="CE1089" s="25"/>
      <c r="CF1089" s="26"/>
      <c r="CG1089" s="26"/>
      <c r="CH1089" s="26"/>
      <c r="CI1089" s="26"/>
      <c r="CJ1089" s="26"/>
      <c r="CK1089" s="26"/>
      <c r="CL1089" s="26"/>
      <c r="CM1089" s="27"/>
      <c r="CN1089" s="110">
        <v>42966.567033369603</v>
      </c>
      <c r="CO1089" s="111"/>
      <c r="CP1089" s="111"/>
      <c r="CQ1089" s="111"/>
      <c r="CR1089" s="111"/>
      <c r="CS1089" s="111"/>
      <c r="CT1089" s="111"/>
      <c r="CU1089" s="112"/>
      <c r="CV1089" s="70">
        <f t="shared" si="33"/>
        <v>226502.75711336965</v>
      </c>
      <c r="CW1089" s="70"/>
      <c r="CX1089" s="70"/>
      <c r="CY1089" s="70"/>
      <c r="CZ1089" s="70"/>
      <c r="DA1089" s="70"/>
      <c r="DB1089" s="70"/>
      <c r="DC1089" s="70"/>
      <c r="DD1089" s="70"/>
      <c r="DE1089" s="113"/>
    </row>
    <row r="1090" spans="1:109" ht="12" customHeight="1" x14ac:dyDescent="0.2">
      <c r="A1090" s="60" t="s">
        <v>226</v>
      </c>
      <c r="B1090" s="61"/>
      <c r="C1090" s="61"/>
      <c r="D1090" s="61"/>
      <c r="E1090" s="61"/>
      <c r="F1090" s="61"/>
      <c r="G1090" s="61"/>
      <c r="H1090" s="61"/>
      <c r="I1090" s="61"/>
      <c r="J1090" s="61"/>
      <c r="K1090" s="61"/>
      <c r="L1090" s="61"/>
      <c r="M1090" s="61"/>
      <c r="N1090" s="61"/>
      <c r="O1090" s="62"/>
      <c r="P1090" s="63" t="s">
        <v>225</v>
      </c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5"/>
      <c r="AD1090" s="66">
        <v>401</v>
      </c>
      <c r="AE1090" s="61"/>
      <c r="AF1090" s="62"/>
      <c r="AG1090" s="67">
        <v>1</v>
      </c>
      <c r="AH1090" s="68"/>
      <c r="AI1090" s="68"/>
      <c r="AJ1090" s="69"/>
      <c r="AK1090" s="67">
        <v>6878</v>
      </c>
      <c r="AL1090" s="68"/>
      <c r="AM1090" s="68"/>
      <c r="AN1090" s="68"/>
      <c r="AO1090" s="68"/>
      <c r="AP1090" s="69"/>
      <c r="AQ1090" s="70">
        <f t="shared" si="32"/>
        <v>82536</v>
      </c>
      <c r="AR1090" s="70"/>
      <c r="AS1090" s="70"/>
      <c r="AT1090" s="70"/>
      <c r="AU1090" s="70"/>
      <c r="AV1090" s="70"/>
      <c r="AW1090" s="70"/>
      <c r="AX1090" s="70"/>
      <c r="AY1090" s="110">
        <v>10653.24768</v>
      </c>
      <c r="AZ1090" s="111"/>
      <c r="BA1090" s="111"/>
      <c r="BB1090" s="111"/>
      <c r="BC1090" s="111"/>
      <c r="BD1090" s="111"/>
      <c r="BE1090" s="111"/>
      <c r="BF1090" s="23"/>
      <c r="BG1090" s="110">
        <v>1627.5795066666665</v>
      </c>
      <c r="BH1090" s="111"/>
      <c r="BI1090" s="111"/>
      <c r="BJ1090" s="111"/>
      <c r="BK1090" s="111"/>
      <c r="BL1090" s="111"/>
      <c r="BM1090" s="24"/>
      <c r="BN1090" s="23"/>
      <c r="BO1090" s="110">
        <v>16275.795066666666</v>
      </c>
      <c r="BP1090" s="111"/>
      <c r="BQ1090" s="111"/>
      <c r="BR1090" s="111"/>
      <c r="BS1090" s="111"/>
      <c r="BT1090" s="111"/>
      <c r="BU1090" s="111"/>
      <c r="BV1090" s="112"/>
      <c r="BW1090" s="25"/>
      <c r="BX1090" s="26"/>
      <c r="BY1090" s="26"/>
      <c r="BZ1090" s="26"/>
      <c r="CA1090" s="26"/>
      <c r="CB1090" s="26"/>
      <c r="CC1090" s="26"/>
      <c r="CD1090" s="27"/>
      <c r="CE1090" s="25"/>
      <c r="CF1090" s="26"/>
      <c r="CG1090" s="26"/>
      <c r="CH1090" s="26"/>
      <c r="CI1090" s="26"/>
      <c r="CJ1090" s="26"/>
      <c r="CK1090" s="26"/>
      <c r="CL1090" s="26"/>
      <c r="CM1090" s="27"/>
      <c r="CN1090" s="110">
        <v>35990.861062848002</v>
      </c>
      <c r="CO1090" s="111"/>
      <c r="CP1090" s="111"/>
      <c r="CQ1090" s="111"/>
      <c r="CR1090" s="111"/>
      <c r="CS1090" s="111"/>
      <c r="CT1090" s="111"/>
      <c r="CU1090" s="112"/>
      <c r="CV1090" s="70">
        <f t="shared" si="33"/>
        <v>147083.48331618134</v>
      </c>
      <c r="CW1090" s="70"/>
      <c r="CX1090" s="70"/>
      <c r="CY1090" s="70"/>
      <c r="CZ1090" s="70"/>
      <c r="DA1090" s="70"/>
      <c r="DB1090" s="70"/>
      <c r="DC1090" s="70"/>
      <c r="DD1090" s="70"/>
      <c r="DE1090" s="113"/>
    </row>
    <row r="1091" spans="1:109" ht="12" customHeight="1" x14ac:dyDescent="0.2">
      <c r="A1091" s="60" t="s">
        <v>154</v>
      </c>
      <c r="B1091" s="61"/>
      <c r="C1091" s="61"/>
      <c r="D1091" s="61"/>
      <c r="E1091" s="61"/>
      <c r="F1091" s="61"/>
      <c r="G1091" s="61"/>
      <c r="H1091" s="61"/>
      <c r="I1091" s="61"/>
      <c r="J1091" s="61"/>
      <c r="K1091" s="61"/>
      <c r="L1091" s="61"/>
      <c r="M1091" s="61"/>
      <c r="N1091" s="61"/>
      <c r="O1091" s="62"/>
      <c r="P1091" s="63" t="s">
        <v>225</v>
      </c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5"/>
      <c r="AD1091" s="66">
        <v>401</v>
      </c>
      <c r="AE1091" s="61"/>
      <c r="AF1091" s="62"/>
      <c r="AG1091" s="67">
        <v>1</v>
      </c>
      <c r="AH1091" s="68"/>
      <c r="AI1091" s="68"/>
      <c r="AJ1091" s="69"/>
      <c r="AK1091" s="67">
        <v>7106</v>
      </c>
      <c r="AL1091" s="68"/>
      <c r="AM1091" s="68"/>
      <c r="AN1091" s="68"/>
      <c r="AO1091" s="68"/>
      <c r="AP1091" s="69"/>
      <c r="AQ1091" s="70">
        <f t="shared" si="32"/>
        <v>85272</v>
      </c>
      <c r="AR1091" s="70"/>
      <c r="AS1091" s="70"/>
      <c r="AT1091" s="70"/>
      <c r="AU1091" s="70"/>
      <c r="AV1091" s="70"/>
      <c r="AW1091" s="70"/>
      <c r="AX1091" s="70"/>
      <c r="AY1091" s="110">
        <v>10926.847679999999</v>
      </c>
      <c r="AZ1091" s="111"/>
      <c r="BA1091" s="111"/>
      <c r="BB1091" s="111"/>
      <c r="BC1091" s="111"/>
      <c r="BD1091" s="111"/>
      <c r="BE1091" s="111"/>
      <c r="BF1091" s="23"/>
      <c r="BG1091" s="110">
        <v>1669.3795066666664</v>
      </c>
      <c r="BH1091" s="111"/>
      <c r="BI1091" s="111"/>
      <c r="BJ1091" s="111"/>
      <c r="BK1091" s="111"/>
      <c r="BL1091" s="111"/>
      <c r="BM1091" s="24"/>
      <c r="BN1091" s="23"/>
      <c r="BO1091" s="110">
        <v>16693.795066666662</v>
      </c>
      <c r="BP1091" s="111"/>
      <c r="BQ1091" s="111"/>
      <c r="BR1091" s="111"/>
      <c r="BS1091" s="111"/>
      <c r="BT1091" s="111"/>
      <c r="BU1091" s="111"/>
      <c r="BV1091" s="112"/>
      <c r="BW1091" s="25"/>
      <c r="BX1091" s="26"/>
      <c r="BY1091" s="26"/>
      <c r="BZ1091" s="26"/>
      <c r="CA1091" s="26"/>
      <c r="CB1091" s="26"/>
      <c r="CC1091" s="26"/>
      <c r="CD1091" s="27"/>
      <c r="CE1091" s="25"/>
      <c r="CF1091" s="26"/>
      <c r="CG1091" s="26"/>
      <c r="CH1091" s="26"/>
      <c r="CI1091" s="26"/>
      <c r="CJ1091" s="26"/>
      <c r="CK1091" s="26"/>
      <c r="CL1091" s="26"/>
      <c r="CM1091" s="27"/>
      <c r="CN1091" s="110">
        <v>36319.710022847998</v>
      </c>
      <c r="CO1091" s="111"/>
      <c r="CP1091" s="111"/>
      <c r="CQ1091" s="111"/>
      <c r="CR1091" s="111"/>
      <c r="CS1091" s="111"/>
      <c r="CT1091" s="111"/>
      <c r="CU1091" s="112"/>
      <c r="CV1091" s="70">
        <f t="shared" si="33"/>
        <v>150881.73227618134</v>
      </c>
      <c r="CW1091" s="70"/>
      <c r="CX1091" s="70"/>
      <c r="CY1091" s="70"/>
      <c r="CZ1091" s="70"/>
      <c r="DA1091" s="70"/>
      <c r="DB1091" s="70"/>
      <c r="DC1091" s="70"/>
      <c r="DD1091" s="70"/>
      <c r="DE1091" s="113"/>
    </row>
    <row r="1092" spans="1:109" ht="12" customHeight="1" x14ac:dyDescent="0.2">
      <c r="A1092" s="60" t="s">
        <v>206</v>
      </c>
      <c r="B1092" s="61"/>
      <c r="C1092" s="61"/>
      <c r="D1092" s="61"/>
      <c r="E1092" s="61"/>
      <c r="F1092" s="61"/>
      <c r="G1092" s="61"/>
      <c r="H1092" s="61"/>
      <c r="I1092" s="61"/>
      <c r="J1092" s="61"/>
      <c r="K1092" s="61"/>
      <c r="L1092" s="61"/>
      <c r="M1092" s="61"/>
      <c r="N1092" s="61"/>
      <c r="O1092" s="62"/>
      <c r="P1092" s="63" t="s">
        <v>225</v>
      </c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5"/>
      <c r="AD1092" s="66">
        <v>401</v>
      </c>
      <c r="AE1092" s="61"/>
      <c r="AF1092" s="62"/>
      <c r="AG1092" s="67">
        <v>1</v>
      </c>
      <c r="AH1092" s="68"/>
      <c r="AI1092" s="68"/>
      <c r="AJ1092" s="69"/>
      <c r="AK1092" s="67">
        <v>6878</v>
      </c>
      <c r="AL1092" s="68"/>
      <c r="AM1092" s="68"/>
      <c r="AN1092" s="68"/>
      <c r="AO1092" s="68"/>
      <c r="AP1092" s="69"/>
      <c r="AQ1092" s="70">
        <f t="shared" si="32"/>
        <v>82536</v>
      </c>
      <c r="AR1092" s="70"/>
      <c r="AS1092" s="70"/>
      <c r="AT1092" s="70"/>
      <c r="AU1092" s="70"/>
      <c r="AV1092" s="70"/>
      <c r="AW1092" s="70"/>
      <c r="AX1092" s="70"/>
      <c r="AY1092" s="110">
        <v>14204.330239999999</v>
      </c>
      <c r="AZ1092" s="111"/>
      <c r="BA1092" s="111"/>
      <c r="BB1092" s="111"/>
      <c r="BC1092" s="111"/>
      <c r="BD1092" s="111"/>
      <c r="BE1092" s="111"/>
      <c r="BF1092" s="23"/>
      <c r="BG1092" s="110">
        <v>1676.9000977777778</v>
      </c>
      <c r="BH1092" s="111"/>
      <c r="BI1092" s="111"/>
      <c r="BJ1092" s="111"/>
      <c r="BK1092" s="111"/>
      <c r="BL1092" s="111"/>
      <c r="BM1092" s="24"/>
      <c r="BN1092" s="23"/>
      <c r="BO1092" s="110">
        <v>16769.000977777778</v>
      </c>
      <c r="BP1092" s="111"/>
      <c r="BQ1092" s="111"/>
      <c r="BR1092" s="111"/>
      <c r="BS1092" s="111"/>
      <c r="BT1092" s="111"/>
      <c r="BU1092" s="111"/>
      <c r="BV1092" s="112"/>
      <c r="BW1092" s="25"/>
      <c r="BX1092" s="26"/>
      <c r="BY1092" s="26"/>
      <c r="BZ1092" s="26"/>
      <c r="CA1092" s="26"/>
      <c r="CB1092" s="26"/>
      <c r="CC1092" s="26"/>
      <c r="CD1092" s="27"/>
      <c r="CE1092" s="25"/>
      <c r="CF1092" s="26"/>
      <c r="CG1092" s="26"/>
      <c r="CH1092" s="26"/>
      <c r="CI1092" s="26"/>
      <c r="CJ1092" s="26"/>
      <c r="CK1092" s="26"/>
      <c r="CL1092" s="26"/>
      <c r="CM1092" s="27"/>
      <c r="CN1092" s="110">
        <v>36378.876017237337</v>
      </c>
      <c r="CO1092" s="111"/>
      <c r="CP1092" s="111"/>
      <c r="CQ1092" s="111"/>
      <c r="CR1092" s="111"/>
      <c r="CS1092" s="111"/>
      <c r="CT1092" s="111"/>
      <c r="CU1092" s="112"/>
      <c r="CV1092" s="70">
        <f t="shared" si="33"/>
        <v>151565.10733279289</v>
      </c>
      <c r="CW1092" s="70"/>
      <c r="CX1092" s="70"/>
      <c r="CY1092" s="70"/>
      <c r="CZ1092" s="70"/>
      <c r="DA1092" s="70"/>
      <c r="DB1092" s="70"/>
      <c r="DC1092" s="70"/>
      <c r="DD1092" s="70"/>
      <c r="DE1092" s="113"/>
    </row>
    <row r="1093" spans="1:109" ht="12" customHeight="1" x14ac:dyDescent="0.2">
      <c r="A1093" s="60" t="s">
        <v>106</v>
      </c>
      <c r="B1093" s="61"/>
      <c r="C1093" s="61"/>
      <c r="D1093" s="61"/>
      <c r="E1093" s="61"/>
      <c r="F1093" s="61"/>
      <c r="G1093" s="61"/>
      <c r="H1093" s="61"/>
      <c r="I1093" s="61"/>
      <c r="J1093" s="61"/>
      <c r="K1093" s="61"/>
      <c r="L1093" s="61"/>
      <c r="M1093" s="61"/>
      <c r="N1093" s="61"/>
      <c r="O1093" s="62"/>
      <c r="P1093" s="63" t="s">
        <v>225</v>
      </c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5"/>
      <c r="AD1093" s="66">
        <v>401</v>
      </c>
      <c r="AE1093" s="61"/>
      <c r="AF1093" s="62"/>
      <c r="AG1093" s="67">
        <v>1</v>
      </c>
      <c r="AH1093" s="68"/>
      <c r="AI1093" s="68"/>
      <c r="AJ1093" s="69"/>
      <c r="AK1093" s="67">
        <v>10322</v>
      </c>
      <c r="AL1093" s="68"/>
      <c r="AM1093" s="68"/>
      <c r="AN1093" s="68"/>
      <c r="AO1093" s="68"/>
      <c r="AP1093" s="69"/>
      <c r="AQ1093" s="70">
        <f t="shared" si="32"/>
        <v>123864</v>
      </c>
      <c r="AR1093" s="70"/>
      <c r="AS1093" s="70"/>
      <c r="AT1093" s="70"/>
      <c r="AU1093" s="70"/>
      <c r="AV1093" s="70"/>
      <c r="AW1093" s="70"/>
      <c r="AX1093" s="70"/>
      <c r="AY1093" s="110">
        <v>19138.734080000002</v>
      </c>
      <c r="AZ1093" s="111"/>
      <c r="BA1093" s="111"/>
      <c r="BB1093" s="111"/>
      <c r="BC1093" s="111"/>
      <c r="BD1093" s="111"/>
      <c r="BE1093" s="111"/>
      <c r="BF1093" s="23"/>
      <c r="BG1093" s="110">
        <v>2259.4338844444446</v>
      </c>
      <c r="BH1093" s="111"/>
      <c r="BI1093" s="111"/>
      <c r="BJ1093" s="111"/>
      <c r="BK1093" s="111"/>
      <c r="BL1093" s="111"/>
      <c r="BM1093" s="24"/>
      <c r="BN1093" s="23"/>
      <c r="BO1093" s="110">
        <v>22594.338844444446</v>
      </c>
      <c r="BP1093" s="111"/>
      <c r="BQ1093" s="111"/>
      <c r="BR1093" s="111"/>
      <c r="BS1093" s="111"/>
      <c r="BT1093" s="111"/>
      <c r="BU1093" s="111"/>
      <c r="BV1093" s="112"/>
      <c r="BW1093" s="25"/>
      <c r="BX1093" s="26"/>
      <c r="BY1093" s="26"/>
      <c r="BZ1093" s="26"/>
      <c r="CA1093" s="26"/>
      <c r="CB1093" s="26"/>
      <c r="CC1093" s="26"/>
      <c r="CD1093" s="27"/>
      <c r="CE1093" s="25"/>
      <c r="CF1093" s="26"/>
      <c r="CG1093" s="26"/>
      <c r="CH1093" s="26"/>
      <c r="CI1093" s="26"/>
      <c r="CJ1093" s="26"/>
      <c r="CK1093" s="26"/>
      <c r="CL1093" s="26"/>
      <c r="CM1093" s="27"/>
      <c r="CN1093" s="110">
        <v>36675.851051352176</v>
      </c>
      <c r="CO1093" s="111"/>
      <c r="CP1093" s="111"/>
      <c r="CQ1093" s="111"/>
      <c r="CR1093" s="111"/>
      <c r="CS1093" s="111"/>
      <c r="CT1093" s="111"/>
      <c r="CU1093" s="112"/>
      <c r="CV1093" s="70">
        <f t="shared" si="33"/>
        <v>204532.35786024109</v>
      </c>
      <c r="CW1093" s="70"/>
      <c r="CX1093" s="70"/>
      <c r="CY1093" s="70"/>
      <c r="CZ1093" s="70"/>
      <c r="DA1093" s="70"/>
      <c r="DB1093" s="70"/>
      <c r="DC1093" s="70"/>
      <c r="DD1093" s="70"/>
      <c r="DE1093" s="113"/>
    </row>
    <row r="1094" spans="1:109" ht="12" customHeight="1" x14ac:dyDescent="0.2">
      <c r="A1094" s="60" t="s">
        <v>106</v>
      </c>
      <c r="B1094" s="61"/>
      <c r="C1094" s="61"/>
      <c r="D1094" s="61"/>
      <c r="E1094" s="61"/>
      <c r="F1094" s="61"/>
      <c r="G1094" s="61"/>
      <c r="H1094" s="61"/>
      <c r="I1094" s="61"/>
      <c r="J1094" s="61"/>
      <c r="K1094" s="61"/>
      <c r="L1094" s="61"/>
      <c r="M1094" s="61"/>
      <c r="N1094" s="61"/>
      <c r="O1094" s="62"/>
      <c r="P1094" s="63" t="s">
        <v>225</v>
      </c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5"/>
      <c r="AD1094" s="66">
        <v>401</v>
      </c>
      <c r="AE1094" s="61"/>
      <c r="AF1094" s="62"/>
      <c r="AG1094" s="67">
        <v>1</v>
      </c>
      <c r="AH1094" s="68"/>
      <c r="AI1094" s="68"/>
      <c r="AJ1094" s="69"/>
      <c r="AK1094" s="67">
        <v>10084</v>
      </c>
      <c r="AL1094" s="68"/>
      <c r="AM1094" s="68"/>
      <c r="AN1094" s="68"/>
      <c r="AO1094" s="68"/>
      <c r="AP1094" s="69"/>
      <c r="AQ1094" s="70">
        <f t="shared" si="32"/>
        <v>121008</v>
      </c>
      <c r="AR1094" s="70"/>
      <c r="AS1094" s="70"/>
      <c r="AT1094" s="70"/>
      <c r="AU1094" s="70"/>
      <c r="AV1094" s="70"/>
      <c r="AW1094" s="70"/>
      <c r="AX1094" s="70"/>
      <c r="AY1094" s="110">
        <v>18758.17728</v>
      </c>
      <c r="AZ1094" s="111"/>
      <c r="BA1094" s="111"/>
      <c r="BB1094" s="111"/>
      <c r="BC1094" s="111"/>
      <c r="BD1094" s="111"/>
      <c r="BE1094" s="111"/>
      <c r="BF1094" s="23"/>
      <c r="BG1094" s="110">
        <v>2214.50704</v>
      </c>
      <c r="BH1094" s="111"/>
      <c r="BI1094" s="111"/>
      <c r="BJ1094" s="111"/>
      <c r="BK1094" s="111"/>
      <c r="BL1094" s="111"/>
      <c r="BM1094" s="24"/>
      <c r="BN1094" s="23"/>
      <c r="BO1094" s="110">
        <v>22145.070400000001</v>
      </c>
      <c r="BP1094" s="111"/>
      <c r="BQ1094" s="111"/>
      <c r="BR1094" s="111"/>
      <c r="BS1094" s="111"/>
      <c r="BT1094" s="111"/>
      <c r="BU1094" s="111"/>
      <c r="BV1094" s="112"/>
      <c r="BW1094" s="25"/>
      <c r="BX1094" s="26"/>
      <c r="BY1094" s="26"/>
      <c r="BZ1094" s="26"/>
      <c r="CA1094" s="26"/>
      <c r="CB1094" s="26"/>
      <c r="CC1094" s="26"/>
      <c r="CD1094" s="27"/>
      <c r="CE1094" s="25"/>
      <c r="CF1094" s="26"/>
      <c r="CG1094" s="26"/>
      <c r="CH1094" s="26"/>
      <c r="CI1094" s="26"/>
      <c r="CJ1094" s="26"/>
      <c r="CK1094" s="26"/>
      <c r="CL1094" s="26"/>
      <c r="CM1094" s="27"/>
      <c r="CN1094" s="110">
        <v>36317.974590950398</v>
      </c>
      <c r="CO1094" s="111"/>
      <c r="CP1094" s="111"/>
      <c r="CQ1094" s="111"/>
      <c r="CR1094" s="111"/>
      <c r="CS1094" s="111"/>
      <c r="CT1094" s="111"/>
      <c r="CU1094" s="112"/>
      <c r="CV1094" s="70">
        <f t="shared" si="33"/>
        <v>200443.72931095038</v>
      </c>
      <c r="CW1094" s="70"/>
      <c r="CX1094" s="70"/>
      <c r="CY1094" s="70"/>
      <c r="CZ1094" s="70"/>
      <c r="DA1094" s="70"/>
      <c r="DB1094" s="70"/>
      <c r="DC1094" s="70"/>
      <c r="DD1094" s="70"/>
      <c r="DE1094" s="113"/>
    </row>
    <row r="1095" spans="1:109" ht="12" customHeight="1" x14ac:dyDescent="0.2">
      <c r="A1095" s="60" t="s">
        <v>32</v>
      </c>
      <c r="B1095" s="61"/>
      <c r="C1095" s="61"/>
      <c r="D1095" s="61"/>
      <c r="E1095" s="61"/>
      <c r="F1095" s="61"/>
      <c r="G1095" s="61"/>
      <c r="H1095" s="61"/>
      <c r="I1095" s="61"/>
      <c r="J1095" s="61"/>
      <c r="K1095" s="61"/>
      <c r="L1095" s="61"/>
      <c r="M1095" s="61"/>
      <c r="N1095" s="61"/>
      <c r="O1095" s="62"/>
      <c r="P1095" s="63" t="s">
        <v>225</v>
      </c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5"/>
      <c r="AD1095" s="66">
        <v>401</v>
      </c>
      <c r="AE1095" s="61"/>
      <c r="AF1095" s="62"/>
      <c r="AG1095" s="67">
        <v>1</v>
      </c>
      <c r="AH1095" s="68"/>
      <c r="AI1095" s="68"/>
      <c r="AJ1095" s="69"/>
      <c r="AK1095" s="67">
        <v>10013</v>
      </c>
      <c r="AL1095" s="68"/>
      <c r="AM1095" s="68"/>
      <c r="AN1095" s="68"/>
      <c r="AO1095" s="68"/>
      <c r="AP1095" s="69"/>
      <c r="AQ1095" s="70">
        <f t="shared" si="32"/>
        <v>120156</v>
      </c>
      <c r="AR1095" s="70"/>
      <c r="AS1095" s="70"/>
      <c r="AT1095" s="70"/>
      <c r="AU1095" s="70"/>
      <c r="AV1095" s="70"/>
      <c r="AW1095" s="70"/>
      <c r="AX1095" s="70"/>
      <c r="AY1095" s="110">
        <v>5780.3910399999995</v>
      </c>
      <c r="AZ1095" s="111"/>
      <c r="BA1095" s="111"/>
      <c r="BB1095" s="111"/>
      <c r="BC1095" s="111"/>
      <c r="BD1095" s="111"/>
      <c r="BE1095" s="111"/>
      <c r="BF1095" s="23"/>
      <c r="BG1095" s="110">
        <v>2488.7794755555556</v>
      </c>
      <c r="BH1095" s="111"/>
      <c r="BI1095" s="111"/>
      <c r="BJ1095" s="111"/>
      <c r="BK1095" s="111"/>
      <c r="BL1095" s="111"/>
      <c r="BM1095" s="24"/>
      <c r="BN1095" s="23"/>
      <c r="BO1095" s="110">
        <v>24887.794755555555</v>
      </c>
      <c r="BP1095" s="111"/>
      <c r="BQ1095" s="111"/>
      <c r="BR1095" s="111"/>
      <c r="BS1095" s="111"/>
      <c r="BT1095" s="111"/>
      <c r="BU1095" s="111"/>
      <c r="BV1095" s="112"/>
      <c r="BW1095" s="25"/>
      <c r="BX1095" s="26"/>
      <c r="BY1095" s="26"/>
      <c r="BZ1095" s="26"/>
      <c r="CA1095" s="26"/>
      <c r="CB1095" s="26"/>
      <c r="CC1095" s="26"/>
      <c r="CD1095" s="27"/>
      <c r="CE1095" s="25"/>
      <c r="CF1095" s="26"/>
      <c r="CG1095" s="26"/>
      <c r="CH1095" s="26"/>
      <c r="CI1095" s="26"/>
      <c r="CJ1095" s="26"/>
      <c r="CK1095" s="26"/>
      <c r="CL1095" s="26"/>
      <c r="CM1095" s="27"/>
      <c r="CN1095" s="110">
        <v>72125.711113366764</v>
      </c>
      <c r="CO1095" s="111"/>
      <c r="CP1095" s="111"/>
      <c r="CQ1095" s="111"/>
      <c r="CR1095" s="111"/>
      <c r="CS1095" s="111"/>
      <c r="CT1095" s="111"/>
      <c r="CU1095" s="112"/>
      <c r="CV1095" s="70">
        <f t="shared" si="33"/>
        <v>225438.67638447788</v>
      </c>
      <c r="CW1095" s="70"/>
      <c r="CX1095" s="70"/>
      <c r="CY1095" s="70"/>
      <c r="CZ1095" s="70"/>
      <c r="DA1095" s="70"/>
      <c r="DB1095" s="70"/>
      <c r="DC1095" s="70"/>
      <c r="DD1095" s="70"/>
      <c r="DE1095" s="113"/>
    </row>
    <row r="1096" spans="1:109" ht="12" customHeight="1" x14ac:dyDescent="0.2">
      <c r="A1096" s="60" t="s">
        <v>227</v>
      </c>
      <c r="B1096" s="61"/>
      <c r="C1096" s="61"/>
      <c r="D1096" s="61"/>
      <c r="E1096" s="61"/>
      <c r="F1096" s="61"/>
      <c r="G1096" s="61"/>
      <c r="H1096" s="61"/>
      <c r="I1096" s="61"/>
      <c r="J1096" s="61"/>
      <c r="K1096" s="61"/>
      <c r="L1096" s="61"/>
      <c r="M1096" s="61"/>
      <c r="N1096" s="61"/>
      <c r="O1096" s="62"/>
      <c r="P1096" s="63" t="s">
        <v>225</v>
      </c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5"/>
      <c r="AD1096" s="66">
        <v>401</v>
      </c>
      <c r="AE1096" s="61"/>
      <c r="AF1096" s="62"/>
      <c r="AG1096" s="67">
        <v>1</v>
      </c>
      <c r="AH1096" s="68"/>
      <c r="AI1096" s="68"/>
      <c r="AJ1096" s="69"/>
      <c r="AK1096" s="67">
        <v>7347</v>
      </c>
      <c r="AL1096" s="68"/>
      <c r="AM1096" s="68"/>
      <c r="AN1096" s="68"/>
      <c r="AO1096" s="68"/>
      <c r="AP1096" s="69"/>
      <c r="AQ1096" s="70">
        <f t="shared" si="32"/>
        <v>88164</v>
      </c>
      <c r="AR1096" s="70"/>
      <c r="AS1096" s="70"/>
      <c r="AT1096" s="70"/>
      <c r="AU1096" s="70"/>
      <c r="AV1096" s="70"/>
      <c r="AW1096" s="70"/>
      <c r="AX1096" s="70"/>
      <c r="AY1096" s="110">
        <v>11215.954560000002</v>
      </c>
      <c r="AZ1096" s="111"/>
      <c r="BA1096" s="111"/>
      <c r="BB1096" s="111"/>
      <c r="BC1096" s="111"/>
      <c r="BD1096" s="111"/>
      <c r="BE1096" s="111"/>
      <c r="BF1096" s="23"/>
      <c r="BG1096" s="110">
        <v>1713.5486133333334</v>
      </c>
      <c r="BH1096" s="111"/>
      <c r="BI1096" s="111"/>
      <c r="BJ1096" s="111"/>
      <c r="BK1096" s="111"/>
      <c r="BL1096" s="111"/>
      <c r="BM1096" s="24"/>
      <c r="BN1096" s="23"/>
      <c r="BO1096" s="110">
        <v>17135.486133333332</v>
      </c>
      <c r="BP1096" s="111"/>
      <c r="BQ1096" s="111"/>
      <c r="BR1096" s="111"/>
      <c r="BS1096" s="111"/>
      <c r="BT1096" s="111"/>
      <c r="BU1096" s="111"/>
      <c r="BV1096" s="112"/>
      <c r="BW1096" s="25"/>
      <c r="BX1096" s="26"/>
      <c r="BY1096" s="26"/>
      <c r="BZ1096" s="26"/>
      <c r="CA1096" s="26"/>
      <c r="CB1096" s="26"/>
      <c r="CC1096" s="26"/>
      <c r="CD1096" s="27"/>
      <c r="CE1096" s="25"/>
      <c r="CF1096" s="26"/>
      <c r="CG1096" s="26"/>
      <c r="CH1096" s="26"/>
      <c r="CI1096" s="26"/>
      <c r="CJ1096" s="26"/>
      <c r="CK1096" s="26"/>
      <c r="CL1096" s="26"/>
      <c r="CM1096" s="27"/>
      <c r="CN1096" s="110">
        <v>36667.197218816</v>
      </c>
      <c r="CO1096" s="111"/>
      <c r="CP1096" s="111"/>
      <c r="CQ1096" s="111"/>
      <c r="CR1096" s="111"/>
      <c r="CS1096" s="111"/>
      <c r="CT1096" s="111"/>
      <c r="CU1096" s="112"/>
      <c r="CV1096" s="70">
        <f t="shared" si="33"/>
        <v>154896.18652548266</v>
      </c>
      <c r="CW1096" s="70"/>
      <c r="CX1096" s="70"/>
      <c r="CY1096" s="70"/>
      <c r="CZ1096" s="70"/>
      <c r="DA1096" s="70"/>
      <c r="DB1096" s="70"/>
      <c r="DC1096" s="70"/>
      <c r="DD1096" s="70"/>
      <c r="DE1096" s="113"/>
    </row>
    <row r="1097" spans="1:109" ht="12" customHeight="1" x14ac:dyDescent="0.2">
      <c r="A1097" s="60" t="s">
        <v>27</v>
      </c>
      <c r="B1097" s="61"/>
      <c r="C1097" s="61"/>
      <c r="D1097" s="61"/>
      <c r="E1097" s="61"/>
      <c r="F1097" s="61"/>
      <c r="G1097" s="61"/>
      <c r="H1097" s="61"/>
      <c r="I1097" s="61"/>
      <c r="J1097" s="61"/>
      <c r="K1097" s="61"/>
      <c r="L1097" s="61"/>
      <c r="M1097" s="61"/>
      <c r="N1097" s="61"/>
      <c r="O1097" s="62"/>
      <c r="P1097" s="63" t="s">
        <v>228</v>
      </c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5"/>
      <c r="AD1097" s="66">
        <v>401</v>
      </c>
      <c r="AE1097" s="61"/>
      <c r="AF1097" s="62"/>
      <c r="AG1097" s="67">
        <v>1</v>
      </c>
      <c r="AH1097" s="68"/>
      <c r="AI1097" s="68"/>
      <c r="AJ1097" s="69"/>
      <c r="AK1097" s="67">
        <v>7073</v>
      </c>
      <c r="AL1097" s="68"/>
      <c r="AM1097" s="68"/>
      <c r="AN1097" s="68"/>
      <c r="AO1097" s="68"/>
      <c r="AP1097" s="69"/>
      <c r="AQ1097" s="70">
        <f t="shared" si="32"/>
        <v>84876</v>
      </c>
      <c r="AR1097" s="70"/>
      <c r="AS1097" s="70"/>
      <c r="AT1097" s="70"/>
      <c r="AU1097" s="70"/>
      <c r="AV1097" s="70"/>
      <c r="AW1097" s="70"/>
      <c r="AX1097" s="70"/>
      <c r="AY1097" s="110">
        <v>3629.0915200000004</v>
      </c>
      <c r="AZ1097" s="111"/>
      <c r="BA1097" s="111"/>
      <c r="BB1097" s="111"/>
      <c r="BC1097" s="111"/>
      <c r="BD1097" s="111"/>
      <c r="BE1097" s="111"/>
      <c r="BF1097" s="23"/>
      <c r="BG1097" s="110">
        <v>1562.5255155555558</v>
      </c>
      <c r="BH1097" s="111"/>
      <c r="BI1097" s="111"/>
      <c r="BJ1097" s="111"/>
      <c r="BK1097" s="111"/>
      <c r="BL1097" s="111"/>
      <c r="BM1097" s="24"/>
      <c r="BN1097" s="23"/>
      <c r="BO1097" s="110">
        <v>15625.255155555558</v>
      </c>
      <c r="BP1097" s="111"/>
      <c r="BQ1097" s="111"/>
      <c r="BR1097" s="111"/>
      <c r="BS1097" s="111"/>
      <c r="BT1097" s="111"/>
      <c r="BU1097" s="111"/>
      <c r="BV1097" s="112"/>
      <c r="BW1097" s="25"/>
      <c r="BX1097" s="26"/>
      <c r="BY1097" s="26"/>
      <c r="BZ1097" s="26"/>
      <c r="CA1097" s="26"/>
      <c r="CB1097" s="26"/>
      <c r="CC1097" s="26"/>
      <c r="CD1097" s="27"/>
      <c r="CE1097" s="25"/>
      <c r="CF1097" s="26"/>
      <c r="CG1097" s="26"/>
      <c r="CH1097" s="26"/>
      <c r="CI1097" s="26"/>
      <c r="CJ1097" s="26"/>
      <c r="CK1097" s="26"/>
      <c r="CL1097" s="26"/>
      <c r="CM1097" s="27"/>
      <c r="CN1097" s="110">
        <v>35479.068303978667</v>
      </c>
      <c r="CO1097" s="111"/>
      <c r="CP1097" s="111"/>
      <c r="CQ1097" s="111"/>
      <c r="CR1097" s="111"/>
      <c r="CS1097" s="111"/>
      <c r="CT1097" s="111"/>
      <c r="CU1097" s="112"/>
      <c r="CV1097" s="70">
        <f t="shared" si="33"/>
        <v>141171.94049508977</v>
      </c>
      <c r="CW1097" s="70"/>
      <c r="CX1097" s="70"/>
      <c r="CY1097" s="70"/>
      <c r="CZ1097" s="70"/>
      <c r="DA1097" s="70"/>
      <c r="DB1097" s="70"/>
      <c r="DC1097" s="70"/>
      <c r="DD1097" s="70"/>
      <c r="DE1097" s="113"/>
    </row>
    <row r="1098" spans="1:109" ht="12" customHeight="1" x14ac:dyDescent="0.2">
      <c r="A1098" s="60" t="s">
        <v>29</v>
      </c>
      <c r="B1098" s="61"/>
      <c r="C1098" s="61"/>
      <c r="D1098" s="61"/>
      <c r="E1098" s="61"/>
      <c r="F1098" s="61"/>
      <c r="G1098" s="61"/>
      <c r="H1098" s="61"/>
      <c r="I1098" s="61"/>
      <c r="J1098" s="61"/>
      <c r="K1098" s="61"/>
      <c r="L1098" s="61"/>
      <c r="M1098" s="61"/>
      <c r="N1098" s="61"/>
      <c r="O1098" s="62"/>
      <c r="P1098" s="63" t="s">
        <v>228</v>
      </c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5"/>
      <c r="AD1098" s="66">
        <v>401</v>
      </c>
      <c r="AE1098" s="61"/>
      <c r="AF1098" s="62"/>
      <c r="AG1098" s="67">
        <v>1</v>
      </c>
      <c r="AH1098" s="68"/>
      <c r="AI1098" s="68"/>
      <c r="AJ1098" s="69"/>
      <c r="AK1098" s="67">
        <v>6957</v>
      </c>
      <c r="AL1098" s="68"/>
      <c r="AM1098" s="68"/>
      <c r="AN1098" s="68"/>
      <c r="AO1098" s="68"/>
      <c r="AP1098" s="69"/>
      <c r="AQ1098" s="70">
        <f t="shared" si="32"/>
        <v>83484</v>
      </c>
      <c r="AR1098" s="70"/>
      <c r="AS1098" s="70"/>
      <c r="AT1098" s="70"/>
      <c r="AU1098" s="70"/>
      <c r="AV1098" s="70"/>
      <c r="AW1098" s="70"/>
      <c r="AX1098" s="70"/>
      <c r="AY1098" s="110">
        <v>3582.7023999999992</v>
      </c>
      <c r="AZ1098" s="111"/>
      <c r="BA1098" s="111"/>
      <c r="BB1098" s="111"/>
      <c r="BC1098" s="111"/>
      <c r="BD1098" s="111"/>
      <c r="BE1098" s="111"/>
      <c r="BF1098" s="23"/>
      <c r="BG1098" s="110">
        <v>1542.552422222222</v>
      </c>
      <c r="BH1098" s="111"/>
      <c r="BI1098" s="111"/>
      <c r="BJ1098" s="111"/>
      <c r="BK1098" s="111"/>
      <c r="BL1098" s="111"/>
      <c r="BM1098" s="24"/>
      <c r="BN1098" s="23"/>
      <c r="BO1098" s="110">
        <v>15425.524222222219</v>
      </c>
      <c r="BP1098" s="111"/>
      <c r="BQ1098" s="111"/>
      <c r="BR1098" s="111"/>
      <c r="BS1098" s="111"/>
      <c r="BT1098" s="111"/>
      <c r="BU1098" s="111"/>
      <c r="BV1098" s="112"/>
      <c r="BW1098" s="25"/>
      <c r="BX1098" s="26"/>
      <c r="BY1098" s="26"/>
      <c r="BZ1098" s="26"/>
      <c r="CA1098" s="26"/>
      <c r="CB1098" s="26"/>
      <c r="CC1098" s="26"/>
      <c r="CD1098" s="27"/>
      <c r="CE1098" s="25"/>
      <c r="CF1098" s="26"/>
      <c r="CG1098" s="26"/>
      <c r="CH1098" s="26"/>
      <c r="CI1098" s="26"/>
      <c r="CJ1098" s="26"/>
      <c r="CK1098" s="26"/>
      <c r="CL1098" s="26"/>
      <c r="CM1098" s="27"/>
      <c r="CN1098" s="110">
        <v>35321.935984106662</v>
      </c>
      <c r="CO1098" s="111"/>
      <c r="CP1098" s="111"/>
      <c r="CQ1098" s="111"/>
      <c r="CR1098" s="111"/>
      <c r="CS1098" s="111"/>
      <c r="CT1098" s="111"/>
      <c r="CU1098" s="112"/>
      <c r="CV1098" s="70">
        <f t="shared" si="33"/>
        <v>139356.71502855109</v>
      </c>
      <c r="CW1098" s="70"/>
      <c r="CX1098" s="70"/>
      <c r="CY1098" s="70"/>
      <c r="CZ1098" s="70"/>
      <c r="DA1098" s="70"/>
      <c r="DB1098" s="70"/>
      <c r="DC1098" s="70"/>
      <c r="DD1098" s="70"/>
      <c r="DE1098" s="113"/>
    </row>
    <row r="1099" spans="1:109" ht="12" customHeight="1" x14ac:dyDescent="0.2">
      <c r="A1099" s="60" t="s">
        <v>56</v>
      </c>
      <c r="B1099" s="61"/>
      <c r="C1099" s="61"/>
      <c r="D1099" s="61"/>
      <c r="E1099" s="61"/>
      <c r="F1099" s="61"/>
      <c r="G1099" s="61"/>
      <c r="H1099" s="61"/>
      <c r="I1099" s="61"/>
      <c r="J1099" s="61"/>
      <c r="K1099" s="61"/>
      <c r="L1099" s="61"/>
      <c r="M1099" s="61"/>
      <c r="N1099" s="61"/>
      <c r="O1099" s="62"/>
      <c r="P1099" s="63" t="s">
        <v>228</v>
      </c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5"/>
      <c r="AD1099" s="66">
        <v>401</v>
      </c>
      <c r="AE1099" s="61"/>
      <c r="AF1099" s="62"/>
      <c r="AG1099" s="67">
        <v>1</v>
      </c>
      <c r="AH1099" s="68"/>
      <c r="AI1099" s="68"/>
      <c r="AJ1099" s="69"/>
      <c r="AK1099" s="67">
        <v>6944</v>
      </c>
      <c r="AL1099" s="68"/>
      <c r="AM1099" s="68"/>
      <c r="AN1099" s="68"/>
      <c r="AO1099" s="68"/>
      <c r="AP1099" s="69"/>
      <c r="AQ1099" s="70">
        <f t="shared" si="32"/>
        <v>83328</v>
      </c>
      <c r="AR1099" s="70"/>
      <c r="AS1099" s="70"/>
      <c r="AT1099" s="70"/>
      <c r="AU1099" s="70"/>
      <c r="AV1099" s="70"/>
      <c r="AW1099" s="70"/>
      <c r="AX1099" s="70"/>
      <c r="AY1099" s="110">
        <v>14309.930239999998</v>
      </c>
      <c r="AZ1099" s="111"/>
      <c r="BA1099" s="111"/>
      <c r="BB1099" s="111"/>
      <c r="BC1099" s="111"/>
      <c r="BD1099" s="111"/>
      <c r="BE1099" s="111"/>
      <c r="BF1099" s="23"/>
      <c r="BG1099" s="110">
        <v>1689.3667644444442</v>
      </c>
      <c r="BH1099" s="111"/>
      <c r="BI1099" s="111"/>
      <c r="BJ1099" s="111"/>
      <c r="BK1099" s="111"/>
      <c r="BL1099" s="111"/>
      <c r="BM1099" s="24"/>
      <c r="BN1099" s="23"/>
      <c r="BO1099" s="110">
        <v>16893.667644444442</v>
      </c>
      <c r="BP1099" s="111"/>
      <c r="BQ1099" s="111"/>
      <c r="BR1099" s="111"/>
      <c r="BS1099" s="111"/>
      <c r="BT1099" s="111"/>
      <c r="BU1099" s="111"/>
      <c r="BV1099" s="112"/>
      <c r="BW1099" s="25"/>
      <c r="BX1099" s="26"/>
      <c r="BY1099" s="26"/>
      <c r="BZ1099" s="26"/>
      <c r="CA1099" s="26"/>
      <c r="CB1099" s="26"/>
      <c r="CC1099" s="26"/>
      <c r="CD1099" s="27"/>
      <c r="CE1099" s="25"/>
      <c r="CF1099" s="26"/>
      <c r="CG1099" s="26"/>
      <c r="CH1099" s="26"/>
      <c r="CI1099" s="26"/>
      <c r="CJ1099" s="26"/>
      <c r="CK1099" s="26"/>
      <c r="CL1099" s="26"/>
      <c r="CM1099" s="27"/>
      <c r="CN1099" s="110">
        <v>36476.95377723733</v>
      </c>
      <c r="CO1099" s="111"/>
      <c r="CP1099" s="111"/>
      <c r="CQ1099" s="111"/>
      <c r="CR1099" s="111"/>
      <c r="CS1099" s="111"/>
      <c r="CT1099" s="111"/>
      <c r="CU1099" s="112"/>
      <c r="CV1099" s="70">
        <f t="shared" si="33"/>
        <v>152697.91842612624</v>
      </c>
      <c r="CW1099" s="70"/>
      <c r="CX1099" s="70"/>
      <c r="CY1099" s="70"/>
      <c r="CZ1099" s="70"/>
      <c r="DA1099" s="70"/>
      <c r="DB1099" s="70"/>
      <c r="DC1099" s="70"/>
      <c r="DD1099" s="70"/>
      <c r="DE1099" s="113"/>
    </row>
    <row r="1100" spans="1:109" ht="12" customHeight="1" x14ac:dyDescent="0.2">
      <c r="A1100" s="60" t="s">
        <v>72</v>
      </c>
      <c r="B1100" s="61"/>
      <c r="C1100" s="61"/>
      <c r="D1100" s="61"/>
      <c r="E1100" s="61"/>
      <c r="F1100" s="61"/>
      <c r="G1100" s="61"/>
      <c r="H1100" s="61"/>
      <c r="I1100" s="61"/>
      <c r="J1100" s="61"/>
      <c r="K1100" s="61"/>
      <c r="L1100" s="61"/>
      <c r="M1100" s="61"/>
      <c r="N1100" s="61"/>
      <c r="O1100" s="62"/>
      <c r="P1100" s="63" t="s">
        <v>228</v>
      </c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5"/>
      <c r="AD1100" s="66">
        <v>401</v>
      </c>
      <c r="AE1100" s="61"/>
      <c r="AF1100" s="62"/>
      <c r="AG1100" s="67">
        <v>1</v>
      </c>
      <c r="AH1100" s="68"/>
      <c r="AI1100" s="68"/>
      <c r="AJ1100" s="69"/>
      <c r="AK1100" s="67">
        <v>12679</v>
      </c>
      <c r="AL1100" s="68"/>
      <c r="AM1100" s="68"/>
      <c r="AN1100" s="68"/>
      <c r="AO1100" s="68"/>
      <c r="AP1100" s="69"/>
      <c r="AQ1100" s="70">
        <f t="shared" si="32"/>
        <v>152148</v>
      </c>
      <c r="AR1100" s="70"/>
      <c r="AS1100" s="70"/>
      <c r="AT1100" s="70"/>
      <c r="AU1100" s="70"/>
      <c r="AV1100" s="70"/>
      <c r="AW1100" s="70"/>
      <c r="AX1100" s="70"/>
      <c r="AY1100" s="110">
        <v>10332.334080000001</v>
      </c>
      <c r="AZ1100" s="111"/>
      <c r="BA1100" s="111"/>
      <c r="BB1100" s="111"/>
      <c r="BC1100" s="111"/>
      <c r="BD1100" s="111"/>
      <c r="BE1100" s="111"/>
      <c r="BF1100" s="23"/>
      <c r="BG1100" s="110">
        <v>2296.0742399999999</v>
      </c>
      <c r="BH1100" s="111"/>
      <c r="BI1100" s="111"/>
      <c r="BJ1100" s="111"/>
      <c r="BK1100" s="111"/>
      <c r="BL1100" s="111"/>
      <c r="BM1100" s="24"/>
      <c r="BN1100" s="23"/>
      <c r="BO1100" s="110">
        <v>22960.742399999999</v>
      </c>
      <c r="BP1100" s="111"/>
      <c r="BQ1100" s="111"/>
      <c r="BR1100" s="111"/>
      <c r="BS1100" s="111"/>
      <c r="BT1100" s="111"/>
      <c r="BU1100" s="111"/>
      <c r="BV1100" s="112"/>
      <c r="BW1100" s="25"/>
      <c r="BX1100" s="26"/>
      <c r="BY1100" s="26"/>
      <c r="BZ1100" s="26"/>
      <c r="CA1100" s="26"/>
      <c r="CB1100" s="26"/>
      <c r="CC1100" s="26"/>
      <c r="CD1100" s="27"/>
      <c r="CE1100" s="25"/>
      <c r="CF1100" s="26"/>
      <c r="CG1100" s="26"/>
      <c r="CH1100" s="26"/>
      <c r="CI1100" s="26"/>
      <c r="CJ1100" s="26"/>
      <c r="CK1100" s="26"/>
      <c r="CL1100" s="26"/>
      <c r="CM1100" s="27"/>
      <c r="CN1100" s="110">
        <v>20121.611701862399</v>
      </c>
      <c r="CO1100" s="111"/>
      <c r="CP1100" s="111"/>
      <c r="CQ1100" s="111"/>
      <c r="CR1100" s="111"/>
      <c r="CS1100" s="111"/>
      <c r="CT1100" s="111"/>
      <c r="CU1100" s="112"/>
      <c r="CV1100" s="70">
        <f t="shared" si="33"/>
        <v>207858.76242186237</v>
      </c>
      <c r="CW1100" s="70"/>
      <c r="CX1100" s="70"/>
      <c r="CY1100" s="70"/>
      <c r="CZ1100" s="70"/>
      <c r="DA1100" s="70"/>
      <c r="DB1100" s="70"/>
      <c r="DC1100" s="70"/>
      <c r="DD1100" s="70"/>
      <c r="DE1100" s="113"/>
    </row>
    <row r="1101" spans="1:109" ht="12" customHeight="1" x14ac:dyDescent="0.2">
      <c r="A1101" s="60" t="s">
        <v>229</v>
      </c>
      <c r="B1101" s="61"/>
      <c r="C1101" s="61"/>
      <c r="D1101" s="61"/>
      <c r="E1101" s="61"/>
      <c r="F1101" s="61"/>
      <c r="G1101" s="61"/>
      <c r="H1101" s="61"/>
      <c r="I1101" s="61"/>
      <c r="J1101" s="61"/>
      <c r="K1101" s="61"/>
      <c r="L1101" s="61"/>
      <c r="M1101" s="61"/>
      <c r="N1101" s="61"/>
      <c r="O1101" s="62"/>
      <c r="P1101" s="63" t="s">
        <v>228</v>
      </c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5"/>
      <c r="AD1101" s="66">
        <v>401</v>
      </c>
      <c r="AE1101" s="61"/>
      <c r="AF1101" s="62"/>
      <c r="AG1101" s="67">
        <v>1</v>
      </c>
      <c r="AH1101" s="68"/>
      <c r="AI1101" s="68"/>
      <c r="AJ1101" s="69"/>
      <c r="AK1101" s="67">
        <v>8631</v>
      </c>
      <c r="AL1101" s="68"/>
      <c r="AM1101" s="68"/>
      <c r="AN1101" s="68"/>
      <c r="AO1101" s="68"/>
      <c r="AP1101" s="69"/>
      <c r="AQ1101" s="70">
        <f t="shared" ref="AQ1101:AQ1164" si="34">(AK1101*AG1101)*12</f>
        <v>103572</v>
      </c>
      <c r="AR1101" s="70"/>
      <c r="AS1101" s="70"/>
      <c r="AT1101" s="70"/>
      <c r="AU1101" s="70"/>
      <c r="AV1101" s="70"/>
      <c r="AW1101" s="70"/>
      <c r="AX1101" s="70"/>
      <c r="AY1101" s="110">
        <v>17009.799679999996</v>
      </c>
      <c r="AZ1101" s="111"/>
      <c r="BA1101" s="111"/>
      <c r="BB1101" s="111"/>
      <c r="BC1101" s="111"/>
      <c r="BD1101" s="111"/>
      <c r="BE1101" s="111"/>
      <c r="BF1101" s="23"/>
      <c r="BG1101" s="110">
        <v>2008.1013511111112</v>
      </c>
      <c r="BH1101" s="111"/>
      <c r="BI1101" s="111"/>
      <c r="BJ1101" s="111"/>
      <c r="BK1101" s="111"/>
      <c r="BL1101" s="111"/>
      <c r="BM1101" s="24"/>
      <c r="BN1101" s="23"/>
      <c r="BO1101" s="110">
        <v>20081.013511111112</v>
      </c>
      <c r="BP1101" s="111"/>
      <c r="BQ1101" s="111"/>
      <c r="BR1101" s="111"/>
      <c r="BS1101" s="111"/>
      <c r="BT1101" s="111"/>
      <c r="BU1101" s="111"/>
      <c r="BV1101" s="112"/>
      <c r="BW1101" s="25"/>
      <c r="BX1101" s="26"/>
      <c r="BY1101" s="26"/>
      <c r="BZ1101" s="26"/>
      <c r="CA1101" s="26"/>
      <c r="CB1101" s="26"/>
      <c r="CC1101" s="26"/>
      <c r="CD1101" s="27"/>
      <c r="CE1101" s="25"/>
      <c r="CF1101" s="26"/>
      <c r="CG1101" s="26"/>
      <c r="CH1101" s="26"/>
      <c r="CI1101" s="26"/>
      <c r="CJ1101" s="26"/>
      <c r="CK1101" s="26"/>
      <c r="CL1101" s="26"/>
      <c r="CM1101" s="27"/>
      <c r="CN1101" s="110">
        <v>38993.796410626848</v>
      </c>
      <c r="CO1101" s="111"/>
      <c r="CP1101" s="111"/>
      <c r="CQ1101" s="111"/>
      <c r="CR1101" s="111"/>
      <c r="CS1101" s="111"/>
      <c r="CT1101" s="111"/>
      <c r="CU1101" s="112"/>
      <c r="CV1101" s="70">
        <f t="shared" ref="CV1101:CV1164" si="35">AQ1101+AY1101+BG1101+BO1101+BW1101+CE1101+CN1101</f>
        <v>181664.71095284907</v>
      </c>
      <c r="CW1101" s="70"/>
      <c r="CX1101" s="70"/>
      <c r="CY1101" s="70"/>
      <c r="CZ1101" s="70"/>
      <c r="DA1101" s="70"/>
      <c r="DB1101" s="70"/>
      <c r="DC1101" s="70"/>
      <c r="DD1101" s="70"/>
      <c r="DE1101" s="113"/>
    </row>
    <row r="1102" spans="1:109" ht="12" customHeight="1" x14ac:dyDescent="0.2">
      <c r="A1102" s="60" t="s">
        <v>229</v>
      </c>
      <c r="B1102" s="61"/>
      <c r="C1102" s="61"/>
      <c r="D1102" s="61"/>
      <c r="E1102" s="61"/>
      <c r="F1102" s="61"/>
      <c r="G1102" s="61"/>
      <c r="H1102" s="61"/>
      <c r="I1102" s="61"/>
      <c r="J1102" s="61"/>
      <c r="K1102" s="61"/>
      <c r="L1102" s="61"/>
      <c r="M1102" s="61"/>
      <c r="N1102" s="61"/>
      <c r="O1102" s="62"/>
      <c r="P1102" s="63" t="s">
        <v>228</v>
      </c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5"/>
      <c r="AD1102" s="66">
        <v>401</v>
      </c>
      <c r="AE1102" s="61"/>
      <c r="AF1102" s="62"/>
      <c r="AG1102" s="67">
        <v>1</v>
      </c>
      <c r="AH1102" s="68"/>
      <c r="AI1102" s="68"/>
      <c r="AJ1102" s="69"/>
      <c r="AK1102" s="67">
        <v>6883</v>
      </c>
      <c r="AL1102" s="68"/>
      <c r="AM1102" s="68"/>
      <c r="AN1102" s="68"/>
      <c r="AO1102" s="68"/>
      <c r="AP1102" s="69"/>
      <c r="AQ1102" s="70">
        <f t="shared" si="34"/>
        <v>82596</v>
      </c>
      <c r="AR1102" s="70"/>
      <c r="AS1102" s="70"/>
      <c r="AT1102" s="70"/>
      <c r="AU1102" s="70"/>
      <c r="AV1102" s="70"/>
      <c r="AW1102" s="70"/>
      <c r="AX1102" s="70"/>
      <c r="AY1102" s="110">
        <v>10659.154559999999</v>
      </c>
      <c r="AZ1102" s="111"/>
      <c r="BA1102" s="111"/>
      <c r="BB1102" s="111"/>
      <c r="BC1102" s="111"/>
      <c r="BD1102" s="111"/>
      <c r="BE1102" s="111"/>
      <c r="BF1102" s="23"/>
      <c r="BG1102" s="110">
        <v>1628.4819466666668</v>
      </c>
      <c r="BH1102" s="111"/>
      <c r="BI1102" s="111"/>
      <c r="BJ1102" s="111"/>
      <c r="BK1102" s="111"/>
      <c r="BL1102" s="111"/>
      <c r="BM1102" s="24"/>
      <c r="BN1102" s="23"/>
      <c r="BO1102" s="110">
        <v>16284.819466666668</v>
      </c>
      <c r="BP1102" s="111"/>
      <c r="BQ1102" s="111"/>
      <c r="BR1102" s="111"/>
      <c r="BS1102" s="111"/>
      <c r="BT1102" s="111"/>
      <c r="BU1102" s="111"/>
      <c r="BV1102" s="112"/>
      <c r="BW1102" s="25"/>
      <c r="BX1102" s="26"/>
      <c r="BY1102" s="26"/>
      <c r="BZ1102" s="26"/>
      <c r="CA1102" s="26"/>
      <c r="CB1102" s="26"/>
      <c r="CC1102" s="26"/>
      <c r="CD1102" s="27"/>
      <c r="CE1102" s="25"/>
      <c r="CF1102" s="26"/>
      <c r="CG1102" s="26"/>
      <c r="CH1102" s="26"/>
      <c r="CI1102" s="26"/>
      <c r="CJ1102" s="26"/>
      <c r="CK1102" s="26"/>
      <c r="CL1102" s="26"/>
      <c r="CM1102" s="27"/>
      <c r="CN1102" s="110">
        <v>35997.960738816</v>
      </c>
      <c r="CO1102" s="111"/>
      <c r="CP1102" s="111"/>
      <c r="CQ1102" s="111"/>
      <c r="CR1102" s="111"/>
      <c r="CS1102" s="111"/>
      <c r="CT1102" s="111"/>
      <c r="CU1102" s="112"/>
      <c r="CV1102" s="70">
        <f t="shared" si="35"/>
        <v>147166.41671214934</v>
      </c>
      <c r="CW1102" s="70"/>
      <c r="CX1102" s="70"/>
      <c r="CY1102" s="70"/>
      <c r="CZ1102" s="70"/>
      <c r="DA1102" s="70"/>
      <c r="DB1102" s="70"/>
      <c r="DC1102" s="70"/>
      <c r="DD1102" s="70"/>
      <c r="DE1102" s="113"/>
    </row>
    <row r="1103" spans="1:109" ht="12" customHeight="1" x14ac:dyDescent="0.2">
      <c r="A1103" s="60" t="s">
        <v>229</v>
      </c>
      <c r="B1103" s="61"/>
      <c r="C1103" s="61"/>
      <c r="D1103" s="61"/>
      <c r="E1103" s="61"/>
      <c r="F1103" s="61"/>
      <c r="G1103" s="61"/>
      <c r="H1103" s="61"/>
      <c r="I1103" s="61"/>
      <c r="J1103" s="61"/>
      <c r="K1103" s="61"/>
      <c r="L1103" s="61"/>
      <c r="M1103" s="61"/>
      <c r="N1103" s="61"/>
      <c r="O1103" s="62"/>
      <c r="P1103" s="63" t="s">
        <v>228</v>
      </c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5"/>
      <c r="AD1103" s="66">
        <v>401</v>
      </c>
      <c r="AE1103" s="61"/>
      <c r="AF1103" s="62"/>
      <c r="AG1103" s="67">
        <v>5</v>
      </c>
      <c r="AH1103" s="68"/>
      <c r="AI1103" s="68"/>
      <c r="AJ1103" s="69"/>
      <c r="AK1103" s="67">
        <v>6878</v>
      </c>
      <c r="AL1103" s="68"/>
      <c r="AM1103" s="68"/>
      <c r="AN1103" s="68"/>
      <c r="AO1103" s="68"/>
      <c r="AP1103" s="69"/>
      <c r="AQ1103" s="70">
        <f t="shared" si="34"/>
        <v>412680</v>
      </c>
      <c r="AR1103" s="70"/>
      <c r="AS1103" s="70"/>
      <c r="AT1103" s="70"/>
      <c r="AU1103" s="70"/>
      <c r="AV1103" s="70"/>
      <c r="AW1103" s="70"/>
      <c r="AX1103" s="70"/>
      <c r="AY1103" s="110">
        <v>63919.486079999988</v>
      </c>
      <c r="AZ1103" s="111"/>
      <c r="BA1103" s="111"/>
      <c r="BB1103" s="111"/>
      <c r="BC1103" s="111"/>
      <c r="BD1103" s="111"/>
      <c r="BE1103" s="111"/>
      <c r="BF1103" s="23"/>
      <c r="BG1103" s="110">
        <v>8285.8593066666672</v>
      </c>
      <c r="BH1103" s="111"/>
      <c r="BI1103" s="111"/>
      <c r="BJ1103" s="111"/>
      <c r="BK1103" s="111"/>
      <c r="BL1103" s="111"/>
      <c r="BM1103" s="24"/>
      <c r="BN1103" s="23"/>
      <c r="BO1103" s="110">
        <v>82858.593066666668</v>
      </c>
      <c r="BP1103" s="111"/>
      <c r="BQ1103" s="111"/>
      <c r="BR1103" s="111"/>
      <c r="BS1103" s="111"/>
      <c r="BT1103" s="111"/>
      <c r="BU1103" s="111"/>
      <c r="BV1103" s="112"/>
      <c r="BW1103" s="25"/>
      <c r="BX1103" s="26"/>
      <c r="BY1103" s="26"/>
      <c r="BZ1103" s="26"/>
      <c r="CA1103" s="26"/>
      <c r="CB1103" s="26"/>
      <c r="CC1103" s="26"/>
      <c r="CD1103" s="27"/>
      <c r="CE1103" s="25"/>
      <c r="CF1103" s="26"/>
      <c r="CG1103" s="26"/>
      <c r="CH1103" s="26"/>
      <c r="CI1103" s="26"/>
      <c r="CJ1103" s="26"/>
      <c r="CK1103" s="26"/>
      <c r="CL1103" s="26"/>
      <c r="CM1103" s="27"/>
      <c r="CN1103" s="110">
        <v>181118.35017740799</v>
      </c>
      <c r="CO1103" s="111"/>
      <c r="CP1103" s="111"/>
      <c r="CQ1103" s="111"/>
      <c r="CR1103" s="111"/>
      <c r="CS1103" s="111"/>
      <c r="CT1103" s="111"/>
      <c r="CU1103" s="112"/>
      <c r="CV1103" s="70">
        <f t="shared" si="35"/>
        <v>748862.2886307413</v>
      </c>
      <c r="CW1103" s="70"/>
      <c r="CX1103" s="70"/>
      <c r="CY1103" s="70"/>
      <c r="CZ1103" s="70"/>
      <c r="DA1103" s="70"/>
      <c r="DB1103" s="70"/>
      <c r="DC1103" s="70"/>
      <c r="DD1103" s="70"/>
      <c r="DE1103" s="113"/>
    </row>
    <row r="1104" spans="1:109" ht="12" customHeight="1" x14ac:dyDescent="0.2">
      <c r="A1104" s="60" t="s">
        <v>206</v>
      </c>
      <c r="B1104" s="61"/>
      <c r="C1104" s="61"/>
      <c r="D1104" s="61"/>
      <c r="E1104" s="61"/>
      <c r="F1104" s="61"/>
      <c r="G1104" s="61"/>
      <c r="H1104" s="61"/>
      <c r="I1104" s="61"/>
      <c r="J1104" s="61"/>
      <c r="K1104" s="61"/>
      <c r="L1104" s="61"/>
      <c r="M1104" s="61"/>
      <c r="N1104" s="61"/>
      <c r="O1104" s="62"/>
      <c r="P1104" s="63" t="s">
        <v>228</v>
      </c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5"/>
      <c r="AD1104" s="66">
        <v>401</v>
      </c>
      <c r="AE1104" s="61"/>
      <c r="AF1104" s="62"/>
      <c r="AG1104" s="67">
        <v>1</v>
      </c>
      <c r="AH1104" s="68"/>
      <c r="AI1104" s="68"/>
      <c r="AJ1104" s="69"/>
      <c r="AK1104" s="67">
        <v>8429</v>
      </c>
      <c r="AL1104" s="68"/>
      <c r="AM1104" s="68"/>
      <c r="AN1104" s="68"/>
      <c r="AO1104" s="68"/>
      <c r="AP1104" s="69"/>
      <c r="AQ1104" s="70">
        <f t="shared" si="34"/>
        <v>101148</v>
      </c>
      <c r="AR1104" s="70"/>
      <c r="AS1104" s="70"/>
      <c r="AT1104" s="70"/>
      <c r="AU1104" s="70"/>
      <c r="AV1104" s="70"/>
      <c r="AW1104" s="70"/>
      <c r="AX1104" s="70"/>
      <c r="AY1104" s="110">
        <v>16686.108159999996</v>
      </c>
      <c r="AZ1104" s="111"/>
      <c r="BA1104" s="111"/>
      <c r="BB1104" s="111"/>
      <c r="BC1104" s="111"/>
      <c r="BD1104" s="111"/>
      <c r="BE1104" s="111"/>
      <c r="BF1104" s="23"/>
      <c r="BG1104" s="110">
        <v>1969.8877688888886</v>
      </c>
      <c r="BH1104" s="111"/>
      <c r="BI1104" s="111"/>
      <c r="BJ1104" s="111"/>
      <c r="BK1104" s="111"/>
      <c r="BL1104" s="111"/>
      <c r="BM1104" s="24"/>
      <c r="BN1104" s="23"/>
      <c r="BO1104" s="110">
        <v>19698.877688888886</v>
      </c>
      <c r="BP1104" s="111"/>
      <c r="BQ1104" s="111"/>
      <c r="BR1104" s="111"/>
      <c r="BS1104" s="111"/>
      <c r="BT1104" s="111"/>
      <c r="BU1104" s="111"/>
      <c r="BV1104" s="112"/>
      <c r="BW1104" s="25"/>
      <c r="BX1104" s="26"/>
      <c r="BY1104" s="26"/>
      <c r="BZ1104" s="26"/>
      <c r="CA1104" s="26"/>
      <c r="CB1104" s="26"/>
      <c r="CC1104" s="26"/>
      <c r="CD1104" s="27"/>
      <c r="CE1104" s="25"/>
      <c r="CF1104" s="26"/>
      <c r="CG1104" s="26"/>
      <c r="CH1104" s="26"/>
      <c r="CI1104" s="26"/>
      <c r="CJ1104" s="26"/>
      <c r="CK1104" s="26"/>
      <c r="CL1104" s="26"/>
      <c r="CM1104" s="27"/>
      <c r="CN1104" s="110">
        <v>38689.396185904348</v>
      </c>
      <c r="CO1104" s="111"/>
      <c r="CP1104" s="111"/>
      <c r="CQ1104" s="111"/>
      <c r="CR1104" s="111"/>
      <c r="CS1104" s="111"/>
      <c r="CT1104" s="111"/>
      <c r="CU1104" s="112"/>
      <c r="CV1104" s="70">
        <f t="shared" si="35"/>
        <v>178192.26980368211</v>
      </c>
      <c r="CW1104" s="70"/>
      <c r="CX1104" s="70"/>
      <c r="CY1104" s="70"/>
      <c r="CZ1104" s="70"/>
      <c r="DA1104" s="70"/>
      <c r="DB1104" s="70"/>
      <c r="DC1104" s="70"/>
      <c r="DD1104" s="70"/>
      <c r="DE1104" s="113"/>
    </row>
    <row r="1105" spans="1:109" ht="12" customHeight="1" x14ac:dyDescent="0.2">
      <c r="A1105" s="60" t="s">
        <v>206</v>
      </c>
      <c r="B1105" s="61"/>
      <c r="C1105" s="61"/>
      <c r="D1105" s="61"/>
      <c r="E1105" s="61"/>
      <c r="F1105" s="61"/>
      <c r="G1105" s="61"/>
      <c r="H1105" s="61"/>
      <c r="I1105" s="61"/>
      <c r="J1105" s="61"/>
      <c r="K1105" s="61"/>
      <c r="L1105" s="61"/>
      <c r="M1105" s="61"/>
      <c r="N1105" s="61"/>
      <c r="O1105" s="62"/>
      <c r="P1105" s="63" t="s">
        <v>228</v>
      </c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5"/>
      <c r="AD1105" s="66">
        <v>401</v>
      </c>
      <c r="AE1105" s="61"/>
      <c r="AF1105" s="62"/>
      <c r="AG1105" s="67">
        <v>1</v>
      </c>
      <c r="AH1105" s="68"/>
      <c r="AI1105" s="68"/>
      <c r="AJ1105" s="69"/>
      <c r="AK1105" s="67">
        <v>8344</v>
      </c>
      <c r="AL1105" s="68"/>
      <c r="AM1105" s="68"/>
      <c r="AN1105" s="68"/>
      <c r="AO1105" s="68"/>
      <c r="AP1105" s="69"/>
      <c r="AQ1105" s="70">
        <f t="shared" si="34"/>
        <v>100128</v>
      </c>
      <c r="AR1105" s="70"/>
      <c r="AS1105" s="70"/>
      <c r="AT1105" s="70"/>
      <c r="AU1105" s="70"/>
      <c r="AV1105" s="70"/>
      <c r="AW1105" s="70"/>
      <c r="AX1105" s="70"/>
      <c r="AY1105" s="110">
        <v>8274.9651200000008</v>
      </c>
      <c r="AZ1105" s="111"/>
      <c r="BA1105" s="111"/>
      <c r="BB1105" s="111"/>
      <c r="BC1105" s="111"/>
      <c r="BD1105" s="111"/>
      <c r="BE1105" s="111"/>
      <c r="BF1105" s="23"/>
      <c r="BG1105" s="110">
        <v>1838.8811377777777</v>
      </c>
      <c r="BH1105" s="111"/>
      <c r="BI1105" s="111"/>
      <c r="BJ1105" s="111"/>
      <c r="BK1105" s="111"/>
      <c r="BL1105" s="111"/>
      <c r="BM1105" s="24"/>
      <c r="BN1105" s="23"/>
      <c r="BO1105" s="110">
        <v>18388.811377777776</v>
      </c>
      <c r="BP1105" s="111"/>
      <c r="BQ1105" s="111"/>
      <c r="BR1105" s="111"/>
      <c r="BS1105" s="111"/>
      <c r="BT1105" s="111"/>
      <c r="BU1105" s="111"/>
      <c r="BV1105" s="112"/>
      <c r="BW1105" s="25"/>
      <c r="BX1105" s="26"/>
      <c r="BY1105" s="26"/>
      <c r="BZ1105" s="26"/>
      <c r="CA1105" s="26"/>
      <c r="CB1105" s="26"/>
      <c r="CC1105" s="26"/>
      <c r="CD1105" s="27"/>
      <c r="CE1105" s="25"/>
      <c r="CF1105" s="26"/>
      <c r="CG1105" s="26"/>
      <c r="CH1105" s="26"/>
      <c r="CI1105" s="26"/>
      <c r="CJ1105" s="26"/>
      <c r="CK1105" s="26"/>
      <c r="CL1105" s="26"/>
      <c r="CM1105" s="27"/>
      <c r="CN1105" s="110">
        <v>37653.213255125331</v>
      </c>
      <c r="CO1105" s="111"/>
      <c r="CP1105" s="111"/>
      <c r="CQ1105" s="111"/>
      <c r="CR1105" s="111"/>
      <c r="CS1105" s="111"/>
      <c r="CT1105" s="111"/>
      <c r="CU1105" s="112"/>
      <c r="CV1105" s="70">
        <f t="shared" si="35"/>
        <v>166283.87089068088</v>
      </c>
      <c r="CW1105" s="70"/>
      <c r="CX1105" s="70"/>
      <c r="CY1105" s="70"/>
      <c r="CZ1105" s="70"/>
      <c r="DA1105" s="70"/>
      <c r="DB1105" s="70"/>
      <c r="DC1105" s="70"/>
      <c r="DD1105" s="70"/>
      <c r="DE1105" s="113"/>
    </row>
    <row r="1106" spans="1:109" ht="12" customHeight="1" x14ac:dyDescent="0.2">
      <c r="A1106" s="60" t="s">
        <v>206</v>
      </c>
      <c r="B1106" s="61"/>
      <c r="C1106" s="61"/>
      <c r="D1106" s="61"/>
      <c r="E1106" s="61"/>
      <c r="F1106" s="61"/>
      <c r="G1106" s="61"/>
      <c r="H1106" s="61"/>
      <c r="I1106" s="61"/>
      <c r="J1106" s="61"/>
      <c r="K1106" s="61"/>
      <c r="L1106" s="61"/>
      <c r="M1106" s="61"/>
      <c r="N1106" s="61"/>
      <c r="O1106" s="62"/>
      <c r="P1106" s="63" t="s">
        <v>228</v>
      </c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5"/>
      <c r="AD1106" s="66">
        <v>401</v>
      </c>
      <c r="AE1106" s="61"/>
      <c r="AF1106" s="62"/>
      <c r="AG1106" s="67">
        <v>2</v>
      </c>
      <c r="AH1106" s="68"/>
      <c r="AI1106" s="68"/>
      <c r="AJ1106" s="69"/>
      <c r="AK1106" s="67">
        <v>6883</v>
      </c>
      <c r="AL1106" s="68"/>
      <c r="AM1106" s="68"/>
      <c r="AN1106" s="68"/>
      <c r="AO1106" s="68"/>
      <c r="AP1106" s="69"/>
      <c r="AQ1106" s="70">
        <f t="shared" si="34"/>
        <v>165192</v>
      </c>
      <c r="AR1106" s="70"/>
      <c r="AS1106" s="70"/>
      <c r="AT1106" s="70"/>
      <c r="AU1106" s="70"/>
      <c r="AV1106" s="70"/>
      <c r="AW1106" s="70"/>
      <c r="AX1106" s="70"/>
      <c r="AY1106" s="110">
        <v>21318.309119999998</v>
      </c>
      <c r="AZ1106" s="111"/>
      <c r="BA1106" s="111"/>
      <c r="BB1106" s="111"/>
      <c r="BC1106" s="111"/>
      <c r="BD1106" s="111"/>
      <c r="BE1106" s="111"/>
      <c r="BF1106" s="23"/>
      <c r="BG1106" s="110">
        <v>3256.9638933333335</v>
      </c>
      <c r="BH1106" s="111"/>
      <c r="BI1106" s="111"/>
      <c r="BJ1106" s="111"/>
      <c r="BK1106" s="111"/>
      <c r="BL1106" s="111"/>
      <c r="BM1106" s="24"/>
      <c r="BN1106" s="23"/>
      <c r="BO1106" s="110">
        <v>32569.638933333335</v>
      </c>
      <c r="BP1106" s="111"/>
      <c r="BQ1106" s="111"/>
      <c r="BR1106" s="111"/>
      <c r="BS1106" s="111"/>
      <c r="BT1106" s="111"/>
      <c r="BU1106" s="111"/>
      <c r="BV1106" s="112"/>
      <c r="BW1106" s="25"/>
      <c r="BX1106" s="26"/>
      <c r="BY1106" s="26"/>
      <c r="BZ1106" s="26"/>
      <c r="CA1106" s="26"/>
      <c r="CB1106" s="26"/>
      <c r="CC1106" s="26"/>
      <c r="CD1106" s="27"/>
      <c r="CE1106" s="25"/>
      <c r="CF1106" s="26"/>
      <c r="CG1106" s="26"/>
      <c r="CH1106" s="26"/>
      <c r="CI1106" s="26"/>
      <c r="CJ1106" s="26"/>
      <c r="CK1106" s="26"/>
      <c r="CL1106" s="26"/>
      <c r="CM1106" s="27"/>
      <c r="CN1106" s="110">
        <v>71995.921477632</v>
      </c>
      <c r="CO1106" s="111"/>
      <c r="CP1106" s="111"/>
      <c r="CQ1106" s="111"/>
      <c r="CR1106" s="111"/>
      <c r="CS1106" s="111"/>
      <c r="CT1106" s="111"/>
      <c r="CU1106" s="112"/>
      <c r="CV1106" s="70">
        <f t="shared" si="35"/>
        <v>294332.83342429867</v>
      </c>
      <c r="CW1106" s="70"/>
      <c r="CX1106" s="70"/>
      <c r="CY1106" s="70"/>
      <c r="CZ1106" s="70"/>
      <c r="DA1106" s="70"/>
      <c r="DB1106" s="70"/>
      <c r="DC1106" s="70"/>
      <c r="DD1106" s="70"/>
      <c r="DE1106" s="113"/>
    </row>
    <row r="1107" spans="1:109" ht="12" customHeight="1" x14ac:dyDescent="0.2">
      <c r="A1107" s="60" t="s">
        <v>206</v>
      </c>
      <c r="B1107" s="61"/>
      <c r="C1107" s="61"/>
      <c r="D1107" s="61"/>
      <c r="E1107" s="61"/>
      <c r="F1107" s="61"/>
      <c r="G1107" s="61"/>
      <c r="H1107" s="61"/>
      <c r="I1107" s="61"/>
      <c r="J1107" s="61"/>
      <c r="K1107" s="61"/>
      <c r="L1107" s="61"/>
      <c r="M1107" s="61"/>
      <c r="N1107" s="61"/>
      <c r="O1107" s="62"/>
      <c r="P1107" s="63" t="s">
        <v>228</v>
      </c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5"/>
      <c r="AD1107" s="66">
        <v>401</v>
      </c>
      <c r="AE1107" s="61"/>
      <c r="AF1107" s="62"/>
      <c r="AG1107" s="67">
        <v>1</v>
      </c>
      <c r="AH1107" s="68"/>
      <c r="AI1107" s="68"/>
      <c r="AJ1107" s="69"/>
      <c r="AK1107" s="67">
        <v>6878</v>
      </c>
      <c r="AL1107" s="68"/>
      <c r="AM1107" s="68"/>
      <c r="AN1107" s="68"/>
      <c r="AO1107" s="68"/>
      <c r="AP1107" s="69"/>
      <c r="AQ1107" s="70">
        <f t="shared" si="34"/>
        <v>82536</v>
      </c>
      <c r="AR1107" s="70"/>
      <c r="AS1107" s="70"/>
      <c r="AT1107" s="70"/>
      <c r="AU1107" s="70"/>
      <c r="AV1107" s="70"/>
      <c r="AW1107" s="70"/>
      <c r="AX1107" s="70"/>
      <c r="AY1107" s="110">
        <v>10653.24768</v>
      </c>
      <c r="AZ1107" s="111"/>
      <c r="BA1107" s="111"/>
      <c r="BB1107" s="111"/>
      <c r="BC1107" s="111"/>
      <c r="BD1107" s="111"/>
      <c r="BE1107" s="111"/>
      <c r="BF1107" s="23"/>
      <c r="BG1107" s="110">
        <v>1627.5795066666665</v>
      </c>
      <c r="BH1107" s="111"/>
      <c r="BI1107" s="111"/>
      <c r="BJ1107" s="111"/>
      <c r="BK1107" s="111"/>
      <c r="BL1107" s="111"/>
      <c r="BM1107" s="24"/>
      <c r="BN1107" s="23"/>
      <c r="BO1107" s="110">
        <v>16275.795066666666</v>
      </c>
      <c r="BP1107" s="111"/>
      <c r="BQ1107" s="111"/>
      <c r="BR1107" s="111"/>
      <c r="BS1107" s="111"/>
      <c r="BT1107" s="111"/>
      <c r="BU1107" s="111"/>
      <c r="BV1107" s="112"/>
      <c r="BW1107" s="25"/>
      <c r="BX1107" s="26"/>
      <c r="BY1107" s="26"/>
      <c r="BZ1107" s="26"/>
      <c r="CA1107" s="26"/>
      <c r="CB1107" s="26"/>
      <c r="CC1107" s="26"/>
      <c r="CD1107" s="27"/>
      <c r="CE1107" s="25"/>
      <c r="CF1107" s="26"/>
      <c r="CG1107" s="26"/>
      <c r="CH1107" s="26"/>
      <c r="CI1107" s="26"/>
      <c r="CJ1107" s="26"/>
      <c r="CK1107" s="26"/>
      <c r="CL1107" s="26"/>
      <c r="CM1107" s="27"/>
      <c r="CN1107" s="110">
        <v>35990.861062848002</v>
      </c>
      <c r="CO1107" s="111"/>
      <c r="CP1107" s="111"/>
      <c r="CQ1107" s="111"/>
      <c r="CR1107" s="111"/>
      <c r="CS1107" s="111"/>
      <c r="CT1107" s="111"/>
      <c r="CU1107" s="112"/>
      <c r="CV1107" s="70">
        <f t="shared" si="35"/>
        <v>147083.48331618134</v>
      </c>
      <c r="CW1107" s="70"/>
      <c r="CX1107" s="70"/>
      <c r="CY1107" s="70"/>
      <c r="CZ1107" s="70"/>
      <c r="DA1107" s="70"/>
      <c r="DB1107" s="70"/>
      <c r="DC1107" s="70"/>
      <c r="DD1107" s="70"/>
      <c r="DE1107" s="113"/>
    </row>
    <row r="1108" spans="1:109" ht="12" customHeight="1" x14ac:dyDescent="0.2">
      <c r="A1108" s="60" t="s">
        <v>206</v>
      </c>
      <c r="B1108" s="61"/>
      <c r="C1108" s="61"/>
      <c r="D1108" s="61"/>
      <c r="E1108" s="61"/>
      <c r="F1108" s="61"/>
      <c r="G1108" s="61"/>
      <c r="H1108" s="61"/>
      <c r="I1108" s="61"/>
      <c r="J1108" s="61"/>
      <c r="K1108" s="61"/>
      <c r="L1108" s="61"/>
      <c r="M1108" s="61"/>
      <c r="N1108" s="61"/>
      <c r="O1108" s="62"/>
      <c r="P1108" s="63" t="s">
        <v>228</v>
      </c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5"/>
      <c r="AD1108" s="66">
        <v>401</v>
      </c>
      <c r="AE1108" s="61"/>
      <c r="AF1108" s="62"/>
      <c r="AG1108" s="67">
        <v>1</v>
      </c>
      <c r="AH1108" s="68"/>
      <c r="AI1108" s="68"/>
      <c r="AJ1108" s="69"/>
      <c r="AK1108" s="67">
        <v>6160</v>
      </c>
      <c r="AL1108" s="68"/>
      <c r="AM1108" s="68"/>
      <c r="AN1108" s="68"/>
      <c r="AO1108" s="68"/>
      <c r="AP1108" s="69"/>
      <c r="AQ1108" s="70">
        <f t="shared" si="34"/>
        <v>73920</v>
      </c>
      <c r="AR1108" s="70"/>
      <c r="AS1108" s="70"/>
      <c r="AT1108" s="70"/>
      <c r="AU1108" s="70"/>
      <c r="AV1108" s="70"/>
      <c r="AW1108" s="70"/>
      <c r="AX1108" s="70"/>
      <c r="AY1108" s="110">
        <v>6528.2022399999996</v>
      </c>
      <c r="AZ1108" s="111"/>
      <c r="BA1108" s="111"/>
      <c r="BB1108" s="111"/>
      <c r="BC1108" s="111"/>
      <c r="BD1108" s="111"/>
      <c r="BE1108" s="111"/>
      <c r="BF1108" s="23"/>
      <c r="BG1108" s="110">
        <v>1450.7116088888888</v>
      </c>
      <c r="BH1108" s="111"/>
      <c r="BI1108" s="111"/>
      <c r="BJ1108" s="111"/>
      <c r="BK1108" s="111"/>
      <c r="BL1108" s="111"/>
      <c r="BM1108" s="24"/>
      <c r="BN1108" s="23"/>
      <c r="BO1108" s="110">
        <v>14507.116088888886</v>
      </c>
      <c r="BP1108" s="111"/>
      <c r="BQ1108" s="111"/>
      <c r="BR1108" s="111"/>
      <c r="BS1108" s="111"/>
      <c r="BT1108" s="111"/>
      <c r="BU1108" s="111"/>
      <c r="BV1108" s="112"/>
      <c r="BW1108" s="25"/>
      <c r="BX1108" s="26"/>
      <c r="BY1108" s="26"/>
      <c r="BZ1108" s="26"/>
      <c r="CA1108" s="26"/>
      <c r="CB1108" s="26"/>
      <c r="CC1108" s="26"/>
      <c r="CD1108" s="27"/>
      <c r="CE1108" s="25"/>
      <c r="CF1108" s="26"/>
      <c r="CG1108" s="26"/>
      <c r="CH1108" s="26"/>
      <c r="CI1108" s="26"/>
      <c r="CJ1108" s="26"/>
      <c r="CK1108" s="26"/>
      <c r="CL1108" s="26"/>
      <c r="CM1108" s="27"/>
      <c r="CN1108" s="110">
        <v>34599.405937450661</v>
      </c>
      <c r="CO1108" s="111"/>
      <c r="CP1108" s="111"/>
      <c r="CQ1108" s="111"/>
      <c r="CR1108" s="111"/>
      <c r="CS1108" s="111"/>
      <c r="CT1108" s="111"/>
      <c r="CU1108" s="112"/>
      <c r="CV1108" s="70">
        <f t="shared" si="35"/>
        <v>131005.43587522843</v>
      </c>
      <c r="CW1108" s="70"/>
      <c r="CX1108" s="70"/>
      <c r="CY1108" s="70"/>
      <c r="CZ1108" s="70"/>
      <c r="DA1108" s="70"/>
      <c r="DB1108" s="70"/>
      <c r="DC1108" s="70"/>
      <c r="DD1108" s="70"/>
      <c r="DE1108" s="113"/>
    </row>
    <row r="1109" spans="1:109" ht="12" customHeight="1" x14ac:dyDescent="0.2">
      <c r="A1109" s="60" t="s">
        <v>206</v>
      </c>
      <c r="B1109" s="61"/>
      <c r="C1109" s="61"/>
      <c r="D1109" s="61"/>
      <c r="E1109" s="61"/>
      <c r="F1109" s="61"/>
      <c r="G1109" s="61"/>
      <c r="H1109" s="61"/>
      <c r="I1109" s="61"/>
      <c r="J1109" s="61"/>
      <c r="K1109" s="61"/>
      <c r="L1109" s="61"/>
      <c r="M1109" s="61"/>
      <c r="N1109" s="61"/>
      <c r="O1109" s="62"/>
      <c r="P1109" s="63" t="s">
        <v>228</v>
      </c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5"/>
      <c r="AD1109" s="66">
        <v>401</v>
      </c>
      <c r="AE1109" s="61"/>
      <c r="AF1109" s="62"/>
      <c r="AG1109" s="67">
        <v>1</v>
      </c>
      <c r="AH1109" s="68"/>
      <c r="AI1109" s="68"/>
      <c r="AJ1109" s="69"/>
      <c r="AK1109" s="67">
        <v>6147</v>
      </c>
      <c r="AL1109" s="68"/>
      <c r="AM1109" s="68"/>
      <c r="AN1109" s="68"/>
      <c r="AO1109" s="68"/>
      <c r="AP1109" s="69"/>
      <c r="AQ1109" s="70">
        <f t="shared" si="34"/>
        <v>73764</v>
      </c>
      <c r="AR1109" s="70"/>
      <c r="AS1109" s="70"/>
      <c r="AT1109" s="70"/>
      <c r="AU1109" s="70"/>
      <c r="AV1109" s="70"/>
      <c r="AW1109" s="70"/>
      <c r="AX1109" s="70"/>
      <c r="AY1109" s="110">
        <v>6517.3030400000007</v>
      </c>
      <c r="AZ1109" s="111"/>
      <c r="BA1109" s="111"/>
      <c r="BB1109" s="111"/>
      <c r="BC1109" s="111"/>
      <c r="BD1109" s="111"/>
      <c r="BE1109" s="111"/>
      <c r="BF1109" s="23"/>
      <c r="BG1109" s="110">
        <v>1448.2895644444445</v>
      </c>
      <c r="BH1109" s="111"/>
      <c r="BI1109" s="111"/>
      <c r="BJ1109" s="111"/>
      <c r="BK1109" s="111"/>
      <c r="BL1109" s="111"/>
      <c r="BM1109" s="24"/>
      <c r="BN1109" s="23"/>
      <c r="BO1109" s="110">
        <v>14482.895644444447</v>
      </c>
      <c r="BP1109" s="111"/>
      <c r="BQ1109" s="111"/>
      <c r="BR1109" s="111"/>
      <c r="BS1109" s="111"/>
      <c r="BT1109" s="111"/>
      <c r="BU1109" s="111"/>
      <c r="BV1109" s="112"/>
      <c r="BW1109" s="25"/>
      <c r="BX1109" s="26"/>
      <c r="BY1109" s="26"/>
      <c r="BZ1109" s="26"/>
      <c r="CA1109" s="26"/>
      <c r="CB1109" s="26"/>
      <c r="CC1109" s="26"/>
      <c r="CD1109" s="27"/>
      <c r="CE1109" s="25"/>
      <c r="CF1109" s="26"/>
      <c r="CG1109" s="26"/>
      <c r="CH1109" s="26"/>
      <c r="CI1109" s="26"/>
      <c r="CJ1109" s="26"/>
      <c r="CK1109" s="26"/>
      <c r="CL1109" s="26"/>
      <c r="CM1109" s="27"/>
      <c r="CN1109" s="110">
        <v>34580.351229397333</v>
      </c>
      <c r="CO1109" s="111"/>
      <c r="CP1109" s="111"/>
      <c r="CQ1109" s="111"/>
      <c r="CR1109" s="111"/>
      <c r="CS1109" s="111"/>
      <c r="CT1109" s="111"/>
      <c r="CU1109" s="112"/>
      <c r="CV1109" s="70">
        <f t="shared" si="35"/>
        <v>130792.83947828623</v>
      </c>
      <c r="CW1109" s="70"/>
      <c r="CX1109" s="70"/>
      <c r="CY1109" s="70"/>
      <c r="CZ1109" s="70"/>
      <c r="DA1109" s="70"/>
      <c r="DB1109" s="70"/>
      <c r="DC1109" s="70"/>
      <c r="DD1109" s="70"/>
      <c r="DE1109" s="113"/>
    </row>
    <row r="1110" spans="1:109" ht="12" customHeight="1" x14ac:dyDescent="0.2">
      <c r="A1110" s="60" t="s">
        <v>206</v>
      </c>
      <c r="B1110" s="61"/>
      <c r="C1110" s="61"/>
      <c r="D1110" s="61"/>
      <c r="E1110" s="61"/>
      <c r="F1110" s="61"/>
      <c r="G1110" s="61"/>
      <c r="H1110" s="61"/>
      <c r="I1110" s="61"/>
      <c r="J1110" s="61"/>
      <c r="K1110" s="61"/>
      <c r="L1110" s="61"/>
      <c r="M1110" s="61"/>
      <c r="N1110" s="61"/>
      <c r="O1110" s="62"/>
      <c r="P1110" s="63" t="s">
        <v>228</v>
      </c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5"/>
      <c r="AD1110" s="66">
        <v>401</v>
      </c>
      <c r="AE1110" s="61"/>
      <c r="AF1110" s="62"/>
      <c r="AG1110" s="67">
        <v>3</v>
      </c>
      <c r="AH1110" s="68"/>
      <c r="AI1110" s="68"/>
      <c r="AJ1110" s="69"/>
      <c r="AK1110" s="67">
        <v>6145</v>
      </c>
      <c r="AL1110" s="68"/>
      <c r="AM1110" s="68"/>
      <c r="AN1110" s="68"/>
      <c r="AO1110" s="68"/>
      <c r="AP1110" s="69"/>
      <c r="AQ1110" s="70">
        <f t="shared" si="34"/>
        <v>221220</v>
      </c>
      <c r="AR1110" s="70"/>
      <c r="AS1110" s="70"/>
      <c r="AT1110" s="70"/>
      <c r="AU1110" s="70"/>
      <c r="AV1110" s="70"/>
      <c r="AW1110" s="70"/>
      <c r="AX1110" s="70"/>
      <c r="AY1110" s="110">
        <v>19548.015360000001</v>
      </c>
      <c r="AZ1110" s="111"/>
      <c r="BA1110" s="111"/>
      <c r="BB1110" s="111"/>
      <c r="BC1110" s="111"/>
      <c r="BD1110" s="111"/>
      <c r="BE1110" s="111"/>
      <c r="BF1110" s="23"/>
      <c r="BG1110" s="110">
        <v>4344.0034133333338</v>
      </c>
      <c r="BH1110" s="111"/>
      <c r="BI1110" s="111"/>
      <c r="BJ1110" s="111"/>
      <c r="BK1110" s="111"/>
      <c r="BL1110" s="111"/>
      <c r="BM1110" s="24"/>
      <c r="BN1110" s="23"/>
      <c r="BO1110" s="110">
        <v>43440.034133333334</v>
      </c>
      <c r="BP1110" s="111"/>
      <c r="BQ1110" s="111"/>
      <c r="BR1110" s="111"/>
      <c r="BS1110" s="111"/>
      <c r="BT1110" s="111"/>
      <c r="BU1110" s="111"/>
      <c r="BV1110" s="112"/>
      <c r="BW1110" s="25"/>
      <c r="BX1110" s="26"/>
      <c r="BY1110" s="26"/>
      <c r="BZ1110" s="26"/>
      <c r="CA1110" s="26"/>
      <c r="CB1110" s="26"/>
      <c r="CC1110" s="26"/>
      <c r="CD1110" s="27"/>
      <c r="CE1110" s="25"/>
      <c r="CF1110" s="26"/>
      <c r="CG1110" s="26"/>
      <c r="CH1110" s="26"/>
      <c r="CI1110" s="26"/>
      <c r="CJ1110" s="26"/>
      <c r="CK1110" s="26"/>
      <c r="CL1110" s="26"/>
      <c r="CM1110" s="27"/>
      <c r="CN1110" s="110">
        <v>103734.246357376</v>
      </c>
      <c r="CO1110" s="111"/>
      <c r="CP1110" s="111"/>
      <c r="CQ1110" s="111"/>
      <c r="CR1110" s="111"/>
      <c r="CS1110" s="111"/>
      <c r="CT1110" s="111"/>
      <c r="CU1110" s="112"/>
      <c r="CV1110" s="70">
        <f t="shared" si="35"/>
        <v>392286.29926404264</v>
      </c>
      <c r="CW1110" s="70"/>
      <c r="CX1110" s="70"/>
      <c r="CY1110" s="70"/>
      <c r="CZ1110" s="70"/>
      <c r="DA1110" s="70"/>
      <c r="DB1110" s="70"/>
      <c r="DC1110" s="70"/>
      <c r="DD1110" s="70"/>
      <c r="DE1110" s="113"/>
    </row>
    <row r="1111" spans="1:109" ht="12" customHeight="1" x14ac:dyDescent="0.2">
      <c r="A1111" s="60" t="s">
        <v>206</v>
      </c>
      <c r="B1111" s="61"/>
      <c r="C1111" s="61"/>
      <c r="D1111" s="61"/>
      <c r="E1111" s="61"/>
      <c r="F1111" s="61"/>
      <c r="G1111" s="61"/>
      <c r="H1111" s="61"/>
      <c r="I1111" s="61"/>
      <c r="J1111" s="61"/>
      <c r="K1111" s="61"/>
      <c r="L1111" s="61"/>
      <c r="M1111" s="61"/>
      <c r="N1111" s="61"/>
      <c r="O1111" s="62"/>
      <c r="P1111" s="63" t="s">
        <v>228</v>
      </c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5"/>
      <c r="AD1111" s="66">
        <v>401</v>
      </c>
      <c r="AE1111" s="61"/>
      <c r="AF1111" s="62"/>
      <c r="AG1111" s="67">
        <v>1</v>
      </c>
      <c r="AH1111" s="68"/>
      <c r="AI1111" s="68"/>
      <c r="AJ1111" s="69"/>
      <c r="AK1111" s="67">
        <v>5174</v>
      </c>
      <c r="AL1111" s="68"/>
      <c r="AM1111" s="68"/>
      <c r="AN1111" s="68"/>
      <c r="AO1111" s="68"/>
      <c r="AP1111" s="69"/>
      <c r="AQ1111" s="70">
        <f t="shared" si="34"/>
        <v>62088</v>
      </c>
      <c r="AR1111" s="70"/>
      <c r="AS1111" s="70"/>
      <c r="AT1111" s="70"/>
      <c r="AU1111" s="70"/>
      <c r="AV1111" s="70"/>
      <c r="AW1111" s="70"/>
      <c r="AX1111" s="70"/>
      <c r="AY1111" s="110">
        <v>2869.6624000000002</v>
      </c>
      <c r="AZ1111" s="111"/>
      <c r="BA1111" s="111"/>
      <c r="BB1111" s="111"/>
      <c r="BC1111" s="111"/>
      <c r="BD1111" s="111"/>
      <c r="BE1111" s="111"/>
      <c r="BF1111" s="23"/>
      <c r="BG1111" s="110">
        <v>1235.5490888888889</v>
      </c>
      <c r="BH1111" s="111"/>
      <c r="BI1111" s="111"/>
      <c r="BJ1111" s="111"/>
      <c r="BK1111" s="111"/>
      <c r="BL1111" s="111"/>
      <c r="BM1111" s="24"/>
      <c r="BN1111" s="23"/>
      <c r="BO1111" s="110">
        <v>12355.490888888889</v>
      </c>
      <c r="BP1111" s="111"/>
      <c r="BQ1111" s="111"/>
      <c r="BR1111" s="111"/>
      <c r="BS1111" s="111"/>
      <c r="BT1111" s="111"/>
      <c r="BU1111" s="111"/>
      <c r="BV1111" s="112"/>
      <c r="BW1111" s="25"/>
      <c r="BX1111" s="26"/>
      <c r="BY1111" s="26"/>
      <c r="BZ1111" s="26"/>
      <c r="CA1111" s="26"/>
      <c r="CB1111" s="26"/>
      <c r="CC1111" s="26"/>
      <c r="CD1111" s="27"/>
      <c r="CE1111" s="25"/>
      <c r="CF1111" s="26"/>
      <c r="CG1111" s="26"/>
      <c r="CH1111" s="26"/>
      <c r="CI1111" s="26"/>
      <c r="CJ1111" s="26"/>
      <c r="CK1111" s="26"/>
      <c r="CL1111" s="26"/>
      <c r="CM1111" s="27"/>
      <c r="CN1111" s="110">
        <v>32930.829555982222</v>
      </c>
      <c r="CO1111" s="111"/>
      <c r="CP1111" s="111"/>
      <c r="CQ1111" s="111"/>
      <c r="CR1111" s="111"/>
      <c r="CS1111" s="111"/>
      <c r="CT1111" s="111"/>
      <c r="CU1111" s="112"/>
      <c r="CV1111" s="70">
        <f t="shared" si="35"/>
        <v>111479.53193376001</v>
      </c>
      <c r="CW1111" s="70"/>
      <c r="CX1111" s="70"/>
      <c r="CY1111" s="70"/>
      <c r="CZ1111" s="70"/>
      <c r="DA1111" s="70"/>
      <c r="DB1111" s="70"/>
      <c r="DC1111" s="70"/>
      <c r="DD1111" s="70"/>
      <c r="DE1111" s="113"/>
    </row>
    <row r="1112" spans="1:109" ht="12" customHeight="1" x14ac:dyDescent="0.2">
      <c r="A1112" s="60" t="s">
        <v>32</v>
      </c>
      <c r="B1112" s="61"/>
      <c r="C1112" s="61"/>
      <c r="D1112" s="61"/>
      <c r="E1112" s="61"/>
      <c r="F1112" s="61"/>
      <c r="G1112" s="61"/>
      <c r="H1112" s="61"/>
      <c r="I1112" s="61"/>
      <c r="J1112" s="61"/>
      <c r="K1112" s="61"/>
      <c r="L1112" s="61"/>
      <c r="M1112" s="61"/>
      <c r="N1112" s="61"/>
      <c r="O1112" s="62"/>
      <c r="P1112" s="63" t="s">
        <v>228</v>
      </c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5"/>
      <c r="AD1112" s="66">
        <v>401</v>
      </c>
      <c r="AE1112" s="61"/>
      <c r="AF1112" s="62"/>
      <c r="AG1112" s="67">
        <v>1</v>
      </c>
      <c r="AH1112" s="68"/>
      <c r="AI1112" s="68"/>
      <c r="AJ1112" s="69"/>
      <c r="AK1112" s="67">
        <v>13853</v>
      </c>
      <c r="AL1112" s="68"/>
      <c r="AM1112" s="68"/>
      <c r="AN1112" s="68"/>
      <c r="AO1112" s="68"/>
      <c r="AP1112" s="69"/>
      <c r="AQ1112" s="70">
        <f t="shared" si="34"/>
        <v>166236</v>
      </c>
      <c r="AR1112" s="70"/>
      <c r="AS1112" s="70"/>
      <c r="AT1112" s="70"/>
      <c r="AU1112" s="70"/>
      <c r="AV1112" s="70"/>
      <c r="AW1112" s="70"/>
      <c r="AX1112" s="70"/>
      <c r="AY1112" s="110">
        <v>19023.062400000003</v>
      </c>
      <c r="AZ1112" s="111"/>
      <c r="BA1112" s="111"/>
      <c r="BB1112" s="111"/>
      <c r="BC1112" s="111"/>
      <c r="BD1112" s="111"/>
      <c r="BE1112" s="111"/>
      <c r="BF1112" s="23"/>
      <c r="BG1112" s="110">
        <v>2906.3011999999999</v>
      </c>
      <c r="BH1112" s="111"/>
      <c r="BI1112" s="111"/>
      <c r="BJ1112" s="111"/>
      <c r="BK1112" s="111"/>
      <c r="BL1112" s="111"/>
      <c r="BM1112" s="24"/>
      <c r="BN1112" s="23"/>
      <c r="BO1112" s="110">
        <v>29063.011999999999</v>
      </c>
      <c r="BP1112" s="111"/>
      <c r="BQ1112" s="111"/>
      <c r="BR1112" s="111"/>
      <c r="BS1112" s="111"/>
      <c r="BT1112" s="111"/>
      <c r="BU1112" s="111"/>
      <c r="BV1112" s="112"/>
      <c r="BW1112" s="25"/>
      <c r="BX1112" s="26"/>
      <c r="BY1112" s="26"/>
      <c r="BZ1112" s="26"/>
      <c r="CA1112" s="26"/>
      <c r="CB1112" s="26"/>
      <c r="CC1112" s="26"/>
      <c r="CD1112" s="27"/>
      <c r="CE1112" s="25"/>
      <c r="CF1112" s="26"/>
      <c r="CG1112" s="26"/>
      <c r="CH1112" s="26"/>
      <c r="CI1112" s="26"/>
      <c r="CJ1112" s="26"/>
      <c r="CK1112" s="26"/>
      <c r="CL1112" s="26"/>
      <c r="CM1112" s="27"/>
      <c r="CN1112" s="110">
        <v>46352.156151552001</v>
      </c>
      <c r="CO1112" s="111"/>
      <c r="CP1112" s="111"/>
      <c r="CQ1112" s="111"/>
      <c r="CR1112" s="111"/>
      <c r="CS1112" s="111"/>
      <c r="CT1112" s="111"/>
      <c r="CU1112" s="112"/>
      <c r="CV1112" s="70">
        <f t="shared" si="35"/>
        <v>263580.53175155196</v>
      </c>
      <c r="CW1112" s="70"/>
      <c r="CX1112" s="70"/>
      <c r="CY1112" s="70"/>
      <c r="CZ1112" s="70"/>
      <c r="DA1112" s="70"/>
      <c r="DB1112" s="70"/>
      <c r="DC1112" s="70"/>
      <c r="DD1112" s="70"/>
      <c r="DE1112" s="113"/>
    </row>
    <row r="1113" spans="1:109" ht="12" customHeight="1" x14ac:dyDescent="0.2">
      <c r="A1113" s="60" t="s">
        <v>32</v>
      </c>
      <c r="B1113" s="61"/>
      <c r="C1113" s="61"/>
      <c r="D1113" s="61"/>
      <c r="E1113" s="61"/>
      <c r="F1113" s="61"/>
      <c r="G1113" s="61"/>
      <c r="H1113" s="61"/>
      <c r="I1113" s="61"/>
      <c r="J1113" s="61"/>
      <c r="K1113" s="61"/>
      <c r="L1113" s="61"/>
      <c r="M1113" s="61"/>
      <c r="N1113" s="61"/>
      <c r="O1113" s="62"/>
      <c r="P1113" s="63" t="s">
        <v>228</v>
      </c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5"/>
      <c r="AD1113" s="66">
        <v>401</v>
      </c>
      <c r="AE1113" s="61"/>
      <c r="AF1113" s="62"/>
      <c r="AG1113" s="67">
        <v>1</v>
      </c>
      <c r="AH1113" s="68"/>
      <c r="AI1113" s="68"/>
      <c r="AJ1113" s="69"/>
      <c r="AK1113" s="67">
        <v>12679</v>
      </c>
      <c r="AL1113" s="68"/>
      <c r="AM1113" s="68"/>
      <c r="AN1113" s="68"/>
      <c r="AO1113" s="68"/>
      <c r="AP1113" s="69"/>
      <c r="AQ1113" s="70">
        <f t="shared" si="34"/>
        <v>152148</v>
      </c>
      <c r="AR1113" s="70"/>
      <c r="AS1113" s="70"/>
      <c r="AT1113" s="70"/>
      <c r="AU1113" s="70"/>
      <c r="AV1113" s="70"/>
      <c r="AW1113" s="70"/>
      <c r="AX1113" s="70"/>
      <c r="AY1113" s="110">
        <v>0</v>
      </c>
      <c r="AZ1113" s="111"/>
      <c r="BA1113" s="111"/>
      <c r="BB1113" s="111"/>
      <c r="BC1113" s="111"/>
      <c r="BD1113" s="111"/>
      <c r="BE1113" s="111"/>
      <c r="BF1113" s="23"/>
      <c r="BG1113" s="110">
        <v>2152.5696000000003</v>
      </c>
      <c r="BH1113" s="111"/>
      <c r="BI1113" s="111"/>
      <c r="BJ1113" s="111"/>
      <c r="BK1113" s="111"/>
      <c r="BL1113" s="111"/>
      <c r="BM1113" s="24"/>
      <c r="BN1113" s="23"/>
      <c r="BO1113" s="110">
        <v>21525.696000000004</v>
      </c>
      <c r="BP1113" s="111"/>
      <c r="BQ1113" s="111"/>
      <c r="BR1113" s="111"/>
      <c r="BS1113" s="111"/>
      <c r="BT1113" s="111"/>
      <c r="BU1113" s="111"/>
      <c r="BV1113" s="112"/>
      <c r="BW1113" s="25"/>
      <c r="BX1113" s="26"/>
      <c r="BY1113" s="26"/>
      <c r="BZ1113" s="26"/>
      <c r="CA1113" s="26"/>
      <c r="CB1113" s="26"/>
      <c r="CC1113" s="26"/>
      <c r="CD1113" s="27"/>
      <c r="CE1113" s="25"/>
      <c r="CF1113" s="26"/>
      <c r="CG1113" s="26"/>
      <c r="CH1113" s="26"/>
      <c r="CI1113" s="26"/>
      <c r="CJ1113" s="26"/>
      <c r="CK1113" s="26"/>
      <c r="CL1113" s="26"/>
      <c r="CM1113" s="27"/>
      <c r="CN1113" s="110">
        <v>18976.595808896003</v>
      </c>
      <c r="CO1113" s="111"/>
      <c r="CP1113" s="111"/>
      <c r="CQ1113" s="111"/>
      <c r="CR1113" s="111"/>
      <c r="CS1113" s="111"/>
      <c r="CT1113" s="111"/>
      <c r="CU1113" s="112"/>
      <c r="CV1113" s="70">
        <f t="shared" si="35"/>
        <v>194802.86140889599</v>
      </c>
      <c r="CW1113" s="70"/>
      <c r="CX1113" s="70"/>
      <c r="CY1113" s="70"/>
      <c r="CZ1113" s="70"/>
      <c r="DA1113" s="70"/>
      <c r="DB1113" s="70"/>
      <c r="DC1113" s="70"/>
      <c r="DD1113" s="70"/>
      <c r="DE1113" s="113"/>
    </row>
    <row r="1114" spans="1:109" ht="12" customHeight="1" x14ac:dyDescent="0.2">
      <c r="A1114" s="60" t="s">
        <v>32</v>
      </c>
      <c r="B1114" s="61"/>
      <c r="C1114" s="61"/>
      <c r="D1114" s="61"/>
      <c r="E1114" s="61"/>
      <c r="F1114" s="61"/>
      <c r="G1114" s="61"/>
      <c r="H1114" s="61"/>
      <c r="I1114" s="61"/>
      <c r="J1114" s="61"/>
      <c r="K1114" s="61"/>
      <c r="L1114" s="61"/>
      <c r="M1114" s="61"/>
      <c r="N1114" s="61"/>
      <c r="O1114" s="62"/>
      <c r="P1114" s="63" t="s">
        <v>228</v>
      </c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5"/>
      <c r="AD1114" s="66">
        <v>401</v>
      </c>
      <c r="AE1114" s="61"/>
      <c r="AF1114" s="62"/>
      <c r="AG1114" s="67">
        <v>1</v>
      </c>
      <c r="AH1114" s="68"/>
      <c r="AI1114" s="68"/>
      <c r="AJ1114" s="69"/>
      <c r="AK1114" s="67">
        <v>10334</v>
      </c>
      <c r="AL1114" s="68"/>
      <c r="AM1114" s="68"/>
      <c r="AN1114" s="68"/>
      <c r="AO1114" s="68"/>
      <c r="AP1114" s="69"/>
      <c r="AQ1114" s="70">
        <f t="shared" si="34"/>
        <v>124008</v>
      </c>
      <c r="AR1114" s="70"/>
      <c r="AS1114" s="70"/>
      <c r="AT1114" s="70"/>
      <c r="AU1114" s="70"/>
      <c r="AV1114" s="70"/>
      <c r="AW1114" s="70"/>
      <c r="AX1114" s="70"/>
      <c r="AY1114" s="110">
        <v>14801.24352</v>
      </c>
      <c r="AZ1114" s="111"/>
      <c r="BA1114" s="111"/>
      <c r="BB1114" s="111"/>
      <c r="BC1114" s="111"/>
      <c r="BD1114" s="111"/>
      <c r="BE1114" s="111"/>
      <c r="BF1114" s="23"/>
      <c r="BG1114" s="110">
        <v>2261.3010933333335</v>
      </c>
      <c r="BH1114" s="111"/>
      <c r="BI1114" s="111"/>
      <c r="BJ1114" s="111"/>
      <c r="BK1114" s="111"/>
      <c r="BL1114" s="111"/>
      <c r="BM1114" s="24"/>
      <c r="BN1114" s="23"/>
      <c r="BO1114" s="110">
        <v>22613.010933333335</v>
      </c>
      <c r="BP1114" s="111"/>
      <c r="BQ1114" s="111"/>
      <c r="BR1114" s="111"/>
      <c r="BS1114" s="111"/>
      <c r="BT1114" s="111"/>
      <c r="BU1114" s="111"/>
      <c r="BV1114" s="112"/>
      <c r="BW1114" s="25"/>
      <c r="BX1114" s="26"/>
      <c r="BY1114" s="26"/>
      <c r="BZ1114" s="26"/>
      <c r="CA1114" s="26"/>
      <c r="CB1114" s="26"/>
      <c r="CC1114" s="26"/>
      <c r="CD1114" s="27"/>
      <c r="CE1114" s="25"/>
      <c r="CF1114" s="26"/>
      <c r="CG1114" s="26"/>
      <c r="CH1114" s="26"/>
      <c r="CI1114" s="26"/>
      <c r="CJ1114" s="26"/>
      <c r="CK1114" s="26"/>
      <c r="CL1114" s="26"/>
      <c r="CM1114" s="27"/>
      <c r="CN1114" s="110">
        <v>41010.724789230939</v>
      </c>
      <c r="CO1114" s="111"/>
      <c r="CP1114" s="111"/>
      <c r="CQ1114" s="111"/>
      <c r="CR1114" s="111"/>
      <c r="CS1114" s="111"/>
      <c r="CT1114" s="111"/>
      <c r="CU1114" s="112"/>
      <c r="CV1114" s="70">
        <f t="shared" si="35"/>
        <v>204694.28033589761</v>
      </c>
      <c r="CW1114" s="70"/>
      <c r="CX1114" s="70"/>
      <c r="CY1114" s="70"/>
      <c r="CZ1114" s="70"/>
      <c r="DA1114" s="70"/>
      <c r="DB1114" s="70"/>
      <c r="DC1114" s="70"/>
      <c r="DD1114" s="70"/>
      <c r="DE1114" s="113"/>
    </row>
    <row r="1115" spans="1:109" ht="12" customHeight="1" x14ac:dyDescent="0.2">
      <c r="A1115" s="60" t="s">
        <v>29</v>
      </c>
      <c r="B1115" s="61"/>
      <c r="C1115" s="61"/>
      <c r="D1115" s="61"/>
      <c r="E1115" s="61"/>
      <c r="F1115" s="61"/>
      <c r="G1115" s="61"/>
      <c r="H1115" s="61"/>
      <c r="I1115" s="61"/>
      <c r="J1115" s="61"/>
      <c r="K1115" s="61"/>
      <c r="L1115" s="61"/>
      <c r="M1115" s="61"/>
      <c r="N1115" s="61"/>
      <c r="O1115" s="62"/>
      <c r="P1115" s="63" t="s">
        <v>230</v>
      </c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5"/>
      <c r="AD1115" s="66">
        <v>401</v>
      </c>
      <c r="AE1115" s="61"/>
      <c r="AF1115" s="62"/>
      <c r="AG1115" s="67">
        <v>1</v>
      </c>
      <c r="AH1115" s="68"/>
      <c r="AI1115" s="68"/>
      <c r="AJ1115" s="69"/>
      <c r="AK1115" s="67">
        <v>6143</v>
      </c>
      <c r="AL1115" s="68"/>
      <c r="AM1115" s="68"/>
      <c r="AN1115" s="68"/>
      <c r="AO1115" s="68"/>
      <c r="AP1115" s="69"/>
      <c r="AQ1115" s="70">
        <f t="shared" si="34"/>
        <v>73716</v>
      </c>
      <c r="AR1115" s="70"/>
      <c r="AS1115" s="70"/>
      <c r="AT1115" s="70"/>
      <c r="AU1115" s="70"/>
      <c r="AV1115" s="70"/>
      <c r="AW1115" s="70"/>
      <c r="AX1115" s="70"/>
      <c r="AY1115" s="110">
        <v>3257.0915199999999</v>
      </c>
      <c r="AZ1115" s="111"/>
      <c r="BA1115" s="111"/>
      <c r="BB1115" s="111"/>
      <c r="BC1115" s="111"/>
      <c r="BD1115" s="111"/>
      <c r="BE1115" s="111"/>
      <c r="BF1115" s="23"/>
      <c r="BG1115" s="110">
        <v>1402.3588488888888</v>
      </c>
      <c r="BH1115" s="111"/>
      <c r="BI1115" s="111"/>
      <c r="BJ1115" s="111"/>
      <c r="BK1115" s="111"/>
      <c r="BL1115" s="111"/>
      <c r="BM1115" s="24"/>
      <c r="BN1115" s="23"/>
      <c r="BO1115" s="110">
        <v>14023.588488888887</v>
      </c>
      <c r="BP1115" s="111"/>
      <c r="BQ1115" s="111"/>
      <c r="BR1115" s="111"/>
      <c r="BS1115" s="111"/>
      <c r="BT1115" s="111"/>
      <c r="BU1115" s="111"/>
      <c r="BV1115" s="112"/>
      <c r="BW1115" s="25"/>
      <c r="BX1115" s="26"/>
      <c r="BY1115" s="26"/>
      <c r="BZ1115" s="26"/>
      <c r="CA1115" s="26"/>
      <c r="CB1115" s="26"/>
      <c r="CC1115" s="26"/>
      <c r="CD1115" s="27"/>
      <c r="CE1115" s="25"/>
      <c r="CF1115" s="26"/>
      <c r="CG1115" s="26"/>
      <c r="CH1115" s="26"/>
      <c r="CI1115" s="26"/>
      <c r="CJ1115" s="26"/>
      <c r="CK1115" s="26"/>
      <c r="CL1115" s="26"/>
      <c r="CM1115" s="27"/>
      <c r="CN1115" s="110">
        <v>34219.152650687996</v>
      </c>
      <c r="CO1115" s="111"/>
      <c r="CP1115" s="111"/>
      <c r="CQ1115" s="111"/>
      <c r="CR1115" s="111"/>
      <c r="CS1115" s="111"/>
      <c r="CT1115" s="111"/>
      <c r="CU1115" s="112"/>
      <c r="CV1115" s="70">
        <f t="shared" si="35"/>
        <v>126618.19150846577</v>
      </c>
      <c r="CW1115" s="70"/>
      <c r="CX1115" s="70"/>
      <c r="CY1115" s="70"/>
      <c r="CZ1115" s="70"/>
      <c r="DA1115" s="70"/>
      <c r="DB1115" s="70"/>
      <c r="DC1115" s="70"/>
      <c r="DD1115" s="70"/>
      <c r="DE1115" s="113"/>
    </row>
    <row r="1116" spans="1:109" ht="12" customHeight="1" x14ac:dyDescent="0.2">
      <c r="A1116" s="60" t="s">
        <v>226</v>
      </c>
      <c r="B1116" s="61"/>
      <c r="C1116" s="61"/>
      <c r="D1116" s="61"/>
      <c r="E1116" s="61"/>
      <c r="F1116" s="61"/>
      <c r="G1116" s="61"/>
      <c r="H1116" s="61"/>
      <c r="I1116" s="61"/>
      <c r="J1116" s="61"/>
      <c r="K1116" s="61"/>
      <c r="L1116" s="61"/>
      <c r="M1116" s="61"/>
      <c r="N1116" s="61"/>
      <c r="O1116" s="62"/>
      <c r="P1116" s="63" t="s">
        <v>230</v>
      </c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5"/>
      <c r="AD1116" s="66">
        <v>401</v>
      </c>
      <c r="AE1116" s="61"/>
      <c r="AF1116" s="62"/>
      <c r="AG1116" s="67">
        <v>1</v>
      </c>
      <c r="AH1116" s="68"/>
      <c r="AI1116" s="68"/>
      <c r="AJ1116" s="69"/>
      <c r="AK1116" s="67">
        <v>6878</v>
      </c>
      <c r="AL1116" s="68"/>
      <c r="AM1116" s="68"/>
      <c r="AN1116" s="68"/>
      <c r="AO1116" s="68"/>
      <c r="AP1116" s="69"/>
      <c r="AQ1116" s="70">
        <f t="shared" si="34"/>
        <v>82536</v>
      </c>
      <c r="AR1116" s="70"/>
      <c r="AS1116" s="70"/>
      <c r="AT1116" s="70"/>
      <c r="AU1116" s="70"/>
      <c r="AV1116" s="70"/>
      <c r="AW1116" s="70"/>
      <c r="AX1116" s="70"/>
      <c r="AY1116" s="110">
        <v>14204.330239999999</v>
      </c>
      <c r="AZ1116" s="111"/>
      <c r="BA1116" s="111"/>
      <c r="BB1116" s="111"/>
      <c r="BC1116" s="111"/>
      <c r="BD1116" s="111"/>
      <c r="BE1116" s="111"/>
      <c r="BF1116" s="23"/>
      <c r="BG1116" s="110">
        <v>1676.9000977777778</v>
      </c>
      <c r="BH1116" s="111"/>
      <c r="BI1116" s="111"/>
      <c r="BJ1116" s="111"/>
      <c r="BK1116" s="111"/>
      <c r="BL1116" s="111"/>
      <c r="BM1116" s="24"/>
      <c r="BN1116" s="23"/>
      <c r="BO1116" s="110">
        <v>16769.000977777778</v>
      </c>
      <c r="BP1116" s="111"/>
      <c r="BQ1116" s="111"/>
      <c r="BR1116" s="111"/>
      <c r="BS1116" s="111"/>
      <c r="BT1116" s="111"/>
      <c r="BU1116" s="111"/>
      <c r="BV1116" s="112"/>
      <c r="BW1116" s="25"/>
      <c r="BX1116" s="26"/>
      <c r="BY1116" s="26"/>
      <c r="BZ1116" s="26"/>
      <c r="CA1116" s="26"/>
      <c r="CB1116" s="26"/>
      <c r="CC1116" s="26"/>
      <c r="CD1116" s="27"/>
      <c r="CE1116" s="25"/>
      <c r="CF1116" s="26"/>
      <c r="CG1116" s="26"/>
      <c r="CH1116" s="26"/>
      <c r="CI1116" s="26"/>
      <c r="CJ1116" s="26"/>
      <c r="CK1116" s="26"/>
      <c r="CL1116" s="26"/>
      <c r="CM1116" s="27"/>
      <c r="CN1116" s="110">
        <v>36378.876017237337</v>
      </c>
      <c r="CO1116" s="111"/>
      <c r="CP1116" s="111"/>
      <c r="CQ1116" s="111"/>
      <c r="CR1116" s="111"/>
      <c r="CS1116" s="111"/>
      <c r="CT1116" s="111"/>
      <c r="CU1116" s="112"/>
      <c r="CV1116" s="70">
        <f t="shared" si="35"/>
        <v>151565.10733279289</v>
      </c>
      <c r="CW1116" s="70"/>
      <c r="CX1116" s="70"/>
      <c r="CY1116" s="70"/>
      <c r="CZ1116" s="70"/>
      <c r="DA1116" s="70"/>
      <c r="DB1116" s="70"/>
      <c r="DC1116" s="70"/>
      <c r="DD1116" s="70"/>
      <c r="DE1116" s="113"/>
    </row>
    <row r="1117" spans="1:109" ht="12" customHeight="1" x14ac:dyDescent="0.2">
      <c r="A1117" s="60" t="s">
        <v>55</v>
      </c>
      <c r="B1117" s="61"/>
      <c r="C1117" s="61"/>
      <c r="D1117" s="61"/>
      <c r="E1117" s="61"/>
      <c r="F1117" s="61"/>
      <c r="G1117" s="61"/>
      <c r="H1117" s="61"/>
      <c r="I1117" s="61"/>
      <c r="J1117" s="61"/>
      <c r="K1117" s="61"/>
      <c r="L1117" s="61"/>
      <c r="M1117" s="61"/>
      <c r="N1117" s="61"/>
      <c r="O1117" s="62"/>
      <c r="P1117" s="63" t="s">
        <v>230</v>
      </c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5"/>
      <c r="AD1117" s="66">
        <v>401</v>
      </c>
      <c r="AE1117" s="61"/>
      <c r="AF1117" s="62"/>
      <c r="AG1117" s="67">
        <v>1</v>
      </c>
      <c r="AH1117" s="68"/>
      <c r="AI1117" s="68"/>
      <c r="AJ1117" s="69"/>
      <c r="AK1117" s="67">
        <v>7518</v>
      </c>
      <c r="AL1117" s="68"/>
      <c r="AM1117" s="68"/>
      <c r="AN1117" s="68"/>
      <c r="AO1117" s="68"/>
      <c r="AP1117" s="69"/>
      <c r="AQ1117" s="70">
        <f t="shared" si="34"/>
        <v>90216</v>
      </c>
      <c r="AR1117" s="70"/>
      <c r="AS1117" s="70"/>
      <c r="AT1117" s="70"/>
      <c r="AU1117" s="70"/>
      <c r="AV1117" s="70"/>
      <c r="AW1117" s="70"/>
      <c r="AX1117" s="70"/>
      <c r="AY1117" s="110">
        <v>15228.336639999998</v>
      </c>
      <c r="AZ1117" s="111"/>
      <c r="BA1117" s="111"/>
      <c r="BB1117" s="111"/>
      <c r="BC1117" s="111"/>
      <c r="BD1117" s="111"/>
      <c r="BE1117" s="111"/>
      <c r="BF1117" s="23"/>
      <c r="BG1117" s="110">
        <v>1797.7897422222222</v>
      </c>
      <c r="BH1117" s="111"/>
      <c r="BI1117" s="111"/>
      <c r="BJ1117" s="111"/>
      <c r="BK1117" s="111"/>
      <c r="BL1117" s="111"/>
      <c r="BM1117" s="24"/>
      <c r="BN1117" s="23"/>
      <c r="BO1117" s="110">
        <v>17977.89742222222</v>
      </c>
      <c r="BP1117" s="111"/>
      <c r="BQ1117" s="111"/>
      <c r="BR1117" s="111"/>
      <c r="BS1117" s="111"/>
      <c r="BT1117" s="111"/>
      <c r="BU1117" s="111"/>
      <c r="BV1117" s="112"/>
      <c r="BW1117" s="25"/>
      <c r="BX1117" s="26"/>
      <c r="BY1117" s="26"/>
      <c r="BZ1117" s="26"/>
      <c r="CA1117" s="26"/>
      <c r="CB1117" s="26"/>
      <c r="CC1117" s="26"/>
      <c r="CD1117" s="27"/>
      <c r="CE1117" s="25"/>
      <c r="CF1117" s="26"/>
      <c r="CG1117" s="26"/>
      <c r="CH1117" s="26"/>
      <c r="CI1117" s="26"/>
      <c r="CJ1117" s="26"/>
      <c r="CK1117" s="26"/>
      <c r="CL1117" s="26"/>
      <c r="CM1117" s="27"/>
      <c r="CN1117" s="110">
        <v>37329.939028010667</v>
      </c>
      <c r="CO1117" s="111"/>
      <c r="CP1117" s="111"/>
      <c r="CQ1117" s="111"/>
      <c r="CR1117" s="111"/>
      <c r="CS1117" s="111"/>
      <c r="CT1117" s="111"/>
      <c r="CU1117" s="112"/>
      <c r="CV1117" s="70">
        <f t="shared" si="35"/>
        <v>162549.96283245509</v>
      </c>
      <c r="CW1117" s="70"/>
      <c r="CX1117" s="70"/>
      <c r="CY1117" s="70"/>
      <c r="CZ1117" s="70"/>
      <c r="DA1117" s="70"/>
      <c r="DB1117" s="70"/>
      <c r="DC1117" s="70"/>
      <c r="DD1117" s="70"/>
      <c r="DE1117" s="113"/>
    </row>
    <row r="1118" spans="1:109" ht="12" customHeight="1" x14ac:dyDescent="0.2">
      <c r="A1118" s="60" t="s">
        <v>55</v>
      </c>
      <c r="B1118" s="61"/>
      <c r="C1118" s="61"/>
      <c r="D1118" s="61"/>
      <c r="E1118" s="61"/>
      <c r="F1118" s="61"/>
      <c r="G1118" s="61"/>
      <c r="H1118" s="61"/>
      <c r="I1118" s="61"/>
      <c r="J1118" s="61"/>
      <c r="K1118" s="61"/>
      <c r="L1118" s="61"/>
      <c r="M1118" s="61"/>
      <c r="N1118" s="61"/>
      <c r="O1118" s="62"/>
      <c r="P1118" s="63" t="s">
        <v>230</v>
      </c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5"/>
      <c r="AD1118" s="66">
        <v>401</v>
      </c>
      <c r="AE1118" s="61"/>
      <c r="AF1118" s="62"/>
      <c r="AG1118" s="67">
        <v>1</v>
      </c>
      <c r="AH1118" s="68"/>
      <c r="AI1118" s="68"/>
      <c r="AJ1118" s="69"/>
      <c r="AK1118" s="67">
        <v>7124</v>
      </c>
      <c r="AL1118" s="68"/>
      <c r="AM1118" s="68"/>
      <c r="AN1118" s="68"/>
      <c r="AO1118" s="68"/>
      <c r="AP1118" s="69"/>
      <c r="AQ1118" s="70">
        <f t="shared" si="34"/>
        <v>85488</v>
      </c>
      <c r="AR1118" s="70"/>
      <c r="AS1118" s="70"/>
      <c r="AT1118" s="70"/>
      <c r="AU1118" s="70"/>
      <c r="AV1118" s="70"/>
      <c r="AW1118" s="70"/>
      <c r="AX1118" s="70"/>
      <c r="AY1118" s="110">
        <v>10948.447679999997</v>
      </c>
      <c r="AZ1118" s="111"/>
      <c r="BA1118" s="111"/>
      <c r="BB1118" s="111"/>
      <c r="BC1118" s="111"/>
      <c r="BD1118" s="111"/>
      <c r="BE1118" s="111"/>
      <c r="BF1118" s="23"/>
      <c r="BG1118" s="110">
        <v>1672.6795066666664</v>
      </c>
      <c r="BH1118" s="111"/>
      <c r="BI1118" s="111"/>
      <c r="BJ1118" s="111"/>
      <c r="BK1118" s="111"/>
      <c r="BL1118" s="111"/>
      <c r="BM1118" s="24"/>
      <c r="BN1118" s="23"/>
      <c r="BO1118" s="110">
        <v>16726.795066666666</v>
      </c>
      <c r="BP1118" s="111"/>
      <c r="BQ1118" s="111"/>
      <c r="BR1118" s="111"/>
      <c r="BS1118" s="111"/>
      <c r="BT1118" s="111"/>
      <c r="BU1118" s="111"/>
      <c r="BV1118" s="112"/>
      <c r="BW1118" s="25"/>
      <c r="BX1118" s="26"/>
      <c r="BY1118" s="26"/>
      <c r="BZ1118" s="26"/>
      <c r="CA1118" s="26"/>
      <c r="CB1118" s="26"/>
      <c r="CC1118" s="26"/>
      <c r="CD1118" s="27"/>
      <c r="CE1118" s="25"/>
      <c r="CF1118" s="26"/>
      <c r="CG1118" s="26"/>
      <c r="CH1118" s="26"/>
      <c r="CI1118" s="26"/>
      <c r="CJ1118" s="26"/>
      <c r="CK1118" s="26"/>
      <c r="CL1118" s="26"/>
      <c r="CM1118" s="27"/>
      <c r="CN1118" s="110">
        <v>36345.671782847996</v>
      </c>
      <c r="CO1118" s="111"/>
      <c r="CP1118" s="111"/>
      <c r="CQ1118" s="111"/>
      <c r="CR1118" s="111"/>
      <c r="CS1118" s="111"/>
      <c r="CT1118" s="111"/>
      <c r="CU1118" s="112"/>
      <c r="CV1118" s="70">
        <f t="shared" si="35"/>
        <v>151181.59403618131</v>
      </c>
      <c r="CW1118" s="70"/>
      <c r="CX1118" s="70"/>
      <c r="CY1118" s="70"/>
      <c r="CZ1118" s="70"/>
      <c r="DA1118" s="70"/>
      <c r="DB1118" s="70"/>
      <c r="DC1118" s="70"/>
      <c r="DD1118" s="70"/>
      <c r="DE1118" s="113"/>
    </row>
    <row r="1119" spans="1:109" ht="12" customHeight="1" x14ac:dyDescent="0.2">
      <c r="A1119" s="60" t="s">
        <v>55</v>
      </c>
      <c r="B1119" s="61"/>
      <c r="C1119" s="61"/>
      <c r="D1119" s="61"/>
      <c r="E1119" s="61"/>
      <c r="F1119" s="61"/>
      <c r="G1119" s="61"/>
      <c r="H1119" s="61"/>
      <c r="I1119" s="61"/>
      <c r="J1119" s="61"/>
      <c r="K1119" s="61"/>
      <c r="L1119" s="61"/>
      <c r="M1119" s="61"/>
      <c r="N1119" s="61"/>
      <c r="O1119" s="62"/>
      <c r="P1119" s="63" t="s">
        <v>230</v>
      </c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5"/>
      <c r="AD1119" s="66">
        <v>401</v>
      </c>
      <c r="AE1119" s="61"/>
      <c r="AF1119" s="62"/>
      <c r="AG1119" s="67">
        <v>1</v>
      </c>
      <c r="AH1119" s="68"/>
      <c r="AI1119" s="68"/>
      <c r="AJ1119" s="69"/>
      <c r="AK1119" s="67">
        <v>6878</v>
      </c>
      <c r="AL1119" s="68"/>
      <c r="AM1119" s="68"/>
      <c r="AN1119" s="68"/>
      <c r="AO1119" s="68"/>
      <c r="AP1119" s="69"/>
      <c r="AQ1119" s="70">
        <f t="shared" si="34"/>
        <v>82536</v>
      </c>
      <c r="AR1119" s="70"/>
      <c r="AS1119" s="70"/>
      <c r="AT1119" s="70"/>
      <c r="AU1119" s="70"/>
      <c r="AV1119" s="70"/>
      <c r="AW1119" s="70"/>
      <c r="AX1119" s="70"/>
      <c r="AY1119" s="110">
        <v>10653.24768</v>
      </c>
      <c r="AZ1119" s="111"/>
      <c r="BA1119" s="111"/>
      <c r="BB1119" s="111"/>
      <c r="BC1119" s="111"/>
      <c r="BD1119" s="111"/>
      <c r="BE1119" s="111"/>
      <c r="BF1119" s="23"/>
      <c r="BG1119" s="110">
        <v>1627.5795066666665</v>
      </c>
      <c r="BH1119" s="111"/>
      <c r="BI1119" s="111"/>
      <c r="BJ1119" s="111"/>
      <c r="BK1119" s="111"/>
      <c r="BL1119" s="111"/>
      <c r="BM1119" s="24"/>
      <c r="BN1119" s="23"/>
      <c r="BO1119" s="110">
        <v>16275.795066666666</v>
      </c>
      <c r="BP1119" s="111"/>
      <c r="BQ1119" s="111"/>
      <c r="BR1119" s="111"/>
      <c r="BS1119" s="111"/>
      <c r="BT1119" s="111"/>
      <c r="BU1119" s="111"/>
      <c r="BV1119" s="112"/>
      <c r="BW1119" s="25"/>
      <c r="BX1119" s="26"/>
      <c r="BY1119" s="26"/>
      <c r="BZ1119" s="26"/>
      <c r="CA1119" s="26"/>
      <c r="CB1119" s="26"/>
      <c r="CC1119" s="26"/>
      <c r="CD1119" s="27"/>
      <c r="CE1119" s="25"/>
      <c r="CF1119" s="26"/>
      <c r="CG1119" s="26"/>
      <c r="CH1119" s="26"/>
      <c r="CI1119" s="26"/>
      <c r="CJ1119" s="26"/>
      <c r="CK1119" s="26"/>
      <c r="CL1119" s="26"/>
      <c r="CM1119" s="27"/>
      <c r="CN1119" s="110">
        <v>35990.861062848002</v>
      </c>
      <c r="CO1119" s="111"/>
      <c r="CP1119" s="111"/>
      <c r="CQ1119" s="111"/>
      <c r="CR1119" s="111"/>
      <c r="CS1119" s="111"/>
      <c r="CT1119" s="111"/>
      <c r="CU1119" s="112"/>
      <c r="CV1119" s="70">
        <f t="shared" si="35"/>
        <v>147083.48331618134</v>
      </c>
      <c r="CW1119" s="70"/>
      <c r="CX1119" s="70"/>
      <c r="CY1119" s="70"/>
      <c r="CZ1119" s="70"/>
      <c r="DA1119" s="70"/>
      <c r="DB1119" s="70"/>
      <c r="DC1119" s="70"/>
      <c r="DD1119" s="70"/>
      <c r="DE1119" s="113"/>
    </row>
    <row r="1120" spans="1:109" ht="12" customHeight="1" x14ac:dyDescent="0.2">
      <c r="A1120" s="60" t="s">
        <v>56</v>
      </c>
      <c r="B1120" s="61"/>
      <c r="C1120" s="61"/>
      <c r="D1120" s="61"/>
      <c r="E1120" s="61"/>
      <c r="F1120" s="61"/>
      <c r="G1120" s="61"/>
      <c r="H1120" s="61"/>
      <c r="I1120" s="61"/>
      <c r="J1120" s="61"/>
      <c r="K1120" s="61"/>
      <c r="L1120" s="61"/>
      <c r="M1120" s="61"/>
      <c r="N1120" s="61"/>
      <c r="O1120" s="62"/>
      <c r="P1120" s="63" t="s">
        <v>230</v>
      </c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5"/>
      <c r="AD1120" s="66">
        <v>401</v>
      </c>
      <c r="AE1120" s="61"/>
      <c r="AF1120" s="62"/>
      <c r="AG1120" s="67">
        <v>1</v>
      </c>
      <c r="AH1120" s="68"/>
      <c r="AI1120" s="68"/>
      <c r="AJ1120" s="69"/>
      <c r="AK1120" s="67">
        <v>7839</v>
      </c>
      <c r="AL1120" s="68"/>
      <c r="AM1120" s="68"/>
      <c r="AN1120" s="68"/>
      <c r="AO1120" s="68"/>
      <c r="AP1120" s="69"/>
      <c r="AQ1120" s="70">
        <f t="shared" si="34"/>
        <v>94068</v>
      </c>
      <c r="AR1120" s="70"/>
      <c r="AS1120" s="70"/>
      <c r="AT1120" s="70"/>
      <c r="AU1120" s="70"/>
      <c r="AV1120" s="70"/>
      <c r="AW1120" s="70"/>
      <c r="AX1120" s="70"/>
      <c r="AY1120" s="110">
        <v>15742.743040000001</v>
      </c>
      <c r="AZ1120" s="111"/>
      <c r="BA1120" s="111"/>
      <c r="BB1120" s="111"/>
      <c r="BC1120" s="111"/>
      <c r="BD1120" s="111"/>
      <c r="BE1120" s="111"/>
      <c r="BF1120" s="23"/>
      <c r="BG1120" s="110">
        <v>1858.5182755555559</v>
      </c>
      <c r="BH1120" s="111"/>
      <c r="BI1120" s="111"/>
      <c r="BJ1120" s="111"/>
      <c r="BK1120" s="111"/>
      <c r="BL1120" s="111"/>
      <c r="BM1120" s="24"/>
      <c r="BN1120" s="23"/>
      <c r="BO1120" s="110">
        <v>18585.182755555557</v>
      </c>
      <c r="BP1120" s="111"/>
      <c r="BQ1120" s="111"/>
      <c r="BR1120" s="111"/>
      <c r="BS1120" s="111"/>
      <c r="BT1120" s="111"/>
      <c r="BU1120" s="111"/>
      <c r="BV1120" s="112"/>
      <c r="BW1120" s="25"/>
      <c r="BX1120" s="26"/>
      <c r="BY1120" s="26"/>
      <c r="BZ1120" s="26"/>
      <c r="CA1120" s="26"/>
      <c r="CB1120" s="26"/>
      <c r="CC1120" s="26"/>
      <c r="CD1120" s="27"/>
      <c r="CE1120" s="25"/>
      <c r="CF1120" s="26"/>
      <c r="CG1120" s="26"/>
      <c r="CH1120" s="26"/>
      <c r="CI1120" s="26"/>
      <c r="CJ1120" s="26"/>
      <c r="CK1120" s="26"/>
      <c r="CL1120" s="26"/>
      <c r="CM1120" s="27"/>
      <c r="CN1120" s="110">
        <v>37807.702545450666</v>
      </c>
      <c r="CO1120" s="111"/>
      <c r="CP1120" s="111"/>
      <c r="CQ1120" s="111"/>
      <c r="CR1120" s="111"/>
      <c r="CS1120" s="111"/>
      <c r="CT1120" s="111"/>
      <c r="CU1120" s="112"/>
      <c r="CV1120" s="70">
        <f t="shared" si="35"/>
        <v>168062.1466165618</v>
      </c>
      <c r="CW1120" s="70"/>
      <c r="CX1120" s="70"/>
      <c r="CY1120" s="70"/>
      <c r="CZ1120" s="70"/>
      <c r="DA1120" s="70"/>
      <c r="DB1120" s="70"/>
      <c r="DC1120" s="70"/>
      <c r="DD1120" s="70"/>
      <c r="DE1120" s="113"/>
    </row>
    <row r="1121" spans="1:109" ht="12" customHeight="1" x14ac:dyDescent="0.2">
      <c r="A1121" s="60" t="s">
        <v>56</v>
      </c>
      <c r="B1121" s="61"/>
      <c r="C1121" s="61"/>
      <c r="D1121" s="61"/>
      <c r="E1121" s="61"/>
      <c r="F1121" s="61"/>
      <c r="G1121" s="61"/>
      <c r="H1121" s="61"/>
      <c r="I1121" s="61"/>
      <c r="J1121" s="61"/>
      <c r="K1121" s="61"/>
      <c r="L1121" s="61"/>
      <c r="M1121" s="61"/>
      <c r="N1121" s="61"/>
      <c r="O1121" s="62"/>
      <c r="P1121" s="63" t="s">
        <v>230</v>
      </c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5"/>
      <c r="AD1121" s="66">
        <v>401</v>
      </c>
      <c r="AE1121" s="61"/>
      <c r="AF1121" s="62"/>
      <c r="AG1121" s="67">
        <v>1</v>
      </c>
      <c r="AH1121" s="68"/>
      <c r="AI1121" s="68"/>
      <c r="AJ1121" s="69"/>
      <c r="AK1121" s="67">
        <v>7282</v>
      </c>
      <c r="AL1121" s="68"/>
      <c r="AM1121" s="68"/>
      <c r="AN1121" s="68"/>
      <c r="AO1121" s="68"/>
      <c r="AP1121" s="69"/>
      <c r="AQ1121" s="70">
        <f t="shared" si="34"/>
        <v>87384</v>
      </c>
      <c r="AR1121" s="70"/>
      <c r="AS1121" s="70"/>
      <c r="AT1121" s="70"/>
      <c r="AU1121" s="70"/>
      <c r="AV1121" s="70"/>
      <c r="AW1121" s="70"/>
      <c r="AX1121" s="70"/>
      <c r="AY1121" s="110">
        <v>14850.736640000001</v>
      </c>
      <c r="AZ1121" s="111"/>
      <c r="BA1121" s="111"/>
      <c r="BB1121" s="111"/>
      <c r="BC1121" s="111"/>
      <c r="BD1121" s="111"/>
      <c r="BE1121" s="111"/>
      <c r="BF1121" s="23"/>
      <c r="BG1121" s="110">
        <v>1753.2119644444444</v>
      </c>
      <c r="BH1121" s="111"/>
      <c r="BI1121" s="111"/>
      <c r="BJ1121" s="111"/>
      <c r="BK1121" s="111"/>
      <c r="BL1121" s="111"/>
      <c r="BM1121" s="24"/>
      <c r="BN1121" s="23"/>
      <c r="BO1121" s="110">
        <v>17532.119644444443</v>
      </c>
      <c r="BP1121" s="111"/>
      <c r="BQ1121" s="111"/>
      <c r="BR1121" s="111"/>
      <c r="BS1121" s="111"/>
      <c r="BT1121" s="111"/>
      <c r="BU1121" s="111"/>
      <c r="BV1121" s="112"/>
      <c r="BW1121" s="25"/>
      <c r="BX1121" s="26"/>
      <c r="BY1121" s="26"/>
      <c r="BZ1121" s="26"/>
      <c r="CA1121" s="26"/>
      <c r="CB1121" s="26"/>
      <c r="CC1121" s="26"/>
      <c r="CD1121" s="27"/>
      <c r="CE1121" s="25"/>
      <c r="CF1121" s="26"/>
      <c r="CG1121" s="26"/>
      <c r="CH1121" s="26"/>
      <c r="CI1121" s="26"/>
      <c r="CJ1121" s="26"/>
      <c r="CK1121" s="26"/>
      <c r="CL1121" s="26"/>
      <c r="CM1121" s="27"/>
      <c r="CN1121" s="110">
        <v>36979.236734677332</v>
      </c>
      <c r="CO1121" s="111"/>
      <c r="CP1121" s="111"/>
      <c r="CQ1121" s="111"/>
      <c r="CR1121" s="111"/>
      <c r="CS1121" s="111"/>
      <c r="CT1121" s="111"/>
      <c r="CU1121" s="112"/>
      <c r="CV1121" s="70">
        <f t="shared" si="35"/>
        <v>158499.30498356622</v>
      </c>
      <c r="CW1121" s="70"/>
      <c r="CX1121" s="70"/>
      <c r="CY1121" s="70"/>
      <c r="CZ1121" s="70"/>
      <c r="DA1121" s="70"/>
      <c r="DB1121" s="70"/>
      <c r="DC1121" s="70"/>
      <c r="DD1121" s="70"/>
      <c r="DE1121" s="113"/>
    </row>
    <row r="1122" spans="1:109" ht="12" customHeight="1" x14ac:dyDescent="0.2">
      <c r="A1122" s="60" t="s">
        <v>56</v>
      </c>
      <c r="B1122" s="61"/>
      <c r="C1122" s="61"/>
      <c r="D1122" s="61"/>
      <c r="E1122" s="61"/>
      <c r="F1122" s="61"/>
      <c r="G1122" s="61"/>
      <c r="H1122" s="61"/>
      <c r="I1122" s="61"/>
      <c r="J1122" s="61"/>
      <c r="K1122" s="61"/>
      <c r="L1122" s="61"/>
      <c r="M1122" s="61"/>
      <c r="N1122" s="61"/>
      <c r="O1122" s="62"/>
      <c r="P1122" s="63" t="s">
        <v>230</v>
      </c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5"/>
      <c r="AD1122" s="66">
        <v>401</v>
      </c>
      <c r="AE1122" s="61"/>
      <c r="AF1122" s="62"/>
      <c r="AG1122" s="67">
        <v>1</v>
      </c>
      <c r="AH1122" s="68"/>
      <c r="AI1122" s="68"/>
      <c r="AJ1122" s="69"/>
      <c r="AK1122" s="67">
        <v>6878</v>
      </c>
      <c r="AL1122" s="68"/>
      <c r="AM1122" s="68"/>
      <c r="AN1122" s="68"/>
      <c r="AO1122" s="68"/>
      <c r="AP1122" s="69"/>
      <c r="AQ1122" s="70">
        <f t="shared" si="34"/>
        <v>82536</v>
      </c>
      <c r="AR1122" s="70"/>
      <c r="AS1122" s="70"/>
      <c r="AT1122" s="70"/>
      <c r="AU1122" s="70"/>
      <c r="AV1122" s="70"/>
      <c r="AW1122" s="70"/>
      <c r="AX1122" s="70"/>
      <c r="AY1122" s="110">
        <v>14204.330239999999</v>
      </c>
      <c r="AZ1122" s="111"/>
      <c r="BA1122" s="111"/>
      <c r="BB1122" s="111"/>
      <c r="BC1122" s="111"/>
      <c r="BD1122" s="111"/>
      <c r="BE1122" s="111"/>
      <c r="BF1122" s="23"/>
      <c r="BG1122" s="110">
        <v>1676.9000977777778</v>
      </c>
      <c r="BH1122" s="111"/>
      <c r="BI1122" s="111"/>
      <c r="BJ1122" s="111"/>
      <c r="BK1122" s="111"/>
      <c r="BL1122" s="111"/>
      <c r="BM1122" s="24"/>
      <c r="BN1122" s="23"/>
      <c r="BO1122" s="110">
        <v>16769.000977777778</v>
      </c>
      <c r="BP1122" s="111"/>
      <c r="BQ1122" s="111"/>
      <c r="BR1122" s="111"/>
      <c r="BS1122" s="111"/>
      <c r="BT1122" s="111"/>
      <c r="BU1122" s="111"/>
      <c r="BV1122" s="112"/>
      <c r="BW1122" s="25"/>
      <c r="BX1122" s="26"/>
      <c r="BY1122" s="26"/>
      <c r="BZ1122" s="26"/>
      <c r="CA1122" s="26"/>
      <c r="CB1122" s="26"/>
      <c r="CC1122" s="26"/>
      <c r="CD1122" s="27"/>
      <c r="CE1122" s="25"/>
      <c r="CF1122" s="26"/>
      <c r="CG1122" s="26"/>
      <c r="CH1122" s="26"/>
      <c r="CI1122" s="26"/>
      <c r="CJ1122" s="26"/>
      <c r="CK1122" s="26"/>
      <c r="CL1122" s="26"/>
      <c r="CM1122" s="27"/>
      <c r="CN1122" s="110">
        <v>36378.876017237337</v>
      </c>
      <c r="CO1122" s="111"/>
      <c r="CP1122" s="111"/>
      <c r="CQ1122" s="111"/>
      <c r="CR1122" s="111"/>
      <c r="CS1122" s="111"/>
      <c r="CT1122" s="111"/>
      <c r="CU1122" s="112"/>
      <c r="CV1122" s="70">
        <f t="shared" si="35"/>
        <v>151565.10733279289</v>
      </c>
      <c r="CW1122" s="70"/>
      <c r="CX1122" s="70"/>
      <c r="CY1122" s="70"/>
      <c r="CZ1122" s="70"/>
      <c r="DA1122" s="70"/>
      <c r="DB1122" s="70"/>
      <c r="DC1122" s="70"/>
      <c r="DD1122" s="70"/>
      <c r="DE1122" s="113"/>
    </row>
    <row r="1123" spans="1:109" ht="12" customHeight="1" x14ac:dyDescent="0.2">
      <c r="A1123" s="60" t="s">
        <v>47</v>
      </c>
      <c r="B1123" s="61"/>
      <c r="C1123" s="61"/>
      <c r="D1123" s="61"/>
      <c r="E1123" s="61"/>
      <c r="F1123" s="61"/>
      <c r="G1123" s="61"/>
      <c r="H1123" s="61"/>
      <c r="I1123" s="61"/>
      <c r="J1123" s="61"/>
      <c r="K1123" s="61"/>
      <c r="L1123" s="61"/>
      <c r="M1123" s="61"/>
      <c r="N1123" s="61"/>
      <c r="O1123" s="62"/>
      <c r="P1123" s="63" t="s">
        <v>230</v>
      </c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5"/>
      <c r="AD1123" s="66">
        <v>401</v>
      </c>
      <c r="AE1123" s="61"/>
      <c r="AF1123" s="62"/>
      <c r="AG1123" s="67">
        <v>1</v>
      </c>
      <c r="AH1123" s="68"/>
      <c r="AI1123" s="68"/>
      <c r="AJ1123" s="69"/>
      <c r="AK1123" s="67">
        <v>4884</v>
      </c>
      <c r="AL1123" s="68"/>
      <c r="AM1123" s="68"/>
      <c r="AN1123" s="68"/>
      <c r="AO1123" s="68"/>
      <c r="AP1123" s="69"/>
      <c r="AQ1123" s="70">
        <f t="shared" si="34"/>
        <v>58608</v>
      </c>
      <c r="AR1123" s="70"/>
      <c r="AS1123" s="70"/>
      <c r="AT1123" s="70"/>
      <c r="AU1123" s="70"/>
      <c r="AV1123" s="70"/>
      <c r="AW1123" s="70"/>
      <c r="AX1123" s="70"/>
      <c r="AY1123" s="110">
        <v>5507.22048</v>
      </c>
      <c r="AZ1123" s="111"/>
      <c r="BA1123" s="111"/>
      <c r="BB1123" s="111"/>
      <c r="BC1123" s="111"/>
      <c r="BD1123" s="111"/>
      <c r="BE1123" s="111"/>
      <c r="BF1123" s="23"/>
      <c r="BG1123" s="110">
        <v>1223.8267733333332</v>
      </c>
      <c r="BH1123" s="111"/>
      <c r="BI1123" s="111"/>
      <c r="BJ1123" s="111"/>
      <c r="BK1123" s="111"/>
      <c r="BL1123" s="111"/>
      <c r="BM1123" s="24"/>
      <c r="BN1123" s="23"/>
      <c r="BO1123" s="110">
        <v>12238.267733333334</v>
      </c>
      <c r="BP1123" s="111"/>
      <c r="BQ1123" s="111"/>
      <c r="BR1123" s="111"/>
      <c r="BS1123" s="111"/>
      <c r="BT1123" s="111"/>
      <c r="BU1123" s="111"/>
      <c r="BV1123" s="112"/>
      <c r="BW1123" s="25"/>
      <c r="BX1123" s="26"/>
      <c r="BY1123" s="26"/>
      <c r="BZ1123" s="26"/>
      <c r="CA1123" s="26"/>
      <c r="CB1123" s="26"/>
      <c r="CC1123" s="26"/>
      <c r="CD1123" s="27"/>
      <c r="CE1123" s="25"/>
      <c r="CF1123" s="26"/>
      <c r="CG1123" s="26"/>
      <c r="CH1123" s="26"/>
      <c r="CI1123" s="26"/>
      <c r="CJ1123" s="26"/>
      <c r="CK1123" s="26"/>
      <c r="CL1123" s="26"/>
      <c r="CM1123" s="27"/>
      <c r="CN1123" s="110">
        <v>32844.215710805336</v>
      </c>
      <c r="CO1123" s="111"/>
      <c r="CP1123" s="111"/>
      <c r="CQ1123" s="111"/>
      <c r="CR1123" s="111"/>
      <c r="CS1123" s="111"/>
      <c r="CT1123" s="111"/>
      <c r="CU1123" s="112"/>
      <c r="CV1123" s="70">
        <f t="shared" si="35"/>
        <v>110421.530697472</v>
      </c>
      <c r="CW1123" s="70"/>
      <c r="CX1123" s="70"/>
      <c r="CY1123" s="70"/>
      <c r="CZ1123" s="70"/>
      <c r="DA1123" s="70"/>
      <c r="DB1123" s="70"/>
      <c r="DC1123" s="70"/>
      <c r="DD1123" s="70"/>
      <c r="DE1123" s="113"/>
    </row>
    <row r="1124" spans="1:109" ht="12" customHeight="1" x14ac:dyDescent="0.2">
      <c r="A1124" s="60" t="s">
        <v>231</v>
      </c>
      <c r="B1124" s="61"/>
      <c r="C1124" s="61"/>
      <c r="D1124" s="61"/>
      <c r="E1124" s="61"/>
      <c r="F1124" s="61"/>
      <c r="G1124" s="61"/>
      <c r="H1124" s="61"/>
      <c r="I1124" s="61"/>
      <c r="J1124" s="61"/>
      <c r="K1124" s="61"/>
      <c r="L1124" s="61"/>
      <c r="M1124" s="61"/>
      <c r="N1124" s="61"/>
      <c r="O1124" s="62"/>
      <c r="P1124" s="63" t="s">
        <v>230</v>
      </c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5"/>
      <c r="AD1124" s="66">
        <v>401</v>
      </c>
      <c r="AE1124" s="61"/>
      <c r="AF1124" s="62"/>
      <c r="AG1124" s="67">
        <v>3</v>
      </c>
      <c r="AH1124" s="68"/>
      <c r="AI1124" s="68"/>
      <c r="AJ1124" s="69"/>
      <c r="AK1124" s="67">
        <v>6878</v>
      </c>
      <c r="AL1124" s="68"/>
      <c r="AM1124" s="68"/>
      <c r="AN1124" s="68"/>
      <c r="AO1124" s="68"/>
      <c r="AP1124" s="69"/>
      <c r="AQ1124" s="70">
        <f t="shared" si="34"/>
        <v>247608</v>
      </c>
      <c r="AR1124" s="70"/>
      <c r="AS1124" s="70"/>
      <c r="AT1124" s="70"/>
      <c r="AU1124" s="70"/>
      <c r="AV1124" s="70"/>
      <c r="AW1124" s="70"/>
      <c r="AX1124" s="70"/>
      <c r="AY1124" s="110">
        <v>35510.825599999996</v>
      </c>
      <c r="AZ1124" s="111"/>
      <c r="BA1124" s="111"/>
      <c r="BB1124" s="111"/>
      <c r="BC1124" s="111"/>
      <c r="BD1124" s="111"/>
      <c r="BE1124" s="111"/>
      <c r="BF1124" s="23"/>
      <c r="BG1124" s="110">
        <v>4932.0591111111107</v>
      </c>
      <c r="BH1124" s="111"/>
      <c r="BI1124" s="111"/>
      <c r="BJ1124" s="111"/>
      <c r="BK1124" s="111"/>
      <c r="BL1124" s="111"/>
      <c r="BM1124" s="24"/>
      <c r="BN1124" s="23"/>
      <c r="BO1124" s="110">
        <v>49320.591111111113</v>
      </c>
      <c r="BP1124" s="111"/>
      <c r="BQ1124" s="111"/>
      <c r="BR1124" s="111"/>
      <c r="BS1124" s="111"/>
      <c r="BT1124" s="111"/>
      <c r="BU1124" s="111"/>
      <c r="BV1124" s="112"/>
      <c r="BW1124" s="25"/>
      <c r="BX1124" s="26"/>
      <c r="BY1124" s="26"/>
      <c r="BZ1124" s="26"/>
      <c r="CA1124" s="26"/>
      <c r="CB1124" s="26"/>
      <c r="CC1124" s="26"/>
      <c r="CD1124" s="27"/>
      <c r="CE1124" s="25"/>
      <c r="CF1124" s="26"/>
      <c r="CG1124" s="26"/>
      <c r="CH1124" s="26"/>
      <c r="CI1124" s="26"/>
      <c r="CJ1124" s="26"/>
      <c r="CK1124" s="26"/>
      <c r="CL1124" s="26"/>
      <c r="CM1124" s="27"/>
      <c r="CN1124" s="110">
        <v>108360.59814293333</v>
      </c>
      <c r="CO1124" s="111"/>
      <c r="CP1124" s="111"/>
      <c r="CQ1124" s="111"/>
      <c r="CR1124" s="111"/>
      <c r="CS1124" s="111"/>
      <c r="CT1124" s="111"/>
      <c r="CU1124" s="112"/>
      <c r="CV1124" s="70">
        <f t="shared" si="35"/>
        <v>445732.07396515552</v>
      </c>
      <c r="CW1124" s="70"/>
      <c r="CX1124" s="70"/>
      <c r="CY1124" s="70"/>
      <c r="CZ1124" s="70"/>
      <c r="DA1124" s="70"/>
      <c r="DB1124" s="70"/>
      <c r="DC1124" s="70"/>
      <c r="DD1124" s="70"/>
      <c r="DE1124" s="113"/>
    </row>
    <row r="1125" spans="1:109" ht="12" customHeight="1" x14ac:dyDescent="0.2">
      <c r="A1125" s="60" t="s">
        <v>206</v>
      </c>
      <c r="B1125" s="61"/>
      <c r="C1125" s="61"/>
      <c r="D1125" s="61"/>
      <c r="E1125" s="61"/>
      <c r="F1125" s="61"/>
      <c r="G1125" s="61"/>
      <c r="H1125" s="61"/>
      <c r="I1125" s="61"/>
      <c r="J1125" s="61"/>
      <c r="K1125" s="61"/>
      <c r="L1125" s="61"/>
      <c r="M1125" s="61"/>
      <c r="N1125" s="61"/>
      <c r="O1125" s="62"/>
      <c r="P1125" s="63" t="s">
        <v>230</v>
      </c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5"/>
      <c r="AD1125" s="66">
        <v>401</v>
      </c>
      <c r="AE1125" s="61"/>
      <c r="AF1125" s="62"/>
      <c r="AG1125" s="67">
        <v>1</v>
      </c>
      <c r="AH1125" s="68"/>
      <c r="AI1125" s="68"/>
      <c r="AJ1125" s="69"/>
      <c r="AK1125" s="67">
        <v>6883</v>
      </c>
      <c r="AL1125" s="68"/>
      <c r="AM1125" s="68"/>
      <c r="AN1125" s="68"/>
      <c r="AO1125" s="68"/>
      <c r="AP1125" s="69"/>
      <c r="AQ1125" s="70">
        <f t="shared" si="34"/>
        <v>82596</v>
      </c>
      <c r="AR1125" s="70"/>
      <c r="AS1125" s="70"/>
      <c r="AT1125" s="70"/>
      <c r="AU1125" s="70"/>
      <c r="AV1125" s="70"/>
      <c r="AW1125" s="70"/>
      <c r="AX1125" s="70"/>
      <c r="AY1125" s="110">
        <v>10659.154559999999</v>
      </c>
      <c r="AZ1125" s="111"/>
      <c r="BA1125" s="111"/>
      <c r="BB1125" s="111"/>
      <c r="BC1125" s="111"/>
      <c r="BD1125" s="111"/>
      <c r="BE1125" s="111"/>
      <c r="BF1125" s="23"/>
      <c r="BG1125" s="110">
        <v>1628.4819466666668</v>
      </c>
      <c r="BH1125" s="111"/>
      <c r="BI1125" s="111"/>
      <c r="BJ1125" s="111"/>
      <c r="BK1125" s="111"/>
      <c r="BL1125" s="111"/>
      <c r="BM1125" s="24"/>
      <c r="BN1125" s="23"/>
      <c r="BO1125" s="110">
        <v>16284.819466666668</v>
      </c>
      <c r="BP1125" s="111"/>
      <c r="BQ1125" s="111"/>
      <c r="BR1125" s="111"/>
      <c r="BS1125" s="111"/>
      <c r="BT1125" s="111"/>
      <c r="BU1125" s="111"/>
      <c r="BV1125" s="112"/>
      <c r="BW1125" s="25"/>
      <c r="BX1125" s="26"/>
      <c r="BY1125" s="26"/>
      <c r="BZ1125" s="26"/>
      <c r="CA1125" s="26"/>
      <c r="CB1125" s="26"/>
      <c r="CC1125" s="26"/>
      <c r="CD1125" s="27"/>
      <c r="CE1125" s="25"/>
      <c r="CF1125" s="26"/>
      <c r="CG1125" s="26"/>
      <c r="CH1125" s="26"/>
      <c r="CI1125" s="26"/>
      <c r="CJ1125" s="26"/>
      <c r="CK1125" s="26"/>
      <c r="CL1125" s="26"/>
      <c r="CM1125" s="27"/>
      <c r="CN1125" s="110">
        <v>35997.960738816</v>
      </c>
      <c r="CO1125" s="111"/>
      <c r="CP1125" s="111"/>
      <c r="CQ1125" s="111"/>
      <c r="CR1125" s="111"/>
      <c r="CS1125" s="111"/>
      <c r="CT1125" s="111"/>
      <c r="CU1125" s="112"/>
      <c r="CV1125" s="70">
        <f t="shared" si="35"/>
        <v>147166.41671214934</v>
      </c>
      <c r="CW1125" s="70"/>
      <c r="CX1125" s="70"/>
      <c r="CY1125" s="70"/>
      <c r="CZ1125" s="70"/>
      <c r="DA1125" s="70"/>
      <c r="DB1125" s="70"/>
      <c r="DC1125" s="70"/>
      <c r="DD1125" s="70"/>
      <c r="DE1125" s="113"/>
    </row>
    <row r="1126" spans="1:109" ht="12" customHeight="1" x14ac:dyDescent="0.2">
      <c r="A1126" s="60" t="s">
        <v>206</v>
      </c>
      <c r="B1126" s="61"/>
      <c r="C1126" s="61"/>
      <c r="D1126" s="61"/>
      <c r="E1126" s="61"/>
      <c r="F1126" s="61"/>
      <c r="G1126" s="61"/>
      <c r="H1126" s="61"/>
      <c r="I1126" s="61"/>
      <c r="J1126" s="61"/>
      <c r="K1126" s="61"/>
      <c r="L1126" s="61"/>
      <c r="M1126" s="61"/>
      <c r="N1126" s="61"/>
      <c r="O1126" s="62"/>
      <c r="P1126" s="63" t="s">
        <v>230</v>
      </c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5"/>
      <c r="AD1126" s="66">
        <v>401</v>
      </c>
      <c r="AE1126" s="61"/>
      <c r="AF1126" s="62"/>
      <c r="AG1126" s="67">
        <v>6</v>
      </c>
      <c r="AH1126" s="68"/>
      <c r="AI1126" s="68"/>
      <c r="AJ1126" s="69"/>
      <c r="AK1126" s="67">
        <v>6878</v>
      </c>
      <c r="AL1126" s="68"/>
      <c r="AM1126" s="68"/>
      <c r="AN1126" s="68"/>
      <c r="AO1126" s="68"/>
      <c r="AP1126" s="69"/>
      <c r="AQ1126" s="70">
        <f t="shared" si="34"/>
        <v>495216</v>
      </c>
      <c r="AR1126" s="70"/>
      <c r="AS1126" s="70"/>
      <c r="AT1126" s="70"/>
      <c r="AU1126" s="70"/>
      <c r="AV1126" s="70"/>
      <c r="AW1126" s="70"/>
      <c r="AX1126" s="70"/>
      <c r="AY1126" s="110">
        <v>71021.651199999993</v>
      </c>
      <c r="AZ1126" s="111"/>
      <c r="BA1126" s="111"/>
      <c r="BB1126" s="111"/>
      <c r="BC1126" s="111"/>
      <c r="BD1126" s="111"/>
      <c r="BE1126" s="111"/>
      <c r="BF1126" s="23"/>
      <c r="BG1126" s="110">
        <v>9864.1182222222214</v>
      </c>
      <c r="BH1126" s="111"/>
      <c r="BI1126" s="111"/>
      <c r="BJ1126" s="111"/>
      <c r="BK1126" s="111"/>
      <c r="BL1126" s="111"/>
      <c r="BM1126" s="24"/>
      <c r="BN1126" s="23"/>
      <c r="BO1126" s="110">
        <v>98641.182222222211</v>
      </c>
      <c r="BP1126" s="111"/>
      <c r="BQ1126" s="111"/>
      <c r="BR1126" s="111"/>
      <c r="BS1126" s="111"/>
      <c r="BT1126" s="111"/>
      <c r="BU1126" s="111"/>
      <c r="BV1126" s="112"/>
      <c r="BW1126" s="25"/>
      <c r="BX1126" s="26"/>
      <c r="BY1126" s="26"/>
      <c r="BZ1126" s="26"/>
      <c r="CA1126" s="26"/>
      <c r="CB1126" s="26"/>
      <c r="CC1126" s="26"/>
      <c r="CD1126" s="27"/>
      <c r="CE1126" s="25"/>
      <c r="CF1126" s="26"/>
      <c r="CG1126" s="26"/>
      <c r="CH1126" s="26"/>
      <c r="CI1126" s="26"/>
      <c r="CJ1126" s="26"/>
      <c r="CK1126" s="26"/>
      <c r="CL1126" s="26"/>
      <c r="CM1126" s="27"/>
      <c r="CN1126" s="110">
        <v>216721.19628586667</v>
      </c>
      <c r="CO1126" s="111"/>
      <c r="CP1126" s="111"/>
      <c r="CQ1126" s="111"/>
      <c r="CR1126" s="111"/>
      <c r="CS1126" s="111"/>
      <c r="CT1126" s="111"/>
      <c r="CU1126" s="112"/>
      <c r="CV1126" s="70">
        <f t="shared" si="35"/>
        <v>891464.14793031104</v>
      </c>
      <c r="CW1126" s="70"/>
      <c r="CX1126" s="70"/>
      <c r="CY1126" s="70"/>
      <c r="CZ1126" s="70"/>
      <c r="DA1126" s="70"/>
      <c r="DB1126" s="70"/>
      <c r="DC1126" s="70"/>
      <c r="DD1126" s="70"/>
      <c r="DE1126" s="113"/>
    </row>
    <row r="1127" spans="1:109" ht="12" customHeight="1" x14ac:dyDescent="0.2">
      <c r="A1127" s="60" t="s">
        <v>206</v>
      </c>
      <c r="B1127" s="61"/>
      <c r="C1127" s="61"/>
      <c r="D1127" s="61"/>
      <c r="E1127" s="61"/>
      <c r="F1127" s="61"/>
      <c r="G1127" s="61"/>
      <c r="H1127" s="61"/>
      <c r="I1127" s="61"/>
      <c r="J1127" s="61"/>
      <c r="K1127" s="61"/>
      <c r="L1127" s="61"/>
      <c r="M1127" s="61"/>
      <c r="N1127" s="61"/>
      <c r="O1127" s="62"/>
      <c r="P1127" s="63" t="s">
        <v>230</v>
      </c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5"/>
      <c r="AD1127" s="66">
        <v>401</v>
      </c>
      <c r="AE1127" s="61"/>
      <c r="AF1127" s="62"/>
      <c r="AG1127" s="67">
        <v>1</v>
      </c>
      <c r="AH1127" s="68"/>
      <c r="AI1127" s="68"/>
      <c r="AJ1127" s="69"/>
      <c r="AK1127" s="67">
        <v>6144</v>
      </c>
      <c r="AL1127" s="68"/>
      <c r="AM1127" s="68"/>
      <c r="AN1127" s="68"/>
      <c r="AO1127" s="68"/>
      <c r="AP1127" s="69"/>
      <c r="AQ1127" s="70">
        <f t="shared" si="34"/>
        <v>73728</v>
      </c>
      <c r="AR1127" s="70"/>
      <c r="AS1127" s="70"/>
      <c r="AT1127" s="70"/>
      <c r="AU1127" s="70"/>
      <c r="AV1127" s="70"/>
      <c r="AW1127" s="70"/>
      <c r="AX1127" s="70"/>
      <c r="AY1127" s="110">
        <v>6514.9651200000008</v>
      </c>
      <c r="AZ1127" s="111"/>
      <c r="BA1127" s="111"/>
      <c r="BB1127" s="111"/>
      <c r="BC1127" s="111"/>
      <c r="BD1127" s="111"/>
      <c r="BE1127" s="111"/>
      <c r="BF1127" s="23"/>
      <c r="BG1127" s="110">
        <v>1447.7700266666668</v>
      </c>
      <c r="BH1127" s="111"/>
      <c r="BI1127" s="111"/>
      <c r="BJ1127" s="111"/>
      <c r="BK1127" s="111"/>
      <c r="BL1127" s="111"/>
      <c r="BM1127" s="24"/>
      <c r="BN1127" s="23"/>
      <c r="BO1127" s="110">
        <v>14477.700266666667</v>
      </c>
      <c r="BP1127" s="111"/>
      <c r="BQ1127" s="111"/>
      <c r="BR1127" s="111"/>
      <c r="BS1127" s="111"/>
      <c r="BT1127" s="111"/>
      <c r="BU1127" s="111"/>
      <c r="BV1127" s="112"/>
      <c r="BW1127" s="25"/>
      <c r="BX1127" s="26"/>
      <c r="BY1127" s="26"/>
      <c r="BZ1127" s="26"/>
      <c r="CA1127" s="26"/>
      <c r="CB1127" s="26"/>
      <c r="CC1127" s="26"/>
      <c r="CD1127" s="27"/>
      <c r="CE1127" s="25"/>
      <c r="CF1127" s="26"/>
      <c r="CG1127" s="26"/>
      <c r="CH1127" s="26"/>
      <c r="CI1127" s="26"/>
      <c r="CJ1127" s="26"/>
      <c r="CK1127" s="26"/>
      <c r="CL1127" s="26"/>
      <c r="CM1127" s="27"/>
      <c r="CN1127" s="110">
        <v>34576.263921792</v>
      </c>
      <c r="CO1127" s="111"/>
      <c r="CP1127" s="111"/>
      <c r="CQ1127" s="111"/>
      <c r="CR1127" s="111"/>
      <c r="CS1127" s="111"/>
      <c r="CT1127" s="111"/>
      <c r="CU1127" s="112"/>
      <c r="CV1127" s="70">
        <f t="shared" si="35"/>
        <v>130744.69933512533</v>
      </c>
      <c r="CW1127" s="70"/>
      <c r="CX1127" s="70"/>
      <c r="CY1127" s="70"/>
      <c r="CZ1127" s="70"/>
      <c r="DA1127" s="70"/>
      <c r="DB1127" s="70"/>
      <c r="DC1127" s="70"/>
      <c r="DD1127" s="70"/>
      <c r="DE1127" s="113"/>
    </row>
    <row r="1128" spans="1:109" ht="12" customHeight="1" x14ac:dyDescent="0.2">
      <c r="A1128" s="60" t="s">
        <v>55</v>
      </c>
      <c r="B1128" s="61"/>
      <c r="C1128" s="61"/>
      <c r="D1128" s="61"/>
      <c r="E1128" s="61"/>
      <c r="F1128" s="61"/>
      <c r="G1128" s="61"/>
      <c r="H1128" s="61"/>
      <c r="I1128" s="61"/>
      <c r="J1128" s="61"/>
      <c r="K1128" s="61"/>
      <c r="L1128" s="61"/>
      <c r="M1128" s="61"/>
      <c r="N1128" s="61"/>
      <c r="O1128" s="62"/>
      <c r="P1128" s="63" t="s">
        <v>232</v>
      </c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5"/>
      <c r="AD1128" s="66">
        <v>401</v>
      </c>
      <c r="AE1128" s="61"/>
      <c r="AF1128" s="62"/>
      <c r="AG1128" s="67">
        <v>1</v>
      </c>
      <c r="AH1128" s="68"/>
      <c r="AI1128" s="68"/>
      <c r="AJ1128" s="69"/>
      <c r="AK1128" s="67">
        <v>11902</v>
      </c>
      <c r="AL1128" s="68"/>
      <c r="AM1128" s="68"/>
      <c r="AN1128" s="68"/>
      <c r="AO1128" s="68"/>
      <c r="AP1128" s="69"/>
      <c r="AQ1128" s="70">
        <f t="shared" si="34"/>
        <v>142824</v>
      </c>
      <c r="AR1128" s="70"/>
      <c r="AS1128" s="70"/>
      <c r="AT1128" s="70"/>
      <c r="AU1128" s="70"/>
      <c r="AV1128" s="70"/>
      <c r="AW1128" s="70"/>
      <c r="AX1128" s="70"/>
      <c r="AY1128" s="110">
        <v>22242.559999999998</v>
      </c>
      <c r="AZ1128" s="111"/>
      <c r="BA1128" s="111"/>
      <c r="BB1128" s="111"/>
      <c r="BC1128" s="111"/>
      <c r="BD1128" s="111"/>
      <c r="BE1128" s="111"/>
      <c r="BF1128" s="23"/>
      <c r="BG1128" s="110">
        <v>2625.8577777777778</v>
      </c>
      <c r="BH1128" s="111"/>
      <c r="BI1128" s="111"/>
      <c r="BJ1128" s="111"/>
      <c r="BK1128" s="111"/>
      <c r="BL1128" s="111"/>
      <c r="BM1128" s="24"/>
      <c r="BN1128" s="23"/>
      <c r="BO1128" s="110">
        <v>26258.577777777777</v>
      </c>
      <c r="BP1128" s="111"/>
      <c r="BQ1128" s="111"/>
      <c r="BR1128" s="111"/>
      <c r="BS1128" s="111"/>
      <c r="BT1128" s="111"/>
      <c r="BU1128" s="111"/>
      <c r="BV1128" s="112"/>
      <c r="BW1128" s="25"/>
      <c r="BX1128" s="26"/>
      <c r="BY1128" s="26"/>
      <c r="BZ1128" s="26"/>
      <c r="CA1128" s="26"/>
      <c r="CB1128" s="26"/>
      <c r="CC1128" s="26"/>
      <c r="CD1128" s="27"/>
      <c r="CE1128" s="25"/>
      <c r="CF1128" s="26"/>
      <c r="CG1128" s="26"/>
      <c r="CH1128" s="26"/>
      <c r="CI1128" s="26"/>
      <c r="CJ1128" s="26"/>
      <c r="CK1128" s="26"/>
      <c r="CL1128" s="26"/>
      <c r="CM1128" s="27"/>
      <c r="CN1128" s="110">
        <v>44012.308110577782</v>
      </c>
      <c r="CO1128" s="111"/>
      <c r="CP1128" s="111"/>
      <c r="CQ1128" s="111"/>
      <c r="CR1128" s="111"/>
      <c r="CS1128" s="111"/>
      <c r="CT1128" s="111"/>
      <c r="CU1128" s="112"/>
      <c r="CV1128" s="70">
        <f t="shared" si="35"/>
        <v>237963.30366613332</v>
      </c>
      <c r="CW1128" s="70"/>
      <c r="CX1128" s="70"/>
      <c r="CY1128" s="70"/>
      <c r="CZ1128" s="70"/>
      <c r="DA1128" s="70"/>
      <c r="DB1128" s="70"/>
      <c r="DC1128" s="70"/>
      <c r="DD1128" s="70"/>
      <c r="DE1128" s="113"/>
    </row>
    <row r="1129" spans="1:109" ht="12" customHeight="1" x14ac:dyDescent="0.2">
      <c r="A1129" s="60" t="s">
        <v>55</v>
      </c>
      <c r="B1129" s="61"/>
      <c r="C1129" s="61"/>
      <c r="D1129" s="61"/>
      <c r="E1129" s="61"/>
      <c r="F1129" s="61"/>
      <c r="G1129" s="61"/>
      <c r="H1129" s="61"/>
      <c r="I1129" s="61"/>
      <c r="J1129" s="61"/>
      <c r="K1129" s="61"/>
      <c r="L1129" s="61"/>
      <c r="M1129" s="61"/>
      <c r="N1129" s="61"/>
      <c r="O1129" s="62"/>
      <c r="P1129" s="63" t="s">
        <v>232</v>
      </c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5"/>
      <c r="AD1129" s="66">
        <v>401</v>
      </c>
      <c r="AE1129" s="61"/>
      <c r="AF1129" s="62"/>
      <c r="AG1129" s="67">
        <v>1</v>
      </c>
      <c r="AH1129" s="68"/>
      <c r="AI1129" s="68"/>
      <c r="AJ1129" s="69"/>
      <c r="AK1129" s="67">
        <v>9221</v>
      </c>
      <c r="AL1129" s="68"/>
      <c r="AM1129" s="68"/>
      <c r="AN1129" s="68"/>
      <c r="AO1129" s="68"/>
      <c r="AP1129" s="69"/>
      <c r="AQ1129" s="70">
        <f t="shared" si="34"/>
        <v>110652</v>
      </c>
      <c r="AR1129" s="70"/>
      <c r="AS1129" s="70"/>
      <c r="AT1129" s="70"/>
      <c r="AU1129" s="70"/>
      <c r="AV1129" s="70"/>
      <c r="AW1129" s="70"/>
      <c r="AX1129" s="70"/>
      <c r="AY1129" s="110">
        <v>13465.457279999999</v>
      </c>
      <c r="AZ1129" s="111"/>
      <c r="BA1129" s="111"/>
      <c r="BB1129" s="111"/>
      <c r="BC1129" s="111"/>
      <c r="BD1129" s="111"/>
      <c r="BE1129" s="111"/>
      <c r="BF1129" s="23"/>
      <c r="BG1129" s="110">
        <v>2057.22264</v>
      </c>
      <c r="BH1129" s="111"/>
      <c r="BI1129" s="111"/>
      <c r="BJ1129" s="111"/>
      <c r="BK1129" s="111"/>
      <c r="BL1129" s="111"/>
      <c r="BM1129" s="24"/>
      <c r="BN1129" s="23"/>
      <c r="BO1129" s="110">
        <v>20572.2264</v>
      </c>
      <c r="BP1129" s="111"/>
      <c r="BQ1129" s="111"/>
      <c r="BR1129" s="111"/>
      <c r="BS1129" s="111"/>
      <c r="BT1129" s="111"/>
      <c r="BU1129" s="111"/>
      <c r="BV1129" s="112"/>
      <c r="BW1129" s="25"/>
      <c r="BX1129" s="26"/>
      <c r="BY1129" s="26"/>
      <c r="BZ1129" s="26"/>
      <c r="CA1129" s="26"/>
      <c r="CB1129" s="26"/>
      <c r="CC1129" s="26"/>
      <c r="CD1129" s="27"/>
      <c r="CE1129" s="25"/>
      <c r="CF1129" s="26"/>
      <c r="CG1129" s="26"/>
      <c r="CH1129" s="26"/>
      <c r="CI1129" s="26"/>
      <c r="CJ1129" s="26"/>
      <c r="CK1129" s="26"/>
      <c r="CL1129" s="26"/>
      <c r="CM1129" s="27"/>
      <c r="CN1129" s="110">
        <v>39385.084808806401</v>
      </c>
      <c r="CO1129" s="111"/>
      <c r="CP1129" s="111"/>
      <c r="CQ1129" s="111"/>
      <c r="CR1129" s="111"/>
      <c r="CS1129" s="111"/>
      <c r="CT1129" s="111"/>
      <c r="CU1129" s="112"/>
      <c r="CV1129" s="70">
        <f t="shared" si="35"/>
        <v>186131.9911288064</v>
      </c>
      <c r="CW1129" s="70"/>
      <c r="CX1129" s="70"/>
      <c r="CY1129" s="70"/>
      <c r="CZ1129" s="70"/>
      <c r="DA1129" s="70"/>
      <c r="DB1129" s="70"/>
      <c r="DC1129" s="70"/>
      <c r="DD1129" s="70"/>
      <c r="DE1129" s="113"/>
    </row>
    <row r="1130" spans="1:109" ht="12" customHeight="1" x14ac:dyDescent="0.2">
      <c r="A1130" s="60" t="s">
        <v>55</v>
      </c>
      <c r="B1130" s="61"/>
      <c r="C1130" s="61"/>
      <c r="D1130" s="61"/>
      <c r="E1130" s="61"/>
      <c r="F1130" s="61"/>
      <c r="G1130" s="61"/>
      <c r="H1130" s="61"/>
      <c r="I1130" s="61"/>
      <c r="J1130" s="61"/>
      <c r="K1130" s="61"/>
      <c r="L1130" s="61"/>
      <c r="M1130" s="61"/>
      <c r="N1130" s="61"/>
      <c r="O1130" s="62"/>
      <c r="P1130" s="63" t="s">
        <v>232</v>
      </c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5"/>
      <c r="AD1130" s="66">
        <v>401</v>
      </c>
      <c r="AE1130" s="61"/>
      <c r="AF1130" s="62"/>
      <c r="AG1130" s="67">
        <v>1</v>
      </c>
      <c r="AH1130" s="68"/>
      <c r="AI1130" s="68"/>
      <c r="AJ1130" s="69"/>
      <c r="AK1130" s="67">
        <v>8874</v>
      </c>
      <c r="AL1130" s="68"/>
      <c r="AM1130" s="68"/>
      <c r="AN1130" s="68"/>
      <c r="AO1130" s="68"/>
      <c r="AP1130" s="69"/>
      <c r="AQ1130" s="70">
        <f t="shared" si="34"/>
        <v>106488</v>
      </c>
      <c r="AR1130" s="70"/>
      <c r="AS1130" s="70"/>
      <c r="AT1130" s="70"/>
      <c r="AU1130" s="70"/>
      <c r="AV1130" s="70"/>
      <c r="AW1130" s="70"/>
      <c r="AX1130" s="70"/>
      <c r="AY1130" s="110">
        <v>17397.772799999999</v>
      </c>
      <c r="AZ1130" s="111"/>
      <c r="BA1130" s="111"/>
      <c r="BB1130" s="111"/>
      <c r="BC1130" s="111"/>
      <c r="BD1130" s="111"/>
      <c r="BE1130" s="111"/>
      <c r="BF1130" s="23"/>
      <c r="BG1130" s="110">
        <v>2053.9037333333331</v>
      </c>
      <c r="BH1130" s="111"/>
      <c r="BI1130" s="111"/>
      <c r="BJ1130" s="111"/>
      <c r="BK1130" s="111"/>
      <c r="BL1130" s="111"/>
      <c r="BM1130" s="24"/>
      <c r="BN1130" s="23"/>
      <c r="BO1130" s="110">
        <v>20539.03733333333</v>
      </c>
      <c r="BP1130" s="111"/>
      <c r="BQ1130" s="111"/>
      <c r="BR1130" s="111"/>
      <c r="BS1130" s="111"/>
      <c r="BT1130" s="111"/>
      <c r="BU1130" s="111"/>
      <c r="BV1130" s="112"/>
      <c r="BW1130" s="25"/>
      <c r="BX1130" s="26"/>
      <c r="BY1130" s="26"/>
      <c r="BZ1130" s="26"/>
      <c r="CA1130" s="26"/>
      <c r="CB1130" s="26"/>
      <c r="CC1130" s="26"/>
      <c r="CD1130" s="27"/>
      <c r="CE1130" s="25"/>
      <c r="CF1130" s="26"/>
      <c r="CG1130" s="26"/>
      <c r="CH1130" s="26"/>
      <c r="CI1130" s="26"/>
      <c r="CJ1130" s="26"/>
      <c r="CK1130" s="26"/>
      <c r="CL1130" s="26"/>
      <c r="CM1130" s="27"/>
      <c r="CN1130" s="110">
        <v>39358.647194837329</v>
      </c>
      <c r="CO1130" s="111"/>
      <c r="CP1130" s="111"/>
      <c r="CQ1130" s="111"/>
      <c r="CR1130" s="111"/>
      <c r="CS1130" s="111"/>
      <c r="CT1130" s="111"/>
      <c r="CU1130" s="112"/>
      <c r="CV1130" s="70">
        <f t="shared" si="35"/>
        <v>185837.36106150402</v>
      </c>
      <c r="CW1130" s="70"/>
      <c r="CX1130" s="70"/>
      <c r="CY1130" s="70"/>
      <c r="CZ1130" s="70"/>
      <c r="DA1130" s="70"/>
      <c r="DB1130" s="70"/>
      <c r="DC1130" s="70"/>
      <c r="DD1130" s="70"/>
      <c r="DE1130" s="113"/>
    </row>
    <row r="1131" spans="1:109" ht="12" customHeight="1" x14ac:dyDescent="0.2">
      <c r="A1131" s="60" t="s">
        <v>55</v>
      </c>
      <c r="B1131" s="61"/>
      <c r="C1131" s="61"/>
      <c r="D1131" s="61"/>
      <c r="E1131" s="61"/>
      <c r="F1131" s="61"/>
      <c r="G1131" s="61"/>
      <c r="H1131" s="61"/>
      <c r="I1131" s="61"/>
      <c r="J1131" s="61"/>
      <c r="K1131" s="61"/>
      <c r="L1131" s="61"/>
      <c r="M1131" s="61"/>
      <c r="N1131" s="61"/>
      <c r="O1131" s="62"/>
      <c r="P1131" s="63" t="s">
        <v>232</v>
      </c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5"/>
      <c r="AD1131" s="66">
        <v>401</v>
      </c>
      <c r="AE1131" s="61"/>
      <c r="AF1131" s="62"/>
      <c r="AG1131" s="67">
        <v>1</v>
      </c>
      <c r="AH1131" s="68"/>
      <c r="AI1131" s="68"/>
      <c r="AJ1131" s="69"/>
      <c r="AK1131" s="67">
        <v>8190</v>
      </c>
      <c r="AL1131" s="68"/>
      <c r="AM1131" s="68"/>
      <c r="AN1131" s="68"/>
      <c r="AO1131" s="68"/>
      <c r="AP1131" s="69"/>
      <c r="AQ1131" s="70">
        <f t="shared" si="34"/>
        <v>98280</v>
      </c>
      <c r="AR1131" s="70"/>
      <c r="AS1131" s="70"/>
      <c r="AT1131" s="70"/>
      <c r="AU1131" s="70"/>
      <c r="AV1131" s="70"/>
      <c r="AW1131" s="70"/>
      <c r="AX1131" s="70"/>
      <c r="AY1131" s="110">
        <v>16304.391680000001</v>
      </c>
      <c r="AZ1131" s="111"/>
      <c r="BA1131" s="111"/>
      <c r="BB1131" s="111"/>
      <c r="BC1131" s="111"/>
      <c r="BD1131" s="111"/>
      <c r="BE1131" s="111"/>
      <c r="BF1131" s="23"/>
      <c r="BG1131" s="110">
        <v>1924.824017777778</v>
      </c>
      <c r="BH1131" s="111"/>
      <c r="BI1131" s="111"/>
      <c r="BJ1131" s="111"/>
      <c r="BK1131" s="111"/>
      <c r="BL1131" s="111"/>
      <c r="BM1131" s="24"/>
      <c r="BN1131" s="23"/>
      <c r="BO1131" s="110">
        <v>19248.240177777778</v>
      </c>
      <c r="BP1131" s="111"/>
      <c r="BQ1131" s="111"/>
      <c r="BR1131" s="111"/>
      <c r="BS1131" s="111"/>
      <c r="BT1131" s="111"/>
      <c r="BU1131" s="111"/>
      <c r="BV1131" s="112"/>
      <c r="BW1131" s="25"/>
      <c r="BX1131" s="26"/>
      <c r="BY1131" s="26"/>
      <c r="BZ1131" s="26"/>
      <c r="CA1131" s="26"/>
      <c r="CB1131" s="26"/>
      <c r="CC1131" s="26"/>
      <c r="CD1131" s="27"/>
      <c r="CE1131" s="25"/>
      <c r="CF1131" s="26"/>
      <c r="CG1131" s="26"/>
      <c r="CH1131" s="26"/>
      <c r="CI1131" s="26"/>
      <c r="CJ1131" s="26"/>
      <c r="CK1131" s="26"/>
      <c r="CL1131" s="26"/>
      <c r="CM1131" s="27"/>
      <c r="CN1131" s="110">
        <v>38330.429159853513</v>
      </c>
      <c r="CO1131" s="111"/>
      <c r="CP1131" s="111"/>
      <c r="CQ1131" s="111"/>
      <c r="CR1131" s="111"/>
      <c r="CS1131" s="111"/>
      <c r="CT1131" s="111"/>
      <c r="CU1131" s="112"/>
      <c r="CV1131" s="70">
        <f t="shared" si="35"/>
        <v>174087.88503540907</v>
      </c>
      <c r="CW1131" s="70"/>
      <c r="CX1131" s="70"/>
      <c r="CY1131" s="70"/>
      <c r="CZ1131" s="70"/>
      <c r="DA1131" s="70"/>
      <c r="DB1131" s="70"/>
      <c r="DC1131" s="70"/>
      <c r="DD1131" s="70"/>
      <c r="DE1131" s="113"/>
    </row>
    <row r="1132" spans="1:109" ht="12" customHeight="1" x14ac:dyDescent="0.2">
      <c r="A1132" s="60" t="s">
        <v>55</v>
      </c>
      <c r="B1132" s="61"/>
      <c r="C1132" s="61"/>
      <c r="D1132" s="61"/>
      <c r="E1132" s="61"/>
      <c r="F1132" s="61"/>
      <c r="G1132" s="61"/>
      <c r="H1132" s="61"/>
      <c r="I1132" s="61"/>
      <c r="J1132" s="61"/>
      <c r="K1132" s="61"/>
      <c r="L1132" s="61"/>
      <c r="M1132" s="61"/>
      <c r="N1132" s="61"/>
      <c r="O1132" s="62"/>
      <c r="P1132" s="63" t="s">
        <v>232</v>
      </c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5"/>
      <c r="AD1132" s="66">
        <v>401</v>
      </c>
      <c r="AE1132" s="61"/>
      <c r="AF1132" s="62"/>
      <c r="AG1132" s="67">
        <v>12</v>
      </c>
      <c r="AH1132" s="68"/>
      <c r="AI1132" s="68"/>
      <c r="AJ1132" s="69"/>
      <c r="AK1132" s="67">
        <v>8186</v>
      </c>
      <c r="AL1132" s="68"/>
      <c r="AM1132" s="68"/>
      <c r="AN1132" s="68"/>
      <c r="AO1132" s="68"/>
      <c r="AP1132" s="69"/>
      <c r="AQ1132" s="70">
        <f t="shared" si="34"/>
        <v>1178784</v>
      </c>
      <c r="AR1132" s="70"/>
      <c r="AS1132" s="70"/>
      <c r="AT1132" s="70"/>
      <c r="AU1132" s="70"/>
      <c r="AV1132" s="70"/>
      <c r="AW1132" s="70"/>
      <c r="AX1132" s="70"/>
      <c r="AY1132" s="110">
        <v>195565.63968000005</v>
      </c>
      <c r="AZ1132" s="111"/>
      <c r="BA1132" s="111"/>
      <c r="BB1132" s="111"/>
      <c r="BC1132" s="111"/>
      <c r="BD1132" s="111"/>
      <c r="BE1132" s="111"/>
      <c r="BF1132" s="23"/>
      <c r="BG1132" s="110">
        <v>23087.610239999995</v>
      </c>
      <c r="BH1132" s="111"/>
      <c r="BI1132" s="111"/>
      <c r="BJ1132" s="111"/>
      <c r="BK1132" s="111"/>
      <c r="BL1132" s="111"/>
      <c r="BM1132" s="24"/>
      <c r="BN1132" s="23"/>
      <c r="BO1132" s="110">
        <v>230876.1024</v>
      </c>
      <c r="BP1132" s="111"/>
      <c r="BQ1132" s="111"/>
      <c r="BR1132" s="111"/>
      <c r="BS1132" s="111"/>
      <c r="BT1132" s="111"/>
      <c r="BU1132" s="111"/>
      <c r="BV1132" s="112"/>
      <c r="BW1132" s="25"/>
      <c r="BX1132" s="26"/>
      <c r="BY1132" s="26"/>
      <c r="BZ1132" s="26"/>
      <c r="CA1132" s="26"/>
      <c r="CB1132" s="26"/>
      <c r="CC1132" s="26"/>
      <c r="CD1132" s="27"/>
      <c r="CE1132" s="25"/>
      <c r="CF1132" s="26"/>
      <c r="CG1132" s="26"/>
      <c r="CH1132" s="26"/>
      <c r="CI1132" s="26"/>
      <c r="CJ1132" s="26"/>
      <c r="CK1132" s="26"/>
      <c r="CL1132" s="26"/>
      <c r="CM1132" s="27"/>
      <c r="CN1132" s="110">
        <v>459883.27804938238</v>
      </c>
      <c r="CO1132" s="111"/>
      <c r="CP1132" s="111"/>
      <c r="CQ1132" s="111"/>
      <c r="CR1132" s="111"/>
      <c r="CS1132" s="111"/>
      <c r="CT1132" s="111"/>
      <c r="CU1132" s="112"/>
      <c r="CV1132" s="70">
        <f t="shared" si="35"/>
        <v>2088196.6303693824</v>
      </c>
      <c r="CW1132" s="70"/>
      <c r="CX1132" s="70"/>
      <c r="CY1132" s="70"/>
      <c r="CZ1132" s="70"/>
      <c r="DA1132" s="70"/>
      <c r="DB1132" s="70"/>
      <c r="DC1132" s="70"/>
      <c r="DD1132" s="70"/>
      <c r="DE1132" s="113"/>
    </row>
    <row r="1133" spans="1:109" ht="12" customHeight="1" x14ac:dyDescent="0.2">
      <c r="A1133" s="60" t="s">
        <v>55</v>
      </c>
      <c r="B1133" s="61"/>
      <c r="C1133" s="61"/>
      <c r="D1133" s="61"/>
      <c r="E1133" s="61"/>
      <c r="F1133" s="61"/>
      <c r="G1133" s="61"/>
      <c r="H1133" s="61"/>
      <c r="I1133" s="61"/>
      <c r="J1133" s="61"/>
      <c r="K1133" s="61"/>
      <c r="L1133" s="61"/>
      <c r="M1133" s="61"/>
      <c r="N1133" s="61"/>
      <c r="O1133" s="62"/>
      <c r="P1133" s="63" t="s">
        <v>232</v>
      </c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5"/>
      <c r="AD1133" s="66">
        <v>401</v>
      </c>
      <c r="AE1133" s="61"/>
      <c r="AF1133" s="62"/>
      <c r="AG1133" s="67">
        <v>1</v>
      </c>
      <c r="AH1133" s="68"/>
      <c r="AI1133" s="68"/>
      <c r="AJ1133" s="69"/>
      <c r="AK1133" s="67">
        <v>7620</v>
      </c>
      <c r="AL1133" s="68"/>
      <c r="AM1133" s="68"/>
      <c r="AN1133" s="68"/>
      <c r="AO1133" s="68"/>
      <c r="AP1133" s="69"/>
      <c r="AQ1133" s="70">
        <f t="shared" si="34"/>
        <v>91440</v>
      </c>
      <c r="AR1133" s="70"/>
      <c r="AS1133" s="70"/>
      <c r="AT1133" s="70"/>
      <c r="AU1133" s="70"/>
      <c r="AV1133" s="70"/>
      <c r="AW1133" s="70"/>
      <c r="AX1133" s="70"/>
      <c r="AY1133" s="110">
        <v>7696.3283200000005</v>
      </c>
      <c r="AZ1133" s="111"/>
      <c r="BA1133" s="111"/>
      <c r="BB1133" s="111"/>
      <c r="BC1133" s="111"/>
      <c r="BD1133" s="111"/>
      <c r="BE1133" s="111"/>
      <c r="BF1133" s="23"/>
      <c r="BG1133" s="110">
        <v>1710.2951822222224</v>
      </c>
      <c r="BH1133" s="111"/>
      <c r="BI1133" s="111"/>
      <c r="BJ1133" s="111"/>
      <c r="BK1133" s="111"/>
      <c r="BL1133" s="111"/>
      <c r="BM1133" s="24"/>
      <c r="BN1133" s="23"/>
      <c r="BO1133" s="110">
        <v>17102.951822222225</v>
      </c>
      <c r="BP1133" s="111"/>
      <c r="BQ1133" s="111"/>
      <c r="BR1133" s="111"/>
      <c r="BS1133" s="111"/>
      <c r="BT1133" s="111"/>
      <c r="BU1133" s="111"/>
      <c r="BV1133" s="112"/>
      <c r="BW1133" s="25"/>
      <c r="BX1133" s="26"/>
      <c r="BY1133" s="26"/>
      <c r="BZ1133" s="26"/>
      <c r="CA1133" s="26"/>
      <c r="CB1133" s="26"/>
      <c r="CC1133" s="26"/>
      <c r="CD1133" s="27"/>
      <c r="CE1133" s="25"/>
      <c r="CF1133" s="26"/>
      <c r="CG1133" s="26"/>
      <c r="CH1133" s="26"/>
      <c r="CI1133" s="26"/>
      <c r="CJ1133" s="26"/>
      <c r="CK1133" s="26"/>
      <c r="CL1133" s="26"/>
      <c r="CM1133" s="27"/>
      <c r="CN1133" s="110">
        <v>36641.601825578669</v>
      </c>
      <c r="CO1133" s="111"/>
      <c r="CP1133" s="111"/>
      <c r="CQ1133" s="111"/>
      <c r="CR1133" s="111"/>
      <c r="CS1133" s="111"/>
      <c r="CT1133" s="111"/>
      <c r="CU1133" s="112"/>
      <c r="CV1133" s="70">
        <f t="shared" si="35"/>
        <v>154591.17715002311</v>
      </c>
      <c r="CW1133" s="70"/>
      <c r="CX1133" s="70"/>
      <c r="CY1133" s="70"/>
      <c r="CZ1133" s="70"/>
      <c r="DA1133" s="70"/>
      <c r="DB1133" s="70"/>
      <c r="DC1133" s="70"/>
      <c r="DD1133" s="70"/>
      <c r="DE1133" s="113"/>
    </row>
    <row r="1134" spans="1:109" ht="12" customHeight="1" x14ac:dyDescent="0.2">
      <c r="A1134" s="60" t="s">
        <v>55</v>
      </c>
      <c r="B1134" s="61"/>
      <c r="C1134" s="61"/>
      <c r="D1134" s="61"/>
      <c r="E1134" s="61"/>
      <c r="F1134" s="61"/>
      <c r="G1134" s="61"/>
      <c r="H1134" s="61"/>
      <c r="I1134" s="61"/>
      <c r="J1134" s="61"/>
      <c r="K1134" s="61"/>
      <c r="L1134" s="61"/>
      <c r="M1134" s="61"/>
      <c r="N1134" s="61"/>
      <c r="O1134" s="62"/>
      <c r="P1134" s="63" t="s">
        <v>232</v>
      </c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5"/>
      <c r="AD1134" s="66">
        <v>401</v>
      </c>
      <c r="AE1134" s="61"/>
      <c r="AF1134" s="62"/>
      <c r="AG1134" s="67">
        <v>1</v>
      </c>
      <c r="AH1134" s="68"/>
      <c r="AI1134" s="68"/>
      <c r="AJ1134" s="69"/>
      <c r="AK1134" s="67">
        <v>7484</v>
      </c>
      <c r="AL1134" s="68"/>
      <c r="AM1134" s="68"/>
      <c r="AN1134" s="68"/>
      <c r="AO1134" s="68"/>
      <c r="AP1134" s="69"/>
      <c r="AQ1134" s="70">
        <f t="shared" si="34"/>
        <v>89808</v>
      </c>
      <c r="AR1134" s="70"/>
      <c r="AS1134" s="70"/>
      <c r="AT1134" s="70"/>
      <c r="AU1134" s="70"/>
      <c r="AV1134" s="70"/>
      <c r="AW1134" s="70"/>
      <c r="AX1134" s="70"/>
      <c r="AY1134" s="110">
        <v>7587.5283200000003</v>
      </c>
      <c r="AZ1134" s="111"/>
      <c r="BA1134" s="111"/>
      <c r="BB1134" s="111"/>
      <c r="BC1134" s="111"/>
      <c r="BD1134" s="111"/>
      <c r="BE1134" s="111"/>
      <c r="BF1134" s="23"/>
      <c r="BG1134" s="110">
        <v>1686.1174044444444</v>
      </c>
      <c r="BH1134" s="111"/>
      <c r="BI1134" s="111"/>
      <c r="BJ1134" s="111"/>
      <c r="BK1134" s="111"/>
      <c r="BL1134" s="111"/>
      <c r="BM1134" s="24"/>
      <c r="BN1134" s="23"/>
      <c r="BO1134" s="110">
        <v>16861.174044444444</v>
      </c>
      <c r="BP1134" s="111"/>
      <c r="BQ1134" s="111"/>
      <c r="BR1134" s="111"/>
      <c r="BS1134" s="111"/>
      <c r="BT1134" s="111"/>
      <c r="BU1134" s="111"/>
      <c r="BV1134" s="112"/>
      <c r="BW1134" s="25"/>
      <c r="BX1134" s="26"/>
      <c r="BY1134" s="26"/>
      <c r="BZ1134" s="26"/>
      <c r="CA1134" s="26"/>
      <c r="CB1134" s="26"/>
      <c r="CC1134" s="26"/>
      <c r="CD1134" s="27"/>
      <c r="CE1134" s="25"/>
      <c r="CF1134" s="26"/>
      <c r="CG1134" s="26"/>
      <c r="CH1134" s="26"/>
      <c r="CI1134" s="26"/>
      <c r="CJ1134" s="26"/>
      <c r="CK1134" s="26"/>
      <c r="CL1134" s="26"/>
      <c r="CM1134" s="27"/>
      <c r="CN1134" s="110">
        <v>36451.390412245339</v>
      </c>
      <c r="CO1134" s="111"/>
      <c r="CP1134" s="111"/>
      <c r="CQ1134" s="111"/>
      <c r="CR1134" s="111"/>
      <c r="CS1134" s="111"/>
      <c r="CT1134" s="111"/>
      <c r="CU1134" s="112"/>
      <c r="CV1134" s="70">
        <f t="shared" si="35"/>
        <v>152394.21018113423</v>
      </c>
      <c r="CW1134" s="70"/>
      <c r="CX1134" s="70"/>
      <c r="CY1134" s="70"/>
      <c r="CZ1134" s="70"/>
      <c r="DA1134" s="70"/>
      <c r="DB1134" s="70"/>
      <c r="DC1134" s="70"/>
      <c r="DD1134" s="70"/>
      <c r="DE1134" s="113"/>
    </row>
    <row r="1135" spans="1:109" ht="12" customHeight="1" x14ac:dyDescent="0.2">
      <c r="A1135" s="60" t="s">
        <v>55</v>
      </c>
      <c r="B1135" s="61"/>
      <c r="C1135" s="61"/>
      <c r="D1135" s="61"/>
      <c r="E1135" s="61"/>
      <c r="F1135" s="61"/>
      <c r="G1135" s="61"/>
      <c r="H1135" s="61"/>
      <c r="I1135" s="61"/>
      <c r="J1135" s="61"/>
      <c r="K1135" s="61"/>
      <c r="L1135" s="61"/>
      <c r="M1135" s="61"/>
      <c r="N1135" s="61"/>
      <c r="O1135" s="62"/>
      <c r="P1135" s="63" t="s">
        <v>232</v>
      </c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5"/>
      <c r="AD1135" s="66">
        <v>401</v>
      </c>
      <c r="AE1135" s="61"/>
      <c r="AF1135" s="62"/>
      <c r="AG1135" s="67">
        <v>1</v>
      </c>
      <c r="AH1135" s="68"/>
      <c r="AI1135" s="68"/>
      <c r="AJ1135" s="69"/>
      <c r="AK1135" s="67">
        <v>7286</v>
      </c>
      <c r="AL1135" s="68"/>
      <c r="AM1135" s="68"/>
      <c r="AN1135" s="68"/>
      <c r="AO1135" s="68"/>
      <c r="AP1135" s="69"/>
      <c r="AQ1135" s="70">
        <f t="shared" si="34"/>
        <v>87432</v>
      </c>
      <c r="AR1135" s="70"/>
      <c r="AS1135" s="70"/>
      <c r="AT1135" s="70"/>
      <c r="AU1135" s="70"/>
      <c r="AV1135" s="70"/>
      <c r="AW1135" s="70"/>
      <c r="AX1135" s="70"/>
      <c r="AY1135" s="110">
        <v>11143.493759999999</v>
      </c>
      <c r="AZ1135" s="111"/>
      <c r="BA1135" s="111"/>
      <c r="BB1135" s="111"/>
      <c r="BC1135" s="111"/>
      <c r="BD1135" s="111"/>
      <c r="BE1135" s="111"/>
      <c r="BF1135" s="23"/>
      <c r="BG1135" s="110">
        <v>1702.4782133333335</v>
      </c>
      <c r="BH1135" s="111"/>
      <c r="BI1135" s="111"/>
      <c r="BJ1135" s="111"/>
      <c r="BK1135" s="111"/>
      <c r="BL1135" s="111"/>
      <c r="BM1135" s="24"/>
      <c r="BN1135" s="23"/>
      <c r="BO1135" s="110">
        <v>17024.782133333334</v>
      </c>
      <c r="BP1135" s="111"/>
      <c r="BQ1135" s="111"/>
      <c r="BR1135" s="111"/>
      <c r="BS1135" s="111"/>
      <c r="BT1135" s="111"/>
      <c r="BU1135" s="111"/>
      <c r="BV1135" s="112"/>
      <c r="BW1135" s="25"/>
      <c r="BX1135" s="26"/>
      <c r="BY1135" s="26"/>
      <c r="BZ1135" s="26"/>
      <c r="CA1135" s="26"/>
      <c r="CB1135" s="26"/>
      <c r="CC1135" s="26"/>
      <c r="CD1135" s="27"/>
      <c r="CE1135" s="25"/>
      <c r="CF1135" s="26"/>
      <c r="CG1135" s="26"/>
      <c r="CH1135" s="26"/>
      <c r="CI1135" s="26"/>
      <c r="CJ1135" s="26"/>
      <c r="CK1135" s="26"/>
      <c r="CL1135" s="26"/>
      <c r="CM1135" s="27"/>
      <c r="CN1135" s="110">
        <v>36580.104167935999</v>
      </c>
      <c r="CO1135" s="111"/>
      <c r="CP1135" s="111"/>
      <c r="CQ1135" s="111"/>
      <c r="CR1135" s="111"/>
      <c r="CS1135" s="111"/>
      <c r="CT1135" s="111"/>
      <c r="CU1135" s="112"/>
      <c r="CV1135" s="70">
        <f t="shared" si="35"/>
        <v>153882.85827460265</v>
      </c>
      <c r="CW1135" s="70"/>
      <c r="CX1135" s="70"/>
      <c r="CY1135" s="70"/>
      <c r="CZ1135" s="70"/>
      <c r="DA1135" s="70"/>
      <c r="DB1135" s="70"/>
      <c r="DC1135" s="70"/>
      <c r="DD1135" s="70"/>
      <c r="DE1135" s="113"/>
    </row>
    <row r="1136" spans="1:109" ht="12" customHeight="1" x14ac:dyDescent="0.2">
      <c r="A1136" s="60" t="s">
        <v>55</v>
      </c>
      <c r="B1136" s="61"/>
      <c r="C1136" s="61"/>
      <c r="D1136" s="61"/>
      <c r="E1136" s="61"/>
      <c r="F1136" s="61"/>
      <c r="G1136" s="61"/>
      <c r="H1136" s="61"/>
      <c r="I1136" s="61"/>
      <c r="J1136" s="61"/>
      <c r="K1136" s="61"/>
      <c r="L1136" s="61"/>
      <c r="M1136" s="61"/>
      <c r="N1136" s="61"/>
      <c r="O1136" s="62"/>
      <c r="P1136" s="63" t="s">
        <v>232</v>
      </c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5"/>
      <c r="AD1136" s="66">
        <v>401</v>
      </c>
      <c r="AE1136" s="61"/>
      <c r="AF1136" s="62"/>
      <c r="AG1136" s="67">
        <v>2</v>
      </c>
      <c r="AH1136" s="68"/>
      <c r="AI1136" s="68"/>
      <c r="AJ1136" s="69"/>
      <c r="AK1136" s="67">
        <v>6644</v>
      </c>
      <c r="AL1136" s="68"/>
      <c r="AM1136" s="68"/>
      <c r="AN1136" s="68"/>
      <c r="AO1136" s="68"/>
      <c r="AP1136" s="69"/>
      <c r="AQ1136" s="70">
        <f t="shared" si="34"/>
        <v>159456</v>
      </c>
      <c r="AR1136" s="70"/>
      <c r="AS1136" s="70"/>
      <c r="AT1136" s="70"/>
      <c r="AU1136" s="70"/>
      <c r="AV1136" s="70"/>
      <c r="AW1136" s="70"/>
      <c r="AX1136" s="70"/>
      <c r="AY1136" s="110">
        <v>13829.930239999998</v>
      </c>
      <c r="AZ1136" s="111"/>
      <c r="BA1136" s="111"/>
      <c r="BB1136" s="111"/>
      <c r="BC1136" s="111"/>
      <c r="BD1136" s="111"/>
      <c r="BE1136" s="111"/>
      <c r="BF1136" s="23"/>
      <c r="BG1136" s="110">
        <v>3073.3178311111105</v>
      </c>
      <c r="BH1136" s="111"/>
      <c r="BI1136" s="111"/>
      <c r="BJ1136" s="111"/>
      <c r="BK1136" s="111"/>
      <c r="BL1136" s="111"/>
      <c r="BM1136" s="24"/>
      <c r="BN1136" s="23"/>
      <c r="BO1136" s="110">
        <v>30733.178311111107</v>
      </c>
      <c r="BP1136" s="111"/>
      <c r="BQ1136" s="111"/>
      <c r="BR1136" s="111"/>
      <c r="BS1136" s="111"/>
      <c r="BT1136" s="111"/>
      <c r="BU1136" s="111"/>
      <c r="BV1136" s="112"/>
      <c r="BW1136" s="25"/>
      <c r="BX1136" s="26"/>
      <c r="BY1136" s="26"/>
      <c r="BZ1136" s="26"/>
      <c r="CA1136" s="26"/>
      <c r="CB1136" s="26"/>
      <c r="CC1136" s="26"/>
      <c r="CD1136" s="27"/>
      <c r="CE1136" s="25"/>
      <c r="CF1136" s="26"/>
      <c r="CG1136" s="26"/>
      <c r="CH1136" s="26"/>
      <c r="CI1136" s="26"/>
      <c r="CJ1136" s="26"/>
      <c r="CK1136" s="26"/>
      <c r="CL1136" s="26"/>
      <c r="CM1136" s="27"/>
      <c r="CN1136" s="110">
        <v>70551.141176917328</v>
      </c>
      <c r="CO1136" s="111"/>
      <c r="CP1136" s="111"/>
      <c r="CQ1136" s="111"/>
      <c r="CR1136" s="111"/>
      <c r="CS1136" s="111"/>
      <c r="CT1136" s="111"/>
      <c r="CU1136" s="112"/>
      <c r="CV1136" s="70">
        <f t="shared" si="35"/>
        <v>277643.56755913957</v>
      </c>
      <c r="CW1136" s="70"/>
      <c r="CX1136" s="70"/>
      <c r="CY1136" s="70"/>
      <c r="CZ1136" s="70"/>
      <c r="DA1136" s="70"/>
      <c r="DB1136" s="70"/>
      <c r="DC1136" s="70"/>
      <c r="DD1136" s="70"/>
      <c r="DE1136" s="113"/>
    </row>
    <row r="1137" spans="1:109" ht="12" customHeight="1" x14ac:dyDescent="0.2">
      <c r="A1137" s="60" t="s">
        <v>71</v>
      </c>
      <c r="B1137" s="61"/>
      <c r="C1137" s="61"/>
      <c r="D1137" s="61"/>
      <c r="E1137" s="61"/>
      <c r="F1137" s="61"/>
      <c r="G1137" s="61"/>
      <c r="H1137" s="61"/>
      <c r="I1137" s="61"/>
      <c r="J1137" s="61"/>
      <c r="K1137" s="61"/>
      <c r="L1137" s="61"/>
      <c r="M1137" s="61"/>
      <c r="N1137" s="61"/>
      <c r="O1137" s="62"/>
      <c r="P1137" s="63" t="s">
        <v>232</v>
      </c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5"/>
      <c r="AD1137" s="66">
        <v>401</v>
      </c>
      <c r="AE1137" s="61"/>
      <c r="AF1137" s="62"/>
      <c r="AG1137" s="67">
        <v>2</v>
      </c>
      <c r="AH1137" s="68"/>
      <c r="AI1137" s="68"/>
      <c r="AJ1137" s="69"/>
      <c r="AK1137" s="67">
        <v>21000</v>
      </c>
      <c r="AL1137" s="68"/>
      <c r="AM1137" s="68"/>
      <c r="AN1137" s="68"/>
      <c r="AO1137" s="68"/>
      <c r="AP1137" s="69"/>
      <c r="AQ1137" s="70">
        <f t="shared" si="34"/>
        <v>504000</v>
      </c>
      <c r="AR1137" s="70"/>
      <c r="AS1137" s="70"/>
      <c r="AT1137" s="70"/>
      <c r="AU1137" s="70"/>
      <c r="AV1137" s="70"/>
      <c r="AW1137" s="70"/>
      <c r="AX1137" s="70"/>
      <c r="AY1137" s="110">
        <v>0</v>
      </c>
      <c r="AZ1137" s="111"/>
      <c r="BA1137" s="111"/>
      <c r="BB1137" s="111"/>
      <c r="BC1137" s="111"/>
      <c r="BD1137" s="111"/>
      <c r="BE1137" s="111"/>
      <c r="BF1137" s="23"/>
      <c r="BG1137" s="110">
        <v>7078.662933333334</v>
      </c>
      <c r="BH1137" s="111"/>
      <c r="BI1137" s="111"/>
      <c r="BJ1137" s="111"/>
      <c r="BK1137" s="111"/>
      <c r="BL1137" s="111"/>
      <c r="BM1137" s="24"/>
      <c r="BN1137" s="23"/>
      <c r="BO1137" s="110">
        <v>70786.629333333331</v>
      </c>
      <c r="BP1137" s="111"/>
      <c r="BQ1137" s="111"/>
      <c r="BR1137" s="111"/>
      <c r="BS1137" s="111"/>
      <c r="BT1137" s="111"/>
      <c r="BU1137" s="111"/>
      <c r="BV1137" s="112"/>
      <c r="BW1137" s="25"/>
      <c r="BX1137" s="26"/>
      <c r="BY1137" s="26"/>
      <c r="BZ1137" s="26"/>
      <c r="CA1137" s="26"/>
      <c r="CB1137" s="26"/>
      <c r="CC1137" s="26"/>
      <c r="CD1137" s="27"/>
      <c r="CE1137" s="25"/>
      <c r="CF1137" s="26"/>
      <c r="CG1137" s="26"/>
      <c r="CH1137" s="26"/>
      <c r="CI1137" s="26"/>
      <c r="CJ1137" s="26"/>
      <c r="CK1137" s="26"/>
      <c r="CL1137" s="26"/>
      <c r="CM1137" s="27"/>
      <c r="CN1137" s="110">
        <v>42242.317603413336</v>
      </c>
      <c r="CO1137" s="111"/>
      <c r="CP1137" s="111"/>
      <c r="CQ1137" s="111"/>
      <c r="CR1137" s="111"/>
      <c r="CS1137" s="111"/>
      <c r="CT1137" s="111"/>
      <c r="CU1137" s="112"/>
      <c r="CV1137" s="70">
        <f t="shared" si="35"/>
        <v>624107.60987008002</v>
      </c>
      <c r="CW1137" s="70"/>
      <c r="CX1137" s="70"/>
      <c r="CY1137" s="70"/>
      <c r="CZ1137" s="70"/>
      <c r="DA1137" s="70"/>
      <c r="DB1137" s="70"/>
      <c r="DC1137" s="70"/>
      <c r="DD1137" s="70"/>
      <c r="DE1137" s="113"/>
    </row>
    <row r="1138" spans="1:109" ht="12" customHeight="1" x14ac:dyDescent="0.2">
      <c r="A1138" s="60" t="s">
        <v>233</v>
      </c>
      <c r="B1138" s="61"/>
      <c r="C1138" s="61"/>
      <c r="D1138" s="61"/>
      <c r="E1138" s="61"/>
      <c r="F1138" s="61"/>
      <c r="G1138" s="61"/>
      <c r="H1138" s="61"/>
      <c r="I1138" s="61"/>
      <c r="J1138" s="61"/>
      <c r="K1138" s="61"/>
      <c r="L1138" s="61"/>
      <c r="M1138" s="61"/>
      <c r="N1138" s="61"/>
      <c r="O1138" s="62"/>
      <c r="P1138" s="63" t="s">
        <v>232</v>
      </c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5"/>
      <c r="AD1138" s="66">
        <v>401</v>
      </c>
      <c r="AE1138" s="61"/>
      <c r="AF1138" s="62"/>
      <c r="AG1138" s="67">
        <v>1</v>
      </c>
      <c r="AH1138" s="68"/>
      <c r="AI1138" s="68"/>
      <c r="AJ1138" s="69"/>
      <c r="AK1138" s="67">
        <v>9532</v>
      </c>
      <c r="AL1138" s="68"/>
      <c r="AM1138" s="68"/>
      <c r="AN1138" s="68"/>
      <c r="AO1138" s="68"/>
      <c r="AP1138" s="69"/>
      <c r="AQ1138" s="70">
        <f t="shared" si="34"/>
        <v>114384</v>
      </c>
      <c r="AR1138" s="70"/>
      <c r="AS1138" s="70"/>
      <c r="AT1138" s="70"/>
      <c r="AU1138" s="70"/>
      <c r="AV1138" s="70"/>
      <c r="AW1138" s="70"/>
      <c r="AX1138" s="70"/>
      <c r="AY1138" s="110">
        <v>18450.736640000003</v>
      </c>
      <c r="AZ1138" s="111"/>
      <c r="BA1138" s="111"/>
      <c r="BB1138" s="111"/>
      <c r="BC1138" s="111"/>
      <c r="BD1138" s="111"/>
      <c r="BE1138" s="111"/>
      <c r="BF1138" s="23"/>
      <c r="BG1138" s="110">
        <v>2178.2119644444442</v>
      </c>
      <c r="BH1138" s="111"/>
      <c r="BI1138" s="111"/>
      <c r="BJ1138" s="111"/>
      <c r="BK1138" s="111"/>
      <c r="BL1138" s="111"/>
      <c r="BM1138" s="24"/>
      <c r="BN1138" s="23"/>
      <c r="BO1138" s="110">
        <v>21782.119644444443</v>
      </c>
      <c r="BP1138" s="111"/>
      <c r="BQ1138" s="111"/>
      <c r="BR1138" s="111"/>
      <c r="BS1138" s="111"/>
      <c r="BT1138" s="111"/>
      <c r="BU1138" s="111"/>
      <c r="BV1138" s="112"/>
      <c r="BW1138" s="25"/>
      <c r="BX1138" s="26"/>
      <c r="BY1138" s="26"/>
      <c r="BZ1138" s="26"/>
      <c r="CA1138" s="26"/>
      <c r="CB1138" s="26"/>
      <c r="CC1138" s="26"/>
      <c r="CD1138" s="27"/>
      <c r="CE1138" s="25"/>
      <c r="CF1138" s="26"/>
      <c r="CG1138" s="26"/>
      <c r="CH1138" s="26"/>
      <c r="CI1138" s="26"/>
      <c r="CJ1138" s="26"/>
      <c r="CK1138" s="26"/>
      <c r="CL1138" s="26"/>
      <c r="CM1138" s="27"/>
      <c r="CN1138" s="110">
        <v>40348.856729892977</v>
      </c>
      <c r="CO1138" s="111"/>
      <c r="CP1138" s="111"/>
      <c r="CQ1138" s="111"/>
      <c r="CR1138" s="111"/>
      <c r="CS1138" s="111"/>
      <c r="CT1138" s="111"/>
      <c r="CU1138" s="112"/>
      <c r="CV1138" s="70">
        <f t="shared" si="35"/>
        <v>197143.92497878187</v>
      </c>
      <c r="CW1138" s="70"/>
      <c r="CX1138" s="70"/>
      <c r="CY1138" s="70"/>
      <c r="CZ1138" s="70"/>
      <c r="DA1138" s="70"/>
      <c r="DB1138" s="70"/>
      <c r="DC1138" s="70"/>
      <c r="DD1138" s="70"/>
      <c r="DE1138" s="113"/>
    </row>
    <row r="1139" spans="1:109" ht="12" customHeight="1" x14ac:dyDescent="0.2">
      <c r="A1139" s="60" t="s">
        <v>233</v>
      </c>
      <c r="B1139" s="61"/>
      <c r="C1139" s="61"/>
      <c r="D1139" s="61"/>
      <c r="E1139" s="61"/>
      <c r="F1139" s="61"/>
      <c r="G1139" s="61"/>
      <c r="H1139" s="61"/>
      <c r="I1139" s="61"/>
      <c r="J1139" s="61"/>
      <c r="K1139" s="61"/>
      <c r="L1139" s="61"/>
      <c r="M1139" s="61"/>
      <c r="N1139" s="61"/>
      <c r="O1139" s="62"/>
      <c r="P1139" s="63" t="s">
        <v>232</v>
      </c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5"/>
      <c r="AD1139" s="66">
        <v>401</v>
      </c>
      <c r="AE1139" s="61"/>
      <c r="AF1139" s="62"/>
      <c r="AG1139" s="67">
        <v>1</v>
      </c>
      <c r="AH1139" s="68"/>
      <c r="AI1139" s="68"/>
      <c r="AJ1139" s="69"/>
      <c r="AK1139" s="67">
        <v>7286</v>
      </c>
      <c r="AL1139" s="68"/>
      <c r="AM1139" s="68"/>
      <c r="AN1139" s="68"/>
      <c r="AO1139" s="68"/>
      <c r="AP1139" s="69"/>
      <c r="AQ1139" s="70">
        <f t="shared" si="34"/>
        <v>87432</v>
      </c>
      <c r="AR1139" s="70"/>
      <c r="AS1139" s="70"/>
      <c r="AT1139" s="70"/>
      <c r="AU1139" s="70"/>
      <c r="AV1139" s="70"/>
      <c r="AW1139" s="70"/>
      <c r="AX1139" s="70"/>
      <c r="AY1139" s="110">
        <v>11143.493759999999</v>
      </c>
      <c r="AZ1139" s="111"/>
      <c r="BA1139" s="111"/>
      <c r="BB1139" s="111"/>
      <c r="BC1139" s="111"/>
      <c r="BD1139" s="111"/>
      <c r="BE1139" s="111"/>
      <c r="BF1139" s="23"/>
      <c r="BG1139" s="110">
        <v>1702.4782133333335</v>
      </c>
      <c r="BH1139" s="111"/>
      <c r="BI1139" s="111"/>
      <c r="BJ1139" s="111"/>
      <c r="BK1139" s="111"/>
      <c r="BL1139" s="111"/>
      <c r="BM1139" s="24"/>
      <c r="BN1139" s="23"/>
      <c r="BO1139" s="110">
        <v>17024.782133333334</v>
      </c>
      <c r="BP1139" s="111"/>
      <c r="BQ1139" s="111"/>
      <c r="BR1139" s="111"/>
      <c r="BS1139" s="111"/>
      <c r="BT1139" s="111"/>
      <c r="BU1139" s="111"/>
      <c r="BV1139" s="112"/>
      <c r="BW1139" s="25"/>
      <c r="BX1139" s="26"/>
      <c r="BY1139" s="26"/>
      <c r="BZ1139" s="26"/>
      <c r="CA1139" s="26"/>
      <c r="CB1139" s="26"/>
      <c r="CC1139" s="26"/>
      <c r="CD1139" s="27"/>
      <c r="CE1139" s="25"/>
      <c r="CF1139" s="26"/>
      <c r="CG1139" s="26"/>
      <c r="CH1139" s="26"/>
      <c r="CI1139" s="26"/>
      <c r="CJ1139" s="26"/>
      <c r="CK1139" s="26"/>
      <c r="CL1139" s="26"/>
      <c r="CM1139" s="27"/>
      <c r="CN1139" s="110">
        <v>36580.104167935999</v>
      </c>
      <c r="CO1139" s="111"/>
      <c r="CP1139" s="111"/>
      <c r="CQ1139" s="111"/>
      <c r="CR1139" s="111"/>
      <c r="CS1139" s="111"/>
      <c r="CT1139" s="111"/>
      <c r="CU1139" s="112"/>
      <c r="CV1139" s="70">
        <f t="shared" si="35"/>
        <v>153882.85827460265</v>
      </c>
      <c r="CW1139" s="70"/>
      <c r="CX1139" s="70"/>
      <c r="CY1139" s="70"/>
      <c r="CZ1139" s="70"/>
      <c r="DA1139" s="70"/>
      <c r="DB1139" s="70"/>
      <c r="DC1139" s="70"/>
      <c r="DD1139" s="70"/>
      <c r="DE1139" s="113"/>
    </row>
    <row r="1140" spans="1:109" ht="12" customHeight="1" x14ac:dyDescent="0.2">
      <c r="A1140" s="60" t="s">
        <v>31</v>
      </c>
      <c r="B1140" s="61"/>
      <c r="C1140" s="61"/>
      <c r="D1140" s="61"/>
      <c r="E1140" s="61"/>
      <c r="F1140" s="61"/>
      <c r="G1140" s="61"/>
      <c r="H1140" s="61"/>
      <c r="I1140" s="61"/>
      <c r="J1140" s="61"/>
      <c r="K1140" s="61"/>
      <c r="L1140" s="61"/>
      <c r="M1140" s="61"/>
      <c r="N1140" s="61"/>
      <c r="O1140" s="62"/>
      <c r="P1140" s="63" t="s">
        <v>232</v>
      </c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5"/>
      <c r="AD1140" s="66">
        <v>401</v>
      </c>
      <c r="AE1140" s="61"/>
      <c r="AF1140" s="62"/>
      <c r="AG1140" s="67">
        <v>1</v>
      </c>
      <c r="AH1140" s="68"/>
      <c r="AI1140" s="68"/>
      <c r="AJ1140" s="69"/>
      <c r="AK1140" s="67">
        <v>9730</v>
      </c>
      <c r="AL1140" s="68"/>
      <c r="AM1140" s="68"/>
      <c r="AN1140" s="68"/>
      <c r="AO1140" s="68"/>
      <c r="AP1140" s="69"/>
      <c r="AQ1140" s="70">
        <f t="shared" si="34"/>
        <v>116760</v>
      </c>
      <c r="AR1140" s="70"/>
      <c r="AS1140" s="70"/>
      <c r="AT1140" s="70"/>
      <c r="AU1140" s="70"/>
      <c r="AV1140" s="70"/>
      <c r="AW1140" s="70"/>
      <c r="AX1140" s="70"/>
      <c r="AY1140" s="110">
        <v>14075.797439999998</v>
      </c>
      <c r="AZ1140" s="111"/>
      <c r="BA1140" s="111"/>
      <c r="BB1140" s="111"/>
      <c r="BC1140" s="111"/>
      <c r="BD1140" s="111"/>
      <c r="BE1140" s="111"/>
      <c r="BF1140" s="23"/>
      <c r="BG1140" s="110">
        <v>2150.4690533333332</v>
      </c>
      <c r="BH1140" s="111"/>
      <c r="BI1140" s="111"/>
      <c r="BJ1140" s="111"/>
      <c r="BK1140" s="111"/>
      <c r="BL1140" s="111"/>
      <c r="BM1140" s="24"/>
      <c r="BN1140" s="23"/>
      <c r="BO1140" s="110">
        <v>21504.690533333334</v>
      </c>
      <c r="BP1140" s="111"/>
      <c r="BQ1140" s="111"/>
      <c r="BR1140" s="111"/>
      <c r="BS1140" s="111"/>
      <c r="BT1140" s="111"/>
      <c r="BU1140" s="111"/>
      <c r="BV1140" s="112"/>
      <c r="BW1140" s="25"/>
      <c r="BX1140" s="26"/>
      <c r="BY1140" s="26"/>
      <c r="BZ1140" s="26"/>
      <c r="CA1140" s="26"/>
      <c r="CB1140" s="26"/>
      <c r="CC1140" s="26"/>
      <c r="CD1140" s="27"/>
      <c r="CE1140" s="25"/>
      <c r="CF1140" s="26"/>
      <c r="CG1140" s="26"/>
      <c r="CH1140" s="26"/>
      <c r="CI1140" s="26"/>
      <c r="CJ1140" s="26"/>
      <c r="CK1140" s="26"/>
      <c r="CL1140" s="26"/>
      <c r="CM1140" s="27"/>
      <c r="CN1140" s="110">
        <v>40127.863358280534</v>
      </c>
      <c r="CO1140" s="111"/>
      <c r="CP1140" s="111"/>
      <c r="CQ1140" s="111"/>
      <c r="CR1140" s="111"/>
      <c r="CS1140" s="111"/>
      <c r="CT1140" s="111"/>
      <c r="CU1140" s="112"/>
      <c r="CV1140" s="70">
        <f t="shared" si="35"/>
        <v>194618.8203849472</v>
      </c>
      <c r="CW1140" s="70"/>
      <c r="CX1140" s="70"/>
      <c r="CY1140" s="70"/>
      <c r="CZ1140" s="70"/>
      <c r="DA1140" s="70"/>
      <c r="DB1140" s="70"/>
      <c r="DC1140" s="70"/>
      <c r="DD1140" s="70"/>
      <c r="DE1140" s="113"/>
    </row>
    <row r="1141" spans="1:109" ht="12" customHeight="1" x14ac:dyDescent="0.2">
      <c r="A1141" s="60" t="s">
        <v>31</v>
      </c>
      <c r="B1141" s="61"/>
      <c r="C1141" s="61"/>
      <c r="D1141" s="61"/>
      <c r="E1141" s="61"/>
      <c r="F1141" s="61"/>
      <c r="G1141" s="61"/>
      <c r="H1141" s="61"/>
      <c r="I1141" s="61"/>
      <c r="J1141" s="61"/>
      <c r="K1141" s="61"/>
      <c r="L1141" s="61"/>
      <c r="M1141" s="61"/>
      <c r="N1141" s="61"/>
      <c r="O1141" s="62"/>
      <c r="P1141" s="63" t="s">
        <v>232</v>
      </c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5"/>
      <c r="AD1141" s="66">
        <v>401</v>
      </c>
      <c r="AE1141" s="61"/>
      <c r="AF1141" s="62"/>
      <c r="AG1141" s="67">
        <v>1</v>
      </c>
      <c r="AH1141" s="68"/>
      <c r="AI1141" s="68"/>
      <c r="AJ1141" s="69"/>
      <c r="AK1141" s="67">
        <v>9264</v>
      </c>
      <c r="AL1141" s="68"/>
      <c r="AM1141" s="68"/>
      <c r="AN1141" s="68"/>
      <c r="AO1141" s="68"/>
      <c r="AP1141" s="69"/>
      <c r="AQ1141" s="70">
        <f t="shared" si="34"/>
        <v>111168</v>
      </c>
      <c r="AR1141" s="70"/>
      <c r="AS1141" s="70"/>
      <c r="AT1141" s="70"/>
      <c r="AU1141" s="70"/>
      <c r="AV1141" s="70"/>
      <c r="AW1141" s="70"/>
      <c r="AX1141" s="70"/>
      <c r="AY1141" s="110">
        <v>18022.791680000002</v>
      </c>
      <c r="AZ1141" s="111"/>
      <c r="BA1141" s="111"/>
      <c r="BB1141" s="111"/>
      <c r="BC1141" s="111"/>
      <c r="BD1141" s="111"/>
      <c r="BE1141" s="111"/>
      <c r="BF1141" s="23"/>
      <c r="BG1141" s="110">
        <v>2127.6906844444447</v>
      </c>
      <c r="BH1141" s="111"/>
      <c r="BI1141" s="111"/>
      <c r="BJ1141" s="111"/>
      <c r="BK1141" s="111"/>
      <c r="BL1141" s="111"/>
      <c r="BM1141" s="24"/>
      <c r="BN1141" s="23"/>
      <c r="BO1141" s="110">
        <v>21276.906844444446</v>
      </c>
      <c r="BP1141" s="111"/>
      <c r="BQ1141" s="111"/>
      <c r="BR1141" s="111"/>
      <c r="BS1141" s="111"/>
      <c r="BT1141" s="111"/>
      <c r="BU1141" s="111"/>
      <c r="BV1141" s="112"/>
      <c r="BW1141" s="25"/>
      <c r="BX1141" s="26"/>
      <c r="BY1141" s="26"/>
      <c r="BZ1141" s="26"/>
      <c r="CA1141" s="26"/>
      <c r="CB1141" s="26"/>
      <c r="CC1141" s="26"/>
      <c r="CD1141" s="27"/>
      <c r="CE1141" s="25"/>
      <c r="CF1141" s="26"/>
      <c r="CG1141" s="26"/>
      <c r="CH1141" s="26"/>
      <c r="CI1141" s="26"/>
      <c r="CJ1141" s="26"/>
      <c r="CK1141" s="26"/>
      <c r="CL1141" s="26"/>
      <c r="CM1141" s="27"/>
      <c r="CN1141" s="110">
        <v>39946.416338520175</v>
      </c>
      <c r="CO1141" s="111"/>
      <c r="CP1141" s="111"/>
      <c r="CQ1141" s="111"/>
      <c r="CR1141" s="111"/>
      <c r="CS1141" s="111"/>
      <c r="CT1141" s="111"/>
      <c r="CU1141" s="112"/>
      <c r="CV1141" s="70">
        <f t="shared" si="35"/>
        <v>192541.80554740908</v>
      </c>
      <c r="CW1141" s="70"/>
      <c r="CX1141" s="70"/>
      <c r="CY1141" s="70"/>
      <c r="CZ1141" s="70"/>
      <c r="DA1141" s="70"/>
      <c r="DB1141" s="70"/>
      <c r="DC1141" s="70"/>
      <c r="DD1141" s="70"/>
      <c r="DE1141" s="113"/>
    </row>
    <row r="1142" spans="1:109" ht="12" customHeight="1" x14ac:dyDescent="0.2">
      <c r="A1142" s="60" t="s">
        <v>106</v>
      </c>
      <c r="B1142" s="61"/>
      <c r="C1142" s="61"/>
      <c r="D1142" s="61"/>
      <c r="E1142" s="61"/>
      <c r="F1142" s="61"/>
      <c r="G1142" s="61"/>
      <c r="H1142" s="61"/>
      <c r="I1142" s="61"/>
      <c r="J1142" s="61"/>
      <c r="K1142" s="61"/>
      <c r="L1142" s="61"/>
      <c r="M1142" s="61"/>
      <c r="N1142" s="61"/>
      <c r="O1142" s="62"/>
      <c r="P1142" s="63" t="s">
        <v>232</v>
      </c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5"/>
      <c r="AD1142" s="66">
        <v>401</v>
      </c>
      <c r="AE1142" s="61"/>
      <c r="AF1142" s="62"/>
      <c r="AG1142" s="67">
        <v>1</v>
      </c>
      <c r="AH1142" s="68"/>
      <c r="AI1142" s="68"/>
      <c r="AJ1142" s="69"/>
      <c r="AK1142" s="67">
        <v>8777</v>
      </c>
      <c r="AL1142" s="68"/>
      <c r="AM1142" s="68"/>
      <c r="AN1142" s="68"/>
      <c r="AO1142" s="68"/>
      <c r="AP1142" s="69"/>
      <c r="AQ1142" s="70">
        <f t="shared" si="34"/>
        <v>105324</v>
      </c>
      <c r="AR1142" s="70"/>
      <c r="AS1142" s="70"/>
      <c r="AT1142" s="70"/>
      <c r="AU1142" s="70"/>
      <c r="AV1142" s="70"/>
      <c r="AW1142" s="70"/>
      <c r="AX1142" s="70"/>
      <c r="AY1142" s="110">
        <v>16667.906560000003</v>
      </c>
      <c r="AZ1142" s="111"/>
      <c r="BA1142" s="111"/>
      <c r="BB1142" s="111"/>
      <c r="BC1142" s="111"/>
      <c r="BD1142" s="111"/>
      <c r="BE1142" s="111"/>
      <c r="BF1142" s="23"/>
      <c r="BG1142" s="110">
        <v>1967.7389688888888</v>
      </c>
      <c r="BH1142" s="111"/>
      <c r="BI1142" s="111"/>
      <c r="BJ1142" s="111"/>
      <c r="BK1142" s="111"/>
      <c r="BL1142" s="111"/>
      <c r="BM1142" s="24"/>
      <c r="BN1142" s="23"/>
      <c r="BO1142" s="110">
        <v>19677.389688888888</v>
      </c>
      <c r="BP1142" s="111"/>
      <c r="BQ1142" s="111"/>
      <c r="BR1142" s="111"/>
      <c r="BS1142" s="111"/>
      <c r="BT1142" s="111"/>
      <c r="BU1142" s="111"/>
      <c r="BV1142" s="112"/>
      <c r="BW1142" s="25"/>
      <c r="BX1142" s="26"/>
      <c r="BY1142" s="26"/>
      <c r="BZ1142" s="26"/>
      <c r="CA1142" s="26"/>
      <c r="CB1142" s="26"/>
      <c r="CC1142" s="26"/>
      <c r="CD1142" s="27"/>
      <c r="CE1142" s="25"/>
      <c r="CF1142" s="26"/>
      <c r="CG1142" s="26"/>
      <c r="CH1142" s="26"/>
      <c r="CI1142" s="26"/>
      <c r="CJ1142" s="26"/>
      <c r="CK1142" s="26"/>
      <c r="CL1142" s="26"/>
      <c r="CM1142" s="27"/>
      <c r="CN1142" s="110">
        <v>34352.279360816356</v>
      </c>
      <c r="CO1142" s="111"/>
      <c r="CP1142" s="111"/>
      <c r="CQ1142" s="111"/>
      <c r="CR1142" s="111"/>
      <c r="CS1142" s="111"/>
      <c r="CT1142" s="111"/>
      <c r="CU1142" s="112"/>
      <c r="CV1142" s="70">
        <f t="shared" si="35"/>
        <v>177989.31457859415</v>
      </c>
      <c r="CW1142" s="70"/>
      <c r="CX1142" s="70"/>
      <c r="CY1142" s="70"/>
      <c r="CZ1142" s="70"/>
      <c r="DA1142" s="70"/>
      <c r="DB1142" s="70"/>
      <c r="DC1142" s="70"/>
      <c r="DD1142" s="70"/>
      <c r="DE1142" s="113"/>
    </row>
    <row r="1143" spans="1:109" ht="12" customHeight="1" x14ac:dyDescent="0.2">
      <c r="A1143" s="60" t="s">
        <v>106</v>
      </c>
      <c r="B1143" s="61"/>
      <c r="C1143" s="61"/>
      <c r="D1143" s="61"/>
      <c r="E1143" s="61"/>
      <c r="F1143" s="61"/>
      <c r="G1143" s="61"/>
      <c r="H1143" s="61"/>
      <c r="I1143" s="61"/>
      <c r="J1143" s="61"/>
      <c r="K1143" s="61"/>
      <c r="L1143" s="61"/>
      <c r="M1143" s="61"/>
      <c r="N1143" s="61"/>
      <c r="O1143" s="62"/>
      <c r="P1143" s="63" t="s">
        <v>232</v>
      </c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5"/>
      <c r="AD1143" s="66">
        <v>401</v>
      </c>
      <c r="AE1143" s="61"/>
      <c r="AF1143" s="62"/>
      <c r="AG1143" s="67">
        <v>1</v>
      </c>
      <c r="AH1143" s="68"/>
      <c r="AI1143" s="68"/>
      <c r="AJ1143" s="69"/>
      <c r="AK1143" s="67">
        <v>8647</v>
      </c>
      <c r="AL1143" s="68"/>
      <c r="AM1143" s="68"/>
      <c r="AN1143" s="68"/>
      <c r="AO1143" s="68"/>
      <c r="AP1143" s="69"/>
      <c r="AQ1143" s="70">
        <f t="shared" si="34"/>
        <v>103764</v>
      </c>
      <c r="AR1143" s="70"/>
      <c r="AS1143" s="70"/>
      <c r="AT1143" s="70"/>
      <c r="AU1143" s="70"/>
      <c r="AV1143" s="70"/>
      <c r="AW1143" s="70"/>
      <c r="AX1143" s="70"/>
      <c r="AY1143" s="110">
        <v>16459.906559999999</v>
      </c>
      <c r="AZ1143" s="111"/>
      <c r="BA1143" s="111"/>
      <c r="BB1143" s="111"/>
      <c r="BC1143" s="111"/>
      <c r="BD1143" s="111"/>
      <c r="BE1143" s="111"/>
      <c r="BF1143" s="23"/>
      <c r="BG1143" s="110">
        <v>1943.1834133333334</v>
      </c>
      <c r="BH1143" s="111"/>
      <c r="BI1143" s="111"/>
      <c r="BJ1143" s="111"/>
      <c r="BK1143" s="111"/>
      <c r="BL1143" s="111"/>
      <c r="BM1143" s="24"/>
      <c r="BN1143" s="23"/>
      <c r="BO1143" s="110">
        <v>19431.834133333334</v>
      </c>
      <c r="BP1143" s="111"/>
      <c r="BQ1143" s="111"/>
      <c r="BR1143" s="111"/>
      <c r="BS1143" s="111"/>
      <c r="BT1143" s="111"/>
      <c r="BU1143" s="111"/>
      <c r="BV1143" s="112"/>
      <c r="BW1143" s="25"/>
      <c r="BX1143" s="26"/>
      <c r="BY1143" s="26"/>
      <c r="BZ1143" s="26"/>
      <c r="CA1143" s="26"/>
      <c r="CB1143" s="26"/>
      <c r="CC1143" s="26"/>
      <c r="CD1143" s="27"/>
      <c r="CE1143" s="25"/>
      <c r="CF1143" s="26"/>
      <c r="CG1143" s="26"/>
      <c r="CH1143" s="26"/>
      <c r="CI1143" s="26"/>
      <c r="CJ1143" s="26"/>
      <c r="CK1143" s="26"/>
      <c r="CL1143" s="26"/>
      <c r="CM1143" s="27"/>
      <c r="CN1143" s="110">
        <v>34156.675698594132</v>
      </c>
      <c r="CO1143" s="111"/>
      <c r="CP1143" s="111"/>
      <c r="CQ1143" s="111"/>
      <c r="CR1143" s="111"/>
      <c r="CS1143" s="111"/>
      <c r="CT1143" s="111"/>
      <c r="CU1143" s="112"/>
      <c r="CV1143" s="70">
        <f t="shared" si="35"/>
        <v>175755.5998052608</v>
      </c>
      <c r="CW1143" s="70"/>
      <c r="CX1143" s="70"/>
      <c r="CY1143" s="70"/>
      <c r="CZ1143" s="70"/>
      <c r="DA1143" s="70"/>
      <c r="DB1143" s="70"/>
      <c r="DC1143" s="70"/>
      <c r="DD1143" s="70"/>
      <c r="DE1143" s="113"/>
    </row>
    <row r="1144" spans="1:109" ht="12" customHeight="1" x14ac:dyDescent="0.2">
      <c r="A1144" s="60" t="s">
        <v>106</v>
      </c>
      <c r="B1144" s="61"/>
      <c r="C1144" s="61"/>
      <c r="D1144" s="61"/>
      <c r="E1144" s="61"/>
      <c r="F1144" s="61"/>
      <c r="G1144" s="61"/>
      <c r="H1144" s="61"/>
      <c r="I1144" s="61"/>
      <c r="J1144" s="61"/>
      <c r="K1144" s="61"/>
      <c r="L1144" s="61"/>
      <c r="M1144" s="61"/>
      <c r="N1144" s="61"/>
      <c r="O1144" s="62"/>
      <c r="P1144" s="63" t="s">
        <v>232</v>
      </c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5"/>
      <c r="AD1144" s="66">
        <v>401</v>
      </c>
      <c r="AE1144" s="61"/>
      <c r="AF1144" s="62"/>
      <c r="AG1144" s="67">
        <v>1</v>
      </c>
      <c r="AH1144" s="68"/>
      <c r="AI1144" s="68"/>
      <c r="AJ1144" s="69"/>
      <c r="AK1144" s="67">
        <v>8247</v>
      </c>
      <c r="AL1144" s="68"/>
      <c r="AM1144" s="68"/>
      <c r="AN1144" s="68"/>
      <c r="AO1144" s="68"/>
      <c r="AP1144" s="69"/>
      <c r="AQ1144" s="70">
        <f t="shared" si="34"/>
        <v>98964</v>
      </c>
      <c r="AR1144" s="70"/>
      <c r="AS1144" s="70"/>
      <c r="AT1144" s="70"/>
      <c r="AU1144" s="70"/>
      <c r="AV1144" s="70"/>
      <c r="AW1144" s="70"/>
      <c r="AX1144" s="70"/>
      <c r="AY1144" s="110">
        <v>15819.906559999999</v>
      </c>
      <c r="AZ1144" s="111"/>
      <c r="BA1144" s="111"/>
      <c r="BB1144" s="111"/>
      <c r="BC1144" s="111"/>
      <c r="BD1144" s="111"/>
      <c r="BE1144" s="111"/>
      <c r="BF1144" s="23"/>
      <c r="BG1144" s="110">
        <v>1867.627857777778</v>
      </c>
      <c r="BH1144" s="111"/>
      <c r="BI1144" s="111"/>
      <c r="BJ1144" s="111"/>
      <c r="BK1144" s="111"/>
      <c r="BL1144" s="111"/>
      <c r="BM1144" s="24"/>
      <c r="BN1144" s="23"/>
      <c r="BO1144" s="110">
        <v>18676.278577777779</v>
      </c>
      <c r="BP1144" s="111"/>
      <c r="BQ1144" s="111"/>
      <c r="BR1144" s="111"/>
      <c r="BS1144" s="111"/>
      <c r="BT1144" s="111"/>
      <c r="BU1144" s="111"/>
      <c r="BV1144" s="112"/>
      <c r="BW1144" s="25"/>
      <c r="BX1144" s="26"/>
      <c r="BY1144" s="26"/>
      <c r="BZ1144" s="26"/>
      <c r="CA1144" s="26"/>
      <c r="CB1144" s="26"/>
      <c r="CC1144" s="26"/>
      <c r="CD1144" s="27"/>
      <c r="CE1144" s="25"/>
      <c r="CF1144" s="26"/>
      <c r="CG1144" s="26"/>
      <c r="CH1144" s="26"/>
      <c r="CI1144" s="26"/>
      <c r="CJ1144" s="26"/>
      <c r="CK1144" s="26"/>
      <c r="CL1144" s="26"/>
      <c r="CM1144" s="27"/>
      <c r="CN1144" s="110">
        <v>33559.369450709331</v>
      </c>
      <c r="CO1144" s="111"/>
      <c r="CP1144" s="111"/>
      <c r="CQ1144" s="111"/>
      <c r="CR1144" s="111"/>
      <c r="CS1144" s="111"/>
      <c r="CT1144" s="111"/>
      <c r="CU1144" s="112"/>
      <c r="CV1144" s="70">
        <f t="shared" si="35"/>
        <v>168887.18244626489</v>
      </c>
      <c r="CW1144" s="70"/>
      <c r="CX1144" s="70"/>
      <c r="CY1144" s="70"/>
      <c r="CZ1144" s="70"/>
      <c r="DA1144" s="70"/>
      <c r="DB1144" s="70"/>
      <c r="DC1144" s="70"/>
      <c r="DD1144" s="70"/>
      <c r="DE1144" s="113"/>
    </row>
    <row r="1145" spans="1:109" ht="12" customHeight="1" x14ac:dyDescent="0.2">
      <c r="A1145" s="60" t="s">
        <v>27</v>
      </c>
      <c r="B1145" s="61"/>
      <c r="C1145" s="61"/>
      <c r="D1145" s="61"/>
      <c r="E1145" s="61"/>
      <c r="F1145" s="61"/>
      <c r="G1145" s="61"/>
      <c r="H1145" s="61"/>
      <c r="I1145" s="61"/>
      <c r="J1145" s="61"/>
      <c r="K1145" s="61"/>
      <c r="L1145" s="61"/>
      <c r="M1145" s="61"/>
      <c r="N1145" s="61"/>
      <c r="O1145" s="62"/>
      <c r="P1145" s="63" t="s">
        <v>234</v>
      </c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5"/>
      <c r="AD1145" s="66">
        <v>401</v>
      </c>
      <c r="AE1145" s="61"/>
      <c r="AF1145" s="62"/>
      <c r="AG1145" s="67">
        <v>1</v>
      </c>
      <c r="AH1145" s="68"/>
      <c r="AI1145" s="68"/>
      <c r="AJ1145" s="69"/>
      <c r="AK1145" s="67">
        <v>13499</v>
      </c>
      <c r="AL1145" s="68"/>
      <c r="AM1145" s="68"/>
      <c r="AN1145" s="68"/>
      <c r="AO1145" s="68"/>
      <c r="AP1145" s="69"/>
      <c r="AQ1145" s="70">
        <f t="shared" si="34"/>
        <v>161988</v>
      </c>
      <c r="AR1145" s="70"/>
      <c r="AS1145" s="70"/>
      <c r="AT1145" s="70"/>
      <c r="AU1145" s="70"/>
      <c r="AV1145" s="70"/>
      <c r="AW1145" s="70"/>
      <c r="AX1145" s="70"/>
      <c r="AY1145" s="110">
        <v>24797.841919999999</v>
      </c>
      <c r="AZ1145" s="111"/>
      <c r="BA1145" s="111"/>
      <c r="BB1145" s="111"/>
      <c r="BC1145" s="111"/>
      <c r="BD1145" s="111"/>
      <c r="BE1145" s="111"/>
      <c r="BF1145" s="23"/>
      <c r="BG1145" s="110">
        <v>2927.5230044444447</v>
      </c>
      <c r="BH1145" s="111"/>
      <c r="BI1145" s="111"/>
      <c r="BJ1145" s="111"/>
      <c r="BK1145" s="111"/>
      <c r="BL1145" s="111"/>
      <c r="BM1145" s="24"/>
      <c r="BN1145" s="23"/>
      <c r="BO1145" s="110">
        <v>29275.230044444448</v>
      </c>
      <c r="BP1145" s="111"/>
      <c r="BQ1145" s="111"/>
      <c r="BR1145" s="111"/>
      <c r="BS1145" s="111"/>
      <c r="BT1145" s="111"/>
      <c r="BU1145" s="111"/>
      <c r="BV1145" s="112"/>
      <c r="BW1145" s="25"/>
      <c r="BX1145" s="26"/>
      <c r="BY1145" s="26"/>
      <c r="BZ1145" s="26"/>
      <c r="CA1145" s="26"/>
      <c r="CB1145" s="26"/>
      <c r="CC1145" s="26"/>
      <c r="CD1145" s="27"/>
      <c r="CE1145" s="25"/>
      <c r="CF1145" s="26"/>
      <c r="CG1145" s="26"/>
      <c r="CH1145" s="26"/>
      <c r="CI1145" s="26"/>
      <c r="CJ1145" s="26"/>
      <c r="CK1145" s="26"/>
      <c r="CL1145" s="26"/>
      <c r="CM1145" s="27"/>
      <c r="CN1145" s="110">
        <v>46530.26990738204</v>
      </c>
      <c r="CO1145" s="111"/>
      <c r="CP1145" s="111"/>
      <c r="CQ1145" s="111"/>
      <c r="CR1145" s="111"/>
      <c r="CS1145" s="111"/>
      <c r="CT1145" s="111"/>
      <c r="CU1145" s="112"/>
      <c r="CV1145" s="70">
        <f t="shared" si="35"/>
        <v>265518.86487627093</v>
      </c>
      <c r="CW1145" s="70"/>
      <c r="CX1145" s="70"/>
      <c r="CY1145" s="70"/>
      <c r="CZ1145" s="70"/>
      <c r="DA1145" s="70"/>
      <c r="DB1145" s="70"/>
      <c r="DC1145" s="70"/>
      <c r="DD1145" s="70"/>
      <c r="DE1145" s="113"/>
    </row>
    <row r="1146" spans="1:109" ht="12" customHeight="1" x14ac:dyDescent="0.2">
      <c r="A1146" s="60" t="s">
        <v>27</v>
      </c>
      <c r="B1146" s="61"/>
      <c r="C1146" s="61"/>
      <c r="D1146" s="61"/>
      <c r="E1146" s="61"/>
      <c r="F1146" s="61"/>
      <c r="G1146" s="61"/>
      <c r="H1146" s="61"/>
      <c r="I1146" s="61"/>
      <c r="J1146" s="61"/>
      <c r="K1146" s="61"/>
      <c r="L1146" s="61"/>
      <c r="M1146" s="61"/>
      <c r="N1146" s="61"/>
      <c r="O1146" s="62"/>
      <c r="P1146" s="63" t="s">
        <v>234</v>
      </c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5"/>
      <c r="AD1146" s="66">
        <v>401</v>
      </c>
      <c r="AE1146" s="61"/>
      <c r="AF1146" s="62"/>
      <c r="AG1146" s="67">
        <v>1</v>
      </c>
      <c r="AH1146" s="68"/>
      <c r="AI1146" s="68"/>
      <c r="AJ1146" s="69"/>
      <c r="AK1146" s="67">
        <v>11079</v>
      </c>
      <c r="AL1146" s="68"/>
      <c r="AM1146" s="68"/>
      <c r="AN1146" s="68"/>
      <c r="AO1146" s="68"/>
      <c r="AP1146" s="69"/>
      <c r="AQ1146" s="70">
        <f t="shared" si="34"/>
        <v>132948</v>
      </c>
      <c r="AR1146" s="70"/>
      <c r="AS1146" s="70"/>
      <c r="AT1146" s="70"/>
      <c r="AU1146" s="70"/>
      <c r="AV1146" s="70"/>
      <c r="AW1146" s="70"/>
      <c r="AX1146" s="70"/>
      <c r="AY1146" s="110">
        <v>5231.4303999999993</v>
      </c>
      <c r="AZ1146" s="111"/>
      <c r="BA1146" s="111"/>
      <c r="BB1146" s="111"/>
      <c r="BC1146" s="111"/>
      <c r="BD1146" s="111"/>
      <c r="BE1146" s="111"/>
      <c r="BF1146" s="23"/>
      <c r="BG1146" s="110">
        <v>2252.4214222222222</v>
      </c>
      <c r="BH1146" s="111"/>
      <c r="BI1146" s="111"/>
      <c r="BJ1146" s="111"/>
      <c r="BK1146" s="111"/>
      <c r="BL1146" s="111"/>
      <c r="BM1146" s="24"/>
      <c r="BN1146" s="23"/>
      <c r="BO1146" s="110">
        <v>22524.214222222221</v>
      </c>
      <c r="BP1146" s="111"/>
      <c r="BQ1146" s="111"/>
      <c r="BR1146" s="111"/>
      <c r="BS1146" s="111"/>
      <c r="BT1146" s="111"/>
      <c r="BU1146" s="111"/>
      <c r="BV1146" s="112"/>
      <c r="BW1146" s="25"/>
      <c r="BX1146" s="26"/>
      <c r="BY1146" s="26"/>
      <c r="BZ1146" s="26"/>
      <c r="CA1146" s="26"/>
      <c r="CB1146" s="26"/>
      <c r="CC1146" s="26"/>
      <c r="CD1146" s="27"/>
      <c r="CE1146" s="25"/>
      <c r="CF1146" s="26"/>
      <c r="CG1146" s="26"/>
      <c r="CH1146" s="26"/>
      <c r="CI1146" s="26"/>
      <c r="CJ1146" s="26"/>
      <c r="CK1146" s="26"/>
      <c r="CL1146" s="26"/>
      <c r="CM1146" s="27"/>
      <c r="CN1146" s="110">
        <v>40939.991460280886</v>
      </c>
      <c r="CO1146" s="111"/>
      <c r="CP1146" s="111"/>
      <c r="CQ1146" s="111"/>
      <c r="CR1146" s="111"/>
      <c r="CS1146" s="111"/>
      <c r="CT1146" s="111"/>
      <c r="CU1146" s="112"/>
      <c r="CV1146" s="70">
        <f t="shared" si="35"/>
        <v>203896.05750472535</v>
      </c>
      <c r="CW1146" s="70"/>
      <c r="CX1146" s="70"/>
      <c r="CY1146" s="70"/>
      <c r="CZ1146" s="70"/>
      <c r="DA1146" s="70"/>
      <c r="DB1146" s="70"/>
      <c r="DC1146" s="70"/>
      <c r="DD1146" s="70"/>
      <c r="DE1146" s="113"/>
    </row>
    <row r="1147" spans="1:109" ht="12" customHeight="1" x14ac:dyDescent="0.2">
      <c r="A1147" s="60" t="s">
        <v>27</v>
      </c>
      <c r="B1147" s="61"/>
      <c r="C1147" s="61"/>
      <c r="D1147" s="61"/>
      <c r="E1147" s="61"/>
      <c r="F1147" s="61"/>
      <c r="G1147" s="61"/>
      <c r="H1147" s="61"/>
      <c r="I1147" s="61"/>
      <c r="J1147" s="61"/>
      <c r="K1147" s="61"/>
      <c r="L1147" s="61"/>
      <c r="M1147" s="61"/>
      <c r="N1147" s="61"/>
      <c r="O1147" s="62"/>
      <c r="P1147" s="63" t="s">
        <v>234</v>
      </c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5"/>
      <c r="AD1147" s="66">
        <v>401</v>
      </c>
      <c r="AE1147" s="61"/>
      <c r="AF1147" s="62"/>
      <c r="AG1147" s="67">
        <v>1</v>
      </c>
      <c r="AH1147" s="68"/>
      <c r="AI1147" s="68"/>
      <c r="AJ1147" s="69"/>
      <c r="AK1147" s="67">
        <v>8308</v>
      </c>
      <c r="AL1147" s="68"/>
      <c r="AM1147" s="68"/>
      <c r="AN1147" s="68"/>
      <c r="AO1147" s="68"/>
      <c r="AP1147" s="69"/>
      <c r="AQ1147" s="70">
        <f t="shared" si="34"/>
        <v>99696</v>
      </c>
      <c r="AR1147" s="70"/>
      <c r="AS1147" s="70"/>
      <c r="AT1147" s="70"/>
      <c r="AU1147" s="70"/>
      <c r="AV1147" s="70"/>
      <c r="AW1147" s="70"/>
      <c r="AX1147" s="70"/>
      <c r="AY1147" s="110">
        <v>8246.6483200000002</v>
      </c>
      <c r="AZ1147" s="111"/>
      <c r="BA1147" s="111"/>
      <c r="BB1147" s="111"/>
      <c r="BC1147" s="111"/>
      <c r="BD1147" s="111"/>
      <c r="BE1147" s="111"/>
      <c r="BF1147" s="23"/>
      <c r="BG1147" s="110">
        <v>1832.5885155555554</v>
      </c>
      <c r="BH1147" s="111"/>
      <c r="BI1147" s="111"/>
      <c r="BJ1147" s="111"/>
      <c r="BK1147" s="111"/>
      <c r="BL1147" s="111"/>
      <c r="BM1147" s="24"/>
      <c r="BN1147" s="23"/>
      <c r="BO1147" s="110">
        <v>18325.885155555552</v>
      </c>
      <c r="BP1147" s="111"/>
      <c r="BQ1147" s="111"/>
      <c r="BR1147" s="111"/>
      <c r="BS1147" s="111"/>
      <c r="BT1147" s="111"/>
      <c r="BU1147" s="111"/>
      <c r="BV1147" s="112"/>
      <c r="BW1147" s="25"/>
      <c r="BX1147" s="26"/>
      <c r="BY1147" s="26"/>
      <c r="BZ1147" s="26"/>
      <c r="CA1147" s="26"/>
      <c r="CB1147" s="26"/>
      <c r="CC1147" s="26"/>
      <c r="CD1147" s="27"/>
      <c r="CE1147" s="25"/>
      <c r="CF1147" s="26"/>
      <c r="CG1147" s="26"/>
      <c r="CH1147" s="26"/>
      <c r="CI1147" s="26"/>
      <c r="CJ1147" s="26"/>
      <c r="CK1147" s="26"/>
      <c r="CL1147" s="26"/>
      <c r="CM1147" s="27"/>
      <c r="CN1147" s="110">
        <v>37603.707937578663</v>
      </c>
      <c r="CO1147" s="111"/>
      <c r="CP1147" s="111"/>
      <c r="CQ1147" s="111"/>
      <c r="CR1147" s="111"/>
      <c r="CS1147" s="111"/>
      <c r="CT1147" s="111"/>
      <c r="CU1147" s="112"/>
      <c r="CV1147" s="70">
        <f t="shared" si="35"/>
        <v>165704.82992868978</v>
      </c>
      <c r="CW1147" s="70"/>
      <c r="CX1147" s="70"/>
      <c r="CY1147" s="70"/>
      <c r="CZ1147" s="70"/>
      <c r="DA1147" s="70"/>
      <c r="DB1147" s="70"/>
      <c r="DC1147" s="70"/>
      <c r="DD1147" s="70"/>
      <c r="DE1147" s="113"/>
    </row>
    <row r="1148" spans="1:109" ht="12" customHeight="1" x14ac:dyDescent="0.2">
      <c r="A1148" s="60" t="s">
        <v>29</v>
      </c>
      <c r="B1148" s="61"/>
      <c r="C1148" s="61"/>
      <c r="D1148" s="61"/>
      <c r="E1148" s="61"/>
      <c r="F1148" s="61"/>
      <c r="G1148" s="61"/>
      <c r="H1148" s="61"/>
      <c r="I1148" s="61"/>
      <c r="J1148" s="61"/>
      <c r="K1148" s="61"/>
      <c r="L1148" s="61"/>
      <c r="M1148" s="61"/>
      <c r="N1148" s="61"/>
      <c r="O1148" s="62"/>
      <c r="P1148" s="63" t="s">
        <v>234</v>
      </c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5"/>
      <c r="AD1148" s="66">
        <v>401</v>
      </c>
      <c r="AE1148" s="61"/>
      <c r="AF1148" s="62"/>
      <c r="AG1148" s="67">
        <v>1</v>
      </c>
      <c r="AH1148" s="68"/>
      <c r="AI1148" s="68"/>
      <c r="AJ1148" s="69"/>
      <c r="AK1148" s="67">
        <v>7586</v>
      </c>
      <c r="AL1148" s="68"/>
      <c r="AM1148" s="68"/>
      <c r="AN1148" s="68"/>
      <c r="AO1148" s="68"/>
      <c r="AP1148" s="69"/>
      <c r="AQ1148" s="70">
        <f t="shared" si="34"/>
        <v>91032</v>
      </c>
      <c r="AR1148" s="70"/>
      <c r="AS1148" s="70"/>
      <c r="AT1148" s="70"/>
      <c r="AU1148" s="70"/>
      <c r="AV1148" s="70"/>
      <c r="AW1148" s="70"/>
      <c r="AX1148" s="70"/>
      <c r="AY1148" s="110">
        <v>7669.0739200000007</v>
      </c>
      <c r="AZ1148" s="111"/>
      <c r="BA1148" s="111"/>
      <c r="BB1148" s="111"/>
      <c r="BC1148" s="111"/>
      <c r="BD1148" s="111"/>
      <c r="BE1148" s="111"/>
      <c r="BF1148" s="23"/>
      <c r="BG1148" s="110">
        <v>1704.2386488888892</v>
      </c>
      <c r="BH1148" s="111"/>
      <c r="BI1148" s="111"/>
      <c r="BJ1148" s="111"/>
      <c r="BK1148" s="111"/>
      <c r="BL1148" s="111"/>
      <c r="BM1148" s="24"/>
      <c r="BN1148" s="23"/>
      <c r="BO1148" s="110">
        <v>17042.386488888893</v>
      </c>
      <c r="BP1148" s="111"/>
      <c r="BQ1148" s="111"/>
      <c r="BR1148" s="111"/>
      <c r="BS1148" s="111"/>
      <c r="BT1148" s="111"/>
      <c r="BU1148" s="111"/>
      <c r="BV1148" s="112"/>
      <c r="BW1148" s="25"/>
      <c r="BX1148" s="26"/>
      <c r="BY1148" s="26"/>
      <c r="BZ1148" s="26"/>
      <c r="CA1148" s="26"/>
      <c r="CB1148" s="26"/>
      <c r="CC1148" s="26"/>
      <c r="CD1148" s="27"/>
      <c r="CE1148" s="25"/>
      <c r="CF1148" s="26"/>
      <c r="CG1148" s="26"/>
      <c r="CH1148" s="26"/>
      <c r="CI1148" s="26"/>
      <c r="CJ1148" s="26"/>
      <c r="CK1148" s="26"/>
      <c r="CL1148" s="26"/>
      <c r="CM1148" s="27"/>
      <c r="CN1148" s="110">
        <v>36593.953866538664</v>
      </c>
      <c r="CO1148" s="111"/>
      <c r="CP1148" s="111"/>
      <c r="CQ1148" s="111"/>
      <c r="CR1148" s="111"/>
      <c r="CS1148" s="111"/>
      <c r="CT1148" s="111"/>
      <c r="CU1148" s="112"/>
      <c r="CV1148" s="70">
        <f t="shared" si="35"/>
        <v>154041.65292431644</v>
      </c>
      <c r="CW1148" s="70"/>
      <c r="CX1148" s="70"/>
      <c r="CY1148" s="70"/>
      <c r="CZ1148" s="70"/>
      <c r="DA1148" s="70"/>
      <c r="DB1148" s="70"/>
      <c r="DC1148" s="70"/>
      <c r="DD1148" s="70"/>
      <c r="DE1148" s="113"/>
    </row>
    <row r="1149" spans="1:109" ht="12" customHeight="1" x14ac:dyDescent="0.2">
      <c r="A1149" s="60" t="s">
        <v>41</v>
      </c>
      <c r="B1149" s="61"/>
      <c r="C1149" s="61"/>
      <c r="D1149" s="61"/>
      <c r="E1149" s="61"/>
      <c r="F1149" s="61"/>
      <c r="G1149" s="61"/>
      <c r="H1149" s="61"/>
      <c r="I1149" s="61"/>
      <c r="J1149" s="61"/>
      <c r="K1149" s="61"/>
      <c r="L1149" s="61"/>
      <c r="M1149" s="61"/>
      <c r="N1149" s="61"/>
      <c r="O1149" s="62"/>
      <c r="P1149" s="63" t="s">
        <v>234</v>
      </c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5"/>
      <c r="AD1149" s="66">
        <v>401</v>
      </c>
      <c r="AE1149" s="61"/>
      <c r="AF1149" s="62"/>
      <c r="AG1149" s="67">
        <v>1</v>
      </c>
      <c r="AH1149" s="68"/>
      <c r="AI1149" s="68"/>
      <c r="AJ1149" s="69"/>
      <c r="AK1149" s="67">
        <v>26301</v>
      </c>
      <c r="AL1149" s="68"/>
      <c r="AM1149" s="68"/>
      <c r="AN1149" s="68"/>
      <c r="AO1149" s="68"/>
      <c r="AP1149" s="69"/>
      <c r="AQ1149" s="70">
        <f t="shared" si="34"/>
        <v>315612</v>
      </c>
      <c r="AR1149" s="70"/>
      <c r="AS1149" s="70"/>
      <c r="AT1149" s="70"/>
      <c r="AU1149" s="70"/>
      <c r="AV1149" s="70"/>
      <c r="AW1149" s="70"/>
      <c r="AX1149" s="70"/>
      <c r="AY1149" s="110">
        <v>42459.229439999996</v>
      </c>
      <c r="AZ1149" s="111"/>
      <c r="BA1149" s="111"/>
      <c r="BB1149" s="111"/>
      <c r="BC1149" s="111"/>
      <c r="BD1149" s="111"/>
      <c r="BE1149" s="111"/>
      <c r="BF1149" s="23"/>
      <c r="BG1149" s="110">
        <v>5012.54792</v>
      </c>
      <c r="BH1149" s="111"/>
      <c r="BI1149" s="111"/>
      <c r="BJ1149" s="111"/>
      <c r="BK1149" s="111"/>
      <c r="BL1149" s="111"/>
      <c r="BM1149" s="24"/>
      <c r="BN1149" s="23"/>
      <c r="BO1149" s="110">
        <v>50125.479200000002</v>
      </c>
      <c r="BP1149" s="111"/>
      <c r="BQ1149" s="111"/>
      <c r="BR1149" s="111"/>
      <c r="BS1149" s="111"/>
      <c r="BT1149" s="111"/>
      <c r="BU1149" s="111"/>
      <c r="BV1149" s="112"/>
      <c r="BW1149" s="25"/>
      <c r="BX1149" s="26"/>
      <c r="BY1149" s="26"/>
      <c r="BZ1149" s="26"/>
      <c r="CA1149" s="26"/>
      <c r="CB1149" s="26"/>
      <c r="CC1149" s="26"/>
      <c r="CD1149" s="27"/>
      <c r="CE1149" s="25"/>
      <c r="CF1149" s="26"/>
      <c r="CG1149" s="26"/>
      <c r="CH1149" s="26"/>
      <c r="CI1149" s="26"/>
      <c r="CJ1149" s="26"/>
      <c r="CK1149" s="26"/>
      <c r="CL1149" s="26"/>
      <c r="CM1149" s="27"/>
      <c r="CN1149" s="110">
        <v>31034.718048832001</v>
      </c>
      <c r="CO1149" s="111"/>
      <c r="CP1149" s="111"/>
      <c r="CQ1149" s="111"/>
      <c r="CR1149" s="111"/>
      <c r="CS1149" s="111"/>
      <c r="CT1149" s="111"/>
      <c r="CU1149" s="112"/>
      <c r="CV1149" s="70">
        <f t="shared" si="35"/>
        <v>444243.97460883204</v>
      </c>
      <c r="CW1149" s="70"/>
      <c r="CX1149" s="70"/>
      <c r="CY1149" s="70"/>
      <c r="CZ1149" s="70"/>
      <c r="DA1149" s="70"/>
      <c r="DB1149" s="70"/>
      <c r="DC1149" s="70"/>
      <c r="DD1149" s="70"/>
      <c r="DE1149" s="113"/>
    </row>
    <row r="1150" spans="1:109" ht="12" customHeight="1" x14ac:dyDescent="0.2">
      <c r="A1150" s="60" t="s">
        <v>201</v>
      </c>
      <c r="B1150" s="61"/>
      <c r="C1150" s="61"/>
      <c r="D1150" s="61"/>
      <c r="E1150" s="61"/>
      <c r="F1150" s="61"/>
      <c r="G1150" s="61"/>
      <c r="H1150" s="61"/>
      <c r="I1150" s="61"/>
      <c r="J1150" s="61"/>
      <c r="K1150" s="61"/>
      <c r="L1150" s="61"/>
      <c r="M1150" s="61"/>
      <c r="N1150" s="61"/>
      <c r="O1150" s="62"/>
      <c r="P1150" s="63" t="s">
        <v>234</v>
      </c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5"/>
      <c r="AD1150" s="66">
        <v>401</v>
      </c>
      <c r="AE1150" s="61"/>
      <c r="AF1150" s="62"/>
      <c r="AG1150" s="67">
        <v>1</v>
      </c>
      <c r="AH1150" s="68"/>
      <c r="AI1150" s="68"/>
      <c r="AJ1150" s="69"/>
      <c r="AK1150" s="67">
        <v>8590</v>
      </c>
      <c r="AL1150" s="68"/>
      <c r="AM1150" s="68"/>
      <c r="AN1150" s="68"/>
      <c r="AO1150" s="68"/>
      <c r="AP1150" s="69"/>
      <c r="AQ1150" s="70">
        <f t="shared" si="34"/>
        <v>103080</v>
      </c>
      <c r="AR1150" s="70"/>
      <c r="AS1150" s="70"/>
      <c r="AT1150" s="70"/>
      <c r="AU1150" s="70"/>
      <c r="AV1150" s="70"/>
      <c r="AW1150" s="70"/>
      <c r="AX1150" s="70"/>
      <c r="AY1150" s="110">
        <v>16943.49568</v>
      </c>
      <c r="AZ1150" s="111"/>
      <c r="BA1150" s="111"/>
      <c r="BB1150" s="111"/>
      <c r="BC1150" s="111"/>
      <c r="BD1150" s="111"/>
      <c r="BE1150" s="111"/>
      <c r="BF1150" s="23"/>
      <c r="BG1150" s="110">
        <v>2000.2737955555554</v>
      </c>
      <c r="BH1150" s="111"/>
      <c r="BI1150" s="111"/>
      <c r="BJ1150" s="111"/>
      <c r="BK1150" s="111"/>
      <c r="BL1150" s="111"/>
      <c r="BM1150" s="24"/>
      <c r="BN1150" s="23"/>
      <c r="BO1150" s="110">
        <v>20002.737955555553</v>
      </c>
      <c r="BP1150" s="111"/>
      <c r="BQ1150" s="111"/>
      <c r="BR1150" s="111"/>
      <c r="BS1150" s="111"/>
      <c r="BT1150" s="111"/>
      <c r="BU1150" s="111"/>
      <c r="BV1150" s="112"/>
      <c r="BW1150" s="25"/>
      <c r="BX1150" s="26"/>
      <c r="BY1150" s="26"/>
      <c r="BZ1150" s="26"/>
      <c r="CA1150" s="26"/>
      <c r="CB1150" s="26"/>
      <c r="CC1150" s="26"/>
      <c r="CD1150" s="27"/>
      <c r="CE1150" s="25"/>
      <c r="CF1150" s="26"/>
      <c r="CG1150" s="26"/>
      <c r="CH1150" s="26"/>
      <c r="CI1150" s="26"/>
      <c r="CJ1150" s="26"/>
      <c r="CK1150" s="26"/>
      <c r="CL1150" s="26"/>
      <c r="CM1150" s="27"/>
      <c r="CN1150" s="110">
        <v>38931.443981684621</v>
      </c>
      <c r="CO1150" s="111"/>
      <c r="CP1150" s="111"/>
      <c r="CQ1150" s="111"/>
      <c r="CR1150" s="111"/>
      <c r="CS1150" s="111"/>
      <c r="CT1150" s="111"/>
      <c r="CU1150" s="112"/>
      <c r="CV1150" s="70">
        <f t="shared" si="35"/>
        <v>180957.95141279572</v>
      </c>
      <c r="CW1150" s="70"/>
      <c r="CX1150" s="70"/>
      <c r="CY1150" s="70"/>
      <c r="CZ1150" s="70"/>
      <c r="DA1150" s="70"/>
      <c r="DB1150" s="70"/>
      <c r="DC1150" s="70"/>
      <c r="DD1150" s="70"/>
      <c r="DE1150" s="113"/>
    </row>
    <row r="1151" spans="1:109" ht="12" customHeight="1" x14ac:dyDescent="0.2">
      <c r="A1151" s="60" t="s">
        <v>31</v>
      </c>
      <c r="B1151" s="61"/>
      <c r="C1151" s="61"/>
      <c r="D1151" s="61"/>
      <c r="E1151" s="61"/>
      <c r="F1151" s="61"/>
      <c r="G1151" s="61"/>
      <c r="H1151" s="61"/>
      <c r="I1151" s="61"/>
      <c r="J1151" s="61"/>
      <c r="K1151" s="61"/>
      <c r="L1151" s="61"/>
      <c r="M1151" s="61"/>
      <c r="N1151" s="61"/>
      <c r="O1151" s="62"/>
      <c r="P1151" s="63" t="s">
        <v>234</v>
      </c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5"/>
      <c r="AD1151" s="66">
        <v>401</v>
      </c>
      <c r="AE1151" s="61"/>
      <c r="AF1151" s="62"/>
      <c r="AG1151" s="67">
        <v>1</v>
      </c>
      <c r="AH1151" s="68"/>
      <c r="AI1151" s="68"/>
      <c r="AJ1151" s="69"/>
      <c r="AK1151" s="67">
        <v>7282</v>
      </c>
      <c r="AL1151" s="68"/>
      <c r="AM1151" s="68"/>
      <c r="AN1151" s="68"/>
      <c r="AO1151" s="68"/>
      <c r="AP1151" s="69"/>
      <c r="AQ1151" s="70">
        <f t="shared" si="34"/>
        <v>87384</v>
      </c>
      <c r="AR1151" s="70"/>
      <c r="AS1151" s="70"/>
      <c r="AT1151" s="70"/>
      <c r="AU1151" s="70"/>
      <c r="AV1151" s="70"/>
      <c r="AW1151" s="70"/>
      <c r="AX1151" s="70"/>
      <c r="AY1151" s="110">
        <v>14850.736640000001</v>
      </c>
      <c r="AZ1151" s="111"/>
      <c r="BA1151" s="111"/>
      <c r="BB1151" s="111"/>
      <c r="BC1151" s="111"/>
      <c r="BD1151" s="111"/>
      <c r="BE1151" s="111"/>
      <c r="BF1151" s="23"/>
      <c r="BG1151" s="110">
        <v>1753.2119644444444</v>
      </c>
      <c r="BH1151" s="111"/>
      <c r="BI1151" s="111"/>
      <c r="BJ1151" s="111"/>
      <c r="BK1151" s="111"/>
      <c r="BL1151" s="111"/>
      <c r="BM1151" s="24"/>
      <c r="BN1151" s="23"/>
      <c r="BO1151" s="110">
        <v>17532.119644444443</v>
      </c>
      <c r="BP1151" s="111"/>
      <c r="BQ1151" s="111"/>
      <c r="BR1151" s="111"/>
      <c r="BS1151" s="111"/>
      <c r="BT1151" s="111"/>
      <c r="BU1151" s="111"/>
      <c r="BV1151" s="112"/>
      <c r="BW1151" s="25"/>
      <c r="BX1151" s="26"/>
      <c r="BY1151" s="26"/>
      <c r="BZ1151" s="26"/>
      <c r="CA1151" s="26"/>
      <c r="CB1151" s="26"/>
      <c r="CC1151" s="26"/>
      <c r="CD1151" s="27"/>
      <c r="CE1151" s="25"/>
      <c r="CF1151" s="26"/>
      <c r="CG1151" s="26"/>
      <c r="CH1151" s="26"/>
      <c r="CI1151" s="26"/>
      <c r="CJ1151" s="26"/>
      <c r="CK1151" s="26"/>
      <c r="CL1151" s="26"/>
      <c r="CM1151" s="27"/>
      <c r="CN1151" s="110">
        <v>36979.236734677332</v>
      </c>
      <c r="CO1151" s="111"/>
      <c r="CP1151" s="111"/>
      <c r="CQ1151" s="111"/>
      <c r="CR1151" s="111"/>
      <c r="CS1151" s="111"/>
      <c r="CT1151" s="111"/>
      <c r="CU1151" s="112"/>
      <c r="CV1151" s="70">
        <f t="shared" si="35"/>
        <v>158499.30498356622</v>
      </c>
      <c r="CW1151" s="70"/>
      <c r="CX1151" s="70"/>
      <c r="CY1151" s="70"/>
      <c r="CZ1151" s="70"/>
      <c r="DA1151" s="70"/>
      <c r="DB1151" s="70"/>
      <c r="DC1151" s="70"/>
      <c r="DD1151" s="70"/>
      <c r="DE1151" s="113"/>
    </row>
    <row r="1152" spans="1:109" ht="12" customHeight="1" x14ac:dyDescent="0.2">
      <c r="A1152" s="60" t="s">
        <v>28</v>
      </c>
      <c r="B1152" s="61"/>
      <c r="C1152" s="61"/>
      <c r="D1152" s="61"/>
      <c r="E1152" s="61"/>
      <c r="F1152" s="61"/>
      <c r="G1152" s="61"/>
      <c r="H1152" s="61"/>
      <c r="I1152" s="61"/>
      <c r="J1152" s="61"/>
      <c r="K1152" s="61"/>
      <c r="L1152" s="61"/>
      <c r="M1152" s="61"/>
      <c r="N1152" s="61"/>
      <c r="O1152" s="62"/>
      <c r="P1152" s="63" t="s">
        <v>235</v>
      </c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5"/>
      <c r="AD1152" s="66">
        <v>401</v>
      </c>
      <c r="AE1152" s="61"/>
      <c r="AF1152" s="62"/>
      <c r="AG1152" s="67">
        <v>1</v>
      </c>
      <c r="AH1152" s="68"/>
      <c r="AI1152" s="68"/>
      <c r="AJ1152" s="69"/>
      <c r="AK1152" s="67">
        <v>6990</v>
      </c>
      <c r="AL1152" s="68"/>
      <c r="AM1152" s="68"/>
      <c r="AN1152" s="68"/>
      <c r="AO1152" s="68"/>
      <c r="AP1152" s="69"/>
      <c r="AQ1152" s="70">
        <f t="shared" si="34"/>
        <v>83880</v>
      </c>
      <c r="AR1152" s="70"/>
      <c r="AS1152" s="70"/>
      <c r="AT1152" s="70"/>
      <c r="AU1152" s="70"/>
      <c r="AV1152" s="70"/>
      <c r="AW1152" s="70"/>
      <c r="AX1152" s="70"/>
      <c r="AY1152" s="110">
        <v>0</v>
      </c>
      <c r="AZ1152" s="111"/>
      <c r="BA1152" s="111"/>
      <c r="BB1152" s="111"/>
      <c r="BC1152" s="111"/>
      <c r="BD1152" s="111"/>
      <c r="BE1152" s="111"/>
      <c r="BF1152" s="23"/>
      <c r="BG1152" s="110">
        <v>1498.3741333333332</v>
      </c>
      <c r="BH1152" s="111"/>
      <c r="BI1152" s="111"/>
      <c r="BJ1152" s="111"/>
      <c r="BK1152" s="111"/>
      <c r="BL1152" s="111"/>
      <c r="BM1152" s="24"/>
      <c r="BN1152" s="23"/>
      <c r="BO1152" s="110">
        <v>14983.741333333333</v>
      </c>
      <c r="BP1152" s="111"/>
      <c r="BQ1152" s="111"/>
      <c r="BR1152" s="111"/>
      <c r="BS1152" s="111"/>
      <c r="BT1152" s="111"/>
      <c r="BU1152" s="111"/>
      <c r="BV1152" s="112"/>
      <c r="BW1152" s="25"/>
      <c r="BX1152" s="26"/>
      <c r="BY1152" s="26"/>
      <c r="BZ1152" s="26"/>
      <c r="CA1152" s="26"/>
      <c r="CB1152" s="26"/>
      <c r="CC1152" s="26"/>
      <c r="CD1152" s="27"/>
      <c r="CE1152" s="25"/>
      <c r="CF1152" s="26"/>
      <c r="CG1152" s="26"/>
      <c r="CH1152" s="26"/>
      <c r="CI1152" s="26"/>
      <c r="CJ1152" s="26"/>
      <c r="CK1152" s="26"/>
      <c r="CL1152" s="26"/>
      <c r="CM1152" s="27"/>
      <c r="CN1152" s="110">
        <v>34974.376549759996</v>
      </c>
      <c r="CO1152" s="111"/>
      <c r="CP1152" s="111"/>
      <c r="CQ1152" s="111"/>
      <c r="CR1152" s="111"/>
      <c r="CS1152" s="111"/>
      <c r="CT1152" s="111"/>
      <c r="CU1152" s="112"/>
      <c r="CV1152" s="70">
        <f t="shared" si="35"/>
        <v>135336.49201642667</v>
      </c>
      <c r="CW1152" s="70"/>
      <c r="CX1152" s="70"/>
      <c r="CY1152" s="70"/>
      <c r="CZ1152" s="70"/>
      <c r="DA1152" s="70"/>
      <c r="DB1152" s="70"/>
      <c r="DC1152" s="70"/>
      <c r="DD1152" s="70"/>
      <c r="DE1152" s="113"/>
    </row>
    <row r="1153" spans="1:109" ht="12" customHeight="1" x14ac:dyDescent="0.2">
      <c r="A1153" s="60" t="s">
        <v>72</v>
      </c>
      <c r="B1153" s="61"/>
      <c r="C1153" s="61"/>
      <c r="D1153" s="61"/>
      <c r="E1153" s="61"/>
      <c r="F1153" s="61"/>
      <c r="G1153" s="61"/>
      <c r="H1153" s="61"/>
      <c r="I1153" s="61"/>
      <c r="J1153" s="61"/>
      <c r="K1153" s="61"/>
      <c r="L1153" s="61"/>
      <c r="M1153" s="61"/>
      <c r="N1153" s="61"/>
      <c r="O1153" s="62"/>
      <c r="P1153" s="63" t="s">
        <v>235</v>
      </c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5"/>
      <c r="AD1153" s="66">
        <v>401</v>
      </c>
      <c r="AE1153" s="61"/>
      <c r="AF1153" s="62"/>
      <c r="AG1153" s="67">
        <v>1</v>
      </c>
      <c r="AH1153" s="68"/>
      <c r="AI1153" s="68"/>
      <c r="AJ1153" s="69"/>
      <c r="AK1153" s="67">
        <v>12231</v>
      </c>
      <c r="AL1153" s="68"/>
      <c r="AM1153" s="68"/>
      <c r="AN1153" s="68"/>
      <c r="AO1153" s="68"/>
      <c r="AP1153" s="69"/>
      <c r="AQ1153" s="70">
        <f t="shared" si="34"/>
        <v>146772</v>
      </c>
      <c r="AR1153" s="70"/>
      <c r="AS1153" s="70"/>
      <c r="AT1153" s="70"/>
      <c r="AU1153" s="70"/>
      <c r="AV1153" s="70"/>
      <c r="AW1153" s="70"/>
      <c r="AX1153" s="70"/>
      <c r="AY1153" s="110">
        <v>0</v>
      </c>
      <c r="AZ1153" s="111"/>
      <c r="BA1153" s="111"/>
      <c r="BB1153" s="111"/>
      <c r="BC1153" s="111"/>
      <c r="BD1153" s="111"/>
      <c r="BE1153" s="111"/>
      <c r="BF1153" s="23"/>
      <c r="BG1153" s="110">
        <v>2077.7738666666664</v>
      </c>
      <c r="BH1153" s="111"/>
      <c r="BI1153" s="111"/>
      <c r="BJ1153" s="111"/>
      <c r="BK1153" s="111"/>
      <c r="BL1153" s="111"/>
      <c r="BM1153" s="24"/>
      <c r="BN1153" s="23"/>
      <c r="BO1153" s="110">
        <v>20777.738666666664</v>
      </c>
      <c r="BP1153" s="111"/>
      <c r="BQ1153" s="111"/>
      <c r="BR1153" s="111"/>
      <c r="BS1153" s="111"/>
      <c r="BT1153" s="111"/>
      <c r="BU1153" s="111"/>
      <c r="BV1153" s="112"/>
      <c r="BW1153" s="25"/>
      <c r="BX1153" s="26"/>
      <c r="BY1153" s="26"/>
      <c r="BZ1153" s="26"/>
      <c r="CA1153" s="26"/>
      <c r="CB1153" s="26"/>
      <c r="CC1153" s="26"/>
      <c r="CD1153" s="27"/>
      <c r="CE1153" s="25"/>
      <c r="CF1153" s="26"/>
      <c r="CG1153" s="26"/>
      <c r="CH1153" s="26"/>
      <c r="CI1153" s="26"/>
      <c r="CJ1153" s="26"/>
      <c r="CK1153" s="26"/>
      <c r="CL1153" s="26"/>
      <c r="CM1153" s="27"/>
      <c r="CN1153" s="110">
        <v>18380.790948138667</v>
      </c>
      <c r="CO1153" s="111"/>
      <c r="CP1153" s="111"/>
      <c r="CQ1153" s="111"/>
      <c r="CR1153" s="111"/>
      <c r="CS1153" s="111"/>
      <c r="CT1153" s="111"/>
      <c r="CU1153" s="112"/>
      <c r="CV1153" s="70">
        <f t="shared" si="35"/>
        <v>188008.30348147199</v>
      </c>
      <c r="CW1153" s="70"/>
      <c r="CX1153" s="70"/>
      <c r="CY1153" s="70"/>
      <c r="CZ1153" s="70"/>
      <c r="DA1153" s="70"/>
      <c r="DB1153" s="70"/>
      <c r="DC1153" s="70"/>
      <c r="DD1153" s="70"/>
      <c r="DE1153" s="113"/>
    </row>
    <row r="1154" spans="1:109" ht="12" customHeight="1" x14ac:dyDescent="0.2">
      <c r="A1154" s="60" t="s">
        <v>71</v>
      </c>
      <c r="B1154" s="61"/>
      <c r="C1154" s="61"/>
      <c r="D1154" s="61"/>
      <c r="E1154" s="61"/>
      <c r="F1154" s="61"/>
      <c r="G1154" s="61"/>
      <c r="H1154" s="61"/>
      <c r="I1154" s="61"/>
      <c r="J1154" s="61"/>
      <c r="K1154" s="61"/>
      <c r="L1154" s="61"/>
      <c r="M1154" s="61"/>
      <c r="N1154" s="61"/>
      <c r="O1154" s="62"/>
      <c r="P1154" s="63" t="s">
        <v>235</v>
      </c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5"/>
      <c r="AD1154" s="66">
        <v>401</v>
      </c>
      <c r="AE1154" s="61"/>
      <c r="AF1154" s="62"/>
      <c r="AG1154" s="67">
        <v>1</v>
      </c>
      <c r="AH1154" s="68"/>
      <c r="AI1154" s="68"/>
      <c r="AJ1154" s="69"/>
      <c r="AK1154" s="67">
        <v>18163</v>
      </c>
      <c r="AL1154" s="68"/>
      <c r="AM1154" s="68"/>
      <c r="AN1154" s="68"/>
      <c r="AO1154" s="68"/>
      <c r="AP1154" s="69"/>
      <c r="AQ1154" s="70">
        <f t="shared" si="34"/>
        <v>217956</v>
      </c>
      <c r="AR1154" s="70"/>
      <c r="AS1154" s="70"/>
      <c r="AT1154" s="70"/>
      <c r="AU1154" s="70"/>
      <c r="AV1154" s="70"/>
      <c r="AW1154" s="70"/>
      <c r="AX1154" s="70"/>
      <c r="AY1154" s="110">
        <v>0</v>
      </c>
      <c r="AZ1154" s="111"/>
      <c r="BA1154" s="111"/>
      <c r="BB1154" s="111"/>
      <c r="BC1154" s="111"/>
      <c r="BD1154" s="111"/>
      <c r="BE1154" s="111"/>
      <c r="BF1154" s="23"/>
      <c r="BG1154" s="110">
        <v>3066.5495999999994</v>
      </c>
      <c r="BH1154" s="111"/>
      <c r="BI1154" s="111"/>
      <c r="BJ1154" s="111"/>
      <c r="BK1154" s="111"/>
      <c r="BL1154" s="111"/>
      <c r="BM1154" s="24"/>
      <c r="BN1154" s="23"/>
      <c r="BO1154" s="110">
        <v>30665.495999999996</v>
      </c>
      <c r="BP1154" s="111"/>
      <c r="BQ1154" s="111"/>
      <c r="BR1154" s="111"/>
      <c r="BS1154" s="111"/>
      <c r="BT1154" s="111"/>
      <c r="BU1154" s="111"/>
      <c r="BV1154" s="112"/>
      <c r="BW1154" s="25"/>
      <c r="BX1154" s="26"/>
      <c r="BY1154" s="26"/>
      <c r="BZ1154" s="26"/>
      <c r="CA1154" s="26"/>
      <c r="CB1154" s="26"/>
      <c r="CC1154" s="26"/>
      <c r="CD1154" s="27"/>
      <c r="CE1154" s="25"/>
      <c r="CF1154" s="26"/>
      <c r="CG1154" s="26"/>
      <c r="CH1154" s="26"/>
      <c r="CI1154" s="26"/>
      <c r="CJ1154" s="26"/>
      <c r="CK1154" s="26"/>
      <c r="CL1154" s="26"/>
      <c r="CM1154" s="27"/>
      <c r="CN1154" s="110">
        <v>18259.549826559996</v>
      </c>
      <c r="CO1154" s="111"/>
      <c r="CP1154" s="111"/>
      <c r="CQ1154" s="111"/>
      <c r="CR1154" s="111"/>
      <c r="CS1154" s="111"/>
      <c r="CT1154" s="111"/>
      <c r="CU1154" s="112"/>
      <c r="CV1154" s="70">
        <f t="shared" si="35"/>
        <v>269947.59542655997</v>
      </c>
      <c r="CW1154" s="70"/>
      <c r="CX1154" s="70"/>
      <c r="CY1154" s="70"/>
      <c r="CZ1154" s="70"/>
      <c r="DA1154" s="70"/>
      <c r="DB1154" s="70"/>
      <c r="DC1154" s="70"/>
      <c r="DD1154" s="70"/>
      <c r="DE1154" s="113"/>
    </row>
    <row r="1155" spans="1:109" ht="12" customHeight="1" x14ac:dyDescent="0.2">
      <c r="A1155" s="60" t="s">
        <v>201</v>
      </c>
      <c r="B1155" s="61"/>
      <c r="C1155" s="61"/>
      <c r="D1155" s="61"/>
      <c r="E1155" s="61"/>
      <c r="F1155" s="61"/>
      <c r="G1155" s="61"/>
      <c r="H1155" s="61"/>
      <c r="I1155" s="61"/>
      <c r="J1155" s="61"/>
      <c r="K1155" s="61"/>
      <c r="L1155" s="61"/>
      <c r="M1155" s="61"/>
      <c r="N1155" s="61"/>
      <c r="O1155" s="62"/>
      <c r="P1155" s="63" t="s">
        <v>235</v>
      </c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5"/>
      <c r="AD1155" s="66">
        <v>401</v>
      </c>
      <c r="AE1155" s="61"/>
      <c r="AF1155" s="62"/>
      <c r="AG1155" s="67">
        <v>1</v>
      </c>
      <c r="AH1155" s="68"/>
      <c r="AI1155" s="68"/>
      <c r="AJ1155" s="69"/>
      <c r="AK1155" s="67">
        <v>7839</v>
      </c>
      <c r="AL1155" s="68"/>
      <c r="AM1155" s="68"/>
      <c r="AN1155" s="68"/>
      <c r="AO1155" s="68"/>
      <c r="AP1155" s="69"/>
      <c r="AQ1155" s="70">
        <f t="shared" si="34"/>
        <v>94068</v>
      </c>
      <c r="AR1155" s="70"/>
      <c r="AS1155" s="70"/>
      <c r="AT1155" s="70"/>
      <c r="AU1155" s="70"/>
      <c r="AV1155" s="70"/>
      <c r="AW1155" s="70"/>
      <c r="AX1155" s="70"/>
      <c r="AY1155" s="110">
        <v>15742.743040000001</v>
      </c>
      <c r="AZ1155" s="111"/>
      <c r="BA1155" s="111"/>
      <c r="BB1155" s="111"/>
      <c r="BC1155" s="111"/>
      <c r="BD1155" s="111"/>
      <c r="BE1155" s="111"/>
      <c r="BF1155" s="23"/>
      <c r="BG1155" s="110">
        <v>1858.5182755555559</v>
      </c>
      <c r="BH1155" s="111"/>
      <c r="BI1155" s="111"/>
      <c r="BJ1155" s="111"/>
      <c r="BK1155" s="111"/>
      <c r="BL1155" s="111"/>
      <c r="BM1155" s="24"/>
      <c r="BN1155" s="23"/>
      <c r="BO1155" s="110">
        <v>18585.182755555557</v>
      </c>
      <c r="BP1155" s="111"/>
      <c r="BQ1155" s="111"/>
      <c r="BR1155" s="111"/>
      <c r="BS1155" s="111"/>
      <c r="BT1155" s="111"/>
      <c r="BU1155" s="111"/>
      <c r="BV1155" s="112"/>
      <c r="BW1155" s="25"/>
      <c r="BX1155" s="26"/>
      <c r="BY1155" s="26"/>
      <c r="BZ1155" s="26"/>
      <c r="CA1155" s="26"/>
      <c r="CB1155" s="26"/>
      <c r="CC1155" s="26"/>
      <c r="CD1155" s="27"/>
      <c r="CE1155" s="25"/>
      <c r="CF1155" s="26"/>
      <c r="CG1155" s="26"/>
      <c r="CH1155" s="26"/>
      <c r="CI1155" s="26"/>
      <c r="CJ1155" s="26"/>
      <c r="CK1155" s="26"/>
      <c r="CL1155" s="26"/>
      <c r="CM1155" s="27"/>
      <c r="CN1155" s="110">
        <v>37807.702545450666</v>
      </c>
      <c r="CO1155" s="111"/>
      <c r="CP1155" s="111"/>
      <c r="CQ1155" s="111"/>
      <c r="CR1155" s="111"/>
      <c r="CS1155" s="111"/>
      <c r="CT1155" s="111"/>
      <c r="CU1155" s="112"/>
      <c r="CV1155" s="70">
        <f t="shared" si="35"/>
        <v>168062.1466165618</v>
      </c>
      <c r="CW1155" s="70"/>
      <c r="CX1155" s="70"/>
      <c r="CY1155" s="70"/>
      <c r="CZ1155" s="70"/>
      <c r="DA1155" s="70"/>
      <c r="DB1155" s="70"/>
      <c r="DC1155" s="70"/>
      <c r="DD1155" s="70"/>
      <c r="DE1155" s="113"/>
    </row>
    <row r="1156" spans="1:109" ht="12" customHeight="1" x14ac:dyDescent="0.2">
      <c r="A1156" s="60" t="s">
        <v>31</v>
      </c>
      <c r="B1156" s="61"/>
      <c r="C1156" s="61"/>
      <c r="D1156" s="61"/>
      <c r="E1156" s="61"/>
      <c r="F1156" s="61"/>
      <c r="G1156" s="61"/>
      <c r="H1156" s="61"/>
      <c r="I1156" s="61"/>
      <c r="J1156" s="61"/>
      <c r="K1156" s="61"/>
      <c r="L1156" s="61"/>
      <c r="M1156" s="61"/>
      <c r="N1156" s="61"/>
      <c r="O1156" s="62"/>
      <c r="P1156" s="63" t="s">
        <v>235</v>
      </c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5"/>
      <c r="AD1156" s="66">
        <v>401</v>
      </c>
      <c r="AE1156" s="61"/>
      <c r="AF1156" s="62"/>
      <c r="AG1156" s="67">
        <v>1</v>
      </c>
      <c r="AH1156" s="68"/>
      <c r="AI1156" s="68"/>
      <c r="AJ1156" s="69"/>
      <c r="AK1156" s="67">
        <v>11870</v>
      </c>
      <c r="AL1156" s="68"/>
      <c r="AM1156" s="68"/>
      <c r="AN1156" s="68"/>
      <c r="AO1156" s="68"/>
      <c r="AP1156" s="69"/>
      <c r="AQ1156" s="70">
        <f t="shared" si="34"/>
        <v>142440</v>
      </c>
      <c r="AR1156" s="70"/>
      <c r="AS1156" s="70"/>
      <c r="AT1156" s="70"/>
      <c r="AU1156" s="70"/>
      <c r="AV1156" s="70"/>
      <c r="AW1156" s="70"/>
      <c r="AX1156" s="70"/>
      <c r="AY1156" s="110">
        <v>11095.728639999999</v>
      </c>
      <c r="AZ1156" s="111"/>
      <c r="BA1156" s="111"/>
      <c r="BB1156" s="111"/>
      <c r="BC1156" s="111"/>
      <c r="BD1156" s="111"/>
      <c r="BE1156" s="111"/>
      <c r="BF1156" s="23"/>
      <c r="BG1156" s="110">
        <v>2465.7174755555557</v>
      </c>
      <c r="BH1156" s="111"/>
      <c r="BI1156" s="111"/>
      <c r="BJ1156" s="111"/>
      <c r="BK1156" s="111"/>
      <c r="BL1156" s="111"/>
      <c r="BM1156" s="24"/>
      <c r="BN1156" s="23"/>
      <c r="BO1156" s="110">
        <v>24657.174755555556</v>
      </c>
      <c r="BP1156" s="111"/>
      <c r="BQ1156" s="111"/>
      <c r="BR1156" s="111"/>
      <c r="BS1156" s="111"/>
      <c r="BT1156" s="111"/>
      <c r="BU1156" s="111"/>
      <c r="BV1156" s="112"/>
      <c r="BW1156" s="25"/>
      <c r="BX1156" s="26"/>
      <c r="BY1156" s="26"/>
      <c r="BZ1156" s="26"/>
      <c r="CA1156" s="26"/>
      <c r="CB1156" s="26"/>
      <c r="CC1156" s="26"/>
      <c r="CD1156" s="27"/>
      <c r="CE1156" s="25"/>
      <c r="CF1156" s="26"/>
      <c r="CG1156" s="26"/>
      <c r="CH1156" s="26"/>
      <c r="CI1156" s="26"/>
      <c r="CJ1156" s="26"/>
      <c r="CK1156" s="26"/>
      <c r="CL1156" s="26"/>
      <c r="CM1156" s="27"/>
      <c r="CN1156" s="110">
        <v>42677.591940801423</v>
      </c>
      <c r="CO1156" s="111"/>
      <c r="CP1156" s="111"/>
      <c r="CQ1156" s="111"/>
      <c r="CR1156" s="111"/>
      <c r="CS1156" s="111"/>
      <c r="CT1156" s="111"/>
      <c r="CU1156" s="112"/>
      <c r="CV1156" s="70">
        <f t="shared" si="35"/>
        <v>223336.2128119125</v>
      </c>
      <c r="CW1156" s="70"/>
      <c r="CX1156" s="70"/>
      <c r="CY1156" s="70"/>
      <c r="CZ1156" s="70"/>
      <c r="DA1156" s="70"/>
      <c r="DB1156" s="70"/>
      <c r="DC1156" s="70"/>
      <c r="DD1156" s="70"/>
      <c r="DE1156" s="113"/>
    </row>
    <row r="1157" spans="1:109" ht="12" customHeight="1" x14ac:dyDescent="0.2">
      <c r="A1157" s="60" t="s">
        <v>236</v>
      </c>
      <c r="B1157" s="61"/>
      <c r="C1157" s="61"/>
      <c r="D1157" s="61"/>
      <c r="E1157" s="61"/>
      <c r="F1157" s="61"/>
      <c r="G1157" s="61"/>
      <c r="H1157" s="61"/>
      <c r="I1157" s="61"/>
      <c r="J1157" s="61"/>
      <c r="K1157" s="61"/>
      <c r="L1157" s="61"/>
      <c r="M1157" s="61"/>
      <c r="N1157" s="61"/>
      <c r="O1157" s="62"/>
      <c r="P1157" s="63" t="s">
        <v>237</v>
      </c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5"/>
      <c r="AD1157" s="66">
        <v>401</v>
      </c>
      <c r="AE1157" s="61"/>
      <c r="AF1157" s="62"/>
      <c r="AG1157" s="67">
        <v>1</v>
      </c>
      <c r="AH1157" s="68"/>
      <c r="AI1157" s="68"/>
      <c r="AJ1157" s="69"/>
      <c r="AK1157" s="67">
        <v>7839</v>
      </c>
      <c r="AL1157" s="68"/>
      <c r="AM1157" s="68"/>
      <c r="AN1157" s="68"/>
      <c r="AO1157" s="68"/>
      <c r="AP1157" s="69"/>
      <c r="AQ1157" s="70">
        <f t="shared" si="34"/>
        <v>94068</v>
      </c>
      <c r="AR1157" s="70"/>
      <c r="AS1157" s="70"/>
      <c r="AT1157" s="70"/>
      <c r="AU1157" s="70"/>
      <c r="AV1157" s="70"/>
      <c r="AW1157" s="70"/>
      <c r="AX1157" s="70"/>
      <c r="AY1157" s="110">
        <v>15742.743040000001</v>
      </c>
      <c r="AZ1157" s="111"/>
      <c r="BA1157" s="111"/>
      <c r="BB1157" s="111"/>
      <c r="BC1157" s="111"/>
      <c r="BD1157" s="111"/>
      <c r="BE1157" s="111"/>
      <c r="BF1157" s="23"/>
      <c r="BG1157" s="110">
        <v>1858.5182755555559</v>
      </c>
      <c r="BH1157" s="111"/>
      <c r="BI1157" s="111"/>
      <c r="BJ1157" s="111"/>
      <c r="BK1157" s="111"/>
      <c r="BL1157" s="111"/>
      <c r="BM1157" s="24"/>
      <c r="BN1157" s="23"/>
      <c r="BO1157" s="110">
        <v>18585.182755555557</v>
      </c>
      <c r="BP1157" s="111"/>
      <c r="BQ1157" s="111"/>
      <c r="BR1157" s="111"/>
      <c r="BS1157" s="111"/>
      <c r="BT1157" s="111"/>
      <c r="BU1157" s="111"/>
      <c r="BV1157" s="112"/>
      <c r="BW1157" s="25"/>
      <c r="BX1157" s="26"/>
      <c r="BY1157" s="26"/>
      <c r="BZ1157" s="26"/>
      <c r="CA1157" s="26"/>
      <c r="CB1157" s="26"/>
      <c r="CC1157" s="26"/>
      <c r="CD1157" s="27"/>
      <c r="CE1157" s="25"/>
      <c r="CF1157" s="26"/>
      <c r="CG1157" s="26"/>
      <c r="CH1157" s="26"/>
      <c r="CI1157" s="26"/>
      <c r="CJ1157" s="26"/>
      <c r="CK1157" s="26"/>
      <c r="CL1157" s="26"/>
      <c r="CM1157" s="27"/>
      <c r="CN1157" s="110">
        <v>37807.702545450666</v>
      </c>
      <c r="CO1157" s="111"/>
      <c r="CP1157" s="111"/>
      <c r="CQ1157" s="111"/>
      <c r="CR1157" s="111"/>
      <c r="CS1157" s="111"/>
      <c r="CT1157" s="111"/>
      <c r="CU1157" s="112"/>
      <c r="CV1157" s="70">
        <f t="shared" si="35"/>
        <v>168062.1466165618</v>
      </c>
      <c r="CW1157" s="70"/>
      <c r="CX1157" s="70"/>
      <c r="CY1157" s="70"/>
      <c r="CZ1157" s="70"/>
      <c r="DA1157" s="70"/>
      <c r="DB1157" s="70"/>
      <c r="DC1157" s="70"/>
      <c r="DD1157" s="70"/>
      <c r="DE1157" s="113"/>
    </row>
    <row r="1158" spans="1:109" ht="12" customHeight="1" x14ac:dyDescent="0.2">
      <c r="A1158" s="60" t="s">
        <v>236</v>
      </c>
      <c r="B1158" s="61"/>
      <c r="C1158" s="61"/>
      <c r="D1158" s="61"/>
      <c r="E1158" s="61"/>
      <c r="F1158" s="61"/>
      <c r="G1158" s="61"/>
      <c r="H1158" s="61"/>
      <c r="I1158" s="61"/>
      <c r="J1158" s="61"/>
      <c r="K1158" s="61"/>
      <c r="L1158" s="61"/>
      <c r="M1158" s="61"/>
      <c r="N1158" s="61"/>
      <c r="O1158" s="62"/>
      <c r="P1158" s="63" t="s">
        <v>237</v>
      </c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5"/>
      <c r="AD1158" s="66">
        <v>401</v>
      </c>
      <c r="AE1158" s="61"/>
      <c r="AF1158" s="62"/>
      <c r="AG1158" s="67">
        <v>1</v>
      </c>
      <c r="AH1158" s="68"/>
      <c r="AI1158" s="68"/>
      <c r="AJ1158" s="69"/>
      <c r="AK1158" s="67">
        <v>7286</v>
      </c>
      <c r="AL1158" s="68"/>
      <c r="AM1158" s="68"/>
      <c r="AN1158" s="68"/>
      <c r="AO1158" s="68"/>
      <c r="AP1158" s="69"/>
      <c r="AQ1158" s="70">
        <f t="shared" si="34"/>
        <v>87432</v>
      </c>
      <c r="AR1158" s="70"/>
      <c r="AS1158" s="70"/>
      <c r="AT1158" s="70"/>
      <c r="AU1158" s="70"/>
      <c r="AV1158" s="70"/>
      <c r="AW1158" s="70"/>
      <c r="AX1158" s="70"/>
      <c r="AY1158" s="110">
        <v>11143.493759999999</v>
      </c>
      <c r="AZ1158" s="111"/>
      <c r="BA1158" s="111"/>
      <c r="BB1158" s="111"/>
      <c r="BC1158" s="111"/>
      <c r="BD1158" s="111"/>
      <c r="BE1158" s="111"/>
      <c r="BF1158" s="23"/>
      <c r="BG1158" s="110">
        <v>1702.4782133333335</v>
      </c>
      <c r="BH1158" s="111"/>
      <c r="BI1158" s="111"/>
      <c r="BJ1158" s="111"/>
      <c r="BK1158" s="111"/>
      <c r="BL1158" s="111"/>
      <c r="BM1158" s="24"/>
      <c r="BN1158" s="23"/>
      <c r="BO1158" s="110">
        <v>17024.782133333334</v>
      </c>
      <c r="BP1158" s="111"/>
      <c r="BQ1158" s="111"/>
      <c r="BR1158" s="111"/>
      <c r="BS1158" s="111"/>
      <c r="BT1158" s="111"/>
      <c r="BU1158" s="111"/>
      <c r="BV1158" s="112"/>
      <c r="BW1158" s="25"/>
      <c r="BX1158" s="26"/>
      <c r="BY1158" s="26"/>
      <c r="BZ1158" s="26"/>
      <c r="CA1158" s="26"/>
      <c r="CB1158" s="26"/>
      <c r="CC1158" s="26"/>
      <c r="CD1158" s="27"/>
      <c r="CE1158" s="25"/>
      <c r="CF1158" s="26"/>
      <c r="CG1158" s="26"/>
      <c r="CH1158" s="26"/>
      <c r="CI1158" s="26"/>
      <c r="CJ1158" s="26"/>
      <c r="CK1158" s="26"/>
      <c r="CL1158" s="26"/>
      <c r="CM1158" s="27"/>
      <c r="CN1158" s="110">
        <v>36580.104167935999</v>
      </c>
      <c r="CO1158" s="111"/>
      <c r="CP1158" s="111"/>
      <c r="CQ1158" s="111"/>
      <c r="CR1158" s="111"/>
      <c r="CS1158" s="111"/>
      <c r="CT1158" s="111"/>
      <c r="CU1158" s="112"/>
      <c r="CV1158" s="70">
        <f t="shared" si="35"/>
        <v>153882.85827460265</v>
      </c>
      <c r="CW1158" s="70"/>
      <c r="CX1158" s="70"/>
      <c r="CY1158" s="70"/>
      <c r="CZ1158" s="70"/>
      <c r="DA1158" s="70"/>
      <c r="DB1158" s="70"/>
      <c r="DC1158" s="70"/>
      <c r="DD1158" s="70"/>
      <c r="DE1158" s="113"/>
    </row>
    <row r="1159" spans="1:109" ht="12" customHeight="1" x14ac:dyDescent="0.2">
      <c r="A1159" s="60" t="s">
        <v>236</v>
      </c>
      <c r="B1159" s="61"/>
      <c r="C1159" s="61"/>
      <c r="D1159" s="61"/>
      <c r="E1159" s="61"/>
      <c r="F1159" s="61"/>
      <c r="G1159" s="61"/>
      <c r="H1159" s="61"/>
      <c r="I1159" s="61"/>
      <c r="J1159" s="61"/>
      <c r="K1159" s="61"/>
      <c r="L1159" s="61"/>
      <c r="M1159" s="61"/>
      <c r="N1159" s="61"/>
      <c r="O1159" s="62"/>
      <c r="P1159" s="63" t="s">
        <v>237</v>
      </c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5"/>
      <c r="AD1159" s="66">
        <v>401</v>
      </c>
      <c r="AE1159" s="61"/>
      <c r="AF1159" s="62"/>
      <c r="AG1159" s="67">
        <v>1</v>
      </c>
      <c r="AH1159" s="68"/>
      <c r="AI1159" s="68"/>
      <c r="AJ1159" s="69"/>
      <c r="AK1159" s="67">
        <v>7282</v>
      </c>
      <c r="AL1159" s="68"/>
      <c r="AM1159" s="68"/>
      <c r="AN1159" s="68"/>
      <c r="AO1159" s="68"/>
      <c r="AP1159" s="69"/>
      <c r="AQ1159" s="70">
        <f t="shared" si="34"/>
        <v>87384</v>
      </c>
      <c r="AR1159" s="70"/>
      <c r="AS1159" s="70"/>
      <c r="AT1159" s="70"/>
      <c r="AU1159" s="70"/>
      <c r="AV1159" s="70"/>
      <c r="AW1159" s="70"/>
      <c r="AX1159" s="70"/>
      <c r="AY1159" s="110">
        <v>14850.736640000001</v>
      </c>
      <c r="AZ1159" s="111"/>
      <c r="BA1159" s="111"/>
      <c r="BB1159" s="111"/>
      <c r="BC1159" s="111"/>
      <c r="BD1159" s="111"/>
      <c r="BE1159" s="111"/>
      <c r="BF1159" s="23"/>
      <c r="BG1159" s="110">
        <v>1753.2119644444444</v>
      </c>
      <c r="BH1159" s="111"/>
      <c r="BI1159" s="111"/>
      <c r="BJ1159" s="111"/>
      <c r="BK1159" s="111"/>
      <c r="BL1159" s="111"/>
      <c r="BM1159" s="24"/>
      <c r="BN1159" s="23"/>
      <c r="BO1159" s="110">
        <v>17532.119644444443</v>
      </c>
      <c r="BP1159" s="111"/>
      <c r="BQ1159" s="111"/>
      <c r="BR1159" s="111"/>
      <c r="BS1159" s="111"/>
      <c r="BT1159" s="111"/>
      <c r="BU1159" s="111"/>
      <c r="BV1159" s="112"/>
      <c r="BW1159" s="25"/>
      <c r="BX1159" s="26"/>
      <c r="BY1159" s="26"/>
      <c r="BZ1159" s="26"/>
      <c r="CA1159" s="26"/>
      <c r="CB1159" s="26"/>
      <c r="CC1159" s="26"/>
      <c r="CD1159" s="27"/>
      <c r="CE1159" s="25"/>
      <c r="CF1159" s="26"/>
      <c r="CG1159" s="26"/>
      <c r="CH1159" s="26"/>
      <c r="CI1159" s="26"/>
      <c r="CJ1159" s="26"/>
      <c r="CK1159" s="26"/>
      <c r="CL1159" s="26"/>
      <c r="CM1159" s="27"/>
      <c r="CN1159" s="110">
        <v>36979.236734677332</v>
      </c>
      <c r="CO1159" s="111"/>
      <c r="CP1159" s="111"/>
      <c r="CQ1159" s="111"/>
      <c r="CR1159" s="111"/>
      <c r="CS1159" s="111"/>
      <c r="CT1159" s="111"/>
      <c r="CU1159" s="112"/>
      <c r="CV1159" s="70">
        <f t="shared" si="35"/>
        <v>158499.30498356622</v>
      </c>
      <c r="CW1159" s="70"/>
      <c r="CX1159" s="70"/>
      <c r="CY1159" s="70"/>
      <c r="CZ1159" s="70"/>
      <c r="DA1159" s="70"/>
      <c r="DB1159" s="70"/>
      <c r="DC1159" s="70"/>
      <c r="DD1159" s="70"/>
      <c r="DE1159" s="113"/>
    </row>
    <row r="1160" spans="1:109" ht="12" customHeight="1" x14ac:dyDescent="0.2">
      <c r="A1160" s="60" t="s">
        <v>236</v>
      </c>
      <c r="B1160" s="61"/>
      <c r="C1160" s="61"/>
      <c r="D1160" s="61"/>
      <c r="E1160" s="61"/>
      <c r="F1160" s="61"/>
      <c r="G1160" s="61"/>
      <c r="H1160" s="61"/>
      <c r="I1160" s="61"/>
      <c r="J1160" s="61"/>
      <c r="K1160" s="61"/>
      <c r="L1160" s="61"/>
      <c r="M1160" s="61"/>
      <c r="N1160" s="61"/>
      <c r="O1160" s="62"/>
      <c r="P1160" s="63" t="s">
        <v>237</v>
      </c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5"/>
      <c r="AD1160" s="66">
        <v>401</v>
      </c>
      <c r="AE1160" s="61"/>
      <c r="AF1160" s="62"/>
      <c r="AG1160" s="67">
        <v>1</v>
      </c>
      <c r="AH1160" s="68"/>
      <c r="AI1160" s="68"/>
      <c r="AJ1160" s="69"/>
      <c r="AK1160" s="67">
        <v>7134</v>
      </c>
      <c r="AL1160" s="68"/>
      <c r="AM1160" s="68"/>
      <c r="AN1160" s="68"/>
      <c r="AO1160" s="68"/>
      <c r="AP1160" s="69"/>
      <c r="AQ1160" s="70">
        <f t="shared" si="34"/>
        <v>85608</v>
      </c>
      <c r="AR1160" s="70"/>
      <c r="AS1160" s="70"/>
      <c r="AT1160" s="70"/>
      <c r="AU1160" s="70"/>
      <c r="AV1160" s="70"/>
      <c r="AW1160" s="70"/>
      <c r="AX1160" s="70"/>
      <c r="AY1160" s="110">
        <v>10960.45248</v>
      </c>
      <c r="AZ1160" s="111"/>
      <c r="BA1160" s="111"/>
      <c r="BB1160" s="111"/>
      <c r="BC1160" s="111"/>
      <c r="BD1160" s="111"/>
      <c r="BE1160" s="111"/>
      <c r="BF1160" s="23"/>
      <c r="BG1160" s="110">
        <v>1674.5135733333334</v>
      </c>
      <c r="BH1160" s="111"/>
      <c r="BI1160" s="111"/>
      <c r="BJ1160" s="111"/>
      <c r="BK1160" s="111"/>
      <c r="BL1160" s="111"/>
      <c r="BM1160" s="24"/>
      <c r="BN1160" s="23"/>
      <c r="BO1160" s="110">
        <v>16745.135733333333</v>
      </c>
      <c r="BP1160" s="111"/>
      <c r="BQ1160" s="111"/>
      <c r="BR1160" s="111"/>
      <c r="BS1160" s="111"/>
      <c r="BT1160" s="111"/>
      <c r="BU1160" s="111"/>
      <c r="BV1160" s="112"/>
      <c r="BW1160" s="25"/>
      <c r="BX1160" s="26"/>
      <c r="BY1160" s="26"/>
      <c r="BZ1160" s="26"/>
      <c r="CA1160" s="26"/>
      <c r="CB1160" s="26"/>
      <c r="CC1160" s="26"/>
      <c r="CD1160" s="27"/>
      <c r="CE1160" s="25"/>
      <c r="CF1160" s="26"/>
      <c r="CG1160" s="26"/>
      <c r="CH1160" s="26"/>
      <c r="CI1160" s="26"/>
      <c r="CJ1160" s="26"/>
      <c r="CK1160" s="26"/>
      <c r="CL1160" s="26"/>
      <c r="CM1160" s="27"/>
      <c r="CN1160" s="110">
        <v>36360.100752127997</v>
      </c>
      <c r="CO1160" s="111"/>
      <c r="CP1160" s="111"/>
      <c r="CQ1160" s="111"/>
      <c r="CR1160" s="111"/>
      <c r="CS1160" s="111"/>
      <c r="CT1160" s="111"/>
      <c r="CU1160" s="112"/>
      <c r="CV1160" s="70">
        <f t="shared" si="35"/>
        <v>151348.20253879466</v>
      </c>
      <c r="CW1160" s="70"/>
      <c r="CX1160" s="70"/>
      <c r="CY1160" s="70"/>
      <c r="CZ1160" s="70"/>
      <c r="DA1160" s="70"/>
      <c r="DB1160" s="70"/>
      <c r="DC1160" s="70"/>
      <c r="DD1160" s="70"/>
      <c r="DE1160" s="113"/>
    </row>
    <row r="1161" spans="1:109" ht="12" customHeight="1" x14ac:dyDescent="0.2">
      <c r="A1161" s="60" t="s">
        <v>236</v>
      </c>
      <c r="B1161" s="61"/>
      <c r="C1161" s="61"/>
      <c r="D1161" s="61"/>
      <c r="E1161" s="61"/>
      <c r="F1161" s="61"/>
      <c r="G1161" s="61"/>
      <c r="H1161" s="61"/>
      <c r="I1161" s="61"/>
      <c r="J1161" s="61"/>
      <c r="K1161" s="61"/>
      <c r="L1161" s="61"/>
      <c r="M1161" s="61"/>
      <c r="N1161" s="61"/>
      <c r="O1161" s="62"/>
      <c r="P1161" s="63" t="s">
        <v>237</v>
      </c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5"/>
      <c r="AD1161" s="66">
        <v>401</v>
      </c>
      <c r="AE1161" s="61"/>
      <c r="AF1161" s="62"/>
      <c r="AG1161" s="67">
        <v>1</v>
      </c>
      <c r="AH1161" s="68"/>
      <c r="AI1161" s="68"/>
      <c r="AJ1161" s="69"/>
      <c r="AK1161" s="67">
        <v>6877</v>
      </c>
      <c r="AL1161" s="68"/>
      <c r="AM1161" s="68"/>
      <c r="AN1161" s="68"/>
      <c r="AO1161" s="68"/>
      <c r="AP1161" s="69"/>
      <c r="AQ1161" s="70">
        <f t="shared" si="34"/>
        <v>82524</v>
      </c>
      <c r="AR1161" s="70"/>
      <c r="AS1161" s="70"/>
      <c r="AT1161" s="70"/>
      <c r="AU1161" s="70"/>
      <c r="AV1161" s="70"/>
      <c r="AW1161" s="70"/>
      <c r="AX1161" s="70"/>
      <c r="AY1161" s="110">
        <v>3550.6915200000003</v>
      </c>
      <c r="AZ1161" s="111"/>
      <c r="BA1161" s="111"/>
      <c r="BB1161" s="111"/>
      <c r="BC1161" s="111"/>
      <c r="BD1161" s="111"/>
      <c r="BE1161" s="111"/>
      <c r="BF1161" s="23"/>
      <c r="BG1161" s="110">
        <v>1528.7699600000001</v>
      </c>
      <c r="BH1161" s="111"/>
      <c r="BI1161" s="111"/>
      <c r="BJ1161" s="111"/>
      <c r="BK1161" s="111"/>
      <c r="BL1161" s="111"/>
      <c r="BM1161" s="24"/>
      <c r="BN1161" s="23"/>
      <c r="BO1161" s="110">
        <v>15287.699600000002</v>
      </c>
      <c r="BP1161" s="111"/>
      <c r="BQ1161" s="111"/>
      <c r="BR1161" s="111"/>
      <c r="BS1161" s="111"/>
      <c r="BT1161" s="111"/>
      <c r="BU1161" s="111"/>
      <c r="BV1161" s="112"/>
      <c r="BW1161" s="25"/>
      <c r="BX1161" s="26"/>
      <c r="BY1161" s="26"/>
      <c r="BZ1161" s="26"/>
      <c r="CA1161" s="26"/>
      <c r="CB1161" s="26"/>
      <c r="CC1161" s="26"/>
      <c r="CD1161" s="27"/>
      <c r="CE1161" s="25"/>
      <c r="CF1161" s="26"/>
      <c r="CG1161" s="26"/>
      <c r="CH1161" s="26"/>
      <c r="CI1161" s="26"/>
      <c r="CJ1161" s="26"/>
      <c r="CK1161" s="26"/>
      <c r="CL1161" s="26"/>
      <c r="CM1161" s="27"/>
      <c r="CN1161" s="110">
        <v>35213.506597312</v>
      </c>
      <c r="CO1161" s="111"/>
      <c r="CP1161" s="111"/>
      <c r="CQ1161" s="111"/>
      <c r="CR1161" s="111"/>
      <c r="CS1161" s="111"/>
      <c r="CT1161" s="111"/>
      <c r="CU1161" s="112"/>
      <c r="CV1161" s="70">
        <f t="shared" si="35"/>
        <v>138104.66767731201</v>
      </c>
      <c r="CW1161" s="70"/>
      <c r="CX1161" s="70"/>
      <c r="CY1161" s="70"/>
      <c r="CZ1161" s="70"/>
      <c r="DA1161" s="70"/>
      <c r="DB1161" s="70"/>
      <c r="DC1161" s="70"/>
      <c r="DD1161" s="70"/>
      <c r="DE1161" s="113"/>
    </row>
    <row r="1162" spans="1:109" ht="12" customHeight="1" x14ac:dyDescent="0.2">
      <c r="A1162" s="60" t="s">
        <v>236</v>
      </c>
      <c r="B1162" s="61"/>
      <c r="C1162" s="61"/>
      <c r="D1162" s="61"/>
      <c r="E1162" s="61"/>
      <c r="F1162" s="61"/>
      <c r="G1162" s="61"/>
      <c r="H1162" s="61"/>
      <c r="I1162" s="61"/>
      <c r="J1162" s="61"/>
      <c r="K1162" s="61"/>
      <c r="L1162" s="61"/>
      <c r="M1162" s="61"/>
      <c r="N1162" s="61"/>
      <c r="O1162" s="62"/>
      <c r="P1162" s="63" t="s">
        <v>237</v>
      </c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5"/>
      <c r="AD1162" s="66">
        <v>401</v>
      </c>
      <c r="AE1162" s="61"/>
      <c r="AF1162" s="62"/>
      <c r="AG1162" s="67">
        <v>1</v>
      </c>
      <c r="AH1162" s="68"/>
      <c r="AI1162" s="68"/>
      <c r="AJ1162" s="69"/>
      <c r="AK1162" s="67">
        <v>6144</v>
      </c>
      <c r="AL1162" s="68"/>
      <c r="AM1162" s="68"/>
      <c r="AN1162" s="68"/>
      <c r="AO1162" s="68"/>
      <c r="AP1162" s="69"/>
      <c r="AQ1162" s="70">
        <f t="shared" si="34"/>
        <v>73728</v>
      </c>
      <c r="AR1162" s="70"/>
      <c r="AS1162" s="70"/>
      <c r="AT1162" s="70"/>
      <c r="AU1162" s="70"/>
      <c r="AV1162" s="70"/>
      <c r="AW1162" s="70"/>
      <c r="AX1162" s="70"/>
      <c r="AY1162" s="110">
        <v>6514.9651200000008</v>
      </c>
      <c r="AZ1162" s="111"/>
      <c r="BA1162" s="111"/>
      <c r="BB1162" s="111"/>
      <c r="BC1162" s="111"/>
      <c r="BD1162" s="111"/>
      <c r="BE1162" s="111"/>
      <c r="BF1162" s="23"/>
      <c r="BG1162" s="110">
        <v>1447.7700266666668</v>
      </c>
      <c r="BH1162" s="111"/>
      <c r="BI1162" s="111"/>
      <c r="BJ1162" s="111"/>
      <c r="BK1162" s="111"/>
      <c r="BL1162" s="111"/>
      <c r="BM1162" s="24"/>
      <c r="BN1162" s="23"/>
      <c r="BO1162" s="110">
        <v>14477.700266666667</v>
      </c>
      <c r="BP1162" s="111"/>
      <c r="BQ1162" s="111"/>
      <c r="BR1162" s="111"/>
      <c r="BS1162" s="111"/>
      <c r="BT1162" s="111"/>
      <c r="BU1162" s="111"/>
      <c r="BV1162" s="112"/>
      <c r="BW1162" s="25"/>
      <c r="BX1162" s="26"/>
      <c r="BY1162" s="26"/>
      <c r="BZ1162" s="26"/>
      <c r="CA1162" s="26"/>
      <c r="CB1162" s="26"/>
      <c r="CC1162" s="26"/>
      <c r="CD1162" s="27"/>
      <c r="CE1162" s="25"/>
      <c r="CF1162" s="26"/>
      <c r="CG1162" s="26"/>
      <c r="CH1162" s="26"/>
      <c r="CI1162" s="26"/>
      <c r="CJ1162" s="26"/>
      <c r="CK1162" s="26"/>
      <c r="CL1162" s="26"/>
      <c r="CM1162" s="27"/>
      <c r="CN1162" s="110">
        <v>34576.263921792</v>
      </c>
      <c r="CO1162" s="111"/>
      <c r="CP1162" s="111"/>
      <c r="CQ1162" s="111"/>
      <c r="CR1162" s="111"/>
      <c r="CS1162" s="111"/>
      <c r="CT1162" s="111"/>
      <c r="CU1162" s="112"/>
      <c r="CV1162" s="70">
        <f t="shared" si="35"/>
        <v>130744.69933512533</v>
      </c>
      <c r="CW1162" s="70"/>
      <c r="CX1162" s="70"/>
      <c r="CY1162" s="70"/>
      <c r="CZ1162" s="70"/>
      <c r="DA1162" s="70"/>
      <c r="DB1162" s="70"/>
      <c r="DC1162" s="70"/>
      <c r="DD1162" s="70"/>
      <c r="DE1162" s="113"/>
    </row>
    <row r="1163" spans="1:109" ht="12" customHeight="1" x14ac:dyDescent="0.2">
      <c r="A1163" s="60" t="s">
        <v>236</v>
      </c>
      <c r="B1163" s="61"/>
      <c r="C1163" s="61"/>
      <c r="D1163" s="61"/>
      <c r="E1163" s="61"/>
      <c r="F1163" s="61"/>
      <c r="G1163" s="61"/>
      <c r="H1163" s="61"/>
      <c r="I1163" s="61"/>
      <c r="J1163" s="61"/>
      <c r="K1163" s="61"/>
      <c r="L1163" s="61"/>
      <c r="M1163" s="61"/>
      <c r="N1163" s="61"/>
      <c r="O1163" s="62"/>
      <c r="P1163" s="63" t="s">
        <v>237</v>
      </c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5"/>
      <c r="AD1163" s="66">
        <v>401</v>
      </c>
      <c r="AE1163" s="61"/>
      <c r="AF1163" s="62"/>
      <c r="AG1163" s="67">
        <v>1</v>
      </c>
      <c r="AH1163" s="68"/>
      <c r="AI1163" s="68"/>
      <c r="AJ1163" s="69"/>
      <c r="AK1163" s="67">
        <v>5394</v>
      </c>
      <c r="AL1163" s="68"/>
      <c r="AM1163" s="68"/>
      <c r="AN1163" s="68"/>
      <c r="AO1163" s="68"/>
      <c r="AP1163" s="69"/>
      <c r="AQ1163" s="70">
        <f t="shared" si="34"/>
        <v>64728</v>
      </c>
      <c r="AR1163" s="70"/>
      <c r="AS1163" s="70"/>
      <c r="AT1163" s="70"/>
      <c r="AU1163" s="70"/>
      <c r="AV1163" s="70"/>
      <c r="AW1163" s="70"/>
      <c r="AX1163" s="70"/>
      <c r="AY1163" s="110">
        <v>5915.3248000000003</v>
      </c>
      <c r="AZ1163" s="111"/>
      <c r="BA1163" s="111"/>
      <c r="BB1163" s="111"/>
      <c r="BC1163" s="111"/>
      <c r="BD1163" s="111"/>
      <c r="BE1163" s="111"/>
      <c r="BF1163" s="23"/>
      <c r="BG1163" s="110">
        <v>1314.5166222222222</v>
      </c>
      <c r="BH1163" s="111"/>
      <c r="BI1163" s="111"/>
      <c r="BJ1163" s="111"/>
      <c r="BK1163" s="111"/>
      <c r="BL1163" s="111"/>
      <c r="BM1163" s="24"/>
      <c r="BN1163" s="23"/>
      <c r="BO1163" s="110">
        <v>13145.16622222222</v>
      </c>
      <c r="BP1163" s="111"/>
      <c r="BQ1163" s="111"/>
      <c r="BR1163" s="111"/>
      <c r="BS1163" s="111"/>
      <c r="BT1163" s="111"/>
      <c r="BU1163" s="111"/>
      <c r="BV1163" s="112"/>
      <c r="BW1163" s="25"/>
      <c r="BX1163" s="26"/>
      <c r="BY1163" s="26"/>
      <c r="BZ1163" s="26"/>
      <c r="CA1163" s="26"/>
      <c r="CB1163" s="26"/>
      <c r="CC1163" s="26"/>
      <c r="CD1163" s="27"/>
      <c r="CE1163" s="25"/>
      <c r="CF1163" s="26"/>
      <c r="CG1163" s="26"/>
      <c r="CH1163" s="26"/>
      <c r="CI1163" s="26"/>
      <c r="CJ1163" s="26"/>
      <c r="CK1163" s="26"/>
      <c r="CL1163" s="26"/>
      <c r="CM1163" s="27"/>
      <c r="CN1163" s="110">
        <v>33539.886280320003</v>
      </c>
      <c r="CO1163" s="111"/>
      <c r="CP1163" s="111"/>
      <c r="CQ1163" s="111"/>
      <c r="CR1163" s="111"/>
      <c r="CS1163" s="111"/>
      <c r="CT1163" s="111"/>
      <c r="CU1163" s="112"/>
      <c r="CV1163" s="70">
        <f t="shared" si="35"/>
        <v>118642.89392476444</v>
      </c>
      <c r="CW1163" s="70"/>
      <c r="CX1163" s="70"/>
      <c r="CY1163" s="70"/>
      <c r="CZ1163" s="70"/>
      <c r="DA1163" s="70"/>
      <c r="DB1163" s="70"/>
      <c r="DC1163" s="70"/>
      <c r="DD1163" s="70"/>
      <c r="DE1163" s="113"/>
    </row>
    <row r="1164" spans="1:109" ht="12" customHeight="1" x14ac:dyDescent="0.2">
      <c r="A1164" s="60" t="s">
        <v>238</v>
      </c>
      <c r="B1164" s="61"/>
      <c r="C1164" s="61"/>
      <c r="D1164" s="61"/>
      <c r="E1164" s="61"/>
      <c r="F1164" s="61"/>
      <c r="G1164" s="61"/>
      <c r="H1164" s="61"/>
      <c r="I1164" s="61"/>
      <c r="J1164" s="61"/>
      <c r="K1164" s="61"/>
      <c r="L1164" s="61"/>
      <c r="M1164" s="61"/>
      <c r="N1164" s="61"/>
      <c r="O1164" s="62"/>
      <c r="P1164" s="63" t="s">
        <v>237</v>
      </c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5"/>
      <c r="AD1164" s="66">
        <v>401</v>
      </c>
      <c r="AE1164" s="61"/>
      <c r="AF1164" s="62"/>
      <c r="AG1164" s="67">
        <v>1</v>
      </c>
      <c r="AH1164" s="68"/>
      <c r="AI1164" s="68"/>
      <c r="AJ1164" s="69"/>
      <c r="AK1164" s="67">
        <v>7677</v>
      </c>
      <c r="AL1164" s="68"/>
      <c r="AM1164" s="68"/>
      <c r="AN1164" s="68"/>
      <c r="AO1164" s="68"/>
      <c r="AP1164" s="69"/>
      <c r="AQ1164" s="70">
        <f t="shared" si="34"/>
        <v>92124</v>
      </c>
      <c r="AR1164" s="70"/>
      <c r="AS1164" s="70"/>
      <c r="AT1164" s="70"/>
      <c r="AU1164" s="70"/>
      <c r="AV1164" s="70"/>
      <c r="AW1164" s="70"/>
      <c r="AX1164" s="70"/>
      <c r="AY1164" s="110">
        <v>11612.657279999999</v>
      </c>
      <c r="AZ1164" s="111"/>
      <c r="BA1164" s="111"/>
      <c r="BB1164" s="111"/>
      <c r="BC1164" s="111"/>
      <c r="BD1164" s="111"/>
      <c r="BE1164" s="111"/>
      <c r="BF1164" s="23"/>
      <c r="BG1164" s="110">
        <v>1774.1559733333333</v>
      </c>
      <c r="BH1164" s="111"/>
      <c r="BI1164" s="111"/>
      <c r="BJ1164" s="111"/>
      <c r="BK1164" s="111"/>
      <c r="BL1164" s="111"/>
      <c r="BM1164" s="24"/>
      <c r="BN1164" s="23"/>
      <c r="BO1164" s="110">
        <v>17741.559733333332</v>
      </c>
      <c r="BP1164" s="111"/>
      <c r="BQ1164" s="111"/>
      <c r="BR1164" s="111"/>
      <c r="BS1164" s="111"/>
      <c r="BT1164" s="111"/>
      <c r="BU1164" s="111"/>
      <c r="BV1164" s="112"/>
      <c r="BW1164" s="25"/>
      <c r="BX1164" s="26"/>
      <c r="BY1164" s="26"/>
      <c r="BZ1164" s="26"/>
      <c r="CA1164" s="26"/>
      <c r="CB1164" s="26"/>
      <c r="CC1164" s="26"/>
      <c r="CD1164" s="27"/>
      <c r="CE1164" s="25"/>
      <c r="CF1164" s="26"/>
      <c r="CG1164" s="26"/>
      <c r="CH1164" s="26"/>
      <c r="CI1164" s="26"/>
      <c r="CJ1164" s="26"/>
      <c r="CK1164" s="26"/>
      <c r="CL1164" s="26"/>
      <c r="CM1164" s="27"/>
      <c r="CN1164" s="110">
        <v>37144.007441408001</v>
      </c>
      <c r="CO1164" s="111"/>
      <c r="CP1164" s="111"/>
      <c r="CQ1164" s="111"/>
      <c r="CR1164" s="111"/>
      <c r="CS1164" s="111"/>
      <c r="CT1164" s="111"/>
      <c r="CU1164" s="112"/>
      <c r="CV1164" s="70">
        <f t="shared" si="35"/>
        <v>160396.38042807466</v>
      </c>
      <c r="CW1164" s="70"/>
      <c r="CX1164" s="70"/>
      <c r="CY1164" s="70"/>
      <c r="CZ1164" s="70"/>
      <c r="DA1164" s="70"/>
      <c r="DB1164" s="70"/>
      <c r="DC1164" s="70"/>
      <c r="DD1164" s="70"/>
      <c r="DE1164" s="113"/>
    </row>
    <row r="1165" spans="1:109" ht="12" customHeight="1" x14ac:dyDescent="0.2">
      <c r="A1165" s="60" t="s">
        <v>201</v>
      </c>
      <c r="B1165" s="61"/>
      <c r="C1165" s="61"/>
      <c r="D1165" s="61"/>
      <c r="E1165" s="61"/>
      <c r="F1165" s="61"/>
      <c r="G1165" s="61"/>
      <c r="H1165" s="61"/>
      <c r="I1165" s="61"/>
      <c r="J1165" s="61"/>
      <c r="K1165" s="61"/>
      <c r="L1165" s="61"/>
      <c r="M1165" s="61"/>
      <c r="N1165" s="61"/>
      <c r="O1165" s="62"/>
      <c r="P1165" s="63" t="s">
        <v>237</v>
      </c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5"/>
      <c r="AD1165" s="66">
        <v>401</v>
      </c>
      <c r="AE1165" s="61"/>
      <c r="AF1165" s="62"/>
      <c r="AG1165" s="67">
        <v>1</v>
      </c>
      <c r="AH1165" s="68"/>
      <c r="AI1165" s="68"/>
      <c r="AJ1165" s="69"/>
      <c r="AK1165" s="67">
        <v>9825</v>
      </c>
      <c r="AL1165" s="68"/>
      <c r="AM1165" s="68"/>
      <c r="AN1165" s="68"/>
      <c r="AO1165" s="68"/>
      <c r="AP1165" s="69"/>
      <c r="AQ1165" s="70">
        <f t="shared" ref="AQ1165:AQ1228" si="36">(AK1165*AG1165)*12</f>
        <v>117900</v>
      </c>
      <c r="AR1165" s="70"/>
      <c r="AS1165" s="70"/>
      <c r="AT1165" s="70"/>
      <c r="AU1165" s="70"/>
      <c r="AV1165" s="70"/>
      <c r="AW1165" s="70"/>
      <c r="AX1165" s="70"/>
      <c r="AY1165" s="110">
        <v>18919.96416</v>
      </c>
      <c r="AZ1165" s="111"/>
      <c r="BA1165" s="111"/>
      <c r="BB1165" s="111"/>
      <c r="BC1165" s="111"/>
      <c r="BD1165" s="111"/>
      <c r="BE1165" s="111"/>
      <c r="BF1165" s="23"/>
      <c r="BG1165" s="110">
        <v>2233.6068799999994</v>
      </c>
      <c r="BH1165" s="111"/>
      <c r="BI1165" s="111"/>
      <c r="BJ1165" s="111"/>
      <c r="BK1165" s="111"/>
      <c r="BL1165" s="111"/>
      <c r="BM1165" s="24"/>
      <c r="BN1165" s="23"/>
      <c r="BO1165" s="110">
        <v>22336.068799999994</v>
      </c>
      <c r="BP1165" s="111"/>
      <c r="BQ1165" s="111"/>
      <c r="BR1165" s="111"/>
      <c r="BS1165" s="111"/>
      <c r="BT1165" s="111"/>
      <c r="BU1165" s="111"/>
      <c r="BV1165" s="112"/>
      <c r="BW1165" s="25"/>
      <c r="BX1165" s="26"/>
      <c r="BY1165" s="26"/>
      <c r="BZ1165" s="26"/>
      <c r="CA1165" s="26"/>
      <c r="CB1165" s="26"/>
      <c r="CC1165" s="26"/>
      <c r="CD1165" s="27"/>
      <c r="CE1165" s="25"/>
      <c r="CF1165" s="26"/>
      <c r="CG1165" s="26"/>
      <c r="CH1165" s="26"/>
      <c r="CI1165" s="26"/>
      <c r="CJ1165" s="26"/>
      <c r="CK1165" s="26"/>
      <c r="CL1165" s="26"/>
      <c r="CM1165" s="27"/>
      <c r="CN1165" s="110">
        <v>40790.119332428796</v>
      </c>
      <c r="CO1165" s="111"/>
      <c r="CP1165" s="111"/>
      <c r="CQ1165" s="111"/>
      <c r="CR1165" s="111"/>
      <c r="CS1165" s="111"/>
      <c r="CT1165" s="111"/>
      <c r="CU1165" s="112"/>
      <c r="CV1165" s="70">
        <f t="shared" ref="CV1165:CV1228" si="37">AQ1165+AY1165+BG1165+BO1165+BW1165+CE1165+CN1165</f>
        <v>202179.75917242881</v>
      </c>
      <c r="CW1165" s="70"/>
      <c r="CX1165" s="70"/>
      <c r="CY1165" s="70"/>
      <c r="CZ1165" s="70"/>
      <c r="DA1165" s="70"/>
      <c r="DB1165" s="70"/>
      <c r="DC1165" s="70"/>
      <c r="DD1165" s="70"/>
      <c r="DE1165" s="113"/>
    </row>
    <row r="1166" spans="1:109" ht="12" customHeight="1" x14ac:dyDescent="0.2">
      <c r="A1166" s="60" t="s">
        <v>201</v>
      </c>
      <c r="B1166" s="61"/>
      <c r="C1166" s="61"/>
      <c r="D1166" s="61"/>
      <c r="E1166" s="61"/>
      <c r="F1166" s="61"/>
      <c r="G1166" s="61"/>
      <c r="H1166" s="61"/>
      <c r="I1166" s="61"/>
      <c r="J1166" s="61"/>
      <c r="K1166" s="61"/>
      <c r="L1166" s="61"/>
      <c r="M1166" s="61"/>
      <c r="N1166" s="61"/>
      <c r="O1166" s="62"/>
      <c r="P1166" s="63" t="s">
        <v>237</v>
      </c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5"/>
      <c r="AD1166" s="66">
        <v>401</v>
      </c>
      <c r="AE1166" s="61"/>
      <c r="AF1166" s="62"/>
      <c r="AG1166" s="67">
        <v>1</v>
      </c>
      <c r="AH1166" s="68"/>
      <c r="AI1166" s="68"/>
      <c r="AJ1166" s="69"/>
      <c r="AK1166" s="67">
        <v>8101</v>
      </c>
      <c r="AL1166" s="68"/>
      <c r="AM1166" s="68"/>
      <c r="AN1166" s="68"/>
      <c r="AO1166" s="68"/>
      <c r="AP1166" s="69"/>
      <c r="AQ1166" s="70">
        <f t="shared" si="36"/>
        <v>97212</v>
      </c>
      <c r="AR1166" s="70"/>
      <c r="AS1166" s="70"/>
      <c r="AT1166" s="70"/>
      <c r="AU1166" s="70"/>
      <c r="AV1166" s="70"/>
      <c r="AW1166" s="70"/>
      <c r="AX1166" s="70"/>
      <c r="AY1166" s="110">
        <v>12120.699839999999</v>
      </c>
      <c r="AZ1166" s="111"/>
      <c r="BA1166" s="111"/>
      <c r="BB1166" s="111"/>
      <c r="BC1166" s="111"/>
      <c r="BD1166" s="111"/>
      <c r="BE1166" s="111"/>
      <c r="BF1166" s="23"/>
      <c r="BG1166" s="110">
        <v>1851.7735866666667</v>
      </c>
      <c r="BH1166" s="111"/>
      <c r="BI1166" s="111"/>
      <c r="BJ1166" s="111"/>
      <c r="BK1166" s="111"/>
      <c r="BL1166" s="111"/>
      <c r="BM1166" s="24"/>
      <c r="BN1166" s="23"/>
      <c r="BO1166" s="110">
        <v>18517.735866666666</v>
      </c>
      <c r="BP1166" s="111"/>
      <c r="BQ1166" s="111"/>
      <c r="BR1166" s="111"/>
      <c r="BS1166" s="111"/>
      <c r="BT1166" s="111"/>
      <c r="BU1166" s="111"/>
      <c r="BV1166" s="112"/>
      <c r="BW1166" s="25"/>
      <c r="BX1166" s="26"/>
      <c r="BY1166" s="26"/>
      <c r="BZ1166" s="26"/>
      <c r="CA1166" s="26"/>
      <c r="CB1166" s="26"/>
      <c r="CC1166" s="26"/>
      <c r="CD1166" s="27"/>
      <c r="CE1166" s="25"/>
      <c r="CF1166" s="26"/>
      <c r="CG1166" s="26"/>
      <c r="CH1166" s="26"/>
      <c r="CI1166" s="26"/>
      <c r="CJ1166" s="26"/>
      <c r="CK1166" s="26"/>
      <c r="CL1166" s="26"/>
      <c r="CM1166" s="27"/>
      <c r="CN1166" s="110">
        <v>37754.640729024002</v>
      </c>
      <c r="CO1166" s="111"/>
      <c r="CP1166" s="111"/>
      <c r="CQ1166" s="111"/>
      <c r="CR1166" s="111"/>
      <c r="CS1166" s="111"/>
      <c r="CT1166" s="111"/>
      <c r="CU1166" s="112"/>
      <c r="CV1166" s="70">
        <f t="shared" si="37"/>
        <v>167456.85002235734</v>
      </c>
      <c r="CW1166" s="70"/>
      <c r="CX1166" s="70"/>
      <c r="CY1166" s="70"/>
      <c r="CZ1166" s="70"/>
      <c r="DA1166" s="70"/>
      <c r="DB1166" s="70"/>
      <c r="DC1166" s="70"/>
      <c r="DD1166" s="70"/>
      <c r="DE1166" s="113"/>
    </row>
    <row r="1167" spans="1:109" ht="12" customHeight="1" x14ac:dyDescent="0.2">
      <c r="A1167" s="60" t="s">
        <v>201</v>
      </c>
      <c r="B1167" s="61"/>
      <c r="C1167" s="61"/>
      <c r="D1167" s="61"/>
      <c r="E1167" s="61"/>
      <c r="F1167" s="61"/>
      <c r="G1167" s="61"/>
      <c r="H1167" s="61"/>
      <c r="I1167" s="61"/>
      <c r="J1167" s="61"/>
      <c r="K1167" s="61"/>
      <c r="L1167" s="61"/>
      <c r="M1167" s="61"/>
      <c r="N1167" s="61"/>
      <c r="O1167" s="62"/>
      <c r="P1167" s="63" t="s">
        <v>237</v>
      </c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5"/>
      <c r="AD1167" s="66">
        <v>401</v>
      </c>
      <c r="AE1167" s="61"/>
      <c r="AF1167" s="62"/>
      <c r="AG1167" s="67">
        <v>2</v>
      </c>
      <c r="AH1167" s="68"/>
      <c r="AI1167" s="68"/>
      <c r="AJ1167" s="69"/>
      <c r="AK1167" s="67">
        <v>7839</v>
      </c>
      <c r="AL1167" s="68"/>
      <c r="AM1167" s="68"/>
      <c r="AN1167" s="68"/>
      <c r="AO1167" s="68"/>
      <c r="AP1167" s="69"/>
      <c r="AQ1167" s="70">
        <f t="shared" si="36"/>
        <v>188136</v>
      </c>
      <c r="AR1167" s="70"/>
      <c r="AS1167" s="70"/>
      <c r="AT1167" s="70"/>
      <c r="AU1167" s="70"/>
      <c r="AV1167" s="70"/>
      <c r="AW1167" s="70"/>
      <c r="AX1167" s="70"/>
      <c r="AY1167" s="110">
        <v>31485.486080000002</v>
      </c>
      <c r="AZ1167" s="111"/>
      <c r="BA1167" s="111"/>
      <c r="BB1167" s="111"/>
      <c r="BC1167" s="111"/>
      <c r="BD1167" s="111"/>
      <c r="BE1167" s="111"/>
      <c r="BF1167" s="23"/>
      <c r="BG1167" s="110">
        <v>3717.0365511111117</v>
      </c>
      <c r="BH1167" s="111"/>
      <c r="BI1167" s="111"/>
      <c r="BJ1167" s="111"/>
      <c r="BK1167" s="111"/>
      <c r="BL1167" s="111"/>
      <c r="BM1167" s="24"/>
      <c r="BN1167" s="23"/>
      <c r="BO1167" s="110">
        <v>37170.365511111115</v>
      </c>
      <c r="BP1167" s="111"/>
      <c r="BQ1167" s="111"/>
      <c r="BR1167" s="111"/>
      <c r="BS1167" s="111"/>
      <c r="BT1167" s="111"/>
      <c r="BU1167" s="111"/>
      <c r="BV1167" s="112"/>
      <c r="BW1167" s="25"/>
      <c r="BX1167" s="26"/>
      <c r="BY1167" s="26"/>
      <c r="BZ1167" s="26"/>
      <c r="CA1167" s="26"/>
      <c r="CB1167" s="26"/>
      <c r="CC1167" s="26"/>
      <c r="CD1167" s="27"/>
      <c r="CE1167" s="25"/>
      <c r="CF1167" s="26"/>
      <c r="CG1167" s="26"/>
      <c r="CH1167" s="26"/>
      <c r="CI1167" s="26"/>
      <c r="CJ1167" s="26"/>
      <c r="CK1167" s="26"/>
      <c r="CL1167" s="26"/>
      <c r="CM1167" s="27"/>
      <c r="CN1167" s="110">
        <v>75615.405090901331</v>
      </c>
      <c r="CO1167" s="111"/>
      <c r="CP1167" s="111"/>
      <c r="CQ1167" s="111"/>
      <c r="CR1167" s="111"/>
      <c r="CS1167" s="111"/>
      <c r="CT1167" s="111"/>
      <c r="CU1167" s="112"/>
      <c r="CV1167" s="70">
        <f t="shared" si="37"/>
        <v>336124.29323312361</v>
      </c>
      <c r="CW1167" s="70"/>
      <c r="CX1167" s="70"/>
      <c r="CY1167" s="70"/>
      <c r="CZ1167" s="70"/>
      <c r="DA1167" s="70"/>
      <c r="DB1167" s="70"/>
      <c r="DC1167" s="70"/>
      <c r="DD1167" s="70"/>
      <c r="DE1167" s="113"/>
    </row>
    <row r="1168" spans="1:109" ht="12" customHeight="1" x14ac:dyDescent="0.2">
      <c r="A1168" s="60" t="s">
        <v>201</v>
      </c>
      <c r="B1168" s="61"/>
      <c r="C1168" s="61"/>
      <c r="D1168" s="61"/>
      <c r="E1168" s="61"/>
      <c r="F1168" s="61"/>
      <c r="G1168" s="61"/>
      <c r="H1168" s="61"/>
      <c r="I1168" s="61"/>
      <c r="J1168" s="61"/>
      <c r="K1168" s="61"/>
      <c r="L1168" s="61"/>
      <c r="M1168" s="61"/>
      <c r="N1168" s="61"/>
      <c r="O1168" s="62"/>
      <c r="P1168" s="63" t="s">
        <v>237</v>
      </c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5"/>
      <c r="AD1168" s="66">
        <v>401</v>
      </c>
      <c r="AE1168" s="61"/>
      <c r="AF1168" s="62"/>
      <c r="AG1168" s="67">
        <v>4</v>
      </c>
      <c r="AH1168" s="68"/>
      <c r="AI1168" s="68"/>
      <c r="AJ1168" s="69"/>
      <c r="AK1168" s="67">
        <v>7677</v>
      </c>
      <c r="AL1168" s="68"/>
      <c r="AM1168" s="68"/>
      <c r="AN1168" s="68"/>
      <c r="AO1168" s="68"/>
      <c r="AP1168" s="69"/>
      <c r="AQ1168" s="70">
        <f t="shared" si="36"/>
        <v>368496</v>
      </c>
      <c r="AR1168" s="70"/>
      <c r="AS1168" s="70"/>
      <c r="AT1168" s="70"/>
      <c r="AU1168" s="70"/>
      <c r="AV1168" s="70"/>
      <c r="AW1168" s="70"/>
      <c r="AX1168" s="70"/>
      <c r="AY1168" s="110">
        <v>50321.514880000002</v>
      </c>
      <c r="AZ1168" s="111"/>
      <c r="BA1168" s="111"/>
      <c r="BB1168" s="111"/>
      <c r="BC1168" s="111"/>
      <c r="BD1168" s="111"/>
      <c r="BE1168" s="111"/>
      <c r="BF1168" s="23"/>
      <c r="BG1168" s="110">
        <v>7150.3861955555558</v>
      </c>
      <c r="BH1168" s="111"/>
      <c r="BI1168" s="111"/>
      <c r="BJ1168" s="111"/>
      <c r="BK1168" s="111"/>
      <c r="BL1168" s="111"/>
      <c r="BM1168" s="24"/>
      <c r="BN1168" s="23"/>
      <c r="BO1168" s="110">
        <v>71503.861955555563</v>
      </c>
      <c r="BP1168" s="111"/>
      <c r="BQ1168" s="111"/>
      <c r="BR1168" s="111"/>
      <c r="BS1168" s="111"/>
      <c r="BT1168" s="111"/>
      <c r="BU1168" s="111"/>
      <c r="BV1168" s="112"/>
      <c r="BW1168" s="25"/>
      <c r="BX1168" s="26"/>
      <c r="BY1168" s="26"/>
      <c r="BZ1168" s="26"/>
      <c r="CA1168" s="26"/>
      <c r="CB1168" s="26"/>
      <c r="CC1168" s="26"/>
      <c r="CD1168" s="27"/>
      <c r="CE1168" s="25"/>
      <c r="CF1168" s="26"/>
      <c r="CG1168" s="26"/>
      <c r="CH1168" s="26"/>
      <c r="CI1168" s="26"/>
      <c r="CJ1168" s="26"/>
      <c r="CK1168" s="26"/>
      <c r="CL1168" s="26"/>
      <c r="CM1168" s="27"/>
      <c r="CN1168" s="110">
        <v>148998.98854967466</v>
      </c>
      <c r="CO1168" s="111"/>
      <c r="CP1168" s="111"/>
      <c r="CQ1168" s="111"/>
      <c r="CR1168" s="111"/>
      <c r="CS1168" s="111"/>
      <c r="CT1168" s="111"/>
      <c r="CU1168" s="112"/>
      <c r="CV1168" s="70">
        <f t="shared" si="37"/>
        <v>646470.75158078584</v>
      </c>
      <c r="CW1168" s="70"/>
      <c r="CX1168" s="70"/>
      <c r="CY1168" s="70"/>
      <c r="CZ1168" s="70"/>
      <c r="DA1168" s="70"/>
      <c r="DB1168" s="70"/>
      <c r="DC1168" s="70"/>
      <c r="DD1168" s="70"/>
      <c r="DE1168" s="113"/>
    </row>
    <row r="1169" spans="1:109" ht="12" customHeight="1" x14ac:dyDescent="0.2">
      <c r="A1169" s="60" t="s">
        <v>201</v>
      </c>
      <c r="B1169" s="61"/>
      <c r="C1169" s="61"/>
      <c r="D1169" s="61"/>
      <c r="E1169" s="61"/>
      <c r="F1169" s="61"/>
      <c r="G1169" s="61"/>
      <c r="H1169" s="61"/>
      <c r="I1169" s="61"/>
      <c r="J1169" s="61"/>
      <c r="K1169" s="61"/>
      <c r="L1169" s="61"/>
      <c r="M1169" s="61"/>
      <c r="N1169" s="61"/>
      <c r="O1169" s="62"/>
      <c r="P1169" s="63" t="s">
        <v>237</v>
      </c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5"/>
      <c r="AD1169" s="66">
        <v>401</v>
      </c>
      <c r="AE1169" s="61"/>
      <c r="AF1169" s="62"/>
      <c r="AG1169" s="67">
        <v>1</v>
      </c>
      <c r="AH1169" s="68"/>
      <c r="AI1169" s="68"/>
      <c r="AJ1169" s="69"/>
      <c r="AK1169" s="67">
        <v>7524</v>
      </c>
      <c r="AL1169" s="68"/>
      <c r="AM1169" s="68"/>
      <c r="AN1169" s="68"/>
      <c r="AO1169" s="68"/>
      <c r="AP1169" s="69"/>
      <c r="AQ1169" s="70">
        <f t="shared" si="36"/>
        <v>90288</v>
      </c>
      <c r="AR1169" s="70"/>
      <c r="AS1169" s="70"/>
      <c r="AT1169" s="70"/>
      <c r="AU1169" s="70"/>
      <c r="AV1169" s="70"/>
      <c r="AW1169" s="70"/>
      <c r="AX1169" s="70"/>
      <c r="AY1169" s="110">
        <v>0</v>
      </c>
      <c r="AZ1169" s="111"/>
      <c r="BA1169" s="111"/>
      <c r="BB1169" s="111"/>
      <c r="BC1169" s="111"/>
      <c r="BD1169" s="111"/>
      <c r="BE1169" s="111"/>
      <c r="BF1169" s="23"/>
      <c r="BG1169" s="110">
        <v>1293.3741333333332</v>
      </c>
      <c r="BH1169" s="111"/>
      <c r="BI1169" s="111"/>
      <c r="BJ1169" s="111"/>
      <c r="BK1169" s="111"/>
      <c r="BL1169" s="111"/>
      <c r="BM1169" s="24"/>
      <c r="BN1169" s="23"/>
      <c r="BO1169" s="110">
        <v>12933.741333333333</v>
      </c>
      <c r="BP1169" s="111"/>
      <c r="BQ1169" s="111"/>
      <c r="BR1169" s="111"/>
      <c r="BS1169" s="111"/>
      <c r="BT1169" s="111"/>
      <c r="BU1169" s="111"/>
      <c r="BV1169" s="112"/>
      <c r="BW1169" s="25"/>
      <c r="BX1169" s="26"/>
      <c r="BY1169" s="26"/>
      <c r="BZ1169" s="26"/>
      <c r="CA1169" s="26"/>
      <c r="CB1169" s="26"/>
      <c r="CC1169" s="26"/>
      <c r="CD1169" s="27"/>
      <c r="CE1169" s="25"/>
      <c r="CF1169" s="26"/>
      <c r="CG1169" s="26"/>
      <c r="CH1169" s="26"/>
      <c r="CI1169" s="26"/>
      <c r="CJ1169" s="26"/>
      <c r="CK1169" s="26"/>
      <c r="CL1169" s="26"/>
      <c r="CM1169" s="27"/>
      <c r="CN1169" s="110">
        <v>12208.395642239999</v>
      </c>
      <c r="CO1169" s="111"/>
      <c r="CP1169" s="111"/>
      <c r="CQ1169" s="111"/>
      <c r="CR1169" s="111"/>
      <c r="CS1169" s="111"/>
      <c r="CT1169" s="111"/>
      <c r="CU1169" s="112"/>
      <c r="CV1169" s="70">
        <f t="shared" si="37"/>
        <v>116723.51110890666</v>
      </c>
      <c r="CW1169" s="70"/>
      <c r="CX1169" s="70"/>
      <c r="CY1169" s="70"/>
      <c r="CZ1169" s="70"/>
      <c r="DA1169" s="70"/>
      <c r="DB1169" s="70"/>
      <c r="DC1169" s="70"/>
      <c r="DD1169" s="70"/>
      <c r="DE1169" s="113"/>
    </row>
    <row r="1170" spans="1:109" ht="12" customHeight="1" x14ac:dyDescent="0.2">
      <c r="A1170" s="60" t="s">
        <v>201</v>
      </c>
      <c r="B1170" s="61"/>
      <c r="C1170" s="61"/>
      <c r="D1170" s="61"/>
      <c r="E1170" s="61"/>
      <c r="F1170" s="61"/>
      <c r="G1170" s="61"/>
      <c r="H1170" s="61"/>
      <c r="I1170" s="61"/>
      <c r="J1170" s="61"/>
      <c r="K1170" s="61"/>
      <c r="L1170" s="61"/>
      <c r="M1170" s="61"/>
      <c r="N1170" s="61"/>
      <c r="O1170" s="62"/>
      <c r="P1170" s="63" t="s">
        <v>237</v>
      </c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5"/>
      <c r="AD1170" s="66">
        <v>401</v>
      </c>
      <c r="AE1170" s="61"/>
      <c r="AF1170" s="62"/>
      <c r="AG1170" s="67">
        <v>3</v>
      </c>
      <c r="AH1170" s="68"/>
      <c r="AI1170" s="68"/>
      <c r="AJ1170" s="69"/>
      <c r="AK1170" s="67">
        <v>7286</v>
      </c>
      <c r="AL1170" s="68"/>
      <c r="AM1170" s="68"/>
      <c r="AN1170" s="68"/>
      <c r="AO1170" s="68"/>
      <c r="AP1170" s="69"/>
      <c r="AQ1170" s="70">
        <f t="shared" si="36"/>
        <v>262296</v>
      </c>
      <c r="AR1170" s="70"/>
      <c r="AS1170" s="70"/>
      <c r="AT1170" s="70"/>
      <c r="AU1170" s="70"/>
      <c r="AV1170" s="70"/>
      <c r="AW1170" s="70"/>
      <c r="AX1170" s="70"/>
      <c r="AY1170" s="110">
        <v>33430.48128</v>
      </c>
      <c r="AZ1170" s="111"/>
      <c r="BA1170" s="111"/>
      <c r="BB1170" s="111"/>
      <c r="BC1170" s="111"/>
      <c r="BD1170" s="111"/>
      <c r="BE1170" s="111"/>
      <c r="BF1170" s="23"/>
      <c r="BG1170" s="110">
        <v>5107.4346400000004</v>
      </c>
      <c r="BH1170" s="111"/>
      <c r="BI1170" s="111"/>
      <c r="BJ1170" s="111"/>
      <c r="BK1170" s="111"/>
      <c r="BL1170" s="111"/>
      <c r="BM1170" s="24"/>
      <c r="BN1170" s="23"/>
      <c r="BO1170" s="110">
        <v>51074.346400000002</v>
      </c>
      <c r="BP1170" s="111"/>
      <c r="BQ1170" s="111"/>
      <c r="BR1170" s="111"/>
      <c r="BS1170" s="111"/>
      <c r="BT1170" s="111"/>
      <c r="BU1170" s="111"/>
      <c r="BV1170" s="112"/>
      <c r="BW1170" s="25"/>
      <c r="BX1170" s="26"/>
      <c r="BY1170" s="26"/>
      <c r="BZ1170" s="26"/>
      <c r="CA1170" s="26"/>
      <c r="CB1170" s="26"/>
      <c r="CC1170" s="26"/>
      <c r="CD1170" s="27"/>
      <c r="CE1170" s="25"/>
      <c r="CF1170" s="26"/>
      <c r="CG1170" s="26"/>
      <c r="CH1170" s="26"/>
      <c r="CI1170" s="26"/>
      <c r="CJ1170" s="26"/>
      <c r="CK1170" s="26"/>
      <c r="CL1170" s="26"/>
      <c r="CM1170" s="27"/>
      <c r="CN1170" s="110">
        <v>109740.312503808</v>
      </c>
      <c r="CO1170" s="111"/>
      <c r="CP1170" s="111"/>
      <c r="CQ1170" s="111"/>
      <c r="CR1170" s="111"/>
      <c r="CS1170" s="111"/>
      <c r="CT1170" s="111"/>
      <c r="CU1170" s="112"/>
      <c r="CV1170" s="70">
        <f t="shared" si="37"/>
        <v>461648.57482380798</v>
      </c>
      <c r="CW1170" s="70"/>
      <c r="CX1170" s="70"/>
      <c r="CY1170" s="70"/>
      <c r="CZ1170" s="70"/>
      <c r="DA1170" s="70"/>
      <c r="DB1170" s="70"/>
      <c r="DC1170" s="70"/>
      <c r="DD1170" s="70"/>
      <c r="DE1170" s="113"/>
    </row>
    <row r="1171" spans="1:109" ht="12" customHeight="1" x14ac:dyDescent="0.2">
      <c r="A1171" s="60" t="s">
        <v>201</v>
      </c>
      <c r="B1171" s="61"/>
      <c r="C1171" s="61"/>
      <c r="D1171" s="61"/>
      <c r="E1171" s="61"/>
      <c r="F1171" s="61"/>
      <c r="G1171" s="61"/>
      <c r="H1171" s="61"/>
      <c r="I1171" s="61"/>
      <c r="J1171" s="61"/>
      <c r="K1171" s="61"/>
      <c r="L1171" s="61"/>
      <c r="M1171" s="61"/>
      <c r="N1171" s="61"/>
      <c r="O1171" s="62"/>
      <c r="P1171" s="63" t="s">
        <v>237</v>
      </c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5"/>
      <c r="AD1171" s="66">
        <v>401</v>
      </c>
      <c r="AE1171" s="61"/>
      <c r="AF1171" s="62"/>
      <c r="AG1171" s="67">
        <v>2</v>
      </c>
      <c r="AH1171" s="68"/>
      <c r="AI1171" s="68"/>
      <c r="AJ1171" s="69"/>
      <c r="AK1171" s="67">
        <v>7282</v>
      </c>
      <c r="AL1171" s="68"/>
      <c r="AM1171" s="68"/>
      <c r="AN1171" s="68"/>
      <c r="AO1171" s="68"/>
      <c r="AP1171" s="69"/>
      <c r="AQ1171" s="70">
        <f t="shared" si="36"/>
        <v>174768</v>
      </c>
      <c r="AR1171" s="70"/>
      <c r="AS1171" s="70"/>
      <c r="AT1171" s="70"/>
      <c r="AU1171" s="70"/>
      <c r="AV1171" s="70"/>
      <c r="AW1171" s="70"/>
      <c r="AX1171" s="70"/>
      <c r="AY1171" s="110">
        <v>25988.789120000001</v>
      </c>
      <c r="AZ1171" s="111"/>
      <c r="BA1171" s="111"/>
      <c r="BB1171" s="111"/>
      <c r="BC1171" s="111"/>
      <c r="BD1171" s="111"/>
      <c r="BE1171" s="111"/>
      <c r="BF1171" s="23"/>
      <c r="BG1171" s="110">
        <v>3454.8588711111106</v>
      </c>
      <c r="BH1171" s="111"/>
      <c r="BI1171" s="111"/>
      <c r="BJ1171" s="111"/>
      <c r="BK1171" s="111"/>
      <c r="BL1171" s="111"/>
      <c r="BM1171" s="24"/>
      <c r="BN1171" s="23"/>
      <c r="BO1171" s="110">
        <v>34548.588711111108</v>
      </c>
      <c r="BP1171" s="111"/>
      <c r="BQ1171" s="111"/>
      <c r="BR1171" s="111"/>
      <c r="BS1171" s="111"/>
      <c r="BT1171" s="111"/>
      <c r="BU1171" s="111"/>
      <c r="BV1171" s="112"/>
      <c r="BW1171" s="25"/>
      <c r="BX1171" s="26"/>
      <c r="BY1171" s="26"/>
      <c r="BZ1171" s="26"/>
      <c r="CA1171" s="26"/>
      <c r="CB1171" s="26"/>
      <c r="CC1171" s="26"/>
      <c r="CD1171" s="27"/>
      <c r="CE1171" s="25"/>
      <c r="CF1171" s="26"/>
      <c r="CG1171" s="26"/>
      <c r="CH1171" s="26"/>
      <c r="CI1171" s="26"/>
      <c r="CJ1171" s="26"/>
      <c r="CK1171" s="26"/>
      <c r="CL1171" s="26"/>
      <c r="CM1171" s="27"/>
      <c r="CN1171" s="110">
        <v>73552.80084680533</v>
      </c>
      <c r="CO1171" s="111"/>
      <c r="CP1171" s="111"/>
      <c r="CQ1171" s="111"/>
      <c r="CR1171" s="111"/>
      <c r="CS1171" s="111"/>
      <c r="CT1171" s="111"/>
      <c r="CU1171" s="112"/>
      <c r="CV1171" s="70">
        <f t="shared" si="37"/>
        <v>312313.03754902759</v>
      </c>
      <c r="CW1171" s="70"/>
      <c r="CX1171" s="70"/>
      <c r="CY1171" s="70"/>
      <c r="CZ1171" s="70"/>
      <c r="DA1171" s="70"/>
      <c r="DB1171" s="70"/>
      <c r="DC1171" s="70"/>
      <c r="DD1171" s="70"/>
      <c r="DE1171" s="113"/>
    </row>
    <row r="1172" spans="1:109" ht="12" customHeight="1" x14ac:dyDescent="0.2">
      <c r="A1172" s="60" t="s">
        <v>201</v>
      </c>
      <c r="B1172" s="61"/>
      <c r="C1172" s="61"/>
      <c r="D1172" s="61"/>
      <c r="E1172" s="61"/>
      <c r="F1172" s="61"/>
      <c r="G1172" s="61"/>
      <c r="H1172" s="61"/>
      <c r="I1172" s="61"/>
      <c r="J1172" s="61"/>
      <c r="K1172" s="61"/>
      <c r="L1172" s="61"/>
      <c r="M1172" s="61"/>
      <c r="N1172" s="61"/>
      <c r="O1172" s="62"/>
      <c r="P1172" s="63" t="s">
        <v>237</v>
      </c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5"/>
      <c r="AD1172" s="66">
        <v>401</v>
      </c>
      <c r="AE1172" s="61"/>
      <c r="AF1172" s="62"/>
      <c r="AG1172" s="67">
        <v>1</v>
      </c>
      <c r="AH1172" s="68"/>
      <c r="AI1172" s="68"/>
      <c r="AJ1172" s="69"/>
      <c r="AK1172" s="67">
        <v>6883</v>
      </c>
      <c r="AL1172" s="68"/>
      <c r="AM1172" s="68"/>
      <c r="AN1172" s="68"/>
      <c r="AO1172" s="68"/>
      <c r="AP1172" s="69"/>
      <c r="AQ1172" s="70">
        <f t="shared" si="36"/>
        <v>82596</v>
      </c>
      <c r="AR1172" s="70"/>
      <c r="AS1172" s="70"/>
      <c r="AT1172" s="70"/>
      <c r="AU1172" s="70"/>
      <c r="AV1172" s="70"/>
      <c r="AW1172" s="70"/>
      <c r="AX1172" s="70"/>
      <c r="AY1172" s="110">
        <v>10659.154559999999</v>
      </c>
      <c r="AZ1172" s="111"/>
      <c r="BA1172" s="111"/>
      <c r="BB1172" s="111"/>
      <c r="BC1172" s="111"/>
      <c r="BD1172" s="111"/>
      <c r="BE1172" s="111"/>
      <c r="BF1172" s="23"/>
      <c r="BG1172" s="110">
        <v>1628.4819466666668</v>
      </c>
      <c r="BH1172" s="111"/>
      <c r="BI1172" s="111"/>
      <c r="BJ1172" s="111"/>
      <c r="BK1172" s="111"/>
      <c r="BL1172" s="111"/>
      <c r="BM1172" s="24"/>
      <c r="BN1172" s="23"/>
      <c r="BO1172" s="110">
        <v>16284.819466666668</v>
      </c>
      <c r="BP1172" s="111"/>
      <c r="BQ1172" s="111"/>
      <c r="BR1172" s="111"/>
      <c r="BS1172" s="111"/>
      <c r="BT1172" s="111"/>
      <c r="BU1172" s="111"/>
      <c r="BV1172" s="112"/>
      <c r="BW1172" s="25"/>
      <c r="BX1172" s="26"/>
      <c r="BY1172" s="26"/>
      <c r="BZ1172" s="26"/>
      <c r="CA1172" s="26"/>
      <c r="CB1172" s="26"/>
      <c r="CC1172" s="26"/>
      <c r="CD1172" s="27"/>
      <c r="CE1172" s="25"/>
      <c r="CF1172" s="26"/>
      <c r="CG1172" s="26"/>
      <c r="CH1172" s="26"/>
      <c r="CI1172" s="26"/>
      <c r="CJ1172" s="26"/>
      <c r="CK1172" s="26"/>
      <c r="CL1172" s="26"/>
      <c r="CM1172" s="27"/>
      <c r="CN1172" s="110">
        <v>35997.960738816</v>
      </c>
      <c r="CO1172" s="111"/>
      <c r="CP1172" s="111"/>
      <c r="CQ1172" s="111"/>
      <c r="CR1172" s="111"/>
      <c r="CS1172" s="111"/>
      <c r="CT1172" s="111"/>
      <c r="CU1172" s="112"/>
      <c r="CV1172" s="70">
        <f t="shared" si="37"/>
        <v>147166.41671214934</v>
      </c>
      <c r="CW1172" s="70"/>
      <c r="CX1172" s="70"/>
      <c r="CY1172" s="70"/>
      <c r="CZ1172" s="70"/>
      <c r="DA1172" s="70"/>
      <c r="DB1172" s="70"/>
      <c r="DC1172" s="70"/>
      <c r="DD1172" s="70"/>
      <c r="DE1172" s="113"/>
    </row>
    <row r="1173" spans="1:109" ht="12" customHeight="1" x14ac:dyDescent="0.2">
      <c r="A1173" s="60" t="s">
        <v>201</v>
      </c>
      <c r="B1173" s="61"/>
      <c r="C1173" s="61"/>
      <c r="D1173" s="61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2"/>
      <c r="P1173" s="63" t="s">
        <v>237</v>
      </c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5"/>
      <c r="AD1173" s="66">
        <v>401</v>
      </c>
      <c r="AE1173" s="61"/>
      <c r="AF1173" s="62"/>
      <c r="AG1173" s="67">
        <v>1</v>
      </c>
      <c r="AH1173" s="68"/>
      <c r="AI1173" s="68"/>
      <c r="AJ1173" s="69"/>
      <c r="AK1173" s="67">
        <v>6878</v>
      </c>
      <c r="AL1173" s="68"/>
      <c r="AM1173" s="68"/>
      <c r="AN1173" s="68"/>
      <c r="AO1173" s="68"/>
      <c r="AP1173" s="69"/>
      <c r="AQ1173" s="70">
        <f t="shared" si="36"/>
        <v>82536</v>
      </c>
      <c r="AR1173" s="70"/>
      <c r="AS1173" s="70"/>
      <c r="AT1173" s="70"/>
      <c r="AU1173" s="70"/>
      <c r="AV1173" s="70"/>
      <c r="AW1173" s="70"/>
      <c r="AX1173" s="70"/>
      <c r="AY1173" s="110">
        <v>10653.24768</v>
      </c>
      <c r="AZ1173" s="111"/>
      <c r="BA1173" s="111"/>
      <c r="BB1173" s="111"/>
      <c r="BC1173" s="111"/>
      <c r="BD1173" s="111"/>
      <c r="BE1173" s="111"/>
      <c r="BF1173" s="23"/>
      <c r="BG1173" s="110">
        <v>1627.5795066666665</v>
      </c>
      <c r="BH1173" s="111"/>
      <c r="BI1173" s="111"/>
      <c r="BJ1173" s="111"/>
      <c r="BK1173" s="111"/>
      <c r="BL1173" s="111"/>
      <c r="BM1173" s="24"/>
      <c r="BN1173" s="23"/>
      <c r="BO1173" s="110">
        <v>16275.795066666666</v>
      </c>
      <c r="BP1173" s="111"/>
      <c r="BQ1173" s="111"/>
      <c r="BR1173" s="111"/>
      <c r="BS1173" s="111"/>
      <c r="BT1173" s="111"/>
      <c r="BU1173" s="111"/>
      <c r="BV1173" s="112"/>
      <c r="BW1173" s="25"/>
      <c r="BX1173" s="26"/>
      <c r="BY1173" s="26"/>
      <c r="BZ1173" s="26"/>
      <c r="CA1173" s="26"/>
      <c r="CB1173" s="26"/>
      <c r="CC1173" s="26"/>
      <c r="CD1173" s="27"/>
      <c r="CE1173" s="25"/>
      <c r="CF1173" s="26"/>
      <c r="CG1173" s="26"/>
      <c r="CH1173" s="26"/>
      <c r="CI1173" s="26"/>
      <c r="CJ1173" s="26"/>
      <c r="CK1173" s="26"/>
      <c r="CL1173" s="26"/>
      <c r="CM1173" s="27"/>
      <c r="CN1173" s="110">
        <v>35990.861062848002</v>
      </c>
      <c r="CO1173" s="111"/>
      <c r="CP1173" s="111"/>
      <c r="CQ1173" s="111"/>
      <c r="CR1173" s="111"/>
      <c r="CS1173" s="111"/>
      <c r="CT1173" s="111"/>
      <c r="CU1173" s="112"/>
      <c r="CV1173" s="70">
        <f t="shared" si="37"/>
        <v>147083.48331618134</v>
      </c>
      <c r="CW1173" s="70"/>
      <c r="CX1173" s="70"/>
      <c r="CY1173" s="70"/>
      <c r="CZ1173" s="70"/>
      <c r="DA1173" s="70"/>
      <c r="DB1173" s="70"/>
      <c r="DC1173" s="70"/>
      <c r="DD1173" s="70"/>
      <c r="DE1173" s="113"/>
    </row>
    <row r="1174" spans="1:109" ht="12" customHeight="1" x14ac:dyDescent="0.2">
      <c r="A1174" s="60" t="s">
        <v>206</v>
      </c>
      <c r="B1174" s="61"/>
      <c r="C1174" s="61"/>
      <c r="D1174" s="61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2"/>
      <c r="P1174" s="63" t="s">
        <v>237</v>
      </c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5"/>
      <c r="AD1174" s="66">
        <v>401</v>
      </c>
      <c r="AE1174" s="61"/>
      <c r="AF1174" s="62"/>
      <c r="AG1174" s="67">
        <v>1</v>
      </c>
      <c r="AH1174" s="68"/>
      <c r="AI1174" s="68"/>
      <c r="AJ1174" s="69"/>
      <c r="AK1174" s="67">
        <v>6747</v>
      </c>
      <c r="AL1174" s="68"/>
      <c r="AM1174" s="68"/>
      <c r="AN1174" s="68"/>
      <c r="AO1174" s="68"/>
      <c r="AP1174" s="69"/>
      <c r="AQ1174" s="70">
        <f t="shared" si="36"/>
        <v>80964</v>
      </c>
      <c r="AR1174" s="70"/>
      <c r="AS1174" s="70"/>
      <c r="AT1174" s="70"/>
      <c r="AU1174" s="70"/>
      <c r="AV1174" s="70"/>
      <c r="AW1174" s="70"/>
      <c r="AX1174" s="70"/>
      <c r="AY1174" s="110">
        <v>0</v>
      </c>
      <c r="AZ1174" s="111"/>
      <c r="BA1174" s="111"/>
      <c r="BB1174" s="111"/>
      <c r="BC1174" s="111"/>
      <c r="BD1174" s="111"/>
      <c r="BE1174" s="111"/>
      <c r="BF1174" s="23"/>
      <c r="BG1174" s="110">
        <v>1424.4374399999997</v>
      </c>
      <c r="BH1174" s="111"/>
      <c r="BI1174" s="111"/>
      <c r="BJ1174" s="111"/>
      <c r="BK1174" s="111"/>
      <c r="BL1174" s="111"/>
      <c r="BM1174" s="24"/>
      <c r="BN1174" s="23"/>
      <c r="BO1174" s="110">
        <v>14244.374399999999</v>
      </c>
      <c r="BP1174" s="111"/>
      <c r="BQ1174" s="111"/>
      <c r="BR1174" s="111"/>
      <c r="BS1174" s="111"/>
      <c r="BT1174" s="111"/>
      <c r="BU1174" s="111"/>
      <c r="BV1174" s="112"/>
      <c r="BW1174" s="25"/>
      <c r="BX1174" s="26"/>
      <c r="BY1174" s="26"/>
      <c r="BZ1174" s="26"/>
      <c r="CA1174" s="26"/>
      <c r="CB1174" s="26"/>
      <c r="CC1174" s="26"/>
      <c r="CD1174" s="27"/>
      <c r="CE1174" s="25"/>
      <c r="CF1174" s="26"/>
      <c r="CG1174" s="26"/>
      <c r="CH1174" s="26"/>
      <c r="CI1174" s="26"/>
      <c r="CJ1174" s="26"/>
      <c r="CK1174" s="26"/>
      <c r="CL1174" s="26"/>
      <c r="CM1174" s="27"/>
      <c r="CN1174" s="110">
        <v>31992.701795967998</v>
      </c>
      <c r="CO1174" s="111"/>
      <c r="CP1174" s="111"/>
      <c r="CQ1174" s="111"/>
      <c r="CR1174" s="111"/>
      <c r="CS1174" s="111"/>
      <c r="CT1174" s="111"/>
      <c r="CU1174" s="112"/>
      <c r="CV1174" s="70">
        <f t="shared" si="37"/>
        <v>128625.51363596799</v>
      </c>
      <c r="CW1174" s="70"/>
      <c r="CX1174" s="70"/>
      <c r="CY1174" s="70"/>
      <c r="CZ1174" s="70"/>
      <c r="DA1174" s="70"/>
      <c r="DB1174" s="70"/>
      <c r="DC1174" s="70"/>
      <c r="DD1174" s="70"/>
      <c r="DE1174" s="113"/>
    </row>
    <row r="1175" spans="1:109" ht="12" customHeight="1" x14ac:dyDescent="0.2">
      <c r="A1175" s="60" t="s">
        <v>27</v>
      </c>
      <c r="B1175" s="61"/>
      <c r="C1175" s="61"/>
      <c r="D1175" s="61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2"/>
      <c r="P1175" s="63" t="s">
        <v>239</v>
      </c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5"/>
      <c r="AD1175" s="66">
        <v>401</v>
      </c>
      <c r="AE1175" s="61"/>
      <c r="AF1175" s="62"/>
      <c r="AG1175" s="67">
        <v>1</v>
      </c>
      <c r="AH1175" s="68"/>
      <c r="AI1175" s="68"/>
      <c r="AJ1175" s="69"/>
      <c r="AK1175" s="67">
        <v>8606</v>
      </c>
      <c r="AL1175" s="68"/>
      <c r="AM1175" s="68"/>
      <c r="AN1175" s="68"/>
      <c r="AO1175" s="68"/>
      <c r="AP1175" s="69"/>
      <c r="AQ1175" s="70">
        <f t="shared" si="36"/>
        <v>103272</v>
      </c>
      <c r="AR1175" s="70"/>
      <c r="AS1175" s="70"/>
      <c r="AT1175" s="70"/>
      <c r="AU1175" s="70"/>
      <c r="AV1175" s="70"/>
      <c r="AW1175" s="70"/>
      <c r="AX1175" s="70"/>
      <c r="AY1175" s="110">
        <v>8484.7417600000008</v>
      </c>
      <c r="AZ1175" s="111"/>
      <c r="BA1175" s="111"/>
      <c r="BB1175" s="111"/>
      <c r="BC1175" s="111"/>
      <c r="BD1175" s="111"/>
      <c r="BE1175" s="111"/>
      <c r="BF1175" s="23"/>
      <c r="BG1175" s="110">
        <v>1885.498168888889</v>
      </c>
      <c r="BH1175" s="111"/>
      <c r="BI1175" s="111"/>
      <c r="BJ1175" s="111"/>
      <c r="BK1175" s="111"/>
      <c r="BL1175" s="111"/>
      <c r="BM1175" s="24"/>
      <c r="BN1175" s="23"/>
      <c r="BO1175" s="110">
        <v>18854.981688888889</v>
      </c>
      <c r="BP1175" s="111"/>
      <c r="BQ1175" s="111"/>
      <c r="BR1175" s="111"/>
      <c r="BS1175" s="111"/>
      <c r="BT1175" s="111"/>
      <c r="BU1175" s="111"/>
      <c r="BV1175" s="112"/>
      <c r="BW1175" s="25"/>
      <c r="BX1175" s="26"/>
      <c r="BY1175" s="26"/>
      <c r="BZ1175" s="26"/>
      <c r="CA1175" s="26"/>
      <c r="CB1175" s="26"/>
      <c r="CC1175" s="26"/>
      <c r="CD1175" s="27"/>
      <c r="CE1175" s="25"/>
      <c r="CF1175" s="26"/>
      <c r="CG1175" s="26"/>
      <c r="CH1175" s="26"/>
      <c r="CI1175" s="26"/>
      <c r="CJ1175" s="26"/>
      <c r="CK1175" s="26"/>
      <c r="CL1175" s="26"/>
      <c r="CM1175" s="27"/>
      <c r="CN1175" s="110">
        <v>38019.958762282666</v>
      </c>
      <c r="CO1175" s="111"/>
      <c r="CP1175" s="111"/>
      <c r="CQ1175" s="111"/>
      <c r="CR1175" s="111"/>
      <c r="CS1175" s="111"/>
      <c r="CT1175" s="111"/>
      <c r="CU1175" s="112"/>
      <c r="CV1175" s="70">
        <f t="shared" si="37"/>
        <v>170517.18038006045</v>
      </c>
      <c r="CW1175" s="70"/>
      <c r="CX1175" s="70"/>
      <c r="CY1175" s="70"/>
      <c r="CZ1175" s="70"/>
      <c r="DA1175" s="70"/>
      <c r="DB1175" s="70"/>
      <c r="DC1175" s="70"/>
      <c r="DD1175" s="70"/>
      <c r="DE1175" s="113"/>
    </row>
    <row r="1176" spans="1:109" ht="12" customHeight="1" x14ac:dyDescent="0.2">
      <c r="A1176" s="60" t="s">
        <v>27</v>
      </c>
      <c r="B1176" s="61"/>
      <c r="C1176" s="61"/>
      <c r="D1176" s="61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2"/>
      <c r="P1176" s="63" t="s">
        <v>239</v>
      </c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5"/>
      <c r="AD1176" s="66">
        <v>401</v>
      </c>
      <c r="AE1176" s="61"/>
      <c r="AF1176" s="62"/>
      <c r="AG1176" s="67">
        <v>1</v>
      </c>
      <c r="AH1176" s="68"/>
      <c r="AI1176" s="68"/>
      <c r="AJ1176" s="69"/>
      <c r="AK1176" s="67">
        <v>6851</v>
      </c>
      <c r="AL1176" s="68"/>
      <c r="AM1176" s="68"/>
      <c r="AN1176" s="68"/>
      <c r="AO1176" s="68"/>
      <c r="AP1176" s="69"/>
      <c r="AQ1176" s="70">
        <f t="shared" si="36"/>
        <v>82212</v>
      </c>
      <c r="AR1176" s="70"/>
      <c r="AS1176" s="70"/>
      <c r="AT1176" s="70"/>
      <c r="AU1176" s="70"/>
      <c r="AV1176" s="70"/>
      <c r="AW1176" s="70"/>
      <c r="AX1176" s="70"/>
      <c r="AY1176" s="110">
        <v>0</v>
      </c>
      <c r="AZ1176" s="111"/>
      <c r="BA1176" s="111"/>
      <c r="BB1176" s="111"/>
      <c r="BC1176" s="111"/>
      <c r="BD1176" s="111"/>
      <c r="BE1176" s="111"/>
      <c r="BF1176" s="23"/>
      <c r="BG1176" s="110">
        <v>1475.2498666666665</v>
      </c>
      <c r="BH1176" s="111"/>
      <c r="BI1176" s="111"/>
      <c r="BJ1176" s="111"/>
      <c r="BK1176" s="111"/>
      <c r="BL1176" s="111"/>
      <c r="BM1176" s="24"/>
      <c r="BN1176" s="23"/>
      <c r="BO1176" s="110">
        <v>14752.498666666665</v>
      </c>
      <c r="BP1176" s="111"/>
      <c r="BQ1176" s="111"/>
      <c r="BR1176" s="111"/>
      <c r="BS1176" s="111"/>
      <c r="BT1176" s="111"/>
      <c r="BU1176" s="111"/>
      <c r="BV1176" s="112"/>
      <c r="BW1176" s="25"/>
      <c r="BX1176" s="26"/>
      <c r="BY1176" s="26"/>
      <c r="BZ1176" s="26"/>
      <c r="CA1176" s="26"/>
      <c r="CB1176" s="26"/>
      <c r="CC1176" s="26"/>
      <c r="CD1176" s="27"/>
      <c r="CE1176" s="25"/>
      <c r="CF1176" s="26"/>
      <c r="CG1176" s="26"/>
      <c r="CH1176" s="26"/>
      <c r="CI1176" s="26"/>
      <c r="CJ1176" s="26"/>
      <c r="CK1176" s="26"/>
      <c r="CL1176" s="26"/>
      <c r="CM1176" s="27"/>
      <c r="CN1176" s="110">
        <v>34792.453319039996</v>
      </c>
      <c r="CO1176" s="111"/>
      <c r="CP1176" s="111"/>
      <c r="CQ1176" s="111"/>
      <c r="CR1176" s="111"/>
      <c r="CS1176" s="111"/>
      <c r="CT1176" s="111"/>
      <c r="CU1176" s="112"/>
      <c r="CV1176" s="70">
        <f t="shared" si="37"/>
        <v>133232.20185237331</v>
      </c>
      <c r="CW1176" s="70"/>
      <c r="CX1176" s="70"/>
      <c r="CY1176" s="70"/>
      <c r="CZ1176" s="70"/>
      <c r="DA1176" s="70"/>
      <c r="DB1176" s="70"/>
      <c r="DC1176" s="70"/>
      <c r="DD1176" s="70"/>
      <c r="DE1176" s="113"/>
    </row>
    <row r="1177" spans="1:109" ht="12" customHeight="1" x14ac:dyDescent="0.2">
      <c r="A1177" s="60" t="s">
        <v>28</v>
      </c>
      <c r="B1177" s="61"/>
      <c r="C1177" s="61"/>
      <c r="D1177" s="61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2"/>
      <c r="P1177" s="63" t="s">
        <v>239</v>
      </c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5"/>
      <c r="AD1177" s="66">
        <v>401</v>
      </c>
      <c r="AE1177" s="61"/>
      <c r="AF1177" s="62"/>
      <c r="AG1177" s="67">
        <v>1</v>
      </c>
      <c r="AH1177" s="68"/>
      <c r="AI1177" s="68"/>
      <c r="AJ1177" s="69"/>
      <c r="AK1177" s="67">
        <v>7760</v>
      </c>
      <c r="AL1177" s="68"/>
      <c r="AM1177" s="68"/>
      <c r="AN1177" s="68"/>
      <c r="AO1177" s="68"/>
      <c r="AP1177" s="69"/>
      <c r="AQ1177" s="70">
        <f t="shared" si="36"/>
        <v>93120</v>
      </c>
      <c r="AR1177" s="70"/>
      <c r="AS1177" s="70"/>
      <c r="AT1177" s="70"/>
      <c r="AU1177" s="70"/>
      <c r="AV1177" s="70"/>
      <c r="AW1177" s="70"/>
      <c r="AX1177" s="70"/>
      <c r="AY1177" s="110">
        <v>3903.9584000000004</v>
      </c>
      <c r="AZ1177" s="111"/>
      <c r="BA1177" s="111"/>
      <c r="BB1177" s="111"/>
      <c r="BC1177" s="111"/>
      <c r="BD1177" s="111"/>
      <c r="BE1177" s="111"/>
      <c r="BF1177" s="23"/>
      <c r="BG1177" s="110">
        <v>1680.8709777777779</v>
      </c>
      <c r="BH1177" s="111"/>
      <c r="BI1177" s="111"/>
      <c r="BJ1177" s="111"/>
      <c r="BK1177" s="111"/>
      <c r="BL1177" s="111"/>
      <c r="BM1177" s="24"/>
      <c r="BN1177" s="23"/>
      <c r="BO1177" s="110">
        <v>16808.709777777778</v>
      </c>
      <c r="BP1177" s="111"/>
      <c r="BQ1177" s="111"/>
      <c r="BR1177" s="111"/>
      <c r="BS1177" s="111"/>
      <c r="BT1177" s="111"/>
      <c r="BU1177" s="111"/>
      <c r="BV1177" s="112"/>
      <c r="BW1177" s="25"/>
      <c r="BX1177" s="26"/>
      <c r="BY1177" s="26"/>
      <c r="BZ1177" s="26"/>
      <c r="CA1177" s="26"/>
      <c r="CB1177" s="26"/>
      <c r="CC1177" s="26"/>
      <c r="CD1177" s="27"/>
      <c r="CE1177" s="25"/>
      <c r="CF1177" s="26"/>
      <c r="CG1177" s="26"/>
      <c r="CH1177" s="26"/>
      <c r="CI1177" s="26"/>
      <c r="CJ1177" s="26"/>
      <c r="CK1177" s="26"/>
      <c r="CL1177" s="26"/>
      <c r="CM1177" s="27"/>
      <c r="CN1177" s="110">
        <v>36410.115724373332</v>
      </c>
      <c r="CO1177" s="111"/>
      <c r="CP1177" s="111"/>
      <c r="CQ1177" s="111"/>
      <c r="CR1177" s="111"/>
      <c r="CS1177" s="111"/>
      <c r="CT1177" s="111"/>
      <c r="CU1177" s="112"/>
      <c r="CV1177" s="70">
        <f t="shared" si="37"/>
        <v>151923.65487992892</v>
      </c>
      <c r="CW1177" s="70"/>
      <c r="CX1177" s="70"/>
      <c r="CY1177" s="70"/>
      <c r="CZ1177" s="70"/>
      <c r="DA1177" s="70"/>
      <c r="DB1177" s="70"/>
      <c r="DC1177" s="70"/>
      <c r="DD1177" s="70"/>
      <c r="DE1177" s="113"/>
    </row>
    <row r="1178" spans="1:109" ht="12" customHeight="1" x14ac:dyDescent="0.2">
      <c r="A1178" s="60" t="s">
        <v>28</v>
      </c>
      <c r="B1178" s="61"/>
      <c r="C1178" s="61"/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2"/>
      <c r="P1178" s="63" t="s">
        <v>239</v>
      </c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5"/>
      <c r="AD1178" s="66">
        <v>401</v>
      </c>
      <c r="AE1178" s="61"/>
      <c r="AF1178" s="62"/>
      <c r="AG1178" s="67">
        <v>1</v>
      </c>
      <c r="AH1178" s="68"/>
      <c r="AI1178" s="68"/>
      <c r="AJ1178" s="69"/>
      <c r="AK1178" s="67">
        <v>7459</v>
      </c>
      <c r="AL1178" s="68"/>
      <c r="AM1178" s="68"/>
      <c r="AN1178" s="68"/>
      <c r="AO1178" s="68"/>
      <c r="AP1178" s="69"/>
      <c r="AQ1178" s="70">
        <f t="shared" si="36"/>
        <v>89508</v>
      </c>
      <c r="AR1178" s="70"/>
      <c r="AS1178" s="70"/>
      <c r="AT1178" s="70"/>
      <c r="AU1178" s="70"/>
      <c r="AV1178" s="70"/>
      <c r="AW1178" s="70"/>
      <c r="AX1178" s="70"/>
      <c r="AY1178" s="110">
        <v>3783.5270399999995</v>
      </c>
      <c r="AZ1178" s="111"/>
      <c r="BA1178" s="111"/>
      <c r="BB1178" s="111"/>
      <c r="BC1178" s="111"/>
      <c r="BD1178" s="111"/>
      <c r="BE1178" s="111"/>
      <c r="BF1178" s="23"/>
      <c r="BG1178" s="110">
        <v>1629.0185866666664</v>
      </c>
      <c r="BH1178" s="111"/>
      <c r="BI1178" s="111"/>
      <c r="BJ1178" s="111"/>
      <c r="BK1178" s="111"/>
      <c r="BL1178" s="111"/>
      <c r="BM1178" s="24"/>
      <c r="BN1178" s="23"/>
      <c r="BO1178" s="110">
        <v>16290.185866666665</v>
      </c>
      <c r="BP1178" s="111"/>
      <c r="BQ1178" s="111"/>
      <c r="BR1178" s="111"/>
      <c r="BS1178" s="111"/>
      <c r="BT1178" s="111"/>
      <c r="BU1178" s="111"/>
      <c r="BV1178" s="112"/>
      <c r="BW1178" s="25"/>
      <c r="BX1178" s="26"/>
      <c r="BY1178" s="26"/>
      <c r="BZ1178" s="26"/>
      <c r="CA1178" s="26"/>
      <c r="CB1178" s="26"/>
      <c r="CC1178" s="26"/>
      <c r="CD1178" s="27"/>
      <c r="CE1178" s="25"/>
      <c r="CF1178" s="26"/>
      <c r="CG1178" s="26"/>
      <c r="CH1178" s="26"/>
      <c r="CI1178" s="26"/>
      <c r="CJ1178" s="26"/>
      <c r="CK1178" s="26"/>
      <c r="CL1178" s="26"/>
      <c r="CM1178" s="27"/>
      <c r="CN1178" s="110">
        <v>36002.182593024001</v>
      </c>
      <c r="CO1178" s="111"/>
      <c r="CP1178" s="111"/>
      <c r="CQ1178" s="111"/>
      <c r="CR1178" s="111"/>
      <c r="CS1178" s="111"/>
      <c r="CT1178" s="111"/>
      <c r="CU1178" s="112"/>
      <c r="CV1178" s="70">
        <f t="shared" si="37"/>
        <v>147212.91408635734</v>
      </c>
      <c r="CW1178" s="70"/>
      <c r="CX1178" s="70"/>
      <c r="CY1178" s="70"/>
      <c r="CZ1178" s="70"/>
      <c r="DA1178" s="70"/>
      <c r="DB1178" s="70"/>
      <c r="DC1178" s="70"/>
      <c r="DD1178" s="70"/>
      <c r="DE1178" s="113"/>
    </row>
    <row r="1179" spans="1:109" ht="12" customHeight="1" x14ac:dyDescent="0.2">
      <c r="A1179" s="60" t="s">
        <v>29</v>
      </c>
      <c r="B1179" s="61"/>
      <c r="C1179" s="61"/>
      <c r="D1179" s="61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2"/>
      <c r="P1179" s="63" t="s">
        <v>239</v>
      </c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5"/>
      <c r="AD1179" s="66">
        <v>401</v>
      </c>
      <c r="AE1179" s="61"/>
      <c r="AF1179" s="62"/>
      <c r="AG1179" s="67">
        <v>1</v>
      </c>
      <c r="AH1179" s="68"/>
      <c r="AI1179" s="68"/>
      <c r="AJ1179" s="69"/>
      <c r="AK1179" s="67">
        <v>10275</v>
      </c>
      <c r="AL1179" s="68"/>
      <c r="AM1179" s="68"/>
      <c r="AN1179" s="68"/>
      <c r="AO1179" s="68"/>
      <c r="AP1179" s="69"/>
      <c r="AQ1179" s="70">
        <f t="shared" si="36"/>
        <v>123300</v>
      </c>
      <c r="AR1179" s="70"/>
      <c r="AS1179" s="70"/>
      <c r="AT1179" s="70"/>
      <c r="AU1179" s="70"/>
      <c r="AV1179" s="70"/>
      <c r="AW1179" s="70"/>
      <c r="AX1179" s="70"/>
      <c r="AY1179" s="110">
        <v>14730.257280000002</v>
      </c>
      <c r="AZ1179" s="111"/>
      <c r="BA1179" s="111"/>
      <c r="BB1179" s="111"/>
      <c r="BC1179" s="111"/>
      <c r="BD1179" s="111"/>
      <c r="BE1179" s="111"/>
      <c r="BF1179" s="23"/>
      <c r="BG1179" s="110">
        <v>2250.4559733333335</v>
      </c>
      <c r="BH1179" s="111"/>
      <c r="BI1179" s="111"/>
      <c r="BJ1179" s="111"/>
      <c r="BK1179" s="111"/>
      <c r="BL1179" s="111"/>
      <c r="BM1179" s="24"/>
      <c r="BN1179" s="23"/>
      <c r="BO1179" s="110">
        <v>22504.559733333335</v>
      </c>
      <c r="BP1179" s="111"/>
      <c r="BQ1179" s="111"/>
      <c r="BR1179" s="111"/>
      <c r="BS1179" s="111"/>
      <c r="BT1179" s="111"/>
      <c r="BU1179" s="111"/>
      <c r="BV1179" s="112"/>
      <c r="BW1179" s="25"/>
      <c r="BX1179" s="26"/>
      <c r="BY1179" s="26"/>
      <c r="BZ1179" s="26"/>
      <c r="CA1179" s="26"/>
      <c r="CB1179" s="26"/>
      <c r="CC1179" s="26"/>
      <c r="CD1179" s="27"/>
      <c r="CE1179" s="25"/>
      <c r="CF1179" s="26"/>
      <c r="CG1179" s="26"/>
      <c r="CH1179" s="26"/>
      <c r="CI1179" s="26"/>
      <c r="CJ1179" s="26"/>
      <c r="CK1179" s="26"/>
      <c r="CL1179" s="26"/>
      <c r="CM1179" s="27"/>
      <c r="CN1179" s="110">
        <v>40924.335166139732</v>
      </c>
      <c r="CO1179" s="111"/>
      <c r="CP1179" s="111"/>
      <c r="CQ1179" s="111"/>
      <c r="CR1179" s="111"/>
      <c r="CS1179" s="111"/>
      <c r="CT1179" s="111"/>
      <c r="CU1179" s="112"/>
      <c r="CV1179" s="70">
        <f t="shared" si="37"/>
        <v>203709.60815280638</v>
      </c>
      <c r="CW1179" s="70"/>
      <c r="CX1179" s="70"/>
      <c r="CY1179" s="70"/>
      <c r="CZ1179" s="70"/>
      <c r="DA1179" s="70"/>
      <c r="DB1179" s="70"/>
      <c r="DC1179" s="70"/>
      <c r="DD1179" s="70"/>
      <c r="DE1179" s="113"/>
    </row>
    <row r="1180" spans="1:109" ht="12" customHeight="1" x14ac:dyDescent="0.2">
      <c r="A1180" s="60" t="s">
        <v>55</v>
      </c>
      <c r="B1180" s="61"/>
      <c r="C1180" s="61"/>
      <c r="D1180" s="61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2"/>
      <c r="P1180" s="63" t="s">
        <v>239</v>
      </c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5"/>
      <c r="AD1180" s="66">
        <v>401</v>
      </c>
      <c r="AE1180" s="61"/>
      <c r="AF1180" s="62"/>
      <c r="AG1180" s="67">
        <v>1</v>
      </c>
      <c r="AH1180" s="68"/>
      <c r="AI1180" s="68"/>
      <c r="AJ1180" s="69"/>
      <c r="AK1180" s="67">
        <v>8122</v>
      </c>
      <c r="AL1180" s="68"/>
      <c r="AM1180" s="68"/>
      <c r="AN1180" s="68"/>
      <c r="AO1180" s="68"/>
      <c r="AP1180" s="69"/>
      <c r="AQ1180" s="70">
        <f t="shared" si="36"/>
        <v>97464</v>
      </c>
      <c r="AR1180" s="70"/>
      <c r="AS1180" s="70"/>
      <c r="AT1180" s="70"/>
      <c r="AU1180" s="70"/>
      <c r="AV1180" s="70"/>
      <c r="AW1180" s="70"/>
      <c r="AX1180" s="70"/>
      <c r="AY1180" s="110">
        <v>16194.736640000001</v>
      </c>
      <c r="AZ1180" s="111"/>
      <c r="BA1180" s="111"/>
      <c r="BB1180" s="111"/>
      <c r="BC1180" s="111"/>
      <c r="BD1180" s="111"/>
      <c r="BE1180" s="111"/>
      <c r="BF1180" s="23"/>
      <c r="BG1180" s="110">
        <v>1911.8786311111112</v>
      </c>
      <c r="BH1180" s="111"/>
      <c r="BI1180" s="111"/>
      <c r="BJ1180" s="111"/>
      <c r="BK1180" s="111"/>
      <c r="BL1180" s="111"/>
      <c r="BM1180" s="24"/>
      <c r="BN1180" s="23"/>
      <c r="BO1180" s="110">
        <v>19118.786311111111</v>
      </c>
      <c r="BP1180" s="111"/>
      <c r="BQ1180" s="111"/>
      <c r="BR1180" s="111"/>
      <c r="BS1180" s="111"/>
      <c r="BT1180" s="111"/>
      <c r="BU1180" s="111"/>
      <c r="BV1180" s="112"/>
      <c r="BW1180" s="25"/>
      <c r="BX1180" s="26"/>
      <c r="BY1180" s="26"/>
      <c r="BZ1180" s="26"/>
      <c r="CA1180" s="26"/>
      <c r="CB1180" s="26"/>
      <c r="CC1180" s="26"/>
      <c r="CD1180" s="27"/>
      <c r="CE1180" s="25"/>
      <c r="CF1180" s="26"/>
      <c r="CG1180" s="26"/>
      <c r="CH1180" s="26"/>
      <c r="CI1180" s="26"/>
      <c r="CJ1180" s="26"/>
      <c r="CK1180" s="26"/>
      <c r="CL1180" s="26"/>
      <c r="CM1180" s="27"/>
      <c r="CN1180" s="110">
        <v>38227.499134677331</v>
      </c>
      <c r="CO1180" s="111"/>
      <c r="CP1180" s="111"/>
      <c r="CQ1180" s="111"/>
      <c r="CR1180" s="111"/>
      <c r="CS1180" s="111"/>
      <c r="CT1180" s="111"/>
      <c r="CU1180" s="112"/>
      <c r="CV1180" s="70">
        <f t="shared" si="37"/>
        <v>172916.90071689954</v>
      </c>
      <c r="CW1180" s="70"/>
      <c r="CX1180" s="70"/>
      <c r="CY1180" s="70"/>
      <c r="CZ1180" s="70"/>
      <c r="DA1180" s="70"/>
      <c r="DB1180" s="70"/>
      <c r="DC1180" s="70"/>
      <c r="DD1180" s="70"/>
      <c r="DE1180" s="113"/>
    </row>
    <row r="1181" spans="1:109" ht="12" customHeight="1" x14ac:dyDescent="0.2">
      <c r="A1181" s="60" t="s">
        <v>55</v>
      </c>
      <c r="B1181" s="61"/>
      <c r="C1181" s="61"/>
      <c r="D1181" s="61"/>
      <c r="E1181" s="61"/>
      <c r="F1181" s="61"/>
      <c r="G1181" s="61"/>
      <c r="H1181" s="61"/>
      <c r="I1181" s="61"/>
      <c r="J1181" s="61"/>
      <c r="K1181" s="61"/>
      <c r="L1181" s="61"/>
      <c r="M1181" s="61"/>
      <c r="N1181" s="61"/>
      <c r="O1181" s="62"/>
      <c r="P1181" s="63" t="s">
        <v>239</v>
      </c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5"/>
      <c r="AD1181" s="66">
        <v>401</v>
      </c>
      <c r="AE1181" s="61"/>
      <c r="AF1181" s="62"/>
      <c r="AG1181" s="67">
        <v>1</v>
      </c>
      <c r="AH1181" s="68"/>
      <c r="AI1181" s="68"/>
      <c r="AJ1181" s="69"/>
      <c r="AK1181" s="67">
        <v>8024</v>
      </c>
      <c r="AL1181" s="68"/>
      <c r="AM1181" s="68"/>
      <c r="AN1181" s="68"/>
      <c r="AO1181" s="68"/>
      <c r="AP1181" s="69"/>
      <c r="AQ1181" s="70">
        <f t="shared" si="36"/>
        <v>96288</v>
      </c>
      <c r="AR1181" s="70"/>
      <c r="AS1181" s="70"/>
      <c r="AT1181" s="70"/>
      <c r="AU1181" s="70"/>
      <c r="AV1181" s="70"/>
      <c r="AW1181" s="70"/>
      <c r="AX1181" s="70"/>
      <c r="AY1181" s="110">
        <v>16037.93664</v>
      </c>
      <c r="AZ1181" s="111"/>
      <c r="BA1181" s="111"/>
      <c r="BB1181" s="111"/>
      <c r="BC1181" s="111"/>
      <c r="BD1181" s="111"/>
      <c r="BE1181" s="111"/>
      <c r="BF1181" s="23"/>
      <c r="BG1181" s="110">
        <v>1893.3675200000002</v>
      </c>
      <c r="BH1181" s="111"/>
      <c r="BI1181" s="111"/>
      <c r="BJ1181" s="111"/>
      <c r="BK1181" s="111"/>
      <c r="BL1181" s="111"/>
      <c r="BM1181" s="24"/>
      <c r="BN1181" s="23"/>
      <c r="BO1181" s="110">
        <v>18933.675200000001</v>
      </c>
      <c r="BP1181" s="111"/>
      <c r="BQ1181" s="111"/>
      <c r="BR1181" s="111"/>
      <c r="BS1181" s="111"/>
      <c r="BT1181" s="111"/>
      <c r="BU1181" s="111"/>
      <c r="BV1181" s="112"/>
      <c r="BW1181" s="25"/>
      <c r="BX1181" s="26"/>
      <c r="BY1181" s="26"/>
      <c r="BZ1181" s="26"/>
      <c r="CA1181" s="26"/>
      <c r="CB1181" s="26"/>
      <c r="CC1181" s="26"/>
      <c r="CD1181" s="27"/>
      <c r="CE1181" s="25"/>
      <c r="CF1181" s="26"/>
      <c r="CG1181" s="26"/>
      <c r="CH1181" s="26"/>
      <c r="CI1181" s="26"/>
      <c r="CJ1181" s="26"/>
      <c r="CK1181" s="26"/>
      <c r="CL1181" s="26"/>
      <c r="CM1181" s="27"/>
      <c r="CN1181" s="110">
        <v>38081.868521344004</v>
      </c>
      <c r="CO1181" s="111"/>
      <c r="CP1181" s="111"/>
      <c r="CQ1181" s="111"/>
      <c r="CR1181" s="111"/>
      <c r="CS1181" s="111"/>
      <c r="CT1181" s="111"/>
      <c r="CU1181" s="112"/>
      <c r="CV1181" s="70">
        <f t="shared" si="37"/>
        <v>171234.847881344</v>
      </c>
      <c r="CW1181" s="70"/>
      <c r="CX1181" s="70"/>
      <c r="CY1181" s="70"/>
      <c r="CZ1181" s="70"/>
      <c r="DA1181" s="70"/>
      <c r="DB1181" s="70"/>
      <c r="DC1181" s="70"/>
      <c r="DD1181" s="70"/>
      <c r="DE1181" s="113"/>
    </row>
    <row r="1182" spans="1:109" ht="12" customHeight="1" x14ac:dyDescent="0.2">
      <c r="A1182" s="60" t="s">
        <v>55</v>
      </c>
      <c r="B1182" s="61"/>
      <c r="C1182" s="61"/>
      <c r="D1182" s="61"/>
      <c r="E1182" s="61"/>
      <c r="F1182" s="61"/>
      <c r="G1182" s="61"/>
      <c r="H1182" s="61"/>
      <c r="I1182" s="61"/>
      <c r="J1182" s="61"/>
      <c r="K1182" s="61"/>
      <c r="L1182" s="61"/>
      <c r="M1182" s="61"/>
      <c r="N1182" s="61"/>
      <c r="O1182" s="62"/>
      <c r="P1182" s="63" t="s">
        <v>239</v>
      </c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5"/>
      <c r="AD1182" s="66">
        <v>401</v>
      </c>
      <c r="AE1182" s="61"/>
      <c r="AF1182" s="62"/>
      <c r="AG1182" s="67">
        <v>1</v>
      </c>
      <c r="AH1182" s="68"/>
      <c r="AI1182" s="68"/>
      <c r="AJ1182" s="69"/>
      <c r="AK1182" s="67">
        <v>7286</v>
      </c>
      <c r="AL1182" s="68"/>
      <c r="AM1182" s="68"/>
      <c r="AN1182" s="68"/>
      <c r="AO1182" s="68"/>
      <c r="AP1182" s="69"/>
      <c r="AQ1182" s="70">
        <f t="shared" si="36"/>
        <v>87432</v>
      </c>
      <c r="AR1182" s="70"/>
      <c r="AS1182" s="70"/>
      <c r="AT1182" s="70"/>
      <c r="AU1182" s="70"/>
      <c r="AV1182" s="70"/>
      <c r="AW1182" s="70"/>
      <c r="AX1182" s="70"/>
      <c r="AY1182" s="110">
        <v>14857.991679999999</v>
      </c>
      <c r="AZ1182" s="111"/>
      <c r="BA1182" s="111"/>
      <c r="BB1182" s="111"/>
      <c r="BC1182" s="111"/>
      <c r="BD1182" s="111"/>
      <c r="BE1182" s="111"/>
      <c r="BF1182" s="23"/>
      <c r="BG1182" s="110">
        <v>1754.068462222222</v>
      </c>
      <c r="BH1182" s="111"/>
      <c r="BI1182" s="111"/>
      <c r="BJ1182" s="111"/>
      <c r="BK1182" s="111"/>
      <c r="BL1182" s="111"/>
      <c r="BM1182" s="24"/>
      <c r="BN1182" s="23"/>
      <c r="BO1182" s="110">
        <v>17540.684622222223</v>
      </c>
      <c r="BP1182" s="111"/>
      <c r="BQ1182" s="111"/>
      <c r="BR1182" s="111"/>
      <c r="BS1182" s="111"/>
      <c r="BT1182" s="111"/>
      <c r="BU1182" s="111"/>
      <c r="BV1182" s="112"/>
      <c r="BW1182" s="25"/>
      <c r="BX1182" s="26"/>
      <c r="BY1182" s="26"/>
      <c r="BZ1182" s="26"/>
      <c r="CA1182" s="26"/>
      <c r="CB1182" s="26"/>
      <c r="CC1182" s="26"/>
      <c r="CD1182" s="27"/>
      <c r="CE1182" s="25"/>
      <c r="CF1182" s="26"/>
      <c r="CG1182" s="26"/>
      <c r="CH1182" s="26"/>
      <c r="CI1182" s="26"/>
      <c r="CJ1182" s="26"/>
      <c r="CK1182" s="26"/>
      <c r="CL1182" s="26"/>
      <c r="CM1182" s="27"/>
      <c r="CN1182" s="110">
        <v>36985.974973994664</v>
      </c>
      <c r="CO1182" s="111"/>
      <c r="CP1182" s="111"/>
      <c r="CQ1182" s="111"/>
      <c r="CR1182" s="111"/>
      <c r="CS1182" s="111"/>
      <c r="CT1182" s="111"/>
      <c r="CU1182" s="112"/>
      <c r="CV1182" s="70">
        <f t="shared" si="37"/>
        <v>158570.7197384391</v>
      </c>
      <c r="CW1182" s="70"/>
      <c r="CX1182" s="70"/>
      <c r="CY1182" s="70"/>
      <c r="CZ1182" s="70"/>
      <c r="DA1182" s="70"/>
      <c r="DB1182" s="70"/>
      <c r="DC1182" s="70"/>
      <c r="DD1182" s="70"/>
      <c r="DE1182" s="113"/>
    </row>
    <row r="1183" spans="1:109" ht="12" customHeight="1" x14ac:dyDescent="0.2">
      <c r="A1183" s="60" t="s">
        <v>55</v>
      </c>
      <c r="B1183" s="61"/>
      <c r="C1183" s="61"/>
      <c r="D1183" s="61"/>
      <c r="E1183" s="61"/>
      <c r="F1183" s="61"/>
      <c r="G1183" s="61"/>
      <c r="H1183" s="61"/>
      <c r="I1183" s="61"/>
      <c r="J1183" s="61"/>
      <c r="K1183" s="61"/>
      <c r="L1183" s="61"/>
      <c r="M1183" s="61"/>
      <c r="N1183" s="61"/>
      <c r="O1183" s="62"/>
      <c r="P1183" s="63" t="s">
        <v>239</v>
      </c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5"/>
      <c r="AD1183" s="66">
        <v>401</v>
      </c>
      <c r="AE1183" s="61"/>
      <c r="AF1183" s="62"/>
      <c r="AG1183" s="67">
        <v>5</v>
      </c>
      <c r="AH1183" s="68"/>
      <c r="AI1183" s="68"/>
      <c r="AJ1183" s="69"/>
      <c r="AK1183" s="67">
        <v>7282</v>
      </c>
      <c r="AL1183" s="68"/>
      <c r="AM1183" s="68"/>
      <c r="AN1183" s="68"/>
      <c r="AO1183" s="68"/>
      <c r="AP1183" s="69"/>
      <c r="AQ1183" s="70">
        <f t="shared" si="36"/>
        <v>436920</v>
      </c>
      <c r="AR1183" s="70"/>
      <c r="AS1183" s="70"/>
      <c r="AT1183" s="70"/>
      <c r="AU1183" s="70"/>
      <c r="AV1183" s="70"/>
      <c r="AW1183" s="70"/>
      <c r="AX1183" s="70"/>
      <c r="AY1183" s="110">
        <v>66828.314880000005</v>
      </c>
      <c r="AZ1183" s="111"/>
      <c r="BA1183" s="111"/>
      <c r="BB1183" s="111"/>
      <c r="BC1183" s="111"/>
      <c r="BD1183" s="111"/>
      <c r="BE1183" s="111"/>
      <c r="BF1183" s="23"/>
      <c r="BG1183" s="110">
        <v>8662.9297066666659</v>
      </c>
      <c r="BH1183" s="111"/>
      <c r="BI1183" s="111"/>
      <c r="BJ1183" s="111"/>
      <c r="BK1183" s="111"/>
      <c r="BL1183" s="111"/>
      <c r="BM1183" s="24"/>
      <c r="BN1183" s="23"/>
      <c r="BO1183" s="110">
        <v>86629.297066666666</v>
      </c>
      <c r="BP1183" s="111"/>
      <c r="BQ1183" s="111"/>
      <c r="BR1183" s="111"/>
      <c r="BS1183" s="111"/>
      <c r="BT1183" s="111"/>
      <c r="BU1183" s="111"/>
      <c r="BV1183" s="112"/>
      <c r="BW1183" s="25"/>
      <c r="BX1183" s="26"/>
      <c r="BY1183" s="26"/>
      <c r="BZ1183" s="26"/>
      <c r="CA1183" s="26"/>
      <c r="CB1183" s="26"/>
      <c r="CC1183" s="26"/>
      <c r="CD1183" s="27"/>
      <c r="CE1183" s="25"/>
      <c r="CF1183" s="26"/>
      <c r="CG1183" s="26"/>
      <c r="CH1183" s="26"/>
      <c r="CI1183" s="26"/>
      <c r="CJ1183" s="26"/>
      <c r="CK1183" s="26"/>
      <c r="CL1183" s="26"/>
      <c r="CM1183" s="27"/>
      <c r="CN1183" s="110">
        <v>184084.838428288</v>
      </c>
      <c r="CO1183" s="111"/>
      <c r="CP1183" s="111"/>
      <c r="CQ1183" s="111"/>
      <c r="CR1183" s="111"/>
      <c r="CS1183" s="111"/>
      <c r="CT1183" s="111"/>
      <c r="CU1183" s="112"/>
      <c r="CV1183" s="70">
        <f t="shared" si="37"/>
        <v>783125.38008162135</v>
      </c>
      <c r="CW1183" s="70"/>
      <c r="CX1183" s="70"/>
      <c r="CY1183" s="70"/>
      <c r="CZ1183" s="70"/>
      <c r="DA1183" s="70"/>
      <c r="DB1183" s="70"/>
      <c r="DC1183" s="70"/>
      <c r="DD1183" s="70"/>
      <c r="DE1183" s="113"/>
    </row>
    <row r="1184" spans="1:109" ht="12" customHeight="1" x14ac:dyDescent="0.2">
      <c r="A1184" s="60" t="s">
        <v>55</v>
      </c>
      <c r="B1184" s="61"/>
      <c r="C1184" s="61"/>
      <c r="D1184" s="61"/>
      <c r="E1184" s="61"/>
      <c r="F1184" s="61"/>
      <c r="G1184" s="61"/>
      <c r="H1184" s="61"/>
      <c r="I1184" s="61"/>
      <c r="J1184" s="61"/>
      <c r="K1184" s="61"/>
      <c r="L1184" s="61"/>
      <c r="M1184" s="61"/>
      <c r="N1184" s="61"/>
      <c r="O1184" s="62"/>
      <c r="P1184" s="63" t="s">
        <v>239</v>
      </c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5"/>
      <c r="AD1184" s="66">
        <v>401</v>
      </c>
      <c r="AE1184" s="61"/>
      <c r="AF1184" s="62"/>
      <c r="AG1184" s="67">
        <v>1</v>
      </c>
      <c r="AH1184" s="68"/>
      <c r="AI1184" s="68"/>
      <c r="AJ1184" s="69"/>
      <c r="AK1184" s="67">
        <v>7176</v>
      </c>
      <c r="AL1184" s="68"/>
      <c r="AM1184" s="68"/>
      <c r="AN1184" s="68"/>
      <c r="AO1184" s="68"/>
      <c r="AP1184" s="69"/>
      <c r="AQ1184" s="70">
        <f t="shared" si="36"/>
        <v>86112</v>
      </c>
      <c r="AR1184" s="70"/>
      <c r="AS1184" s="70"/>
      <c r="AT1184" s="70"/>
      <c r="AU1184" s="70"/>
      <c r="AV1184" s="70"/>
      <c r="AW1184" s="70"/>
      <c r="AX1184" s="70"/>
      <c r="AY1184" s="110">
        <v>3670.4979200000007</v>
      </c>
      <c r="AZ1184" s="111"/>
      <c r="BA1184" s="111"/>
      <c r="BB1184" s="111"/>
      <c r="BC1184" s="111"/>
      <c r="BD1184" s="111"/>
      <c r="BE1184" s="111"/>
      <c r="BF1184" s="23"/>
      <c r="BG1184" s="110">
        <v>1580.3532711111111</v>
      </c>
      <c r="BH1184" s="111"/>
      <c r="BI1184" s="111"/>
      <c r="BJ1184" s="111"/>
      <c r="BK1184" s="111"/>
      <c r="BL1184" s="111"/>
      <c r="BM1184" s="24"/>
      <c r="BN1184" s="23"/>
      <c r="BO1184" s="110">
        <v>15803.532711111111</v>
      </c>
      <c r="BP1184" s="111"/>
      <c r="BQ1184" s="111"/>
      <c r="BR1184" s="111"/>
      <c r="BS1184" s="111"/>
      <c r="BT1184" s="111"/>
      <c r="BU1184" s="111"/>
      <c r="BV1184" s="112"/>
      <c r="BW1184" s="25"/>
      <c r="BX1184" s="26"/>
      <c r="BY1184" s="26"/>
      <c r="BZ1184" s="26"/>
      <c r="CA1184" s="26"/>
      <c r="CB1184" s="26"/>
      <c r="CC1184" s="26"/>
      <c r="CD1184" s="27"/>
      <c r="CE1184" s="25"/>
      <c r="CF1184" s="26"/>
      <c r="CG1184" s="26"/>
      <c r="CH1184" s="26"/>
      <c r="CI1184" s="26"/>
      <c r="CJ1184" s="26"/>
      <c r="CK1184" s="26"/>
      <c r="CL1184" s="26"/>
      <c r="CM1184" s="27"/>
      <c r="CN1184" s="110">
        <v>35619.32282248533</v>
      </c>
      <c r="CO1184" s="111"/>
      <c r="CP1184" s="111"/>
      <c r="CQ1184" s="111"/>
      <c r="CR1184" s="111"/>
      <c r="CS1184" s="111"/>
      <c r="CT1184" s="111"/>
      <c r="CU1184" s="112"/>
      <c r="CV1184" s="70">
        <f t="shared" si="37"/>
        <v>142785.70672470756</v>
      </c>
      <c r="CW1184" s="70"/>
      <c r="CX1184" s="70"/>
      <c r="CY1184" s="70"/>
      <c r="CZ1184" s="70"/>
      <c r="DA1184" s="70"/>
      <c r="DB1184" s="70"/>
      <c r="DC1184" s="70"/>
      <c r="DD1184" s="70"/>
      <c r="DE1184" s="113"/>
    </row>
    <row r="1185" spans="1:109" ht="12" customHeight="1" x14ac:dyDescent="0.2">
      <c r="A1185" s="60" t="s">
        <v>41</v>
      </c>
      <c r="B1185" s="61"/>
      <c r="C1185" s="61"/>
      <c r="D1185" s="61"/>
      <c r="E1185" s="61"/>
      <c r="F1185" s="61"/>
      <c r="G1185" s="61"/>
      <c r="H1185" s="61"/>
      <c r="I1185" s="61"/>
      <c r="J1185" s="61"/>
      <c r="K1185" s="61"/>
      <c r="L1185" s="61"/>
      <c r="M1185" s="61"/>
      <c r="N1185" s="61"/>
      <c r="O1185" s="62"/>
      <c r="P1185" s="63" t="s">
        <v>239</v>
      </c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5"/>
      <c r="AD1185" s="66">
        <v>401</v>
      </c>
      <c r="AE1185" s="61"/>
      <c r="AF1185" s="62"/>
      <c r="AG1185" s="67">
        <v>1</v>
      </c>
      <c r="AH1185" s="68"/>
      <c r="AI1185" s="68"/>
      <c r="AJ1185" s="69"/>
      <c r="AK1185" s="67">
        <v>26662</v>
      </c>
      <c r="AL1185" s="68"/>
      <c r="AM1185" s="68"/>
      <c r="AN1185" s="68"/>
      <c r="AO1185" s="68"/>
      <c r="AP1185" s="69"/>
      <c r="AQ1185" s="70">
        <f t="shared" si="36"/>
        <v>319944</v>
      </c>
      <c r="AR1185" s="70"/>
      <c r="AS1185" s="70"/>
      <c r="AT1185" s="70"/>
      <c r="AU1185" s="70"/>
      <c r="AV1185" s="70"/>
      <c r="AW1185" s="70"/>
      <c r="AX1185" s="70"/>
      <c r="AY1185" s="110">
        <v>43036.800000000003</v>
      </c>
      <c r="AZ1185" s="111"/>
      <c r="BA1185" s="111"/>
      <c r="BB1185" s="111"/>
      <c r="BC1185" s="111"/>
      <c r="BD1185" s="111"/>
      <c r="BE1185" s="111"/>
      <c r="BF1185" s="23"/>
      <c r="BG1185" s="110">
        <v>5080.7333333333336</v>
      </c>
      <c r="BH1185" s="111"/>
      <c r="BI1185" s="111"/>
      <c r="BJ1185" s="111"/>
      <c r="BK1185" s="111"/>
      <c r="BL1185" s="111"/>
      <c r="BM1185" s="24"/>
      <c r="BN1185" s="23"/>
      <c r="BO1185" s="110">
        <v>50807.333333333336</v>
      </c>
      <c r="BP1185" s="111"/>
      <c r="BQ1185" s="111"/>
      <c r="BR1185" s="111"/>
      <c r="BS1185" s="111"/>
      <c r="BT1185" s="111"/>
      <c r="BU1185" s="111"/>
      <c r="BV1185" s="112"/>
      <c r="BW1185" s="25"/>
      <c r="BX1185" s="26"/>
      <c r="BY1185" s="26"/>
      <c r="BZ1185" s="26"/>
      <c r="CA1185" s="26"/>
      <c r="CB1185" s="26"/>
      <c r="CC1185" s="26"/>
      <c r="CD1185" s="27"/>
      <c r="CE1185" s="25"/>
      <c r="CF1185" s="26"/>
      <c r="CG1185" s="26"/>
      <c r="CH1185" s="26"/>
      <c r="CI1185" s="26"/>
      <c r="CJ1185" s="26"/>
      <c r="CK1185" s="26"/>
      <c r="CL1185" s="26"/>
      <c r="CM1185" s="27"/>
      <c r="CN1185" s="110">
        <v>31494.94231466667</v>
      </c>
      <c r="CO1185" s="111"/>
      <c r="CP1185" s="111"/>
      <c r="CQ1185" s="111"/>
      <c r="CR1185" s="111"/>
      <c r="CS1185" s="111"/>
      <c r="CT1185" s="111"/>
      <c r="CU1185" s="112"/>
      <c r="CV1185" s="70">
        <f t="shared" si="37"/>
        <v>450363.80898133334</v>
      </c>
      <c r="CW1185" s="70"/>
      <c r="CX1185" s="70"/>
      <c r="CY1185" s="70"/>
      <c r="CZ1185" s="70"/>
      <c r="DA1185" s="70"/>
      <c r="DB1185" s="70"/>
      <c r="DC1185" s="70"/>
      <c r="DD1185" s="70"/>
      <c r="DE1185" s="113"/>
    </row>
    <row r="1186" spans="1:109" ht="12" customHeight="1" x14ac:dyDescent="0.2">
      <c r="A1186" s="60" t="s">
        <v>240</v>
      </c>
      <c r="B1186" s="61"/>
      <c r="C1186" s="61"/>
      <c r="D1186" s="61"/>
      <c r="E1186" s="61"/>
      <c r="F1186" s="61"/>
      <c r="G1186" s="61"/>
      <c r="H1186" s="61"/>
      <c r="I1186" s="61"/>
      <c r="J1186" s="61"/>
      <c r="K1186" s="61"/>
      <c r="L1186" s="61"/>
      <c r="M1186" s="61"/>
      <c r="N1186" s="61"/>
      <c r="O1186" s="62"/>
      <c r="P1186" s="63" t="s">
        <v>239</v>
      </c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5"/>
      <c r="AD1186" s="66">
        <v>401</v>
      </c>
      <c r="AE1186" s="61"/>
      <c r="AF1186" s="62"/>
      <c r="AG1186" s="67">
        <v>1</v>
      </c>
      <c r="AH1186" s="68"/>
      <c r="AI1186" s="68"/>
      <c r="AJ1186" s="69"/>
      <c r="AK1186" s="67">
        <v>6878</v>
      </c>
      <c r="AL1186" s="68"/>
      <c r="AM1186" s="68"/>
      <c r="AN1186" s="68"/>
      <c r="AO1186" s="68"/>
      <c r="AP1186" s="69"/>
      <c r="AQ1186" s="70">
        <f t="shared" si="36"/>
        <v>82536</v>
      </c>
      <c r="AR1186" s="70"/>
      <c r="AS1186" s="70"/>
      <c r="AT1186" s="70"/>
      <c r="AU1186" s="70"/>
      <c r="AV1186" s="70"/>
      <c r="AW1186" s="70"/>
      <c r="AX1186" s="70"/>
      <c r="AY1186" s="110">
        <v>14204.330239999999</v>
      </c>
      <c r="AZ1186" s="111"/>
      <c r="BA1186" s="111"/>
      <c r="BB1186" s="111"/>
      <c r="BC1186" s="111"/>
      <c r="BD1186" s="111"/>
      <c r="BE1186" s="111"/>
      <c r="BF1186" s="23"/>
      <c r="BG1186" s="110">
        <v>1676.9000977777778</v>
      </c>
      <c r="BH1186" s="111"/>
      <c r="BI1186" s="111"/>
      <c r="BJ1186" s="111"/>
      <c r="BK1186" s="111"/>
      <c r="BL1186" s="111"/>
      <c r="BM1186" s="24"/>
      <c r="BN1186" s="23"/>
      <c r="BO1186" s="110">
        <v>16769.000977777778</v>
      </c>
      <c r="BP1186" s="111"/>
      <c r="BQ1186" s="111"/>
      <c r="BR1186" s="111"/>
      <c r="BS1186" s="111"/>
      <c r="BT1186" s="111"/>
      <c r="BU1186" s="111"/>
      <c r="BV1186" s="112"/>
      <c r="BW1186" s="25"/>
      <c r="BX1186" s="26"/>
      <c r="BY1186" s="26"/>
      <c r="BZ1186" s="26"/>
      <c r="CA1186" s="26"/>
      <c r="CB1186" s="26"/>
      <c r="CC1186" s="26"/>
      <c r="CD1186" s="27"/>
      <c r="CE1186" s="25"/>
      <c r="CF1186" s="26"/>
      <c r="CG1186" s="26"/>
      <c r="CH1186" s="26"/>
      <c r="CI1186" s="26"/>
      <c r="CJ1186" s="26"/>
      <c r="CK1186" s="26"/>
      <c r="CL1186" s="26"/>
      <c r="CM1186" s="27"/>
      <c r="CN1186" s="110">
        <v>36378.876017237337</v>
      </c>
      <c r="CO1186" s="111"/>
      <c r="CP1186" s="111"/>
      <c r="CQ1186" s="111"/>
      <c r="CR1186" s="111"/>
      <c r="CS1186" s="111"/>
      <c r="CT1186" s="111"/>
      <c r="CU1186" s="112"/>
      <c r="CV1186" s="70">
        <f t="shared" si="37"/>
        <v>151565.10733279289</v>
      </c>
      <c r="CW1186" s="70"/>
      <c r="CX1186" s="70"/>
      <c r="CY1186" s="70"/>
      <c r="CZ1186" s="70"/>
      <c r="DA1186" s="70"/>
      <c r="DB1186" s="70"/>
      <c r="DC1186" s="70"/>
      <c r="DD1186" s="70"/>
      <c r="DE1186" s="113"/>
    </row>
    <row r="1187" spans="1:109" ht="12" customHeight="1" x14ac:dyDescent="0.2">
      <c r="A1187" s="60" t="s">
        <v>240</v>
      </c>
      <c r="B1187" s="61"/>
      <c r="C1187" s="61"/>
      <c r="D1187" s="61"/>
      <c r="E1187" s="61"/>
      <c r="F1187" s="61"/>
      <c r="G1187" s="61"/>
      <c r="H1187" s="61"/>
      <c r="I1187" s="61"/>
      <c r="J1187" s="61"/>
      <c r="K1187" s="61"/>
      <c r="L1187" s="61"/>
      <c r="M1187" s="61"/>
      <c r="N1187" s="61"/>
      <c r="O1187" s="62"/>
      <c r="P1187" s="63" t="s">
        <v>239</v>
      </c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5"/>
      <c r="AD1187" s="66">
        <v>401</v>
      </c>
      <c r="AE1187" s="61"/>
      <c r="AF1187" s="62"/>
      <c r="AG1187" s="67">
        <v>2</v>
      </c>
      <c r="AH1187" s="68"/>
      <c r="AI1187" s="68"/>
      <c r="AJ1187" s="69"/>
      <c r="AK1187" s="67">
        <v>6830</v>
      </c>
      <c r="AL1187" s="68"/>
      <c r="AM1187" s="68"/>
      <c r="AN1187" s="68"/>
      <c r="AO1187" s="68"/>
      <c r="AP1187" s="69"/>
      <c r="AQ1187" s="70">
        <f t="shared" si="36"/>
        <v>163920</v>
      </c>
      <c r="AR1187" s="70"/>
      <c r="AS1187" s="70"/>
      <c r="AT1187" s="70"/>
      <c r="AU1187" s="70"/>
      <c r="AV1187" s="70"/>
      <c r="AW1187" s="70"/>
      <c r="AX1187" s="70"/>
      <c r="AY1187" s="110">
        <v>14127.530239999998</v>
      </c>
      <c r="AZ1187" s="111"/>
      <c r="BA1187" s="111"/>
      <c r="BB1187" s="111"/>
      <c r="BC1187" s="111"/>
      <c r="BD1187" s="111"/>
      <c r="BE1187" s="111"/>
      <c r="BF1187" s="23"/>
      <c r="BG1187" s="110">
        <v>3139.4511644444442</v>
      </c>
      <c r="BH1187" s="111"/>
      <c r="BI1187" s="111"/>
      <c r="BJ1187" s="111"/>
      <c r="BK1187" s="111"/>
      <c r="BL1187" s="111"/>
      <c r="BM1187" s="24"/>
      <c r="BN1187" s="23"/>
      <c r="BO1187" s="110">
        <v>31394.511644444439</v>
      </c>
      <c r="BP1187" s="111"/>
      <c r="BQ1187" s="111"/>
      <c r="BR1187" s="111"/>
      <c r="BS1187" s="111"/>
      <c r="BT1187" s="111"/>
      <c r="BU1187" s="111"/>
      <c r="BV1187" s="112"/>
      <c r="BW1187" s="25"/>
      <c r="BX1187" s="26"/>
      <c r="BY1187" s="26"/>
      <c r="BZ1187" s="26"/>
      <c r="CA1187" s="26"/>
      <c r="CB1187" s="26"/>
      <c r="CC1187" s="26"/>
      <c r="CD1187" s="27"/>
      <c r="CE1187" s="25"/>
      <c r="CF1187" s="26"/>
      <c r="CG1187" s="26"/>
      <c r="CH1187" s="26"/>
      <c r="CI1187" s="26"/>
      <c r="CJ1187" s="26"/>
      <c r="CK1187" s="26"/>
      <c r="CL1187" s="26"/>
      <c r="CM1187" s="27"/>
      <c r="CN1187" s="110">
        <v>71071.425336917324</v>
      </c>
      <c r="CO1187" s="111"/>
      <c r="CP1187" s="111"/>
      <c r="CQ1187" s="111"/>
      <c r="CR1187" s="111"/>
      <c r="CS1187" s="111"/>
      <c r="CT1187" s="111"/>
      <c r="CU1187" s="112"/>
      <c r="CV1187" s="70">
        <f t="shared" si="37"/>
        <v>283652.9183858062</v>
      </c>
      <c r="CW1187" s="70"/>
      <c r="CX1187" s="70"/>
      <c r="CY1187" s="70"/>
      <c r="CZ1187" s="70"/>
      <c r="DA1187" s="70"/>
      <c r="DB1187" s="70"/>
      <c r="DC1187" s="70"/>
      <c r="DD1187" s="70"/>
      <c r="DE1187" s="113"/>
    </row>
    <row r="1188" spans="1:109" ht="12" customHeight="1" x14ac:dyDescent="0.2">
      <c r="A1188" s="60" t="s">
        <v>240</v>
      </c>
      <c r="B1188" s="61"/>
      <c r="C1188" s="61"/>
      <c r="D1188" s="61"/>
      <c r="E1188" s="61"/>
      <c r="F1188" s="61"/>
      <c r="G1188" s="61"/>
      <c r="H1188" s="61"/>
      <c r="I1188" s="61"/>
      <c r="J1188" s="61"/>
      <c r="K1188" s="61"/>
      <c r="L1188" s="61"/>
      <c r="M1188" s="61"/>
      <c r="N1188" s="61"/>
      <c r="O1188" s="62"/>
      <c r="P1188" s="63" t="s">
        <v>239</v>
      </c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5"/>
      <c r="AD1188" s="66">
        <v>401</v>
      </c>
      <c r="AE1188" s="61"/>
      <c r="AF1188" s="62"/>
      <c r="AG1188" s="67">
        <v>10</v>
      </c>
      <c r="AH1188" s="68"/>
      <c r="AI1188" s="68"/>
      <c r="AJ1188" s="69"/>
      <c r="AK1188" s="67">
        <v>6680</v>
      </c>
      <c r="AL1188" s="68"/>
      <c r="AM1188" s="68"/>
      <c r="AN1188" s="68"/>
      <c r="AO1188" s="68"/>
      <c r="AP1188" s="69"/>
      <c r="AQ1188" s="70">
        <f t="shared" si="36"/>
        <v>801600</v>
      </c>
      <c r="AR1188" s="70"/>
      <c r="AS1188" s="70"/>
      <c r="AT1188" s="70"/>
      <c r="AU1188" s="70"/>
      <c r="AV1188" s="70"/>
      <c r="AW1188" s="70"/>
      <c r="AX1188" s="70"/>
      <c r="AY1188" s="110">
        <v>0</v>
      </c>
      <c r="AZ1188" s="111"/>
      <c r="BA1188" s="111"/>
      <c r="BB1188" s="111"/>
      <c r="BC1188" s="111"/>
      <c r="BD1188" s="111"/>
      <c r="BE1188" s="111"/>
      <c r="BF1188" s="23"/>
      <c r="BG1188" s="110">
        <v>11526.666666666666</v>
      </c>
      <c r="BH1188" s="111"/>
      <c r="BI1188" s="111"/>
      <c r="BJ1188" s="111"/>
      <c r="BK1188" s="111"/>
      <c r="BL1188" s="111"/>
      <c r="BM1188" s="24"/>
      <c r="BN1188" s="23"/>
      <c r="BO1188" s="110">
        <v>115266.66666666669</v>
      </c>
      <c r="BP1188" s="111"/>
      <c r="BQ1188" s="111"/>
      <c r="BR1188" s="111"/>
      <c r="BS1188" s="111"/>
      <c r="BT1188" s="111"/>
      <c r="BU1188" s="111"/>
      <c r="BV1188" s="112"/>
      <c r="BW1188" s="25"/>
      <c r="BX1188" s="26"/>
      <c r="BY1188" s="26"/>
      <c r="BZ1188" s="26"/>
      <c r="CA1188" s="26"/>
      <c r="CB1188" s="26"/>
      <c r="CC1188" s="26"/>
      <c r="CD1188" s="27"/>
      <c r="CE1188" s="25"/>
      <c r="CF1188" s="26"/>
      <c r="CG1188" s="26"/>
      <c r="CH1188" s="26"/>
      <c r="CI1188" s="26"/>
      <c r="CJ1188" s="26"/>
      <c r="CK1188" s="26"/>
      <c r="CL1188" s="26"/>
      <c r="CM1188" s="27"/>
      <c r="CN1188" s="110">
        <v>111504.27914666667</v>
      </c>
      <c r="CO1188" s="111"/>
      <c r="CP1188" s="111"/>
      <c r="CQ1188" s="111"/>
      <c r="CR1188" s="111"/>
      <c r="CS1188" s="111"/>
      <c r="CT1188" s="111"/>
      <c r="CU1188" s="112"/>
      <c r="CV1188" s="70">
        <f t="shared" si="37"/>
        <v>1039897.6124799999</v>
      </c>
      <c r="CW1188" s="70"/>
      <c r="CX1188" s="70"/>
      <c r="CY1188" s="70"/>
      <c r="CZ1188" s="70"/>
      <c r="DA1188" s="70"/>
      <c r="DB1188" s="70"/>
      <c r="DC1188" s="70"/>
      <c r="DD1188" s="70"/>
      <c r="DE1188" s="113"/>
    </row>
    <row r="1189" spans="1:109" ht="12" customHeight="1" x14ac:dyDescent="0.2">
      <c r="A1189" s="60" t="s">
        <v>240</v>
      </c>
      <c r="B1189" s="61"/>
      <c r="C1189" s="61"/>
      <c r="D1189" s="61"/>
      <c r="E1189" s="61"/>
      <c r="F1189" s="61"/>
      <c r="G1189" s="61"/>
      <c r="H1189" s="61"/>
      <c r="I1189" s="61"/>
      <c r="J1189" s="61"/>
      <c r="K1189" s="61"/>
      <c r="L1189" s="61"/>
      <c r="M1189" s="61"/>
      <c r="N1189" s="61"/>
      <c r="O1189" s="62"/>
      <c r="P1189" s="63" t="s">
        <v>239</v>
      </c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5"/>
      <c r="AD1189" s="66">
        <v>401</v>
      </c>
      <c r="AE1189" s="61"/>
      <c r="AF1189" s="62"/>
      <c r="AG1189" s="67">
        <v>1</v>
      </c>
      <c r="AH1189" s="68"/>
      <c r="AI1189" s="68"/>
      <c r="AJ1189" s="69"/>
      <c r="AK1189" s="67">
        <v>6144</v>
      </c>
      <c r="AL1189" s="68"/>
      <c r="AM1189" s="68"/>
      <c r="AN1189" s="68"/>
      <c r="AO1189" s="68"/>
      <c r="AP1189" s="69"/>
      <c r="AQ1189" s="70">
        <f t="shared" si="36"/>
        <v>73728</v>
      </c>
      <c r="AR1189" s="70"/>
      <c r="AS1189" s="70"/>
      <c r="AT1189" s="70"/>
      <c r="AU1189" s="70"/>
      <c r="AV1189" s="70"/>
      <c r="AW1189" s="70"/>
      <c r="AX1189" s="70"/>
      <c r="AY1189" s="110">
        <v>6514.9651200000008</v>
      </c>
      <c r="AZ1189" s="111"/>
      <c r="BA1189" s="111"/>
      <c r="BB1189" s="111"/>
      <c r="BC1189" s="111"/>
      <c r="BD1189" s="111"/>
      <c r="BE1189" s="111"/>
      <c r="BF1189" s="23"/>
      <c r="BG1189" s="110">
        <v>1447.7700266666668</v>
      </c>
      <c r="BH1189" s="111"/>
      <c r="BI1189" s="111"/>
      <c r="BJ1189" s="111"/>
      <c r="BK1189" s="111"/>
      <c r="BL1189" s="111"/>
      <c r="BM1189" s="24"/>
      <c r="BN1189" s="23"/>
      <c r="BO1189" s="110">
        <v>14477.700266666667</v>
      </c>
      <c r="BP1189" s="111"/>
      <c r="BQ1189" s="111"/>
      <c r="BR1189" s="111"/>
      <c r="BS1189" s="111"/>
      <c r="BT1189" s="111"/>
      <c r="BU1189" s="111"/>
      <c r="BV1189" s="112"/>
      <c r="BW1189" s="25"/>
      <c r="BX1189" s="26"/>
      <c r="BY1189" s="26"/>
      <c r="BZ1189" s="26"/>
      <c r="CA1189" s="26"/>
      <c r="CB1189" s="26"/>
      <c r="CC1189" s="26"/>
      <c r="CD1189" s="27"/>
      <c r="CE1189" s="25"/>
      <c r="CF1189" s="26"/>
      <c r="CG1189" s="26"/>
      <c r="CH1189" s="26"/>
      <c r="CI1189" s="26"/>
      <c r="CJ1189" s="26"/>
      <c r="CK1189" s="26"/>
      <c r="CL1189" s="26"/>
      <c r="CM1189" s="27"/>
      <c r="CN1189" s="110">
        <v>34576.263921792</v>
      </c>
      <c r="CO1189" s="111"/>
      <c r="CP1189" s="111"/>
      <c r="CQ1189" s="111"/>
      <c r="CR1189" s="111"/>
      <c r="CS1189" s="111"/>
      <c r="CT1189" s="111"/>
      <c r="CU1189" s="112"/>
      <c r="CV1189" s="70">
        <f t="shared" si="37"/>
        <v>130744.69933512533</v>
      </c>
      <c r="CW1189" s="70"/>
      <c r="CX1189" s="70"/>
      <c r="CY1189" s="70"/>
      <c r="CZ1189" s="70"/>
      <c r="DA1189" s="70"/>
      <c r="DB1189" s="70"/>
      <c r="DC1189" s="70"/>
      <c r="DD1189" s="70"/>
      <c r="DE1189" s="113"/>
    </row>
    <row r="1190" spans="1:109" ht="12" customHeight="1" x14ac:dyDescent="0.2">
      <c r="A1190" s="60" t="s">
        <v>205</v>
      </c>
      <c r="B1190" s="61"/>
      <c r="C1190" s="61"/>
      <c r="D1190" s="61"/>
      <c r="E1190" s="61"/>
      <c r="F1190" s="61"/>
      <c r="G1190" s="61"/>
      <c r="H1190" s="61"/>
      <c r="I1190" s="61"/>
      <c r="J1190" s="61"/>
      <c r="K1190" s="61"/>
      <c r="L1190" s="61"/>
      <c r="M1190" s="61"/>
      <c r="N1190" s="61"/>
      <c r="O1190" s="62"/>
      <c r="P1190" s="63" t="s">
        <v>239</v>
      </c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5"/>
      <c r="AD1190" s="66">
        <v>401</v>
      </c>
      <c r="AE1190" s="61"/>
      <c r="AF1190" s="62"/>
      <c r="AG1190" s="67">
        <v>1</v>
      </c>
      <c r="AH1190" s="68"/>
      <c r="AI1190" s="68"/>
      <c r="AJ1190" s="69"/>
      <c r="AK1190" s="67">
        <v>8286</v>
      </c>
      <c r="AL1190" s="68"/>
      <c r="AM1190" s="68"/>
      <c r="AN1190" s="68"/>
      <c r="AO1190" s="68"/>
      <c r="AP1190" s="69"/>
      <c r="AQ1190" s="70">
        <f t="shared" si="36"/>
        <v>99432</v>
      </c>
      <c r="AR1190" s="70"/>
      <c r="AS1190" s="70"/>
      <c r="AT1190" s="70"/>
      <c r="AU1190" s="70"/>
      <c r="AV1190" s="70"/>
      <c r="AW1190" s="70"/>
      <c r="AX1190" s="70"/>
      <c r="AY1190" s="110">
        <v>16457.991680000003</v>
      </c>
      <c r="AZ1190" s="111"/>
      <c r="BA1190" s="111"/>
      <c r="BB1190" s="111"/>
      <c r="BC1190" s="111"/>
      <c r="BD1190" s="111"/>
      <c r="BE1190" s="111"/>
      <c r="BF1190" s="23"/>
      <c r="BG1190" s="110">
        <v>1942.9573511111112</v>
      </c>
      <c r="BH1190" s="111"/>
      <c r="BI1190" s="111"/>
      <c r="BJ1190" s="111"/>
      <c r="BK1190" s="111"/>
      <c r="BL1190" s="111"/>
      <c r="BM1190" s="24"/>
      <c r="BN1190" s="23"/>
      <c r="BO1190" s="110">
        <v>19429.573511111113</v>
      </c>
      <c r="BP1190" s="111"/>
      <c r="BQ1190" s="111"/>
      <c r="BR1190" s="111"/>
      <c r="BS1190" s="111"/>
      <c r="BT1190" s="111"/>
      <c r="BU1190" s="111"/>
      <c r="BV1190" s="112"/>
      <c r="BW1190" s="25"/>
      <c r="BX1190" s="26"/>
      <c r="BY1190" s="26"/>
      <c r="BZ1190" s="26"/>
      <c r="CA1190" s="26"/>
      <c r="CB1190" s="26"/>
      <c r="CC1190" s="26"/>
      <c r="CD1190" s="27"/>
      <c r="CE1190" s="25"/>
      <c r="CF1190" s="26"/>
      <c r="CG1190" s="26"/>
      <c r="CH1190" s="26"/>
      <c r="CI1190" s="26"/>
      <c r="CJ1190" s="26"/>
      <c r="CK1190" s="26"/>
      <c r="CL1190" s="26"/>
      <c r="CM1190" s="27"/>
      <c r="CN1190" s="110">
        <v>38474.874941186848</v>
      </c>
      <c r="CO1190" s="111"/>
      <c r="CP1190" s="111"/>
      <c r="CQ1190" s="111"/>
      <c r="CR1190" s="111"/>
      <c r="CS1190" s="111"/>
      <c r="CT1190" s="111"/>
      <c r="CU1190" s="112"/>
      <c r="CV1190" s="70">
        <f t="shared" si="37"/>
        <v>175737.39748340909</v>
      </c>
      <c r="CW1190" s="70"/>
      <c r="CX1190" s="70"/>
      <c r="CY1190" s="70"/>
      <c r="CZ1190" s="70"/>
      <c r="DA1190" s="70"/>
      <c r="DB1190" s="70"/>
      <c r="DC1190" s="70"/>
      <c r="DD1190" s="70"/>
      <c r="DE1190" s="113"/>
    </row>
    <row r="1191" spans="1:109" ht="12" customHeight="1" x14ac:dyDescent="0.2">
      <c r="A1191" s="60" t="s">
        <v>205</v>
      </c>
      <c r="B1191" s="61"/>
      <c r="C1191" s="61"/>
      <c r="D1191" s="61"/>
      <c r="E1191" s="61"/>
      <c r="F1191" s="61"/>
      <c r="G1191" s="61"/>
      <c r="H1191" s="61"/>
      <c r="I1191" s="61"/>
      <c r="J1191" s="61"/>
      <c r="K1191" s="61"/>
      <c r="L1191" s="61"/>
      <c r="M1191" s="61"/>
      <c r="N1191" s="61"/>
      <c r="O1191" s="62"/>
      <c r="P1191" s="63" t="s">
        <v>239</v>
      </c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5"/>
      <c r="AD1191" s="66">
        <v>401</v>
      </c>
      <c r="AE1191" s="61"/>
      <c r="AF1191" s="62"/>
      <c r="AG1191" s="67">
        <v>1</v>
      </c>
      <c r="AH1191" s="68"/>
      <c r="AI1191" s="68"/>
      <c r="AJ1191" s="69"/>
      <c r="AK1191" s="67">
        <v>7833</v>
      </c>
      <c r="AL1191" s="68"/>
      <c r="AM1191" s="68"/>
      <c r="AN1191" s="68"/>
      <c r="AO1191" s="68"/>
      <c r="AP1191" s="69"/>
      <c r="AQ1191" s="70">
        <f t="shared" si="36"/>
        <v>93996</v>
      </c>
      <c r="AR1191" s="70"/>
      <c r="AS1191" s="70"/>
      <c r="AT1191" s="70"/>
      <c r="AU1191" s="70"/>
      <c r="AV1191" s="70"/>
      <c r="AW1191" s="70"/>
      <c r="AX1191" s="70"/>
      <c r="AY1191" s="110">
        <v>7866.10304</v>
      </c>
      <c r="AZ1191" s="111"/>
      <c r="BA1191" s="111"/>
      <c r="BB1191" s="111"/>
      <c r="BC1191" s="111"/>
      <c r="BD1191" s="111"/>
      <c r="BE1191" s="111"/>
      <c r="BF1191" s="23"/>
      <c r="BG1191" s="110">
        <v>1748.0228977777779</v>
      </c>
      <c r="BH1191" s="111"/>
      <c r="BI1191" s="111"/>
      <c r="BJ1191" s="111"/>
      <c r="BK1191" s="111"/>
      <c r="BL1191" s="111"/>
      <c r="BM1191" s="24"/>
      <c r="BN1191" s="23"/>
      <c r="BO1191" s="110">
        <v>17480.228977777777</v>
      </c>
      <c r="BP1191" s="111"/>
      <c r="BQ1191" s="111"/>
      <c r="BR1191" s="111"/>
      <c r="BS1191" s="111"/>
      <c r="BT1191" s="111"/>
      <c r="BU1191" s="111"/>
      <c r="BV1191" s="112"/>
      <c r="BW1191" s="25"/>
      <c r="BX1191" s="26"/>
      <c r="BY1191" s="26"/>
      <c r="BZ1191" s="26"/>
      <c r="CA1191" s="26"/>
      <c r="CB1191" s="26"/>
      <c r="CC1191" s="26"/>
      <c r="CD1191" s="27"/>
      <c r="CE1191" s="25"/>
      <c r="CF1191" s="26"/>
      <c r="CG1191" s="26"/>
      <c r="CH1191" s="26"/>
      <c r="CI1191" s="26"/>
      <c r="CJ1191" s="26"/>
      <c r="CK1191" s="26"/>
      <c r="CL1191" s="26"/>
      <c r="CM1191" s="27"/>
      <c r="CN1191" s="110">
        <v>36938.413309397336</v>
      </c>
      <c r="CO1191" s="111"/>
      <c r="CP1191" s="111"/>
      <c r="CQ1191" s="111"/>
      <c r="CR1191" s="111"/>
      <c r="CS1191" s="111"/>
      <c r="CT1191" s="111"/>
      <c r="CU1191" s="112"/>
      <c r="CV1191" s="70">
        <f t="shared" si="37"/>
        <v>158028.76822495289</v>
      </c>
      <c r="CW1191" s="70"/>
      <c r="CX1191" s="70"/>
      <c r="CY1191" s="70"/>
      <c r="CZ1191" s="70"/>
      <c r="DA1191" s="70"/>
      <c r="DB1191" s="70"/>
      <c r="DC1191" s="70"/>
      <c r="DD1191" s="70"/>
      <c r="DE1191" s="113"/>
    </row>
    <row r="1192" spans="1:109" ht="12" customHeight="1" x14ac:dyDescent="0.2">
      <c r="A1192" s="60" t="s">
        <v>205</v>
      </c>
      <c r="B1192" s="61"/>
      <c r="C1192" s="61"/>
      <c r="D1192" s="61"/>
      <c r="E1192" s="61"/>
      <c r="F1192" s="61"/>
      <c r="G1192" s="61"/>
      <c r="H1192" s="61"/>
      <c r="I1192" s="61"/>
      <c r="J1192" s="61"/>
      <c r="K1192" s="61"/>
      <c r="L1192" s="61"/>
      <c r="M1192" s="61"/>
      <c r="N1192" s="61"/>
      <c r="O1192" s="62"/>
      <c r="P1192" s="63" t="s">
        <v>239</v>
      </c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5"/>
      <c r="AD1192" s="66">
        <v>401</v>
      </c>
      <c r="AE1192" s="61"/>
      <c r="AF1192" s="62"/>
      <c r="AG1192" s="67">
        <v>1</v>
      </c>
      <c r="AH1192" s="68"/>
      <c r="AI1192" s="68"/>
      <c r="AJ1192" s="69"/>
      <c r="AK1192" s="67">
        <v>7368</v>
      </c>
      <c r="AL1192" s="68"/>
      <c r="AM1192" s="68"/>
      <c r="AN1192" s="68"/>
      <c r="AO1192" s="68"/>
      <c r="AP1192" s="69"/>
      <c r="AQ1192" s="70">
        <f t="shared" si="36"/>
        <v>88416</v>
      </c>
      <c r="AR1192" s="70"/>
      <c r="AS1192" s="70"/>
      <c r="AT1192" s="70"/>
      <c r="AU1192" s="70"/>
      <c r="AV1192" s="70"/>
      <c r="AW1192" s="70"/>
      <c r="AX1192" s="70"/>
      <c r="AY1192" s="110">
        <v>11241.24768</v>
      </c>
      <c r="AZ1192" s="111"/>
      <c r="BA1192" s="111"/>
      <c r="BB1192" s="111"/>
      <c r="BC1192" s="111"/>
      <c r="BD1192" s="111"/>
      <c r="BE1192" s="111"/>
      <c r="BF1192" s="23"/>
      <c r="BG1192" s="110">
        <v>1717.41284</v>
      </c>
      <c r="BH1192" s="111"/>
      <c r="BI1192" s="111"/>
      <c r="BJ1192" s="111"/>
      <c r="BK1192" s="111"/>
      <c r="BL1192" s="111"/>
      <c r="BM1192" s="24"/>
      <c r="BN1192" s="23"/>
      <c r="BO1192" s="110">
        <v>17174.128400000001</v>
      </c>
      <c r="BP1192" s="111"/>
      <c r="BQ1192" s="111"/>
      <c r="BR1192" s="111"/>
      <c r="BS1192" s="111"/>
      <c r="BT1192" s="111"/>
      <c r="BU1192" s="111"/>
      <c r="BV1192" s="112"/>
      <c r="BW1192" s="25"/>
      <c r="BX1192" s="26"/>
      <c r="BY1192" s="26"/>
      <c r="BZ1192" s="26"/>
      <c r="CA1192" s="26"/>
      <c r="CB1192" s="26"/>
      <c r="CC1192" s="26"/>
      <c r="CD1192" s="27"/>
      <c r="CE1192" s="25"/>
      <c r="CF1192" s="26"/>
      <c r="CG1192" s="26"/>
      <c r="CH1192" s="26"/>
      <c r="CI1192" s="26"/>
      <c r="CJ1192" s="26"/>
      <c r="CK1192" s="26"/>
      <c r="CL1192" s="26"/>
      <c r="CM1192" s="27"/>
      <c r="CN1192" s="110">
        <v>36697.597862848001</v>
      </c>
      <c r="CO1192" s="111"/>
      <c r="CP1192" s="111"/>
      <c r="CQ1192" s="111"/>
      <c r="CR1192" s="111"/>
      <c r="CS1192" s="111"/>
      <c r="CT1192" s="111"/>
      <c r="CU1192" s="112"/>
      <c r="CV1192" s="70">
        <f t="shared" si="37"/>
        <v>155246.38678284801</v>
      </c>
      <c r="CW1192" s="70"/>
      <c r="CX1192" s="70"/>
      <c r="CY1192" s="70"/>
      <c r="CZ1192" s="70"/>
      <c r="DA1192" s="70"/>
      <c r="DB1192" s="70"/>
      <c r="DC1192" s="70"/>
      <c r="DD1192" s="70"/>
      <c r="DE1192" s="113"/>
    </row>
    <row r="1193" spans="1:109" ht="12" customHeight="1" x14ac:dyDescent="0.2">
      <c r="A1193" s="60" t="s">
        <v>205</v>
      </c>
      <c r="B1193" s="61"/>
      <c r="C1193" s="61"/>
      <c r="D1193" s="61"/>
      <c r="E1193" s="61"/>
      <c r="F1193" s="61"/>
      <c r="G1193" s="61"/>
      <c r="H1193" s="61"/>
      <c r="I1193" s="61"/>
      <c r="J1193" s="61"/>
      <c r="K1193" s="61"/>
      <c r="L1193" s="61"/>
      <c r="M1193" s="61"/>
      <c r="N1193" s="61"/>
      <c r="O1193" s="62"/>
      <c r="P1193" s="63" t="s">
        <v>239</v>
      </c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5"/>
      <c r="AD1193" s="66">
        <v>401</v>
      </c>
      <c r="AE1193" s="61"/>
      <c r="AF1193" s="62"/>
      <c r="AG1193" s="67">
        <v>1</v>
      </c>
      <c r="AH1193" s="68"/>
      <c r="AI1193" s="68"/>
      <c r="AJ1193" s="69"/>
      <c r="AK1193" s="67">
        <v>7042</v>
      </c>
      <c r="AL1193" s="68"/>
      <c r="AM1193" s="68"/>
      <c r="AN1193" s="68"/>
      <c r="AO1193" s="68"/>
      <c r="AP1193" s="69"/>
      <c r="AQ1193" s="70">
        <f t="shared" si="36"/>
        <v>84504</v>
      </c>
      <c r="AR1193" s="70"/>
      <c r="AS1193" s="70"/>
      <c r="AT1193" s="70"/>
      <c r="AU1193" s="70"/>
      <c r="AV1193" s="70"/>
      <c r="AW1193" s="70"/>
      <c r="AX1193" s="70"/>
      <c r="AY1193" s="110">
        <v>7233.3651199999986</v>
      </c>
      <c r="AZ1193" s="111"/>
      <c r="BA1193" s="111"/>
      <c r="BB1193" s="111"/>
      <c r="BC1193" s="111"/>
      <c r="BD1193" s="111"/>
      <c r="BE1193" s="111"/>
      <c r="BF1193" s="23"/>
      <c r="BG1193" s="110">
        <v>1607.4144711111107</v>
      </c>
      <c r="BH1193" s="111"/>
      <c r="BI1193" s="111"/>
      <c r="BJ1193" s="111"/>
      <c r="BK1193" s="111"/>
      <c r="BL1193" s="111"/>
      <c r="BM1193" s="24"/>
      <c r="BN1193" s="23"/>
      <c r="BO1193" s="110">
        <v>16074.144711111108</v>
      </c>
      <c r="BP1193" s="111"/>
      <c r="BQ1193" s="111"/>
      <c r="BR1193" s="111"/>
      <c r="BS1193" s="111"/>
      <c r="BT1193" s="111"/>
      <c r="BU1193" s="111"/>
      <c r="BV1193" s="112"/>
      <c r="BW1193" s="25"/>
      <c r="BX1193" s="26"/>
      <c r="BY1193" s="26"/>
      <c r="BZ1193" s="26"/>
      <c r="CA1193" s="26"/>
      <c r="CB1193" s="26"/>
      <c r="CC1193" s="26"/>
      <c r="CD1193" s="27"/>
      <c r="CE1193" s="25"/>
      <c r="CF1193" s="26"/>
      <c r="CG1193" s="26"/>
      <c r="CH1193" s="26"/>
      <c r="CI1193" s="26"/>
      <c r="CJ1193" s="26"/>
      <c r="CK1193" s="26"/>
      <c r="CL1193" s="26"/>
      <c r="CM1193" s="27"/>
      <c r="CN1193" s="110">
        <v>35832.218695125332</v>
      </c>
      <c r="CO1193" s="111"/>
      <c r="CP1193" s="111"/>
      <c r="CQ1193" s="111"/>
      <c r="CR1193" s="111"/>
      <c r="CS1193" s="111"/>
      <c r="CT1193" s="111"/>
      <c r="CU1193" s="112"/>
      <c r="CV1193" s="70">
        <f t="shared" si="37"/>
        <v>145251.14299734755</v>
      </c>
      <c r="CW1193" s="70"/>
      <c r="CX1193" s="70"/>
      <c r="CY1193" s="70"/>
      <c r="CZ1193" s="70"/>
      <c r="DA1193" s="70"/>
      <c r="DB1193" s="70"/>
      <c r="DC1193" s="70"/>
      <c r="DD1193" s="70"/>
      <c r="DE1193" s="113"/>
    </row>
    <row r="1194" spans="1:109" ht="12" customHeight="1" x14ac:dyDescent="0.2">
      <c r="A1194" s="60" t="s">
        <v>205</v>
      </c>
      <c r="B1194" s="61"/>
      <c r="C1194" s="61"/>
      <c r="D1194" s="61"/>
      <c r="E1194" s="61"/>
      <c r="F1194" s="61"/>
      <c r="G1194" s="61"/>
      <c r="H1194" s="61"/>
      <c r="I1194" s="61"/>
      <c r="J1194" s="61"/>
      <c r="K1194" s="61"/>
      <c r="L1194" s="61"/>
      <c r="M1194" s="61"/>
      <c r="N1194" s="61"/>
      <c r="O1194" s="62"/>
      <c r="P1194" s="63" t="s">
        <v>239</v>
      </c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5"/>
      <c r="AD1194" s="66">
        <v>401</v>
      </c>
      <c r="AE1194" s="61"/>
      <c r="AF1194" s="62"/>
      <c r="AG1194" s="67">
        <v>1</v>
      </c>
      <c r="AH1194" s="68"/>
      <c r="AI1194" s="68"/>
      <c r="AJ1194" s="69"/>
      <c r="AK1194" s="67">
        <v>7021</v>
      </c>
      <c r="AL1194" s="68"/>
      <c r="AM1194" s="68"/>
      <c r="AN1194" s="68"/>
      <c r="AO1194" s="68"/>
      <c r="AP1194" s="69"/>
      <c r="AQ1194" s="70">
        <f t="shared" si="36"/>
        <v>84252</v>
      </c>
      <c r="AR1194" s="70"/>
      <c r="AS1194" s="70"/>
      <c r="AT1194" s="70"/>
      <c r="AU1194" s="70"/>
      <c r="AV1194" s="70"/>
      <c r="AW1194" s="70"/>
      <c r="AX1194" s="70"/>
      <c r="AY1194" s="110">
        <v>3608.5465599999998</v>
      </c>
      <c r="AZ1194" s="111"/>
      <c r="BA1194" s="111"/>
      <c r="BB1194" s="111"/>
      <c r="BC1194" s="111"/>
      <c r="BD1194" s="111"/>
      <c r="BE1194" s="111"/>
      <c r="BF1194" s="23"/>
      <c r="BG1194" s="110">
        <v>1553.6797688888887</v>
      </c>
      <c r="BH1194" s="111"/>
      <c r="BI1194" s="111"/>
      <c r="BJ1194" s="111"/>
      <c r="BK1194" s="111"/>
      <c r="BL1194" s="111"/>
      <c r="BM1194" s="24"/>
      <c r="BN1194" s="23"/>
      <c r="BO1194" s="110">
        <v>15536.797688888888</v>
      </c>
      <c r="BP1194" s="111"/>
      <c r="BQ1194" s="111"/>
      <c r="BR1194" s="111"/>
      <c r="BS1194" s="111"/>
      <c r="BT1194" s="111"/>
      <c r="BU1194" s="111"/>
      <c r="BV1194" s="112"/>
      <c r="BW1194" s="25"/>
      <c r="BX1194" s="26"/>
      <c r="BY1194" s="26"/>
      <c r="BZ1194" s="26"/>
      <c r="CA1194" s="26"/>
      <c r="CB1194" s="26"/>
      <c r="CC1194" s="26"/>
      <c r="CD1194" s="27"/>
      <c r="CE1194" s="25"/>
      <c r="CF1194" s="26"/>
      <c r="CG1194" s="26"/>
      <c r="CH1194" s="26"/>
      <c r="CI1194" s="26"/>
      <c r="CJ1194" s="26"/>
      <c r="CK1194" s="26"/>
      <c r="CL1194" s="26"/>
      <c r="CM1194" s="27"/>
      <c r="CN1194" s="110">
        <v>35409.477045802661</v>
      </c>
      <c r="CO1194" s="111"/>
      <c r="CP1194" s="111"/>
      <c r="CQ1194" s="111"/>
      <c r="CR1194" s="111"/>
      <c r="CS1194" s="111"/>
      <c r="CT1194" s="111"/>
      <c r="CU1194" s="112"/>
      <c r="CV1194" s="70">
        <f t="shared" si="37"/>
        <v>140360.50106358045</v>
      </c>
      <c r="CW1194" s="70"/>
      <c r="CX1194" s="70"/>
      <c r="CY1194" s="70"/>
      <c r="CZ1194" s="70"/>
      <c r="DA1194" s="70"/>
      <c r="DB1194" s="70"/>
      <c r="DC1194" s="70"/>
      <c r="DD1194" s="70"/>
      <c r="DE1194" s="113"/>
    </row>
    <row r="1195" spans="1:109" ht="12" customHeight="1" x14ac:dyDescent="0.2">
      <c r="A1195" s="60" t="s">
        <v>205</v>
      </c>
      <c r="B1195" s="61"/>
      <c r="C1195" s="61"/>
      <c r="D1195" s="61"/>
      <c r="E1195" s="61"/>
      <c r="F1195" s="61"/>
      <c r="G1195" s="61"/>
      <c r="H1195" s="61"/>
      <c r="I1195" s="61"/>
      <c r="J1195" s="61"/>
      <c r="K1195" s="61"/>
      <c r="L1195" s="61"/>
      <c r="M1195" s="61"/>
      <c r="N1195" s="61"/>
      <c r="O1195" s="62"/>
      <c r="P1195" s="63" t="s">
        <v>239</v>
      </c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5"/>
      <c r="AD1195" s="66">
        <v>401</v>
      </c>
      <c r="AE1195" s="61"/>
      <c r="AF1195" s="62"/>
      <c r="AG1195" s="67">
        <v>10</v>
      </c>
      <c r="AH1195" s="68"/>
      <c r="AI1195" s="68"/>
      <c r="AJ1195" s="69"/>
      <c r="AK1195" s="67">
        <v>6878</v>
      </c>
      <c r="AL1195" s="68"/>
      <c r="AM1195" s="68"/>
      <c r="AN1195" s="68"/>
      <c r="AO1195" s="68"/>
      <c r="AP1195" s="69"/>
      <c r="AQ1195" s="70">
        <f t="shared" si="36"/>
        <v>825360</v>
      </c>
      <c r="AR1195" s="70"/>
      <c r="AS1195" s="70"/>
      <c r="AT1195" s="70"/>
      <c r="AU1195" s="70"/>
      <c r="AV1195" s="70"/>
      <c r="AW1195" s="70"/>
      <c r="AX1195" s="70"/>
      <c r="AY1195" s="110">
        <v>138492.21983999998</v>
      </c>
      <c r="AZ1195" s="111"/>
      <c r="BA1195" s="111"/>
      <c r="BB1195" s="111"/>
      <c r="BC1195" s="111"/>
      <c r="BD1195" s="111"/>
      <c r="BE1195" s="111"/>
      <c r="BF1195" s="23"/>
      <c r="BG1195" s="110">
        <v>16719.680386666667</v>
      </c>
      <c r="BH1195" s="111"/>
      <c r="BI1195" s="111"/>
      <c r="BJ1195" s="111"/>
      <c r="BK1195" s="111"/>
      <c r="BL1195" s="111"/>
      <c r="BM1195" s="24"/>
      <c r="BN1195" s="23"/>
      <c r="BO1195" s="110">
        <v>167196.80386666668</v>
      </c>
      <c r="BP1195" s="111"/>
      <c r="BQ1195" s="111"/>
      <c r="BR1195" s="111"/>
      <c r="BS1195" s="111"/>
      <c r="BT1195" s="111"/>
      <c r="BU1195" s="111"/>
      <c r="BV1195" s="112"/>
      <c r="BW1195" s="25"/>
      <c r="BX1195" s="26"/>
      <c r="BY1195" s="26"/>
      <c r="BZ1195" s="26"/>
      <c r="CA1195" s="26"/>
      <c r="CB1195" s="26"/>
      <c r="CC1195" s="26"/>
      <c r="CD1195" s="27"/>
      <c r="CE1195" s="25"/>
      <c r="CF1195" s="26"/>
      <c r="CG1195" s="26"/>
      <c r="CH1195" s="26"/>
      <c r="CI1195" s="26"/>
      <c r="CJ1195" s="26"/>
      <c r="CK1195" s="26"/>
      <c r="CL1195" s="26"/>
      <c r="CM1195" s="27"/>
      <c r="CN1195" s="110">
        <v>363400.74521798402</v>
      </c>
      <c r="CO1195" s="111"/>
      <c r="CP1195" s="111"/>
      <c r="CQ1195" s="111"/>
      <c r="CR1195" s="111"/>
      <c r="CS1195" s="111"/>
      <c r="CT1195" s="111"/>
      <c r="CU1195" s="112"/>
      <c r="CV1195" s="70">
        <f t="shared" si="37"/>
        <v>1511169.4493113174</v>
      </c>
      <c r="CW1195" s="70"/>
      <c r="CX1195" s="70"/>
      <c r="CY1195" s="70"/>
      <c r="CZ1195" s="70"/>
      <c r="DA1195" s="70"/>
      <c r="DB1195" s="70"/>
      <c r="DC1195" s="70"/>
      <c r="DD1195" s="70"/>
      <c r="DE1195" s="113"/>
    </row>
    <row r="1196" spans="1:109" ht="12" customHeight="1" x14ac:dyDescent="0.2">
      <c r="A1196" s="60" t="s">
        <v>205</v>
      </c>
      <c r="B1196" s="61"/>
      <c r="C1196" s="61"/>
      <c r="D1196" s="61"/>
      <c r="E1196" s="61"/>
      <c r="F1196" s="61"/>
      <c r="G1196" s="61"/>
      <c r="H1196" s="61"/>
      <c r="I1196" s="61"/>
      <c r="J1196" s="61"/>
      <c r="K1196" s="61"/>
      <c r="L1196" s="61"/>
      <c r="M1196" s="61"/>
      <c r="N1196" s="61"/>
      <c r="O1196" s="62"/>
      <c r="P1196" s="63" t="s">
        <v>239</v>
      </c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5"/>
      <c r="AD1196" s="66">
        <v>401</v>
      </c>
      <c r="AE1196" s="61"/>
      <c r="AF1196" s="62"/>
      <c r="AG1196" s="67">
        <v>1</v>
      </c>
      <c r="AH1196" s="68"/>
      <c r="AI1196" s="68"/>
      <c r="AJ1196" s="69"/>
      <c r="AK1196" s="67">
        <v>6830</v>
      </c>
      <c r="AL1196" s="68"/>
      <c r="AM1196" s="68"/>
      <c r="AN1196" s="68"/>
      <c r="AO1196" s="68"/>
      <c r="AP1196" s="69"/>
      <c r="AQ1196" s="70">
        <f t="shared" si="36"/>
        <v>81960</v>
      </c>
      <c r="AR1196" s="70"/>
      <c r="AS1196" s="70"/>
      <c r="AT1196" s="70"/>
      <c r="AU1196" s="70"/>
      <c r="AV1196" s="70"/>
      <c r="AW1196" s="70"/>
      <c r="AX1196" s="70"/>
      <c r="AY1196" s="110">
        <v>7063.7651199999991</v>
      </c>
      <c r="AZ1196" s="111"/>
      <c r="BA1196" s="111"/>
      <c r="BB1196" s="111"/>
      <c r="BC1196" s="111"/>
      <c r="BD1196" s="111"/>
      <c r="BE1196" s="111"/>
      <c r="BF1196" s="23"/>
      <c r="BG1196" s="110">
        <v>1569.7255822222221</v>
      </c>
      <c r="BH1196" s="111"/>
      <c r="BI1196" s="111"/>
      <c r="BJ1196" s="111"/>
      <c r="BK1196" s="111"/>
      <c r="BL1196" s="111"/>
      <c r="BM1196" s="24"/>
      <c r="BN1196" s="23"/>
      <c r="BO1196" s="110">
        <v>15697.25582222222</v>
      </c>
      <c r="BP1196" s="111"/>
      <c r="BQ1196" s="111"/>
      <c r="BR1196" s="111"/>
      <c r="BS1196" s="111"/>
      <c r="BT1196" s="111"/>
      <c r="BU1196" s="111"/>
      <c r="BV1196" s="112"/>
      <c r="BW1196" s="25"/>
      <c r="BX1196" s="26"/>
      <c r="BY1196" s="26"/>
      <c r="BZ1196" s="26"/>
      <c r="CA1196" s="26"/>
      <c r="CB1196" s="26"/>
      <c r="CC1196" s="26"/>
      <c r="CD1196" s="27"/>
      <c r="CE1196" s="25"/>
      <c r="CF1196" s="26"/>
      <c r="CG1196" s="26"/>
      <c r="CH1196" s="26"/>
      <c r="CI1196" s="26"/>
      <c r="CJ1196" s="26"/>
      <c r="CK1196" s="26"/>
      <c r="CL1196" s="26"/>
      <c r="CM1196" s="27"/>
      <c r="CN1196" s="110">
        <v>35535.712668458662</v>
      </c>
      <c r="CO1196" s="111"/>
      <c r="CP1196" s="111"/>
      <c r="CQ1196" s="111"/>
      <c r="CR1196" s="111"/>
      <c r="CS1196" s="111"/>
      <c r="CT1196" s="111"/>
      <c r="CU1196" s="112"/>
      <c r="CV1196" s="70">
        <f t="shared" si="37"/>
        <v>141826.4591929031</v>
      </c>
      <c r="CW1196" s="70"/>
      <c r="CX1196" s="70"/>
      <c r="CY1196" s="70"/>
      <c r="CZ1196" s="70"/>
      <c r="DA1196" s="70"/>
      <c r="DB1196" s="70"/>
      <c r="DC1196" s="70"/>
      <c r="DD1196" s="70"/>
      <c r="DE1196" s="113"/>
    </row>
    <row r="1197" spans="1:109" ht="12" customHeight="1" x14ac:dyDescent="0.2">
      <c r="A1197" s="60" t="s">
        <v>206</v>
      </c>
      <c r="B1197" s="61"/>
      <c r="C1197" s="61"/>
      <c r="D1197" s="61"/>
      <c r="E1197" s="61"/>
      <c r="F1197" s="61"/>
      <c r="G1197" s="61"/>
      <c r="H1197" s="61"/>
      <c r="I1197" s="61"/>
      <c r="J1197" s="61"/>
      <c r="K1197" s="61"/>
      <c r="L1197" s="61"/>
      <c r="M1197" s="61"/>
      <c r="N1197" s="61"/>
      <c r="O1197" s="62"/>
      <c r="P1197" s="63" t="s">
        <v>239</v>
      </c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5"/>
      <c r="AD1197" s="66">
        <v>401</v>
      </c>
      <c r="AE1197" s="61"/>
      <c r="AF1197" s="62"/>
      <c r="AG1197" s="67">
        <v>2</v>
      </c>
      <c r="AH1197" s="68"/>
      <c r="AI1197" s="68"/>
      <c r="AJ1197" s="69"/>
      <c r="AK1197" s="67">
        <v>8847</v>
      </c>
      <c r="AL1197" s="68"/>
      <c r="AM1197" s="68"/>
      <c r="AN1197" s="68"/>
      <c r="AO1197" s="68"/>
      <c r="AP1197" s="69"/>
      <c r="AQ1197" s="70">
        <f t="shared" si="36"/>
        <v>212328</v>
      </c>
      <c r="AR1197" s="70"/>
      <c r="AS1197" s="70"/>
      <c r="AT1197" s="70"/>
      <c r="AU1197" s="70"/>
      <c r="AV1197" s="70"/>
      <c r="AW1197" s="70"/>
      <c r="AX1197" s="70"/>
      <c r="AY1197" s="110">
        <v>26032.746239999993</v>
      </c>
      <c r="AZ1197" s="111"/>
      <c r="BA1197" s="111"/>
      <c r="BB1197" s="111"/>
      <c r="BC1197" s="111"/>
      <c r="BD1197" s="111"/>
      <c r="BE1197" s="111"/>
      <c r="BF1197" s="23"/>
      <c r="BG1197" s="110">
        <v>3977.2251200000001</v>
      </c>
      <c r="BH1197" s="111"/>
      <c r="BI1197" s="111"/>
      <c r="BJ1197" s="111"/>
      <c r="BK1197" s="111"/>
      <c r="BL1197" s="111"/>
      <c r="BM1197" s="24"/>
      <c r="BN1197" s="23"/>
      <c r="BO1197" s="110">
        <v>39772.251199999999</v>
      </c>
      <c r="BP1197" s="111"/>
      <c r="BQ1197" s="111"/>
      <c r="BR1197" s="111"/>
      <c r="BS1197" s="111"/>
      <c r="BT1197" s="111"/>
      <c r="BU1197" s="111"/>
      <c r="BV1197" s="112"/>
      <c r="BW1197" s="25"/>
      <c r="BX1197" s="26"/>
      <c r="BY1197" s="26"/>
      <c r="BZ1197" s="26"/>
      <c r="CA1197" s="26"/>
      <c r="CB1197" s="26"/>
      <c r="CC1197" s="26"/>
      <c r="CD1197" s="27"/>
      <c r="CE1197" s="25"/>
      <c r="CF1197" s="26"/>
      <c r="CG1197" s="26"/>
      <c r="CH1197" s="26"/>
      <c r="CI1197" s="26"/>
      <c r="CJ1197" s="26"/>
      <c r="CK1197" s="26"/>
      <c r="CL1197" s="26"/>
      <c r="CM1197" s="27"/>
      <c r="CN1197" s="110">
        <v>77677.106755891189</v>
      </c>
      <c r="CO1197" s="111"/>
      <c r="CP1197" s="111"/>
      <c r="CQ1197" s="111"/>
      <c r="CR1197" s="111"/>
      <c r="CS1197" s="111"/>
      <c r="CT1197" s="111"/>
      <c r="CU1197" s="112"/>
      <c r="CV1197" s="70">
        <f t="shared" si="37"/>
        <v>359787.3293158912</v>
      </c>
      <c r="CW1197" s="70"/>
      <c r="CX1197" s="70"/>
      <c r="CY1197" s="70"/>
      <c r="CZ1197" s="70"/>
      <c r="DA1197" s="70"/>
      <c r="DB1197" s="70"/>
      <c r="DC1197" s="70"/>
      <c r="DD1197" s="70"/>
      <c r="DE1197" s="113"/>
    </row>
    <row r="1198" spans="1:109" ht="12" customHeight="1" x14ac:dyDescent="0.2">
      <c r="A1198" s="60" t="s">
        <v>31</v>
      </c>
      <c r="B1198" s="61"/>
      <c r="C1198" s="61"/>
      <c r="D1198" s="61"/>
      <c r="E1198" s="61"/>
      <c r="F1198" s="61"/>
      <c r="G1198" s="61"/>
      <c r="H1198" s="61"/>
      <c r="I1198" s="61"/>
      <c r="J1198" s="61"/>
      <c r="K1198" s="61"/>
      <c r="L1198" s="61"/>
      <c r="M1198" s="61"/>
      <c r="N1198" s="61"/>
      <c r="O1198" s="62"/>
      <c r="P1198" s="63" t="s">
        <v>239</v>
      </c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5"/>
      <c r="AD1198" s="66">
        <v>401</v>
      </c>
      <c r="AE1198" s="61"/>
      <c r="AF1198" s="62"/>
      <c r="AG1198" s="67">
        <v>1</v>
      </c>
      <c r="AH1198" s="68"/>
      <c r="AI1198" s="68"/>
      <c r="AJ1198" s="69"/>
      <c r="AK1198" s="67">
        <v>7806</v>
      </c>
      <c r="AL1198" s="68"/>
      <c r="AM1198" s="68"/>
      <c r="AN1198" s="68"/>
      <c r="AO1198" s="68"/>
      <c r="AP1198" s="69"/>
      <c r="AQ1198" s="70">
        <f t="shared" si="36"/>
        <v>93672</v>
      </c>
      <c r="AR1198" s="70"/>
      <c r="AS1198" s="70"/>
      <c r="AT1198" s="70"/>
      <c r="AU1198" s="70"/>
      <c r="AV1198" s="70"/>
      <c r="AW1198" s="70"/>
      <c r="AX1198" s="70"/>
      <c r="AY1198" s="110">
        <v>3922.3699200000001</v>
      </c>
      <c r="AZ1198" s="111"/>
      <c r="BA1198" s="111"/>
      <c r="BB1198" s="111"/>
      <c r="BC1198" s="111"/>
      <c r="BD1198" s="111"/>
      <c r="BE1198" s="111"/>
      <c r="BF1198" s="23"/>
      <c r="BG1198" s="110">
        <v>1688.7981600000001</v>
      </c>
      <c r="BH1198" s="111"/>
      <c r="BI1198" s="111"/>
      <c r="BJ1198" s="111"/>
      <c r="BK1198" s="111"/>
      <c r="BL1198" s="111"/>
      <c r="BM1198" s="24"/>
      <c r="BN1198" s="23"/>
      <c r="BO1198" s="110">
        <v>16887.981599999999</v>
      </c>
      <c r="BP1198" s="111"/>
      <c r="BQ1198" s="111"/>
      <c r="BR1198" s="111"/>
      <c r="BS1198" s="111"/>
      <c r="BT1198" s="111"/>
      <c r="BU1198" s="111"/>
      <c r="BV1198" s="112"/>
      <c r="BW1198" s="25"/>
      <c r="BX1198" s="26"/>
      <c r="BY1198" s="26"/>
      <c r="BZ1198" s="26"/>
      <c r="CA1198" s="26"/>
      <c r="CB1198" s="26"/>
      <c r="CC1198" s="26"/>
      <c r="CD1198" s="27"/>
      <c r="CE1198" s="25"/>
      <c r="CF1198" s="26"/>
      <c r="CG1198" s="26"/>
      <c r="CH1198" s="26"/>
      <c r="CI1198" s="26"/>
      <c r="CJ1198" s="26"/>
      <c r="CK1198" s="26"/>
      <c r="CL1198" s="26"/>
      <c r="CM1198" s="27"/>
      <c r="CN1198" s="110">
        <v>36472.480452352</v>
      </c>
      <c r="CO1198" s="111"/>
      <c r="CP1198" s="111"/>
      <c r="CQ1198" s="111"/>
      <c r="CR1198" s="111"/>
      <c r="CS1198" s="111"/>
      <c r="CT1198" s="111"/>
      <c r="CU1198" s="112"/>
      <c r="CV1198" s="70">
        <f t="shared" si="37"/>
        <v>152643.630132352</v>
      </c>
      <c r="CW1198" s="70"/>
      <c r="CX1198" s="70"/>
      <c r="CY1198" s="70"/>
      <c r="CZ1198" s="70"/>
      <c r="DA1198" s="70"/>
      <c r="DB1198" s="70"/>
      <c r="DC1198" s="70"/>
      <c r="DD1198" s="70"/>
      <c r="DE1198" s="113"/>
    </row>
    <row r="1199" spans="1:109" ht="12" customHeight="1" x14ac:dyDescent="0.2">
      <c r="A1199" s="60" t="s">
        <v>31</v>
      </c>
      <c r="B1199" s="61"/>
      <c r="C1199" s="61"/>
      <c r="D1199" s="61"/>
      <c r="E1199" s="61"/>
      <c r="F1199" s="61"/>
      <c r="G1199" s="61"/>
      <c r="H1199" s="61"/>
      <c r="I1199" s="61"/>
      <c r="J1199" s="61"/>
      <c r="K1199" s="61"/>
      <c r="L1199" s="61"/>
      <c r="M1199" s="61"/>
      <c r="N1199" s="61"/>
      <c r="O1199" s="62"/>
      <c r="P1199" s="63" t="s">
        <v>239</v>
      </c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5"/>
      <c r="AD1199" s="66">
        <v>401</v>
      </c>
      <c r="AE1199" s="61"/>
      <c r="AF1199" s="62"/>
      <c r="AG1199" s="67">
        <v>1</v>
      </c>
      <c r="AH1199" s="68"/>
      <c r="AI1199" s="68"/>
      <c r="AJ1199" s="69"/>
      <c r="AK1199" s="67">
        <v>7286</v>
      </c>
      <c r="AL1199" s="68"/>
      <c r="AM1199" s="68"/>
      <c r="AN1199" s="68"/>
      <c r="AO1199" s="68"/>
      <c r="AP1199" s="69"/>
      <c r="AQ1199" s="70">
        <f t="shared" si="36"/>
        <v>87432</v>
      </c>
      <c r="AR1199" s="70"/>
      <c r="AS1199" s="70"/>
      <c r="AT1199" s="70"/>
      <c r="AU1199" s="70"/>
      <c r="AV1199" s="70"/>
      <c r="AW1199" s="70"/>
      <c r="AX1199" s="70"/>
      <c r="AY1199" s="110">
        <v>11143.493759999999</v>
      </c>
      <c r="AZ1199" s="111"/>
      <c r="BA1199" s="111"/>
      <c r="BB1199" s="111"/>
      <c r="BC1199" s="111"/>
      <c r="BD1199" s="111"/>
      <c r="BE1199" s="111"/>
      <c r="BF1199" s="23"/>
      <c r="BG1199" s="110">
        <v>1702.4782133333335</v>
      </c>
      <c r="BH1199" s="111"/>
      <c r="BI1199" s="111"/>
      <c r="BJ1199" s="111"/>
      <c r="BK1199" s="111"/>
      <c r="BL1199" s="111"/>
      <c r="BM1199" s="24"/>
      <c r="BN1199" s="23"/>
      <c r="BO1199" s="110">
        <v>17024.782133333334</v>
      </c>
      <c r="BP1199" s="111"/>
      <c r="BQ1199" s="111"/>
      <c r="BR1199" s="111"/>
      <c r="BS1199" s="111"/>
      <c r="BT1199" s="111"/>
      <c r="BU1199" s="111"/>
      <c r="BV1199" s="112"/>
      <c r="BW1199" s="25"/>
      <c r="BX1199" s="26"/>
      <c r="BY1199" s="26"/>
      <c r="BZ1199" s="26"/>
      <c r="CA1199" s="26"/>
      <c r="CB1199" s="26"/>
      <c r="CC1199" s="26"/>
      <c r="CD1199" s="27"/>
      <c r="CE1199" s="25"/>
      <c r="CF1199" s="26"/>
      <c r="CG1199" s="26"/>
      <c r="CH1199" s="26"/>
      <c r="CI1199" s="26"/>
      <c r="CJ1199" s="26"/>
      <c r="CK1199" s="26"/>
      <c r="CL1199" s="26"/>
      <c r="CM1199" s="27"/>
      <c r="CN1199" s="110">
        <v>36580.104167935999</v>
      </c>
      <c r="CO1199" s="111"/>
      <c r="CP1199" s="111"/>
      <c r="CQ1199" s="111"/>
      <c r="CR1199" s="111"/>
      <c r="CS1199" s="111"/>
      <c r="CT1199" s="111"/>
      <c r="CU1199" s="112"/>
      <c r="CV1199" s="70">
        <f t="shared" si="37"/>
        <v>153882.85827460265</v>
      </c>
      <c r="CW1199" s="70"/>
      <c r="CX1199" s="70"/>
      <c r="CY1199" s="70"/>
      <c r="CZ1199" s="70"/>
      <c r="DA1199" s="70"/>
      <c r="DB1199" s="70"/>
      <c r="DC1199" s="70"/>
      <c r="DD1199" s="70"/>
      <c r="DE1199" s="113"/>
    </row>
    <row r="1200" spans="1:109" ht="12" customHeight="1" x14ac:dyDescent="0.2">
      <c r="A1200" s="60" t="s">
        <v>106</v>
      </c>
      <c r="B1200" s="61"/>
      <c r="C1200" s="61"/>
      <c r="D1200" s="61"/>
      <c r="E1200" s="61"/>
      <c r="F1200" s="61"/>
      <c r="G1200" s="61"/>
      <c r="H1200" s="61"/>
      <c r="I1200" s="61"/>
      <c r="J1200" s="61"/>
      <c r="K1200" s="61"/>
      <c r="L1200" s="61"/>
      <c r="M1200" s="61"/>
      <c r="N1200" s="61"/>
      <c r="O1200" s="62"/>
      <c r="P1200" s="63" t="s">
        <v>239</v>
      </c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5"/>
      <c r="AD1200" s="66">
        <v>401</v>
      </c>
      <c r="AE1200" s="61"/>
      <c r="AF1200" s="62"/>
      <c r="AG1200" s="67">
        <v>1</v>
      </c>
      <c r="AH1200" s="68"/>
      <c r="AI1200" s="68"/>
      <c r="AJ1200" s="69"/>
      <c r="AK1200" s="67">
        <v>11331</v>
      </c>
      <c r="AL1200" s="68"/>
      <c r="AM1200" s="68"/>
      <c r="AN1200" s="68"/>
      <c r="AO1200" s="68"/>
      <c r="AP1200" s="69"/>
      <c r="AQ1200" s="70">
        <f t="shared" si="36"/>
        <v>135972</v>
      </c>
      <c r="AR1200" s="70"/>
      <c r="AS1200" s="70"/>
      <c r="AT1200" s="70"/>
      <c r="AU1200" s="70"/>
      <c r="AV1200" s="70"/>
      <c r="AW1200" s="70"/>
      <c r="AX1200" s="70"/>
      <c r="AY1200" s="110">
        <v>10376.981760000001</v>
      </c>
      <c r="AZ1200" s="111"/>
      <c r="BA1200" s="111"/>
      <c r="BB1200" s="111"/>
      <c r="BC1200" s="111"/>
      <c r="BD1200" s="111"/>
      <c r="BE1200" s="111"/>
      <c r="BF1200" s="23"/>
      <c r="BG1200" s="110">
        <v>2305.9959466666669</v>
      </c>
      <c r="BH1200" s="111"/>
      <c r="BI1200" s="111"/>
      <c r="BJ1200" s="111"/>
      <c r="BK1200" s="111"/>
      <c r="BL1200" s="111"/>
      <c r="BM1200" s="24"/>
      <c r="BN1200" s="23"/>
      <c r="BO1200" s="110">
        <v>23059.959466666667</v>
      </c>
      <c r="BP1200" s="111"/>
      <c r="BQ1200" s="111"/>
      <c r="BR1200" s="111"/>
      <c r="BS1200" s="111"/>
      <c r="BT1200" s="111"/>
      <c r="BU1200" s="111"/>
      <c r="BV1200" s="112"/>
      <c r="BW1200" s="25"/>
      <c r="BX1200" s="26"/>
      <c r="BY1200" s="26"/>
      <c r="BZ1200" s="26"/>
      <c r="CA1200" s="26"/>
      <c r="CB1200" s="26"/>
      <c r="CC1200" s="26"/>
      <c r="CD1200" s="27"/>
      <c r="CE1200" s="25"/>
      <c r="CF1200" s="26"/>
      <c r="CG1200" s="26"/>
      <c r="CH1200" s="26"/>
      <c r="CI1200" s="26"/>
      <c r="CJ1200" s="26"/>
      <c r="CK1200" s="26"/>
      <c r="CL1200" s="26"/>
      <c r="CM1200" s="27"/>
      <c r="CN1200" s="110">
        <v>37050.788724599464</v>
      </c>
      <c r="CO1200" s="111"/>
      <c r="CP1200" s="111"/>
      <c r="CQ1200" s="111"/>
      <c r="CR1200" s="111"/>
      <c r="CS1200" s="111"/>
      <c r="CT1200" s="111"/>
      <c r="CU1200" s="112"/>
      <c r="CV1200" s="70">
        <f t="shared" si="37"/>
        <v>208765.72589793277</v>
      </c>
      <c r="CW1200" s="70"/>
      <c r="CX1200" s="70"/>
      <c r="CY1200" s="70"/>
      <c r="CZ1200" s="70"/>
      <c r="DA1200" s="70"/>
      <c r="DB1200" s="70"/>
      <c r="DC1200" s="70"/>
      <c r="DD1200" s="70"/>
      <c r="DE1200" s="113"/>
    </row>
    <row r="1201" spans="1:109" ht="12" customHeight="1" x14ac:dyDescent="0.2">
      <c r="A1201" s="60" t="s">
        <v>32</v>
      </c>
      <c r="B1201" s="61"/>
      <c r="C1201" s="61"/>
      <c r="D1201" s="61"/>
      <c r="E1201" s="61"/>
      <c r="F1201" s="61"/>
      <c r="G1201" s="61"/>
      <c r="H1201" s="61"/>
      <c r="I1201" s="61"/>
      <c r="J1201" s="61"/>
      <c r="K1201" s="61"/>
      <c r="L1201" s="61"/>
      <c r="M1201" s="61"/>
      <c r="N1201" s="61"/>
      <c r="O1201" s="62"/>
      <c r="P1201" s="63" t="s">
        <v>239</v>
      </c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5"/>
      <c r="AD1201" s="66">
        <v>401</v>
      </c>
      <c r="AE1201" s="61"/>
      <c r="AF1201" s="62"/>
      <c r="AG1201" s="67">
        <v>1</v>
      </c>
      <c r="AH1201" s="68"/>
      <c r="AI1201" s="68"/>
      <c r="AJ1201" s="69"/>
      <c r="AK1201" s="67">
        <v>9635</v>
      </c>
      <c r="AL1201" s="68"/>
      <c r="AM1201" s="68"/>
      <c r="AN1201" s="68"/>
      <c r="AO1201" s="68"/>
      <c r="AP1201" s="69"/>
      <c r="AQ1201" s="70">
        <f t="shared" si="36"/>
        <v>115620</v>
      </c>
      <c r="AR1201" s="70"/>
      <c r="AS1201" s="70"/>
      <c r="AT1201" s="70"/>
      <c r="AU1201" s="70"/>
      <c r="AV1201" s="70"/>
      <c r="AW1201" s="70"/>
      <c r="AX1201" s="70"/>
      <c r="AY1201" s="110">
        <v>18616.076799999999</v>
      </c>
      <c r="AZ1201" s="111"/>
      <c r="BA1201" s="111"/>
      <c r="BB1201" s="111"/>
      <c r="BC1201" s="111"/>
      <c r="BD1201" s="111"/>
      <c r="BE1201" s="111"/>
      <c r="BF1201" s="23"/>
      <c r="BG1201" s="110">
        <v>2197.7312888888891</v>
      </c>
      <c r="BH1201" s="111"/>
      <c r="BI1201" s="111"/>
      <c r="BJ1201" s="111"/>
      <c r="BK1201" s="111"/>
      <c r="BL1201" s="111"/>
      <c r="BM1201" s="24"/>
      <c r="BN1201" s="23"/>
      <c r="BO1201" s="110">
        <v>21977.31288888889</v>
      </c>
      <c r="BP1201" s="111"/>
      <c r="BQ1201" s="111"/>
      <c r="BR1201" s="111"/>
      <c r="BS1201" s="111"/>
      <c r="BT1201" s="111"/>
      <c r="BU1201" s="111"/>
      <c r="BV1201" s="112"/>
      <c r="BW1201" s="25"/>
      <c r="BX1201" s="26"/>
      <c r="BY1201" s="26"/>
      <c r="BZ1201" s="26"/>
      <c r="CA1201" s="26"/>
      <c r="CB1201" s="26"/>
      <c r="CC1201" s="26"/>
      <c r="CD1201" s="27"/>
      <c r="CE1201" s="25"/>
      <c r="CF1201" s="26"/>
      <c r="CG1201" s="26"/>
      <c r="CH1201" s="26"/>
      <c r="CI1201" s="26"/>
      <c r="CJ1201" s="26"/>
      <c r="CK1201" s="26"/>
      <c r="CL1201" s="26"/>
      <c r="CM1201" s="27"/>
      <c r="CN1201" s="110">
        <v>40504.342983779556</v>
      </c>
      <c r="CO1201" s="111"/>
      <c r="CP1201" s="111"/>
      <c r="CQ1201" s="111"/>
      <c r="CR1201" s="111"/>
      <c r="CS1201" s="111"/>
      <c r="CT1201" s="111"/>
      <c r="CU1201" s="112"/>
      <c r="CV1201" s="70">
        <f t="shared" si="37"/>
        <v>198915.46396155737</v>
      </c>
      <c r="CW1201" s="70"/>
      <c r="CX1201" s="70"/>
      <c r="CY1201" s="70"/>
      <c r="CZ1201" s="70"/>
      <c r="DA1201" s="70"/>
      <c r="DB1201" s="70"/>
      <c r="DC1201" s="70"/>
      <c r="DD1201" s="70"/>
      <c r="DE1201" s="113"/>
    </row>
    <row r="1202" spans="1:109" ht="12" customHeight="1" x14ac:dyDescent="0.2">
      <c r="A1202" s="60" t="s">
        <v>32</v>
      </c>
      <c r="B1202" s="61"/>
      <c r="C1202" s="61"/>
      <c r="D1202" s="61"/>
      <c r="E1202" s="61"/>
      <c r="F1202" s="61"/>
      <c r="G1202" s="61"/>
      <c r="H1202" s="61"/>
      <c r="I1202" s="61"/>
      <c r="J1202" s="61"/>
      <c r="K1202" s="61"/>
      <c r="L1202" s="61"/>
      <c r="M1202" s="61"/>
      <c r="N1202" s="61"/>
      <c r="O1202" s="62"/>
      <c r="P1202" s="63" t="s">
        <v>239</v>
      </c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5"/>
      <c r="AD1202" s="66">
        <v>401</v>
      </c>
      <c r="AE1202" s="61"/>
      <c r="AF1202" s="62"/>
      <c r="AG1202" s="67">
        <v>1</v>
      </c>
      <c r="AH1202" s="68"/>
      <c r="AI1202" s="68"/>
      <c r="AJ1202" s="69"/>
      <c r="AK1202" s="67">
        <v>6733</v>
      </c>
      <c r="AL1202" s="68"/>
      <c r="AM1202" s="68"/>
      <c r="AN1202" s="68"/>
      <c r="AO1202" s="68"/>
      <c r="AP1202" s="69"/>
      <c r="AQ1202" s="70">
        <f t="shared" si="36"/>
        <v>80796</v>
      </c>
      <c r="AR1202" s="70"/>
      <c r="AS1202" s="70"/>
      <c r="AT1202" s="70"/>
      <c r="AU1202" s="70"/>
      <c r="AV1202" s="70"/>
      <c r="AW1202" s="70"/>
      <c r="AX1202" s="70"/>
      <c r="AY1202" s="110">
        <v>6986.7891200000004</v>
      </c>
      <c r="AZ1202" s="111"/>
      <c r="BA1202" s="111"/>
      <c r="BB1202" s="111"/>
      <c r="BC1202" s="111"/>
      <c r="BD1202" s="111"/>
      <c r="BE1202" s="111"/>
      <c r="BF1202" s="23"/>
      <c r="BG1202" s="110">
        <v>1552.6198044444445</v>
      </c>
      <c r="BH1202" s="111"/>
      <c r="BI1202" s="111"/>
      <c r="BJ1202" s="111"/>
      <c r="BK1202" s="111"/>
      <c r="BL1202" s="111"/>
      <c r="BM1202" s="24"/>
      <c r="BN1202" s="23"/>
      <c r="BO1202" s="110">
        <v>15526.198044444445</v>
      </c>
      <c r="BP1202" s="111"/>
      <c r="BQ1202" s="111"/>
      <c r="BR1202" s="111"/>
      <c r="BS1202" s="111"/>
      <c r="BT1202" s="111"/>
      <c r="BU1202" s="111"/>
      <c r="BV1202" s="112"/>
      <c r="BW1202" s="25"/>
      <c r="BX1202" s="26"/>
      <c r="BY1202" s="26"/>
      <c r="BZ1202" s="26"/>
      <c r="CA1202" s="26"/>
      <c r="CB1202" s="26"/>
      <c r="CC1202" s="26"/>
      <c r="CD1202" s="27"/>
      <c r="CE1202" s="25"/>
      <c r="CF1202" s="26"/>
      <c r="CG1202" s="26"/>
      <c r="CH1202" s="26"/>
      <c r="CI1202" s="26"/>
      <c r="CJ1202" s="26"/>
      <c r="CK1202" s="26"/>
      <c r="CL1202" s="26"/>
      <c r="CM1202" s="27"/>
      <c r="CN1202" s="110">
        <v>35401.138093525333</v>
      </c>
      <c r="CO1202" s="111"/>
      <c r="CP1202" s="111"/>
      <c r="CQ1202" s="111"/>
      <c r="CR1202" s="111"/>
      <c r="CS1202" s="111"/>
      <c r="CT1202" s="111"/>
      <c r="CU1202" s="112"/>
      <c r="CV1202" s="70">
        <f t="shared" si="37"/>
        <v>140262.74506241424</v>
      </c>
      <c r="CW1202" s="70"/>
      <c r="CX1202" s="70"/>
      <c r="CY1202" s="70"/>
      <c r="CZ1202" s="70"/>
      <c r="DA1202" s="70"/>
      <c r="DB1202" s="70"/>
      <c r="DC1202" s="70"/>
      <c r="DD1202" s="70"/>
      <c r="DE1202" s="113"/>
    </row>
    <row r="1203" spans="1:109" ht="12" customHeight="1" x14ac:dyDescent="0.2">
      <c r="A1203" s="60" t="s">
        <v>28</v>
      </c>
      <c r="B1203" s="61"/>
      <c r="C1203" s="61"/>
      <c r="D1203" s="61"/>
      <c r="E1203" s="61"/>
      <c r="F1203" s="61"/>
      <c r="G1203" s="61"/>
      <c r="H1203" s="61"/>
      <c r="I1203" s="61"/>
      <c r="J1203" s="61"/>
      <c r="K1203" s="61"/>
      <c r="L1203" s="61"/>
      <c r="M1203" s="61"/>
      <c r="N1203" s="61"/>
      <c r="O1203" s="62"/>
      <c r="P1203" s="63" t="s">
        <v>241</v>
      </c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5"/>
      <c r="AD1203" s="66">
        <v>401</v>
      </c>
      <c r="AE1203" s="61"/>
      <c r="AF1203" s="62"/>
      <c r="AG1203" s="67">
        <v>1</v>
      </c>
      <c r="AH1203" s="68"/>
      <c r="AI1203" s="68"/>
      <c r="AJ1203" s="69"/>
      <c r="AK1203" s="67">
        <v>8380</v>
      </c>
      <c r="AL1203" s="68"/>
      <c r="AM1203" s="68"/>
      <c r="AN1203" s="68"/>
      <c r="AO1203" s="68"/>
      <c r="AP1203" s="69"/>
      <c r="AQ1203" s="70">
        <f t="shared" si="36"/>
        <v>100560</v>
      </c>
      <c r="AR1203" s="70"/>
      <c r="AS1203" s="70"/>
      <c r="AT1203" s="70"/>
      <c r="AU1203" s="70"/>
      <c r="AV1203" s="70"/>
      <c r="AW1203" s="70"/>
      <c r="AX1203" s="70"/>
      <c r="AY1203" s="110">
        <v>12455.652479999999</v>
      </c>
      <c r="AZ1203" s="111"/>
      <c r="BA1203" s="111"/>
      <c r="BB1203" s="111"/>
      <c r="BC1203" s="111"/>
      <c r="BD1203" s="111"/>
      <c r="BE1203" s="111"/>
      <c r="BF1203" s="23"/>
      <c r="BG1203" s="110">
        <v>1902.9469066666666</v>
      </c>
      <c r="BH1203" s="111"/>
      <c r="BI1203" s="111"/>
      <c r="BJ1203" s="111"/>
      <c r="BK1203" s="111"/>
      <c r="BL1203" s="111"/>
      <c r="BM1203" s="24"/>
      <c r="BN1203" s="23"/>
      <c r="BO1203" s="110">
        <v>19029.469066666668</v>
      </c>
      <c r="BP1203" s="111"/>
      <c r="BQ1203" s="111"/>
      <c r="BR1203" s="111"/>
      <c r="BS1203" s="111"/>
      <c r="BT1203" s="111"/>
      <c r="BU1203" s="111"/>
      <c r="BV1203" s="112"/>
      <c r="BW1203" s="25"/>
      <c r="BX1203" s="26"/>
      <c r="BY1203" s="26"/>
      <c r="BZ1203" s="26"/>
      <c r="CA1203" s="26"/>
      <c r="CB1203" s="26"/>
      <c r="CC1203" s="26"/>
      <c r="CD1203" s="27"/>
      <c r="CE1203" s="25"/>
      <c r="CF1203" s="26"/>
      <c r="CG1203" s="26"/>
      <c r="CH1203" s="26"/>
      <c r="CI1203" s="26"/>
      <c r="CJ1203" s="26"/>
      <c r="CK1203" s="26"/>
      <c r="CL1203" s="26"/>
      <c r="CM1203" s="27"/>
      <c r="CN1203" s="110">
        <v>38157.231472127998</v>
      </c>
      <c r="CO1203" s="111"/>
      <c r="CP1203" s="111"/>
      <c r="CQ1203" s="111"/>
      <c r="CR1203" s="111"/>
      <c r="CS1203" s="111"/>
      <c r="CT1203" s="111"/>
      <c r="CU1203" s="112"/>
      <c r="CV1203" s="70">
        <f t="shared" si="37"/>
        <v>172105.29992546135</v>
      </c>
      <c r="CW1203" s="70"/>
      <c r="CX1203" s="70"/>
      <c r="CY1203" s="70"/>
      <c r="CZ1203" s="70"/>
      <c r="DA1203" s="70"/>
      <c r="DB1203" s="70"/>
      <c r="DC1203" s="70"/>
      <c r="DD1203" s="70"/>
      <c r="DE1203" s="113"/>
    </row>
    <row r="1204" spans="1:109" ht="12" customHeight="1" x14ac:dyDescent="0.2">
      <c r="A1204" s="60" t="s">
        <v>28</v>
      </c>
      <c r="B1204" s="61"/>
      <c r="C1204" s="61"/>
      <c r="D1204" s="61"/>
      <c r="E1204" s="61"/>
      <c r="F1204" s="61"/>
      <c r="G1204" s="61"/>
      <c r="H1204" s="61"/>
      <c r="I1204" s="61"/>
      <c r="J1204" s="61"/>
      <c r="K1204" s="61"/>
      <c r="L1204" s="61"/>
      <c r="M1204" s="61"/>
      <c r="N1204" s="61"/>
      <c r="O1204" s="62"/>
      <c r="P1204" s="63" t="s">
        <v>241</v>
      </c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5"/>
      <c r="AD1204" s="66">
        <v>401</v>
      </c>
      <c r="AE1204" s="61"/>
      <c r="AF1204" s="62"/>
      <c r="AG1204" s="67">
        <v>1</v>
      </c>
      <c r="AH1204" s="68"/>
      <c r="AI1204" s="68"/>
      <c r="AJ1204" s="69"/>
      <c r="AK1204" s="67">
        <v>7045</v>
      </c>
      <c r="AL1204" s="68"/>
      <c r="AM1204" s="68"/>
      <c r="AN1204" s="68"/>
      <c r="AO1204" s="68"/>
      <c r="AP1204" s="69"/>
      <c r="AQ1204" s="70">
        <f t="shared" si="36"/>
        <v>84540</v>
      </c>
      <c r="AR1204" s="70"/>
      <c r="AS1204" s="70"/>
      <c r="AT1204" s="70"/>
      <c r="AU1204" s="70"/>
      <c r="AV1204" s="70"/>
      <c r="AW1204" s="70"/>
      <c r="AX1204" s="70"/>
      <c r="AY1204" s="110">
        <v>0</v>
      </c>
      <c r="AZ1204" s="111"/>
      <c r="BA1204" s="111"/>
      <c r="BB1204" s="111"/>
      <c r="BC1204" s="111"/>
      <c r="BD1204" s="111"/>
      <c r="BE1204" s="111"/>
      <c r="BF1204" s="23"/>
      <c r="BG1204" s="110">
        <v>1507.5250666666668</v>
      </c>
      <c r="BH1204" s="111"/>
      <c r="BI1204" s="111"/>
      <c r="BJ1204" s="111"/>
      <c r="BK1204" s="111"/>
      <c r="BL1204" s="111"/>
      <c r="BM1204" s="24"/>
      <c r="BN1204" s="23"/>
      <c r="BO1204" s="110">
        <v>15075.250666666667</v>
      </c>
      <c r="BP1204" s="111"/>
      <c r="BQ1204" s="111"/>
      <c r="BR1204" s="111"/>
      <c r="BS1204" s="111"/>
      <c r="BT1204" s="111"/>
      <c r="BU1204" s="111"/>
      <c r="BV1204" s="112"/>
      <c r="BW1204" s="25"/>
      <c r="BX1204" s="26"/>
      <c r="BY1204" s="26"/>
      <c r="BZ1204" s="26"/>
      <c r="CA1204" s="26"/>
      <c r="CB1204" s="26"/>
      <c r="CC1204" s="26"/>
      <c r="CD1204" s="27"/>
      <c r="CE1204" s="25"/>
      <c r="CF1204" s="26"/>
      <c r="CG1204" s="26"/>
      <c r="CH1204" s="26"/>
      <c r="CI1204" s="26"/>
      <c r="CJ1204" s="26"/>
      <c r="CK1204" s="26"/>
      <c r="CL1204" s="26"/>
      <c r="CM1204" s="27"/>
      <c r="CN1204" s="110">
        <v>35046.368772479997</v>
      </c>
      <c r="CO1204" s="111"/>
      <c r="CP1204" s="111"/>
      <c r="CQ1204" s="111"/>
      <c r="CR1204" s="111"/>
      <c r="CS1204" s="111"/>
      <c r="CT1204" s="111"/>
      <c r="CU1204" s="112"/>
      <c r="CV1204" s="70">
        <f t="shared" si="37"/>
        <v>136169.14450581334</v>
      </c>
      <c r="CW1204" s="70"/>
      <c r="CX1204" s="70"/>
      <c r="CY1204" s="70"/>
      <c r="CZ1204" s="70"/>
      <c r="DA1204" s="70"/>
      <c r="DB1204" s="70"/>
      <c r="DC1204" s="70"/>
      <c r="DD1204" s="70"/>
      <c r="DE1204" s="113"/>
    </row>
    <row r="1205" spans="1:109" ht="12" customHeight="1" x14ac:dyDescent="0.2">
      <c r="A1205" s="60" t="s">
        <v>55</v>
      </c>
      <c r="B1205" s="61"/>
      <c r="C1205" s="61"/>
      <c r="D1205" s="61"/>
      <c r="E1205" s="61"/>
      <c r="F1205" s="61"/>
      <c r="G1205" s="61"/>
      <c r="H1205" s="61"/>
      <c r="I1205" s="61"/>
      <c r="J1205" s="61"/>
      <c r="K1205" s="61"/>
      <c r="L1205" s="61"/>
      <c r="M1205" s="61"/>
      <c r="N1205" s="61"/>
      <c r="O1205" s="62"/>
      <c r="P1205" s="63" t="s">
        <v>241</v>
      </c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5"/>
      <c r="AD1205" s="66">
        <v>401</v>
      </c>
      <c r="AE1205" s="61"/>
      <c r="AF1205" s="62"/>
      <c r="AG1205" s="67">
        <v>1</v>
      </c>
      <c r="AH1205" s="68"/>
      <c r="AI1205" s="68"/>
      <c r="AJ1205" s="69"/>
      <c r="AK1205" s="67">
        <v>7416</v>
      </c>
      <c r="AL1205" s="68"/>
      <c r="AM1205" s="68"/>
      <c r="AN1205" s="68"/>
      <c r="AO1205" s="68"/>
      <c r="AP1205" s="69"/>
      <c r="AQ1205" s="70">
        <f t="shared" si="36"/>
        <v>88992</v>
      </c>
      <c r="AR1205" s="70"/>
      <c r="AS1205" s="70"/>
      <c r="AT1205" s="70"/>
      <c r="AU1205" s="70"/>
      <c r="AV1205" s="70"/>
      <c r="AW1205" s="70"/>
      <c r="AX1205" s="70"/>
      <c r="AY1205" s="110">
        <v>3766.5641600000004</v>
      </c>
      <c r="AZ1205" s="111"/>
      <c r="BA1205" s="111"/>
      <c r="BB1205" s="111"/>
      <c r="BC1205" s="111"/>
      <c r="BD1205" s="111"/>
      <c r="BE1205" s="111"/>
      <c r="BF1205" s="23"/>
      <c r="BG1205" s="110">
        <v>1621.7151244444447</v>
      </c>
      <c r="BH1205" s="111"/>
      <c r="BI1205" s="111"/>
      <c r="BJ1205" s="111"/>
      <c r="BK1205" s="111"/>
      <c r="BL1205" s="111"/>
      <c r="BM1205" s="24"/>
      <c r="BN1205" s="23"/>
      <c r="BO1205" s="110">
        <v>16217.151244444445</v>
      </c>
      <c r="BP1205" s="111"/>
      <c r="BQ1205" s="111"/>
      <c r="BR1205" s="111"/>
      <c r="BS1205" s="111"/>
      <c r="BT1205" s="111"/>
      <c r="BU1205" s="111"/>
      <c r="BV1205" s="112"/>
      <c r="BW1205" s="25"/>
      <c r="BX1205" s="26"/>
      <c r="BY1205" s="26"/>
      <c r="BZ1205" s="26"/>
      <c r="CA1205" s="26"/>
      <c r="CB1205" s="26"/>
      <c r="CC1205" s="26"/>
      <c r="CD1205" s="27"/>
      <c r="CE1205" s="25"/>
      <c r="CF1205" s="26"/>
      <c r="CG1205" s="26"/>
      <c r="CH1205" s="26"/>
      <c r="CI1205" s="26"/>
      <c r="CJ1205" s="26"/>
      <c r="CK1205" s="26"/>
      <c r="CL1205" s="26"/>
      <c r="CM1205" s="27"/>
      <c r="CN1205" s="110">
        <v>35944.724795029339</v>
      </c>
      <c r="CO1205" s="111"/>
      <c r="CP1205" s="111"/>
      <c r="CQ1205" s="111"/>
      <c r="CR1205" s="111"/>
      <c r="CS1205" s="111"/>
      <c r="CT1205" s="111"/>
      <c r="CU1205" s="112"/>
      <c r="CV1205" s="70">
        <f t="shared" si="37"/>
        <v>146542.15532391821</v>
      </c>
      <c r="CW1205" s="70"/>
      <c r="CX1205" s="70"/>
      <c r="CY1205" s="70"/>
      <c r="CZ1205" s="70"/>
      <c r="DA1205" s="70"/>
      <c r="DB1205" s="70"/>
      <c r="DC1205" s="70"/>
      <c r="DD1205" s="70"/>
      <c r="DE1205" s="113"/>
    </row>
    <row r="1206" spans="1:109" ht="12" customHeight="1" x14ac:dyDescent="0.2">
      <c r="A1206" s="60" t="s">
        <v>32</v>
      </c>
      <c r="B1206" s="61"/>
      <c r="C1206" s="61"/>
      <c r="D1206" s="61"/>
      <c r="E1206" s="61"/>
      <c r="F1206" s="61"/>
      <c r="G1206" s="61"/>
      <c r="H1206" s="61"/>
      <c r="I1206" s="61"/>
      <c r="J1206" s="61"/>
      <c r="K1206" s="61"/>
      <c r="L1206" s="61"/>
      <c r="M1206" s="61"/>
      <c r="N1206" s="61"/>
      <c r="O1206" s="62"/>
      <c r="P1206" s="63" t="s">
        <v>241</v>
      </c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5"/>
      <c r="AD1206" s="66">
        <v>401</v>
      </c>
      <c r="AE1206" s="61"/>
      <c r="AF1206" s="62"/>
      <c r="AG1206" s="67">
        <v>1</v>
      </c>
      <c r="AH1206" s="68"/>
      <c r="AI1206" s="68"/>
      <c r="AJ1206" s="69"/>
      <c r="AK1206" s="67">
        <v>9725</v>
      </c>
      <c r="AL1206" s="68"/>
      <c r="AM1206" s="68"/>
      <c r="AN1206" s="68"/>
      <c r="AO1206" s="68"/>
      <c r="AP1206" s="69"/>
      <c r="AQ1206" s="70">
        <f t="shared" si="36"/>
        <v>116700</v>
      </c>
      <c r="AR1206" s="70"/>
      <c r="AS1206" s="70"/>
      <c r="AT1206" s="70"/>
      <c r="AU1206" s="70"/>
      <c r="AV1206" s="70"/>
      <c r="AW1206" s="70"/>
      <c r="AX1206" s="70"/>
      <c r="AY1206" s="110">
        <v>14069.781119999996</v>
      </c>
      <c r="AZ1206" s="111"/>
      <c r="BA1206" s="111"/>
      <c r="BB1206" s="111"/>
      <c r="BC1206" s="111"/>
      <c r="BD1206" s="111"/>
      <c r="BE1206" s="111"/>
      <c r="BF1206" s="23"/>
      <c r="BG1206" s="110">
        <v>2149.5498933333329</v>
      </c>
      <c r="BH1206" s="111"/>
      <c r="BI1206" s="111"/>
      <c r="BJ1206" s="111"/>
      <c r="BK1206" s="111"/>
      <c r="BL1206" s="111"/>
      <c r="BM1206" s="24"/>
      <c r="BN1206" s="23"/>
      <c r="BO1206" s="110">
        <v>21495.498933333329</v>
      </c>
      <c r="BP1206" s="111"/>
      <c r="BQ1206" s="111"/>
      <c r="BR1206" s="111"/>
      <c r="BS1206" s="111"/>
      <c r="BT1206" s="111"/>
      <c r="BU1206" s="111"/>
      <c r="BV1206" s="112"/>
      <c r="BW1206" s="25"/>
      <c r="BX1206" s="26"/>
      <c r="BY1206" s="26"/>
      <c r="BZ1206" s="26"/>
      <c r="CA1206" s="26"/>
      <c r="CB1206" s="26"/>
      <c r="CC1206" s="26"/>
      <c r="CD1206" s="27"/>
      <c r="CE1206" s="25"/>
      <c r="CF1206" s="26"/>
      <c r="CG1206" s="26"/>
      <c r="CH1206" s="26"/>
      <c r="CI1206" s="26"/>
      <c r="CJ1206" s="26"/>
      <c r="CK1206" s="26"/>
      <c r="CL1206" s="26"/>
      <c r="CM1206" s="27"/>
      <c r="CN1206" s="110">
        <v>40120.541550318929</v>
      </c>
      <c r="CO1206" s="111"/>
      <c r="CP1206" s="111"/>
      <c r="CQ1206" s="111"/>
      <c r="CR1206" s="111"/>
      <c r="CS1206" s="111"/>
      <c r="CT1206" s="111"/>
      <c r="CU1206" s="112"/>
      <c r="CV1206" s="70">
        <f t="shared" si="37"/>
        <v>194535.37149698561</v>
      </c>
      <c r="CW1206" s="70"/>
      <c r="CX1206" s="70"/>
      <c r="CY1206" s="70"/>
      <c r="CZ1206" s="70"/>
      <c r="DA1206" s="70"/>
      <c r="DB1206" s="70"/>
      <c r="DC1206" s="70"/>
      <c r="DD1206" s="70"/>
      <c r="DE1206" s="113"/>
    </row>
    <row r="1207" spans="1:109" ht="12" customHeight="1" x14ac:dyDescent="0.2">
      <c r="A1207" s="60" t="s">
        <v>156</v>
      </c>
      <c r="B1207" s="61"/>
      <c r="C1207" s="61"/>
      <c r="D1207" s="61"/>
      <c r="E1207" s="61"/>
      <c r="F1207" s="61"/>
      <c r="G1207" s="61"/>
      <c r="H1207" s="61"/>
      <c r="I1207" s="61"/>
      <c r="J1207" s="61"/>
      <c r="K1207" s="61"/>
      <c r="L1207" s="61"/>
      <c r="M1207" s="61"/>
      <c r="N1207" s="61"/>
      <c r="O1207" s="62"/>
      <c r="P1207" s="63" t="s">
        <v>242</v>
      </c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5"/>
      <c r="AD1207" s="66">
        <v>401</v>
      </c>
      <c r="AE1207" s="61"/>
      <c r="AF1207" s="62"/>
      <c r="AG1207" s="67">
        <v>1</v>
      </c>
      <c r="AH1207" s="68"/>
      <c r="AI1207" s="68"/>
      <c r="AJ1207" s="69"/>
      <c r="AK1207" s="67">
        <v>8184</v>
      </c>
      <c r="AL1207" s="68"/>
      <c r="AM1207" s="68"/>
      <c r="AN1207" s="68"/>
      <c r="AO1207" s="68"/>
      <c r="AP1207" s="69"/>
      <c r="AQ1207" s="70">
        <f t="shared" si="36"/>
        <v>98208</v>
      </c>
      <c r="AR1207" s="70"/>
      <c r="AS1207" s="70"/>
      <c r="AT1207" s="70"/>
      <c r="AU1207" s="70"/>
      <c r="AV1207" s="70"/>
      <c r="AW1207" s="70"/>
      <c r="AX1207" s="70"/>
      <c r="AY1207" s="110">
        <v>12220.45248</v>
      </c>
      <c r="AZ1207" s="111"/>
      <c r="BA1207" s="111"/>
      <c r="BB1207" s="111"/>
      <c r="BC1207" s="111"/>
      <c r="BD1207" s="111"/>
      <c r="BE1207" s="111"/>
      <c r="BF1207" s="23"/>
      <c r="BG1207" s="110">
        <v>1867.0135733333334</v>
      </c>
      <c r="BH1207" s="111"/>
      <c r="BI1207" s="111"/>
      <c r="BJ1207" s="111"/>
      <c r="BK1207" s="111"/>
      <c r="BL1207" s="111"/>
      <c r="BM1207" s="24"/>
      <c r="BN1207" s="23"/>
      <c r="BO1207" s="110">
        <v>18670.135733333333</v>
      </c>
      <c r="BP1207" s="111"/>
      <c r="BQ1207" s="111"/>
      <c r="BR1207" s="111"/>
      <c r="BS1207" s="111"/>
      <c r="BT1207" s="111"/>
      <c r="BU1207" s="111"/>
      <c r="BV1207" s="112"/>
      <c r="BW1207" s="25"/>
      <c r="BX1207" s="26"/>
      <c r="BY1207" s="26"/>
      <c r="BZ1207" s="26"/>
      <c r="CA1207" s="26"/>
      <c r="CB1207" s="26"/>
      <c r="CC1207" s="26"/>
      <c r="CD1207" s="27"/>
      <c r="CE1207" s="25"/>
      <c r="CF1207" s="26"/>
      <c r="CG1207" s="26"/>
      <c r="CH1207" s="26"/>
      <c r="CI1207" s="26"/>
      <c r="CJ1207" s="26"/>
      <c r="CK1207" s="26"/>
      <c r="CL1207" s="26"/>
      <c r="CM1207" s="27"/>
      <c r="CN1207" s="110">
        <v>37874.536752127999</v>
      </c>
      <c r="CO1207" s="111"/>
      <c r="CP1207" s="111"/>
      <c r="CQ1207" s="111"/>
      <c r="CR1207" s="111"/>
      <c r="CS1207" s="111"/>
      <c r="CT1207" s="111"/>
      <c r="CU1207" s="112"/>
      <c r="CV1207" s="70">
        <f t="shared" si="37"/>
        <v>168840.13853879465</v>
      </c>
      <c r="CW1207" s="70"/>
      <c r="CX1207" s="70"/>
      <c r="CY1207" s="70"/>
      <c r="CZ1207" s="70"/>
      <c r="DA1207" s="70"/>
      <c r="DB1207" s="70"/>
      <c r="DC1207" s="70"/>
      <c r="DD1207" s="70"/>
      <c r="DE1207" s="113"/>
    </row>
    <row r="1208" spans="1:109" ht="12" customHeight="1" x14ac:dyDescent="0.2">
      <c r="A1208" s="60" t="s">
        <v>156</v>
      </c>
      <c r="B1208" s="61"/>
      <c r="C1208" s="61"/>
      <c r="D1208" s="61"/>
      <c r="E1208" s="61"/>
      <c r="F1208" s="61"/>
      <c r="G1208" s="61"/>
      <c r="H1208" s="61"/>
      <c r="I1208" s="61"/>
      <c r="J1208" s="61"/>
      <c r="K1208" s="61"/>
      <c r="L1208" s="61"/>
      <c r="M1208" s="61"/>
      <c r="N1208" s="61"/>
      <c r="O1208" s="62"/>
      <c r="P1208" s="63" t="s">
        <v>242</v>
      </c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5"/>
      <c r="AD1208" s="66">
        <v>401</v>
      </c>
      <c r="AE1208" s="61"/>
      <c r="AF1208" s="62"/>
      <c r="AG1208" s="67">
        <v>1</v>
      </c>
      <c r="AH1208" s="68"/>
      <c r="AI1208" s="68"/>
      <c r="AJ1208" s="69"/>
      <c r="AK1208" s="67">
        <v>7677</v>
      </c>
      <c r="AL1208" s="68"/>
      <c r="AM1208" s="68"/>
      <c r="AN1208" s="68"/>
      <c r="AO1208" s="68"/>
      <c r="AP1208" s="69"/>
      <c r="AQ1208" s="70">
        <f t="shared" si="36"/>
        <v>92124</v>
      </c>
      <c r="AR1208" s="70"/>
      <c r="AS1208" s="70"/>
      <c r="AT1208" s="70"/>
      <c r="AU1208" s="70"/>
      <c r="AV1208" s="70"/>
      <c r="AW1208" s="70"/>
      <c r="AX1208" s="70"/>
      <c r="AY1208" s="110">
        <v>11612.657279999999</v>
      </c>
      <c r="AZ1208" s="111"/>
      <c r="BA1208" s="111"/>
      <c r="BB1208" s="111"/>
      <c r="BC1208" s="111"/>
      <c r="BD1208" s="111"/>
      <c r="BE1208" s="111"/>
      <c r="BF1208" s="23"/>
      <c r="BG1208" s="110">
        <v>1774.1559733333333</v>
      </c>
      <c r="BH1208" s="111"/>
      <c r="BI1208" s="111"/>
      <c r="BJ1208" s="111"/>
      <c r="BK1208" s="111"/>
      <c r="BL1208" s="111"/>
      <c r="BM1208" s="24"/>
      <c r="BN1208" s="23"/>
      <c r="BO1208" s="110">
        <v>17741.559733333332</v>
      </c>
      <c r="BP1208" s="111"/>
      <c r="BQ1208" s="111"/>
      <c r="BR1208" s="111"/>
      <c r="BS1208" s="111"/>
      <c r="BT1208" s="111"/>
      <c r="BU1208" s="111"/>
      <c r="BV1208" s="112"/>
      <c r="BW1208" s="25"/>
      <c r="BX1208" s="26"/>
      <c r="BY1208" s="26"/>
      <c r="BZ1208" s="26"/>
      <c r="CA1208" s="26"/>
      <c r="CB1208" s="26"/>
      <c r="CC1208" s="26"/>
      <c r="CD1208" s="27"/>
      <c r="CE1208" s="25"/>
      <c r="CF1208" s="26"/>
      <c r="CG1208" s="26"/>
      <c r="CH1208" s="26"/>
      <c r="CI1208" s="26"/>
      <c r="CJ1208" s="26"/>
      <c r="CK1208" s="26"/>
      <c r="CL1208" s="26"/>
      <c r="CM1208" s="27"/>
      <c r="CN1208" s="110">
        <v>37144.007441408001</v>
      </c>
      <c r="CO1208" s="111"/>
      <c r="CP1208" s="111"/>
      <c r="CQ1208" s="111"/>
      <c r="CR1208" s="111"/>
      <c r="CS1208" s="111"/>
      <c r="CT1208" s="111"/>
      <c r="CU1208" s="112"/>
      <c r="CV1208" s="70">
        <f t="shared" si="37"/>
        <v>160396.38042807466</v>
      </c>
      <c r="CW1208" s="70"/>
      <c r="CX1208" s="70"/>
      <c r="CY1208" s="70"/>
      <c r="CZ1208" s="70"/>
      <c r="DA1208" s="70"/>
      <c r="DB1208" s="70"/>
      <c r="DC1208" s="70"/>
      <c r="DD1208" s="70"/>
      <c r="DE1208" s="113"/>
    </row>
    <row r="1209" spans="1:109" ht="12" customHeight="1" x14ac:dyDescent="0.2">
      <c r="A1209" s="60" t="s">
        <v>27</v>
      </c>
      <c r="B1209" s="61"/>
      <c r="C1209" s="61"/>
      <c r="D1209" s="61"/>
      <c r="E1209" s="61"/>
      <c r="F1209" s="61"/>
      <c r="G1209" s="61"/>
      <c r="H1209" s="61"/>
      <c r="I1209" s="61"/>
      <c r="J1209" s="61"/>
      <c r="K1209" s="61"/>
      <c r="L1209" s="61"/>
      <c r="M1209" s="61"/>
      <c r="N1209" s="61"/>
      <c r="O1209" s="62"/>
      <c r="P1209" s="63" t="s">
        <v>242</v>
      </c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5"/>
      <c r="AD1209" s="66">
        <v>401</v>
      </c>
      <c r="AE1209" s="61"/>
      <c r="AF1209" s="62"/>
      <c r="AG1209" s="67">
        <v>1</v>
      </c>
      <c r="AH1209" s="68"/>
      <c r="AI1209" s="68"/>
      <c r="AJ1209" s="69"/>
      <c r="AK1209" s="67">
        <v>8415</v>
      </c>
      <c r="AL1209" s="68"/>
      <c r="AM1209" s="68"/>
      <c r="AN1209" s="68"/>
      <c r="AO1209" s="68"/>
      <c r="AP1209" s="69"/>
      <c r="AQ1209" s="70">
        <f t="shared" si="36"/>
        <v>100980</v>
      </c>
      <c r="AR1209" s="70"/>
      <c r="AS1209" s="70"/>
      <c r="AT1209" s="70"/>
      <c r="AU1209" s="70"/>
      <c r="AV1209" s="70"/>
      <c r="AW1209" s="70"/>
      <c r="AX1209" s="70"/>
      <c r="AY1209" s="110">
        <v>16663.985919999999</v>
      </c>
      <c r="AZ1209" s="111"/>
      <c r="BA1209" s="111"/>
      <c r="BB1209" s="111"/>
      <c r="BC1209" s="111"/>
      <c r="BD1209" s="111"/>
      <c r="BE1209" s="111"/>
      <c r="BF1209" s="23"/>
      <c r="BG1209" s="110">
        <v>1967.2761155555556</v>
      </c>
      <c r="BH1209" s="111"/>
      <c r="BI1209" s="111"/>
      <c r="BJ1209" s="111"/>
      <c r="BK1209" s="111"/>
      <c r="BL1209" s="111"/>
      <c r="BM1209" s="24"/>
      <c r="BN1209" s="23"/>
      <c r="BO1209" s="110">
        <v>19672.761155555556</v>
      </c>
      <c r="BP1209" s="111"/>
      <c r="BQ1209" s="111"/>
      <c r="BR1209" s="111"/>
      <c r="BS1209" s="111"/>
      <c r="BT1209" s="111"/>
      <c r="BU1209" s="111"/>
      <c r="BV1209" s="112"/>
      <c r="BW1209" s="25"/>
      <c r="BX1209" s="26"/>
      <c r="BY1209" s="26"/>
      <c r="BZ1209" s="26"/>
      <c r="CA1209" s="26"/>
      <c r="CB1209" s="26"/>
      <c r="CC1209" s="26"/>
      <c r="CD1209" s="27"/>
      <c r="CE1209" s="25"/>
      <c r="CF1209" s="26"/>
      <c r="CG1209" s="26"/>
      <c r="CH1209" s="26"/>
      <c r="CI1209" s="26"/>
      <c r="CJ1209" s="26"/>
      <c r="CK1209" s="26"/>
      <c r="CL1209" s="26"/>
      <c r="CM1209" s="27"/>
      <c r="CN1209" s="110">
        <v>38668.592382247822</v>
      </c>
      <c r="CO1209" s="111"/>
      <c r="CP1209" s="111"/>
      <c r="CQ1209" s="111"/>
      <c r="CR1209" s="111"/>
      <c r="CS1209" s="111"/>
      <c r="CT1209" s="111"/>
      <c r="CU1209" s="112"/>
      <c r="CV1209" s="70">
        <f t="shared" si="37"/>
        <v>177952.61557335893</v>
      </c>
      <c r="CW1209" s="70"/>
      <c r="CX1209" s="70"/>
      <c r="CY1209" s="70"/>
      <c r="CZ1209" s="70"/>
      <c r="DA1209" s="70"/>
      <c r="DB1209" s="70"/>
      <c r="DC1209" s="70"/>
      <c r="DD1209" s="70"/>
      <c r="DE1209" s="113"/>
    </row>
    <row r="1210" spans="1:109" ht="12" customHeight="1" x14ac:dyDescent="0.2">
      <c r="A1210" s="60" t="s">
        <v>27</v>
      </c>
      <c r="B1210" s="61"/>
      <c r="C1210" s="61"/>
      <c r="D1210" s="61"/>
      <c r="E1210" s="61"/>
      <c r="F1210" s="61"/>
      <c r="G1210" s="61"/>
      <c r="H1210" s="61"/>
      <c r="I1210" s="61"/>
      <c r="J1210" s="61"/>
      <c r="K1210" s="61"/>
      <c r="L1210" s="61"/>
      <c r="M1210" s="61"/>
      <c r="N1210" s="61"/>
      <c r="O1210" s="62"/>
      <c r="P1210" s="63" t="s">
        <v>242</v>
      </c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5"/>
      <c r="AD1210" s="66">
        <v>401</v>
      </c>
      <c r="AE1210" s="61"/>
      <c r="AF1210" s="62"/>
      <c r="AG1210" s="67">
        <v>1</v>
      </c>
      <c r="AH1210" s="68"/>
      <c r="AI1210" s="68"/>
      <c r="AJ1210" s="69"/>
      <c r="AK1210" s="67">
        <v>6881</v>
      </c>
      <c r="AL1210" s="68"/>
      <c r="AM1210" s="68"/>
      <c r="AN1210" s="68"/>
      <c r="AO1210" s="68"/>
      <c r="AP1210" s="69"/>
      <c r="AQ1210" s="70">
        <f t="shared" si="36"/>
        <v>82572</v>
      </c>
      <c r="AR1210" s="70"/>
      <c r="AS1210" s="70"/>
      <c r="AT1210" s="70"/>
      <c r="AU1210" s="70"/>
      <c r="AV1210" s="70"/>
      <c r="AW1210" s="70"/>
      <c r="AX1210" s="70"/>
      <c r="AY1210" s="110">
        <v>10656.754559999999</v>
      </c>
      <c r="AZ1210" s="111"/>
      <c r="BA1210" s="111"/>
      <c r="BB1210" s="111"/>
      <c r="BC1210" s="111"/>
      <c r="BD1210" s="111"/>
      <c r="BE1210" s="111"/>
      <c r="BF1210" s="23"/>
      <c r="BG1210" s="110">
        <v>1628.11528</v>
      </c>
      <c r="BH1210" s="111"/>
      <c r="BI1210" s="111"/>
      <c r="BJ1210" s="111"/>
      <c r="BK1210" s="111"/>
      <c r="BL1210" s="111"/>
      <c r="BM1210" s="24"/>
      <c r="BN1210" s="23"/>
      <c r="BO1210" s="110">
        <v>16281.152800000002</v>
      </c>
      <c r="BP1210" s="111"/>
      <c r="BQ1210" s="111"/>
      <c r="BR1210" s="111"/>
      <c r="BS1210" s="111"/>
      <c r="BT1210" s="111"/>
      <c r="BU1210" s="111"/>
      <c r="BV1210" s="112"/>
      <c r="BW1210" s="25"/>
      <c r="BX1210" s="26"/>
      <c r="BY1210" s="26"/>
      <c r="BZ1210" s="26"/>
      <c r="CA1210" s="26"/>
      <c r="CB1210" s="26"/>
      <c r="CC1210" s="26"/>
      <c r="CD1210" s="27"/>
      <c r="CE1210" s="25"/>
      <c r="CF1210" s="26"/>
      <c r="CG1210" s="26"/>
      <c r="CH1210" s="26"/>
      <c r="CI1210" s="26"/>
      <c r="CJ1210" s="26"/>
      <c r="CK1210" s="26"/>
      <c r="CL1210" s="26"/>
      <c r="CM1210" s="27"/>
      <c r="CN1210" s="110">
        <v>35995.076098816004</v>
      </c>
      <c r="CO1210" s="111"/>
      <c r="CP1210" s="111"/>
      <c r="CQ1210" s="111"/>
      <c r="CR1210" s="111"/>
      <c r="CS1210" s="111"/>
      <c r="CT1210" s="111"/>
      <c r="CU1210" s="112"/>
      <c r="CV1210" s="70">
        <f t="shared" si="37"/>
        <v>147133.09873881598</v>
      </c>
      <c r="CW1210" s="70"/>
      <c r="CX1210" s="70"/>
      <c r="CY1210" s="70"/>
      <c r="CZ1210" s="70"/>
      <c r="DA1210" s="70"/>
      <c r="DB1210" s="70"/>
      <c r="DC1210" s="70"/>
      <c r="DD1210" s="70"/>
      <c r="DE1210" s="113"/>
    </row>
    <row r="1211" spans="1:109" ht="12" customHeight="1" x14ac:dyDescent="0.2">
      <c r="A1211" s="60" t="s">
        <v>28</v>
      </c>
      <c r="B1211" s="61"/>
      <c r="C1211" s="61"/>
      <c r="D1211" s="61"/>
      <c r="E1211" s="61"/>
      <c r="F1211" s="61"/>
      <c r="G1211" s="61"/>
      <c r="H1211" s="61"/>
      <c r="I1211" s="61"/>
      <c r="J1211" s="61"/>
      <c r="K1211" s="61"/>
      <c r="L1211" s="61"/>
      <c r="M1211" s="61"/>
      <c r="N1211" s="61"/>
      <c r="O1211" s="62"/>
      <c r="P1211" s="63" t="s">
        <v>242</v>
      </c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5"/>
      <c r="AD1211" s="66">
        <v>401</v>
      </c>
      <c r="AE1211" s="61"/>
      <c r="AF1211" s="62"/>
      <c r="AG1211" s="67">
        <v>1</v>
      </c>
      <c r="AH1211" s="68"/>
      <c r="AI1211" s="68"/>
      <c r="AJ1211" s="69"/>
      <c r="AK1211" s="67">
        <v>15259</v>
      </c>
      <c r="AL1211" s="68"/>
      <c r="AM1211" s="68"/>
      <c r="AN1211" s="68"/>
      <c r="AO1211" s="68"/>
      <c r="AP1211" s="69"/>
      <c r="AQ1211" s="70">
        <f t="shared" si="36"/>
        <v>183108</v>
      </c>
      <c r="AR1211" s="70"/>
      <c r="AS1211" s="70"/>
      <c r="AT1211" s="70"/>
      <c r="AU1211" s="70"/>
      <c r="AV1211" s="70"/>
      <c r="AW1211" s="70"/>
      <c r="AX1211" s="70"/>
      <c r="AY1211" s="110">
        <v>13806.912</v>
      </c>
      <c r="AZ1211" s="111"/>
      <c r="BA1211" s="111"/>
      <c r="BB1211" s="111"/>
      <c r="BC1211" s="111"/>
      <c r="BD1211" s="111"/>
      <c r="BE1211" s="111"/>
      <c r="BF1211" s="23"/>
      <c r="BG1211" s="110">
        <v>3068.2026666666666</v>
      </c>
      <c r="BH1211" s="111"/>
      <c r="BI1211" s="111"/>
      <c r="BJ1211" s="111"/>
      <c r="BK1211" s="111"/>
      <c r="BL1211" s="111"/>
      <c r="BM1211" s="24"/>
      <c r="BN1211" s="23"/>
      <c r="BO1211" s="110">
        <v>30682.026666666668</v>
      </c>
      <c r="BP1211" s="111"/>
      <c r="BQ1211" s="111"/>
      <c r="BR1211" s="111"/>
      <c r="BS1211" s="111"/>
      <c r="BT1211" s="111"/>
      <c r="BU1211" s="111"/>
      <c r="BV1211" s="112"/>
      <c r="BW1211" s="25"/>
      <c r="BX1211" s="26"/>
      <c r="BY1211" s="26"/>
      <c r="BZ1211" s="26"/>
      <c r="CA1211" s="26"/>
      <c r="CB1211" s="26"/>
      <c r="CC1211" s="26"/>
      <c r="CD1211" s="27"/>
      <c r="CE1211" s="25"/>
      <c r="CF1211" s="26"/>
      <c r="CG1211" s="26"/>
      <c r="CH1211" s="26"/>
      <c r="CI1211" s="26"/>
      <c r="CJ1211" s="26"/>
      <c r="CK1211" s="26"/>
      <c r="CL1211" s="26"/>
      <c r="CM1211" s="27"/>
      <c r="CN1211" s="110">
        <v>47710.988685226672</v>
      </c>
      <c r="CO1211" s="111"/>
      <c r="CP1211" s="111"/>
      <c r="CQ1211" s="111"/>
      <c r="CR1211" s="111"/>
      <c r="CS1211" s="111"/>
      <c r="CT1211" s="111"/>
      <c r="CU1211" s="112"/>
      <c r="CV1211" s="70">
        <f t="shared" si="37"/>
        <v>278376.13001856004</v>
      </c>
      <c r="CW1211" s="70"/>
      <c r="CX1211" s="70"/>
      <c r="CY1211" s="70"/>
      <c r="CZ1211" s="70"/>
      <c r="DA1211" s="70"/>
      <c r="DB1211" s="70"/>
      <c r="DC1211" s="70"/>
      <c r="DD1211" s="70"/>
      <c r="DE1211" s="113"/>
    </row>
    <row r="1212" spans="1:109" ht="12" customHeight="1" x14ac:dyDescent="0.2">
      <c r="A1212" s="60" t="s">
        <v>29</v>
      </c>
      <c r="B1212" s="61"/>
      <c r="C1212" s="61"/>
      <c r="D1212" s="61"/>
      <c r="E1212" s="61"/>
      <c r="F1212" s="61"/>
      <c r="G1212" s="61"/>
      <c r="H1212" s="61"/>
      <c r="I1212" s="61"/>
      <c r="J1212" s="61"/>
      <c r="K1212" s="61"/>
      <c r="L1212" s="61"/>
      <c r="M1212" s="61"/>
      <c r="N1212" s="61"/>
      <c r="O1212" s="62"/>
      <c r="P1212" s="63" t="s">
        <v>242</v>
      </c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5"/>
      <c r="AD1212" s="66">
        <v>401</v>
      </c>
      <c r="AE1212" s="61"/>
      <c r="AF1212" s="62"/>
      <c r="AG1212" s="67">
        <v>1</v>
      </c>
      <c r="AH1212" s="68"/>
      <c r="AI1212" s="68"/>
      <c r="AJ1212" s="69"/>
      <c r="AK1212" s="67">
        <v>9904</v>
      </c>
      <c r="AL1212" s="68"/>
      <c r="AM1212" s="68"/>
      <c r="AN1212" s="68"/>
      <c r="AO1212" s="68"/>
      <c r="AP1212" s="69"/>
      <c r="AQ1212" s="70">
        <f t="shared" si="36"/>
        <v>118848</v>
      </c>
      <c r="AR1212" s="70"/>
      <c r="AS1212" s="70"/>
      <c r="AT1212" s="70"/>
      <c r="AU1212" s="70"/>
      <c r="AV1212" s="70"/>
      <c r="AW1212" s="70"/>
      <c r="AX1212" s="70"/>
      <c r="AY1212" s="110">
        <v>0</v>
      </c>
      <c r="AZ1212" s="111"/>
      <c r="BA1212" s="111"/>
      <c r="BB1212" s="111"/>
      <c r="BC1212" s="111"/>
      <c r="BD1212" s="111"/>
      <c r="BE1212" s="111"/>
      <c r="BF1212" s="23"/>
      <c r="BG1212" s="110">
        <v>1984.0047999999999</v>
      </c>
      <c r="BH1212" s="111"/>
      <c r="BI1212" s="111"/>
      <c r="BJ1212" s="111"/>
      <c r="BK1212" s="111"/>
      <c r="BL1212" s="111"/>
      <c r="BM1212" s="24"/>
      <c r="BN1212" s="23"/>
      <c r="BO1212" s="110">
        <v>19840.047999999999</v>
      </c>
      <c r="BP1212" s="111"/>
      <c r="BQ1212" s="111"/>
      <c r="BR1212" s="111"/>
      <c r="BS1212" s="111"/>
      <c r="BT1212" s="111"/>
      <c r="BU1212" s="111"/>
      <c r="BV1212" s="112"/>
      <c r="BW1212" s="25"/>
      <c r="BX1212" s="26"/>
      <c r="BY1212" s="26"/>
      <c r="BZ1212" s="26"/>
      <c r="CA1212" s="26"/>
      <c r="CB1212" s="26"/>
      <c r="CC1212" s="26"/>
      <c r="CD1212" s="27"/>
      <c r="CE1212" s="25"/>
      <c r="CF1212" s="26"/>
      <c r="CG1212" s="26"/>
      <c r="CH1212" s="26"/>
      <c r="CI1212" s="26"/>
      <c r="CJ1212" s="26"/>
      <c r="CK1212" s="26"/>
      <c r="CL1212" s="26"/>
      <c r="CM1212" s="27"/>
      <c r="CN1212" s="110">
        <v>38801.849067648</v>
      </c>
      <c r="CO1212" s="111"/>
      <c r="CP1212" s="111"/>
      <c r="CQ1212" s="111"/>
      <c r="CR1212" s="111"/>
      <c r="CS1212" s="111"/>
      <c r="CT1212" s="111"/>
      <c r="CU1212" s="112"/>
      <c r="CV1212" s="70">
        <f t="shared" si="37"/>
        <v>179473.901867648</v>
      </c>
      <c r="CW1212" s="70"/>
      <c r="CX1212" s="70"/>
      <c r="CY1212" s="70"/>
      <c r="CZ1212" s="70"/>
      <c r="DA1212" s="70"/>
      <c r="DB1212" s="70"/>
      <c r="DC1212" s="70"/>
      <c r="DD1212" s="70"/>
      <c r="DE1212" s="113"/>
    </row>
    <row r="1213" spans="1:109" ht="12" customHeight="1" x14ac:dyDescent="0.2">
      <c r="A1213" s="60" t="s">
        <v>29</v>
      </c>
      <c r="B1213" s="61"/>
      <c r="C1213" s="61"/>
      <c r="D1213" s="61"/>
      <c r="E1213" s="61"/>
      <c r="F1213" s="61"/>
      <c r="G1213" s="61"/>
      <c r="H1213" s="61"/>
      <c r="I1213" s="61"/>
      <c r="J1213" s="61"/>
      <c r="K1213" s="61"/>
      <c r="L1213" s="61"/>
      <c r="M1213" s="61"/>
      <c r="N1213" s="61"/>
      <c r="O1213" s="62"/>
      <c r="P1213" s="63" t="s">
        <v>242</v>
      </c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5"/>
      <c r="AD1213" s="66">
        <v>401</v>
      </c>
      <c r="AE1213" s="61"/>
      <c r="AF1213" s="62"/>
      <c r="AG1213" s="67">
        <v>1</v>
      </c>
      <c r="AH1213" s="68"/>
      <c r="AI1213" s="68"/>
      <c r="AJ1213" s="69"/>
      <c r="AK1213" s="67">
        <v>8143</v>
      </c>
      <c r="AL1213" s="68"/>
      <c r="AM1213" s="68"/>
      <c r="AN1213" s="68"/>
      <c r="AO1213" s="68"/>
      <c r="AP1213" s="69"/>
      <c r="AQ1213" s="70">
        <f t="shared" si="36"/>
        <v>97716</v>
      </c>
      <c r="AR1213" s="70"/>
      <c r="AS1213" s="70"/>
      <c r="AT1213" s="70"/>
      <c r="AU1213" s="70"/>
      <c r="AV1213" s="70"/>
      <c r="AW1213" s="70"/>
      <c r="AX1213" s="70"/>
      <c r="AY1213" s="110">
        <v>4057.0915200000009</v>
      </c>
      <c r="AZ1213" s="111"/>
      <c r="BA1213" s="111"/>
      <c r="BB1213" s="111"/>
      <c r="BC1213" s="111"/>
      <c r="BD1213" s="111"/>
      <c r="BE1213" s="111"/>
      <c r="BF1213" s="23"/>
      <c r="BG1213" s="110">
        <v>1746.8032933333334</v>
      </c>
      <c r="BH1213" s="111"/>
      <c r="BI1213" s="111"/>
      <c r="BJ1213" s="111"/>
      <c r="BK1213" s="111"/>
      <c r="BL1213" s="111"/>
      <c r="BM1213" s="24"/>
      <c r="BN1213" s="23"/>
      <c r="BO1213" s="110">
        <v>17468.032933333332</v>
      </c>
      <c r="BP1213" s="111"/>
      <c r="BQ1213" s="111"/>
      <c r="BR1213" s="111"/>
      <c r="BS1213" s="111"/>
      <c r="BT1213" s="111"/>
      <c r="BU1213" s="111"/>
      <c r="BV1213" s="112"/>
      <c r="BW1213" s="25"/>
      <c r="BX1213" s="26"/>
      <c r="BY1213" s="26"/>
      <c r="BZ1213" s="26"/>
      <c r="CA1213" s="26"/>
      <c r="CB1213" s="26"/>
      <c r="CC1213" s="26"/>
      <c r="CD1213" s="27"/>
      <c r="CE1213" s="25"/>
      <c r="CF1213" s="26"/>
      <c r="CG1213" s="26"/>
      <c r="CH1213" s="26"/>
      <c r="CI1213" s="26"/>
      <c r="CJ1213" s="26"/>
      <c r="CK1213" s="26"/>
      <c r="CL1213" s="26"/>
      <c r="CM1213" s="27"/>
      <c r="CN1213" s="110">
        <v>36928.818437312002</v>
      </c>
      <c r="CO1213" s="111"/>
      <c r="CP1213" s="111"/>
      <c r="CQ1213" s="111"/>
      <c r="CR1213" s="111"/>
      <c r="CS1213" s="111"/>
      <c r="CT1213" s="111"/>
      <c r="CU1213" s="112"/>
      <c r="CV1213" s="70">
        <f t="shared" si="37"/>
        <v>157916.74618397868</v>
      </c>
      <c r="CW1213" s="70"/>
      <c r="CX1213" s="70"/>
      <c r="CY1213" s="70"/>
      <c r="CZ1213" s="70"/>
      <c r="DA1213" s="70"/>
      <c r="DB1213" s="70"/>
      <c r="DC1213" s="70"/>
      <c r="DD1213" s="70"/>
      <c r="DE1213" s="113"/>
    </row>
    <row r="1214" spans="1:109" ht="12" customHeight="1" x14ac:dyDescent="0.2">
      <c r="A1214" s="60" t="s">
        <v>29</v>
      </c>
      <c r="B1214" s="61"/>
      <c r="C1214" s="61"/>
      <c r="D1214" s="61"/>
      <c r="E1214" s="61"/>
      <c r="F1214" s="61"/>
      <c r="G1214" s="61"/>
      <c r="H1214" s="61"/>
      <c r="I1214" s="61"/>
      <c r="J1214" s="61"/>
      <c r="K1214" s="61"/>
      <c r="L1214" s="61"/>
      <c r="M1214" s="61"/>
      <c r="N1214" s="61"/>
      <c r="O1214" s="62"/>
      <c r="P1214" s="63" t="s">
        <v>242</v>
      </c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5"/>
      <c r="AD1214" s="66">
        <v>401</v>
      </c>
      <c r="AE1214" s="61"/>
      <c r="AF1214" s="62"/>
      <c r="AG1214" s="67">
        <v>1</v>
      </c>
      <c r="AH1214" s="68"/>
      <c r="AI1214" s="68"/>
      <c r="AJ1214" s="69"/>
      <c r="AK1214" s="67">
        <v>7661</v>
      </c>
      <c r="AL1214" s="68"/>
      <c r="AM1214" s="68"/>
      <c r="AN1214" s="68"/>
      <c r="AO1214" s="68"/>
      <c r="AP1214" s="69"/>
      <c r="AQ1214" s="70">
        <f t="shared" si="36"/>
        <v>91932</v>
      </c>
      <c r="AR1214" s="70"/>
      <c r="AS1214" s="70"/>
      <c r="AT1214" s="70"/>
      <c r="AU1214" s="70"/>
      <c r="AV1214" s="70"/>
      <c r="AW1214" s="70"/>
      <c r="AX1214" s="70"/>
      <c r="AY1214" s="110">
        <v>3864.3465599999995</v>
      </c>
      <c r="AZ1214" s="111"/>
      <c r="BA1214" s="111"/>
      <c r="BB1214" s="111"/>
      <c r="BC1214" s="111"/>
      <c r="BD1214" s="111"/>
      <c r="BE1214" s="111"/>
      <c r="BF1214" s="23"/>
      <c r="BG1214" s="110">
        <v>1663.8158799999999</v>
      </c>
      <c r="BH1214" s="111"/>
      <c r="BI1214" s="111"/>
      <c r="BJ1214" s="111"/>
      <c r="BK1214" s="111"/>
      <c r="BL1214" s="111"/>
      <c r="BM1214" s="24"/>
      <c r="BN1214" s="23"/>
      <c r="BO1214" s="110">
        <v>16638.158800000001</v>
      </c>
      <c r="BP1214" s="111"/>
      <c r="BQ1214" s="111"/>
      <c r="BR1214" s="111"/>
      <c r="BS1214" s="111"/>
      <c r="BT1214" s="111"/>
      <c r="BU1214" s="111"/>
      <c r="BV1214" s="112"/>
      <c r="BW1214" s="25"/>
      <c r="BX1214" s="26"/>
      <c r="BY1214" s="26"/>
      <c r="BZ1214" s="26"/>
      <c r="CA1214" s="26"/>
      <c r="CB1214" s="26"/>
      <c r="CC1214" s="26"/>
      <c r="CD1214" s="27"/>
      <c r="CE1214" s="25"/>
      <c r="CF1214" s="26"/>
      <c r="CG1214" s="26"/>
      <c r="CH1214" s="26"/>
      <c r="CI1214" s="26"/>
      <c r="CJ1214" s="26"/>
      <c r="CK1214" s="26"/>
      <c r="CL1214" s="26"/>
      <c r="CM1214" s="27"/>
      <c r="CN1214" s="110">
        <v>36275.939859135993</v>
      </c>
      <c r="CO1214" s="111"/>
      <c r="CP1214" s="111"/>
      <c r="CQ1214" s="111"/>
      <c r="CR1214" s="111"/>
      <c r="CS1214" s="111"/>
      <c r="CT1214" s="111"/>
      <c r="CU1214" s="112"/>
      <c r="CV1214" s="70">
        <f t="shared" si="37"/>
        <v>150374.261099136</v>
      </c>
      <c r="CW1214" s="70"/>
      <c r="CX1214" s="70"/>
      <c r="CY1214" s="70"/>
      <c r="CZ1214" s="70"/>
      <c r="DA1214" s="70"/>
      <c r="DB1214" s="70"/>
      <c r="DC1214" s="70"/>
      <c r="DD1214" s="70"/>
      <c r="DE1214" s="113"/>
    </row>
    <row r="1215" spans="1:109" ht="12" customHeight="1" x14ac:dyDescent="0.2">
      <c r="A1215" s="60" t="s">
        <v>29</v>
      </c>
      <c r="B1215" s="61"/>
      <c r="C1215" s="61"/>
      <c r="D1215" s="61"/>
      <c r="E1215" s="61"/>
      <c r="F1215" s="61"/>
      <c r="G1215" s="61"/>
      <c r="H1215" s="61"/>
      <c r="I1215" s="61"/>
      <c r="J1215" s="61"/>
      <c r="K1215" s="61"/>
      <c r="L1215" s="61"/>
      <c r="M1215" s="61"/>
      <c r="N1215" s="61"/>
      <c r="O1215" s="62"/>
      <c r="P1215" s="63" t="s">
        <v>242</v>
      </c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5"/>
      <c r="AD1215" s="66">
        <v>401</v>
      </c>
      <c r="AE1215" s="61"/>
      <c r="AF1215" s="62"/>
      <c r="AG1215" s="67">
        <v>1</v>
      </c>
      <c r="AH1215" s="68"/>
      <c r="AI1215" s="68"/>
      <c r="AJ1215" s="69"/>
      <c r="AK1215" s="67">
        <v>6748</v>
      </c>
      <c r="AL1215" s="68"/>
      <c r="AM1215" s="68"/>
      <c r="AN1215" s="68"/>
      <c r="AO1215" s="68"/>
      <c r="AP1215" s="69"/>
      <c r="AQ1215" s="70">
        <f t="shared" si="36"/>
        <v>80976</v>
      </c>
      <c r="AR1215" s="70"/>
      <c r="AS1215" s="70"/>
      <c r="AT1215" s="70"/>
      <c r="AU1215" s="70"/>
      <c r="AV1215" s="70"/>
      <c r="AW1215" s="70"/>
      <c r="AX1215" s="70"/>
      <c r="AY1215" s="110">
        <v>3499.0915200000009</v>
      </c>
      <c r="AZ1215" s="111"/>
      <c r="BA1215" s="111"/>
      <c r="BB1215" s="111"/>
      <c r="BC1215" s="111"/>
      <c r="BD1215" s="111"/>
      <c r="BE1215" s="111"/>
      <c r="BF1215" s="23"/>
      <c r="BG1215" s="110">
        <v>1506.5532933333334</v>
      </c>
      <c r="BH1215" s="111"/>
      <c r="BI1215" s="111"/>
      <c r="BJ1215" s="111"/>
      <c r="BK1215" s="111"/>
      <c r="BL1215" s="111"/>
      <c r="BM1215" s="24"/>
      <c r="BN1215" s="23"/>
      <c r="BO1215" s="110">
        <v>15065.532933333332</v>
      </c>
      <c r="BP1215" s="111"/>
      <c r="BQ1215" s="111"/>
      <c r="BR1215" s="111"/>
      <c r="BS1215" s="111"/>
      <c r="BT1215" s="111"/>
      <c r="BU1215" s="111"/>
      <c r="BV1215" s="112"/>
      <c r="BW1215" s="25"/>
      <c r="BX1215" s="26"/>
      <c r="BY1215" s="26"/>
      <c r="BZ1215" s="26"/>
      <c r="CA1215" s="26"/>
      <c r="CB1215" s="26"/>
      <c r="CC1215" s="26"/>
      <c r="CD1215" s="27"/>
      <c r="CE1215" s="25"/>
      <c r="CF1215" s="26"/>
      <c r="CG1215" s="26"/>
      <c r="CH1215" s="26"/>
      <c r="CI1215" s="26"/>
      <c r="CJ1215" s="26"/>
      <c r="CK1215" s="26"/>
      <c r="CL1215" s="26"/>
      <c r="CM1215" s="27"/>
      <c r="CN1215" s="110">
        <v>35038.723637311996</v>
      </c>
      <c r="CO1215" s="111"/>
      <c r="CP1215" s="111"/>
      <c r="CQ1215" s="111"/>
      <c r="CR1215" s="111"/>
      <c r="CS1215" s="111"/>
      <c r="CT1215" s="111"/>
      <c r="CU1215" s="112"/>
      <c r="CV1215" s="70">
        <f t="shared" si="37"/>
        <v>136085.90138397866</v>
      </c>
      <c r="CW1215" s="70"/>
      <c r="CX1215" s="70"/>
      <c r="CY1215" s="70"/>
      <c r="CZ1215" s="70"/>
      <c r="DA1215" s="70"/>
      <c r="DB1215" s="70"/>
      <c r="DC1215" s="70"/>
      <c r="DD1215" s="70"/>
      <c r="DE1215" s="113"/>
    </row>
    <row r="1216" spans="1:109" ht="12" customHeight="1" x14ac:dyDescent="0.2">
      <c r="A1216" s="60" t="s">
        <v>29</v>
      </c>
      <c r="B1216" s="61"/>
      <c r="C1216" s="61"/>
      <c r="D1216" s="61"/>
      <c r="E1216" s="61"/>
      <c r="F1216" s="61"/>
      <c r="G1216" s="61"/>
      <c r="H1216" s="61"/>
      <c r="I1216" s="61"/>
      <c r="J1216" s="61"/>
      <c r="K1216" s="61"/>
      <c r="L1216" s="61"/>
      <c r="M1216" s="61"/>
      <c r="N1216" s="61"/>
      <c r="O1216" s="62"/>
      <c r="P1216" s="63" t="s">
        <v>242</v>
      </c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5"/>
      <c r="AD1216" s="66">
        <v>401</v>
      </c>
      <c r="AE1216" s="61"/>
      <c r="AF1216" s="62"/>
      <c r="AG1216" s="67">
        <v>1</v>
      </c>
      <c r="AH1216" s="68"/>
      <c r="AI1216" s="68"/>
      <c r="AJ1216" s="69"/>
      <c r="AK1216" s="67">
        <v>6143</v>
      </c>
      <c r="AL1216" s="68"/>
      <c r="AM1216" s="68"/>
      <c r="AN1216" s="68"/>
      <c r="AO1216" s="68"/>
      <c r="AP1216" s="69"/>
      <c r="AQ1216" s="70">
        <f t="shared" si="36"/>
        <v>73716</v>
      </c>
      <c r="AR1216" s="70"/>
      <c r="AS1216" s="70"/>
      <c r="AT1216" s="70"/>
      <c r="AU1216" s="70"/>
      <c r="AV1216" s="70"/>
      <c r="AW1216" s="70"/>
      <c r="AX1216" s="70"/>
      <c r="AY1216" s="110">
        <v>3257.0915199999999</v>
      </c>
      <c r="AZ1216" s="111"/>
      <c r="BA1216" s="111"/>
      <c r="BB1216" s="111"/>
      <c r="BC1216" s="111"/>
      <c r="BD1216" s="111"/>
      <c r="BE1216" s="111"/>
      <c r="BF1216" s="23"/>
      <c r="BG1216" s="110">
        <v>1402.3588488888888</v>
      </c>
      <c r="BH1216" s="111"/>
      <c r="BI1216" s="111"/>
      <c r="BJ1216" s="111"/>
      <c r="BK1216" s="111"/>
      <c r="BL1216" s="111"/>
      <c r="BM1216" s="24"/>
      <c r="BN1216" s="23"/>
      <c r="BO1216" s="110">
        <v>14023.588488888887</v>
      </c>
      <c r="BP1216" s="111"/>
      <c r="BQ1216" s="111"/>
      <c r="BR1216" s="111"/>
      <c r="BS1216" s="111"/>
      <c r="BT1216" s="111"/>
      <c r="BU1216" s="111"/>
      <c r="BV1216" s="112"/>
      <c r="BW1216" s="25"/>
      <c r="BX1216" s="26"/>
      <c r="BY1216" s="26"/>
      <c r="BZ1216" s="26"/>
      <c r="CA1216" s="26"/>
      <c r="CB1216" s="26"/>
      <c r="CC1216" s="26"/>
      <c r="CD1216" s="27"/>
      <c r="CE1216" s="25"/>
      <c r="CF1216" s="26"/>
      <c r="CG1216" s="26"/>
      <c r="CH1216" s="26"/>
      <c r="CI1216" s="26"/>
      <c r="CJ1216" s="26"/>
      <c r="CK1216" s="26"/>
      <c r="CL1216" s="26"/>
      <c r="CM1216" s="27"/>
      <c r="CN1216" s="110">
        <v>34219.152650687996</v>
      </c>
      <c r="CO1216" s="111"/>
      <c r="CP1216" s="111"/>
      <c r="CQ1216" s="111"/>
      <c r="CR1216" s="111"/>
      <c r="CS1216" s="111"/>
      <c r="CT1216" s="111"/>
      <c r="CU1216" s="112"/>
      <c r="CV1216" s="70">
        <f t="shared" si="37"/>
        <v>126618.19150846577</v>
      </c>
      <c r="CW1216" s="70"/>
      <c r="CX1216" s="70"/>
      <c r="CY1216" s="70"/>
      <c r="CZ1216" s="70"/>
      <c r="DA1216" s="70"/>
      <c r="DB1216" s="70"/>
      <c r="DC1216" s="70"/>
      <c r="DD1216" s="70"/>
      <c r="DE1216" s="113"/>
    </row>
    <row r="1217" spans="1:109" ht="12" customHeight="1" x14ac:dyDescent="0.2">
      <c r="A1217" s="60" t="s">
        <v>55</v>
      </c>
      <c r="B1217" s="61"/>
      <c r="C1217" s="61"/>
      <c r="D1217" s="61"/>
      <c r="E1217" s="61"/>
      <c r="F1217" s="61"/>
      <c r="G1217" s="61"/>
      <c r="H1217" s="61"/>
      <c r="I1217" s="61"/>
      <c r="J1217" s="61"/>
      <c r="K1217" s="61"/>
      <c r="L1217" s="61"/>
      <c r="M1217" s="61"/>
      <c r="N1217" s="61"/>
      <c r="O1217" s="62"/>
      <c r="P1217" s="63" t="s">
        <v>242</v>
      </c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5"/>
      <c r="AD1217" s="66">
        <v>401</v>
      </c>
      <c r="AE1217" s="61"/>
      <c r="AF1217" s="62"/>
      <c r="AG1217" s="67">
        <v>1</v>
      </c>
      <c r="AH1217" s="68"/>
      <c r="AI1217" s="68"/>
      <c r="AJ1217" s="69"/>
      <c r="AK1217" s="67">
        <v>8222</v>
      </c>
      <c r="AL1217" s="68"/>
      <c r="AM1217" s="68"/>
      <c r="AN1217" s="68"/>
      <c r="AO1217" s="68"/>
      <c r="AP1217" s="69"/>
      <c r="AQ1217" s="70">
        <f t="shared" si="36"/>
        <v>98664</v>
      </c>
      <c r="AR1217" s="70"/>
      <c r="AS1217" s="70"/>
      <c r="AT1217" s="70"/>
      <c r="AU1217" s="70"/>
      <c r="AV1217" s="70"/>
      <c r="AW1217" s="70"/>
      <c r="AX1217" s="70"/>
      <c r="AY1217" s="110">
        <v>4088.6915200000003</v>
      </c>
      <c r="AZ1217" s="111"/>
      <c r="BA1217" s="111"/>
      <c r="BB1217" s="111"/>
      <c r="BC1217" s="111"/>
      <c r="BD1217" s="111"/>
      <c r="BE1217" s="111"/>
      <c r="BF1217" s="23"/>
      <c r="BG1217" s="110">
        <v>1760.4088488888888</v>
      </c>
      <c r="BH1217" s="111"/>
      <c r="BI1217" s="111"/>
      <c r="BJ1217" s="111"/>
      <c r="BK1217" s="111"/>
      <c r="BL1217" s="111"/>
      <c r="BM1217" s="24"/>
      <c r="BN1217" s="23"/>
      <c r="BO1217" s="110">
        <v>17604.088488888887</v>
      </c>
      <c r="BP1217" s="111"/>
      <c r="BQ1217" s="111"/>
      <c r="BR1217" s="111"/>
      <c r="BS1217" s="111"/>
      <c r="BT1217" s="111"/>
      <c r="BU1217" s="111"/>
      <c r="BV1217" s="112"/>
      <c r="BW1217" s="25"/>
      <c r="BX1217" s="26"/>
      <c r="BY1217" s="26"/>
      <c r="BZ1217" s="26"/>
      <c r="CA1217" s="26"/>
      <c r="CB1217" s="26"/>
      <c r="CC1217" s="26"/>
      <c r="CD1217" s="27"/>
      <c r="CE1217" s="25"/>
      <c r="CF1217" s="26"/>
      <c r="CG1217" s="26"/>
      <c r="CH1217" s="26"/>
      <c r="CI1217" s="26"/>
      <c r="CJ1217" s="26"/>
      <c r="CK1217" s="26"/>
      <c r="CL1217" s="26"/>
      <c r="CM1217" s="27"/>
      <c r="CN1217" s="110">
        <v>37035.856063978666</v>
      </c>
      <c r="CO1217" s="111"/>
      <c r="CP1217" s="111"/>
      <c r="CQ1217" s="111"/>
      <c r="CR1217" s="111"/>
      <c r="CS1217" s="111"/>
      <c r="CT1217" s="111"/>
      <c r="CU1217" s="112"/>
      <c r="CV1217" s="70">
        <f t="shared" si="37"/>
        <v>159153.04492175643</v>
      </c>
      <c r="CW1217" s="70"/>
      <c r="CX1217" s="70"/>
      <c r="CY1217" s="70"/>
      <c r="CZ1217" s="70"/>
      <c r="DA1217" s="70"/>
      <c r="DB1217" s="70"/>
      <c r="DC1217" s="70"/>
      <c r="DD1217" s="70"/>
      <c r="DE1217" s="113"/>
    </row>
    <row r="1218" spans="1:109" ht="12" customHeight="1" x14ac:dyDescent="0.2">
      <c r="A1218" s="60" t="s">
        <v>56</v>
      </c>
      <c r="B1218" s="61"/>
      <c r="C1218" s="61"/>
      <c r="D1218" s="61"/>
      <c r="E1218" s="61"/>
      <c r="F1218" s="61"/>
      <c r="G1218" s="61"/>
      <c r="H1218" s="61"/>
      <c r="I1218" s="61"/>
      <c r="J1218" s="61"/>
      <c r="K1218" s="61"/>
      <c r="L1218" s="61"/>
      <c r="M1218" s="61"/>
      <c r="N1218" s="61"/>
      <c r="O1218" s="62"/>
      <c r="P1218" s="63" t="s">
        <v>242</v>
      </c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5"/>
      <c r="AD1218" s="66">
        <v>401</v>
      </c>
      <c r="AE1218" s="61"/>
      <c r="AF1218" s="62"/>
      <c r="AG1218" s="67">
        <v>1</v>
      </c>
      <c r="AH1218" s="68"/>
      <c r="AI1218" s="68"/>
      <c r="AJ1218" s="69"/>
      <c r="AK1218" s="67">
        <v>9515</v>
      </c>
      <c r="AL1218" s="68"/>
      <c r="AM1218" s="68"/>
      <c r="AN1218" s="68"/>
      <c r="AO1218" s="68"/>
      <c r="AP1218" s="69"/>
      <c r="AQ1218" s="70">
        <f t="shared" si="36"/>
        <v>114180</v>
      </c>
      <c r="AR1218" s="70"/>
      <c r="AS1218" s="70"/>
      <c r="AT1218" s="70"/>
      <c r="AU1218" s="70"/>
      <c r="AV1218" s="70"/>
      <c r="AW1218" s="70"/>
      <c r="AX1218" s="70"/>
      <c r="AY1218" s="110">
        <v>18423.985920000003</v>
      </c>
      <c r="AZ1218" s="111"/>
      <c r="BA1218" s="111"/>
      <c r="BB1218" s="111"/>
      <c r="BC1218" s="111"/>
      <c r="BD1218" s="111"/>
      <c r="BE1218" s="111"/>
      <c r="BF1218" s="23"/>
      <c r="BG1218" s="110">
        <v>2175.0538933333332</v>
      </c>
      <c r="BH1218" s="111"/>
      <c r="BI1218" s="111"/>
      <c r="BJ1218" s="111"/>
      <c r="BK1218" s="111"/>
      <c r="BL1218" s="111"/>
      <c r="BM1218" s="24"/>
      <c r="BN1218" s="23"/>
      <c r="BO1218" s="110">
        <v>21750.538933333333</v>
      </c>
      <c r="BP1218" s="111"/>
      <c r="BQ1218" s="111"/>
      <c r="BR1218" s="111"/>
      <c r="BS1218" s="111"/>
      <c r="BT1218" s="111"/>
      <c r="BU1218" s="111"/>
      <c r="BV1218" s="112"/>
      <c r="BW1218" s="25"/>
      <c r="BX1218" s="26"/>
      <c r="BY1218" s="26"/>
      <c r="BZ1218" s="26"/>
      <c r="CA1218" s="26"/>
      <c r="CB1218" s="26"/>
      <c r="CC1218" s="26"/>
      <c r="CD1218" s="27"/>
      <c r="CE1218" s="25"/>
      <c r="CF1218" s="26"/>
      <c r="CG1218" s="26"/>
      <c r="CH1218" s="26"/>
      <c r="CI1218" s="26"/>
      <c r="CJ1218" s="26"/>
      <c r="CK1218" s="26"/>
      <c r="CL1218" s="26"/>
      <c r="CM1218" s="27"/>
      <c r="CN1218" s="110">
        <v>40323.700293358932</v>
      </c>
      <c r="CO1218" s="111"/>
      <c r="CP1218" s="111"/>
      <c r="CQ1218" s="111"/>
      <c r="CR1218" s="111"/>
      <c r="CS1218" s="111"/>
      <c r="CT1218" s="111"/>
      <c r="CU1218" s="112"/>
      <c r="CV1218" s="70">
        <f t="shared" si="37"/>
        <v>196853.27904002561</v>
      </c>
      <c r="CW1218" s="70"/>
      <c r="CX1218" s="70"/>
      <c r="CY1218" s="70"/>
      <c r="CZ1218" s="70"/>
      <c r="DA1218" s="70"/>
      <c r="DB1218" s="70"/>
      <c r="DC1218" s="70"/>
      <c r="DD1218" s="70"/>
      <c r="DE1218" s="113"/>
    </row>
    <row r="1219" spans="1:109" ht="12" customHeight="1" x14ac:dyDescent="0.2">
      <c r="A1219" s="60" t="s">
        <v>56</v>
      </c>
      <c r="B1219" s="61"/>
      <c r="C1219" s="61"/>
      <c r="D1219" s="61"/>
      <c r="E1219" s="61"/>
      <c r="F1219" s="61"/>
      <c r="G1219" s="61"/>
      <c r="H1219" s="61"/>
      <c r="I1219" s="61"/>
      <c r="J1219" s="61"/>
      <c r="K1219" s="61"/>
      <c r="L1219" s="61"/>
      <c r="M1219" s="61"/>
      <c r="N1219" s="61"/>
      <c r="O1219" s="62"/>
      <c r="P1219" s="63" t="s">
        <v>242</v>
      </c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5"/>
      <c r="AD1219" s="66">
        <v>401</v>
      </c>
      <c r="AE1219" s="61"/>
      <c r="AF1219" s="62"/>
      <c r="AG1219" s="67">
        <v>1</v>
      </c>
      <c r="AH1219" s="68"/>
      <c r="AI1219" s="68"/>
      <c r="AJ1219" s="69"/>
      <c r="AK1219" s="67">
        <v>8429</v>
      </c>
      <c r="AL1219" s="68"/>
      <c r="AM1219" s="68"/>
      <c r="AN1219" s="68"/>
      <c r="AO1219" s="68"/>
      <c r="AP1219" s="69"/>
      <c r="AQ1219" s="70">
        <f t="shared" si="36"/>
        <v>101148</v>
      </c>
      <c r="AR1219" s="70"/>
      <c r="AS1219" s="70"/>
      <c r="AT1219" s="70"/>
      <c r="AU1219" s="70"/>
      <c r="AV1219" s="70"/>
      <c r="AW1219" s="70"/>
      <c r="AX1219" s="70"/>
      <c r="AY1219" s="110">
        <v>16686.108159999996</v>
      </c>
      <c r="AZ1219" s="111"/>
      <c r="BA1219" s="111"/>
      <c r="BB1219" s="111"/>
      <c r="BC1219" s="111"/>
      <c r="BD1219" s="111"/>
      <c r="BE1219" s="111"/>
      <c r="BF1219" s="23"/>
      <c r="BG1219" s="110">
        <v>1969.8877688888886</v>
      </c>
      <c r="BH1219" s="111"/>
      <c r="BI1219" s="111"/>
      <c r="BJ1219" s="111"/>
      <c r="BK1219" s="111"/>
      <c r="BL1219" s="111"/>
      <c r="BM1219" s="24"/>
      <c r="BN1219" s="23"/>
      <c r="BO1219" s="110">
        <v>19698.877688888886</v>
      </c>
      <c r="BP1219" s="111"/>
      <c r="BQ1219" s="111"/>
      <c r="BR1219" s="111"/>
      <c r="BS1219" s="111"/>
      <c r="BT1219" s="111"/>
      <c r="BU1219" s="111"/>
      <c r="BV1219" s="112"/>
      <c r="BW1219" s="25"/>
      <c r="BX1219" s="26"/>
      <c r="BY1219" s="26"/>
      <c r="BZ1219" s="26"/>
      <c r="CA1219" s="26"/>
      <c r="CB1219" s="26"/>
      <c r="CC1219" s="26"/>
      <c r="CD1219" s="27"/>
      <c r="CE1219" s="25"/>
      <c r="CF1219" s="26"/>
      <c r="CG1219" s="26"/>
      <c r="CH1219" s="26"/>
      <c r="CI1219" s="26"/>
      <c r="CJ1219" s="26"/>
      <c r="CK1219" s="26"/>
      <c r="CL1219" s="26"/>
      <c r="CM1219" s="27"/>
      <c r="CN1219" s="110">
        <v>38689.396185904348</v>
      </c>
      <c r="CO1219" s="111"/>
      <c r="CP1219" s="111"/>
      <c r="CQ1219" s="111"/>
      <c r="CR1219" s="111"/>
      <c r="CS1219" s="111"/>
      <c r="CT1219" s="111"/>
      <c r="CU1219" s="112"/>
      <c r="CV1219" s="70">
        <f t="shared" si="37"/>
        <v>178192.26980368211</v>
      </c>
      <c r="CW1219" s="70"/>
      <c r="CX1219" s="70"/>
      <c r="CY1219" s="70"/>
      <c r="CZ1219" s="70"/>
      <c r="DA1219" s="70"/>
      <c r="DB1219" s="70"/>
      <c r="DC1219" s="70"/>
      <c r="DD1219" s="70"/>
      <c r="DE1219" s="113"/>
    </row>
    <row r="1220" spans="1:109" ht="12" customHeight="1" x14ac:dyDescent="0.2">
      <c r="A1220" s="60" t="s">
        <v>56</v>
      </c>
      <c r="B1220" s="61"/>
      <c r="C1220" s="61"/>
      <c r="D1220" s="61"/>
      <c r="E1220" s="61"/>
      <c r="F1220" s="61"/>
      <c r="G1220" s="61"/>
      <c r="H1220" s="61"/>
      <c r="I1220" s="61"/>
      <c r="J1220" s="61"/>
      <c r="K1220" s="61"/>
      <c r="L1220" s="61"/>
      <c r="M1220" s="61"/>
      <c r="N1220" s="61"/>
      <c r="O1220" s="62"/>
      <c r="P1220" s="63" t="s">
        <v>242</v>
      </c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5"/>
      <c r="AD1220" s="66">
        <v>401</v>
      </c>
      <c r="AE1220" s="61"/>
      <c r="AF1220" s="62"/>
      <c r="AG1220" s="67">
        <v>1</v>
      </c>
      <c r="AH1220" s="68"/>
      <c r="AI1220" s="68"/>
      <c r="AJ1220" s="69"/>
      <c r="AK1220" s="67">
        <v>8415</v>
      </c>
      <c r="AL1220" s="68"/>
      <c r="AM1220" s="68"/>
      <c r="AN1220" s="68"/>
      <c r="AO1220" s="68"/>
      <c r="AP1220" s="69"/>
      <c r="AQ1220" s="70">
        <f t="shared" si="36"/>
        <v>100980</v>
      </c>
      <c r="AR1220" s="70"/>
      <c r="AS1220" s="70"/>
      <c r="AT1220" s="70"/>
      <c r="AU1220" s="70"/>
      <c r="AV1220" s="70"/>
      <c r="AW1220" s="70"/>
      <c r="AX1220" s="70"/>
      <c r="AY1220" s="110">
        <v>12497.989439999999</v>
      </c>
      <c r="AZ1220" s="111"/>
      <c r="BA1220" s="111"/>
      <c r="BB1220" s="111"/>
      <c r="BC1220" s="111"/>
      <c r="BD1220" s="111"/>
      <c r="BE1220" s="111"/>
      <c r="BF1220" s="23"/>
      <c r="BG1220" s="110">
        <v>1909.4150533333334</v>
      </c>
      <c r="BH1220" s="111"/>
      <c r="BI1220" s="111"/>
      <c r="BJ1220" s="111"/>
      <c r="BK1220" s="111"/>
      <c r="BL1220" s="111"/>
      <c r="BM1220" s="24"/>
      <c r="BN1220" s="23"/>
      <c r="BO1220" s="110">
        <v>19094.150533333333</v>
      </c>
      <c r="BP1220" s="111"/>
      <c r="BQ1220" s="111"/>
      <c r="BR1220" s="111"/>
      <c r="BS1220" s="111"/>
      <c r="BT1220" s="111"/>
      <c r="BU1220" s="111"/>
      <c r="BV1220" s="112"/>
      <c r="BW1220" s="25"/>
      <c r="BX1220" s="26"/>
      <c r="BY1220" s="26"/>
      <c r="BZ1220" s="26"/>
      <c r="CA1220" s="26"/>
      <c r="CB1220" s="26"/>
      <c r="CC1220" s="26"/>
      <c r="CD1220" s="27"/>
      <c r="CE1220" s="25"/>
      <c r="CF1220" s="26"/>
      <c r="CG1220" s="26"/>
      <c r="CH1220" s="26"/>
      <c r="CI1220" s="26"/>
      <c r="CJ1220" s="26"/>
      <c r="CK1220" s="26"/>
      <c r="CL1220" s="26"/>
      <c r="CM1220" s="27"/>
      <c r="CN1220" s="110">
        <v>38208.117675583999</v>
      </c>
      <c r="CO1220" s="111"/>
      <c r="CP1220" s="111"/>
      <c r="CQ1220" s="111"/>
      <c r="CR1220" s="111"/>
      <c r="CS1220" s="111"/>
      <c r="CT1220" s="111"/>
      <c r="CU1220" s="112"/>
      <c r="CV1220" s="70">
        <f t="shared" si="37"/>
        <v>172689.67270225065</v>
      </c>
      <c r="CW1220" s="70"/>
      <c r="CX1220" s="70"/>
      <c r="CY1220" s="70"/>
      <c r="CZ1220" s="70"/>
      <c r="DA1220" s="70"/>
      <c r="DB1220" s="70"/>
      <c r="DC1220" s="70"/>
      <c r="DD1220" s="70"/>
      <c r="DE1220" s="113"/>
    </row>
    <row r="1221" spans="1:109" ht="12" customHeight="1" x14ac:dyDescent="0.2">
      <c r="A1221" s="60" t="s">
        <v>56</v>
      </c>
      <c r="B1221" s="61"/>
      <c r="C1221" s="61"/>
      <c r="D1221" s="61"/>
      <c r="E1221" s="61"/>
      <c r="F1221" s="61"/>
      <c r="G1221" s="61"/>
      <c r="H1221" s="61"/>
      <c r="I1221" s="61"/>
      <c r="J1221" s="61"/>
      <c r="K1221" s="61"/>
      <c r="L1221" s="61"/>
      <c r="M1221" s="61"/>
      <c r="N1221" s="61"/>
      <c r="O1221" s="62"/>
      <c r="P1221" s="63" t="s">
        <v>242</v>
      </c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5"/>
      <c r="AD1221" s="66">
        <v>401</v>
      </c>
      <c r="AE1221" s="61"/>
      <c r="AF1221" s="62"/>
      <c r="AG1221" s="67">
        <v>1</v>
      </c>
      <c r="AH1221" s="68"/>
      <c r="AI1221" s="68"/>
      <c r="AJ1221" s="69"/>
      <c r="AK1221" s="67">
        <v>8355</v>
      </c>
      <c r="AL1221" s="68"/>
      <c r="AM1221" s="68"/>
      <c r="AN1221" s="68"/>
      <c r="AO1221" s="68"/>
      <c r="AP1221" s="69"/>
      <c r="AQ1221" s="70">
        <f t="shared" si="36"/>
        <v>100260</v>
      </c>
      <c r="AR1221" s="70"/>
      <c r="AS1221" s="70"/>
      <c r="AT1221" s="70"/>
      <c r="AU1221" s="70"/>
      <c r="AV1221" s="70"/>
      <c r="AW1221" s="70"/>
      <c r="AX1221" s="70"/>
      <c r="AY1221" s="110">
        <v>16567.985919999999</v>
      </c>
      <c r="AZ1221" s="111"/>
      <c r="BA1221" s="111"/>
      <c r="BB1221" s="111"/>
      <c r="BC1221" s="111"/>
      <c r="BD1221" s="111"/>
      <c r="BE1221" s="111"/>
      <c r="BF1221" s="23"/>
      <c r="BG1221" s="110">
        <v>1955.9427822222224</v>
      </c>
      <c r="BH1221" s="111"/>
      <c r="BI1221" s="111"/>
      <c r="BJ1221" s="111"/>
      <c r="BK1221" s="111"/>
      <c r="BL1221" s="111"/>
      <c r="BM1221" s="24"/>
      <c r="BN1221" s="23"/>
      <c r="BO1221" s="110">
        <v>19559.427822222224</v>
      </c>
      <c r="BP1221" s="111"/>
      <c r="BQ1221" s="111"/>
      <c r="BR1221" s="111"/>
      <c r="BS1221" s="111"/>
      <c r="BT1221" s="111"/>
      <c r="BU1221" s="111"/>
      <c r="BV1221" s="112"/>
      <c r="BW1221" s="25"/>
      <c r="BX1221" s="26"/>
      <c r="BY1221" s="26"/>
      <c r="BZ1221" s="26"/>
      <c r="CA1221" s="26"/>
      <c r="CB1221" s="26"/>
      <c r="CC1221" s="26"/>
      <c r="CD1221" s="27"/>
      <c r="CE1221" s="25"/>
      <c r="CF1221" s="26"/>
      <c r="CG1221" s="26"/>
      <c r="CH1221" s="26"/>
      <c r="CI1221" s="26"/>
      <c r="CJ1221" s="26"/>
      <c r="CK1221" s="26"/>
      <c r="CL1221" s="26"/>
      <c r="CM1221" s="27"/>
      <c r="CN1221" s="110">
        <v>38578.313768914493</v>
      </c>
      <c r="CO1221" s="111"/>
      <c r="CP1221" s="111"/>
      <c r="CQ1221" s="111"/>
      <c r="CR1221" s="111"/>
      <c r="CS1221" s="111"/>
      <c r="CT1221" s="111"/>
      <c r="CU1221" s="112"/>
      <c r="CV1221" s="70">
        <f t="shared" si="37"/>
        <v>176921.67029335894</v>
      </c>
      <c r="CW1221" s="70"/>
      <c r="CX1221" s="70"/>
      <c r="CY1221" s="70"/>
      <c r="CZ1221" s="70"/>
      <c r="DA1221" s="70"/>
      <c r="DB1221" s="70"/>
      <c r="DC1221" s="70"/>
      <c r="DD1221" s="70"/>
      <c r="DE1221" s="113"/>
    </row>
    <row r="1222" spans="1:109" ht="12" customHeight="1" x14ac:dyDescent="0.2">
      <c r="A1222" s="60" t="s">
        <v>56</v>
      </c>
      <c r="B1222" s="61"/>
      <c r="C1222" s="61"/>
      <c r="D1222" s="61"/>
      <c r="E1222" s="61"/>
      <c r="F1222" s="61"/>
      <c r="G1222" s="61"/>
      <c r="H1222" s="61"/>
      <c r="I1222" s="61"/>
      <c r="J1222" s="61"/>
      <c r="K1222" s="61"/>
      <c r="L1222" s="61"/>
      <c r="M1222" s="61"/>
      <c r="N1222" s="61"/>
      <c r="O1222" s="62"/>
      <c r="P1222" s="63" t="s">
        <v>242</v>
      </c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5"/>
      <c r="AD1222" s="66">
        <v>401</v>
      </c>
      <c r="AE1222" s="61"/>
      <c r="AF1222" s="62"/>
      <c r="AG1222" s="67">
        <v>1</v>
      </c>
      <c r="AH1222" s="68"/>
      <c r="AI1222" s="68"/>
      <c r="AJ1222" s="69"/>
      <c r="AK1222" s="67">
        <v>8129</v>
      </c>
      <c r="AL1222" s="68"/>
      <c r="AM1222" s="68"/>
      <c r="AN1222" s="68"/>
      <c r="AO1222" s="68"/>
      <c r="AP1222" s="69"/>
      <c r="AQ1222" s="70">
        <f t="shared" si="36"/>
        <v>97548</v>
      </c>
      <c r="AR1222" s="70"/>
      <c r="AS1222" s="70"/>
      <c r="AT1222" s="70"/>
      <c r="AU1222" s="70"/>
      <c r="AV1222" s="70"/>
      <c r="AW1222" s="70"/>
      <c r="AX1222" s="70"/>
      <c r="AY1222" s="110">
        <v>16206.385920000001</v>
      </c>
      <c r="AZ1222" s="111"/>
      <c r="BA1222" s="111"/>
      <c r="BB1222" s="111"/>
      <c r="BC1222" s="111"/>
      <c r="BD1222" s="111"/>
      <c r="BE1222" s="111"/>
      <c r="BF1222" s="23"/>
      <c r="BG1222" s="110">
        <v>1913.2538933333335</v>
      </c>
      <c r="BH1222" s="111"/>
      <c r="BI1222" s="111"/>
      <c r="BJ1222" s="111"/>
      <c r="BK1222" s="111"/>
      <c r="BL1222" s="111"/>
      <c r="BM1222" s="24"/>
      <c r="BN1222" s="23"/>
      <c r="BO1222" s="110">
        <v>19132.538933333337</v>
      </c>
      <c r="BP1222" s="111"/>
      <c r="BQ1222" s="111"/>
      <c r="BR1222" s="111"/>
      <c r="BS1222" s="111"/>
      <c r="BT1222" s="111"/>
      <c r="BU1222" s="111"/>
      <c r="BV1222" s="112"/>
      <c r="BW1222" s="25"/>
      <c r="BX1222" s="26"/>
      <c r="BY1222" s="26"/>
      <c r="BZ1222" s="26"/>
      <c r="CA1222" s="26"/>
      <c r="CB1222" s="26"/>
      <c r="CC1222" s="26"/>
      <c r="CD1222" s="27"/>
      <c r="CE1222" s="25"/>
      <c r="CF1222" s="26"/>
      <c r="CG1222" s="26"/>
      <c r="CH1222" s="26"/>
      <c r="CI1222" s="26"/>
      <c r="CJ1222" s="26"/>
      <c r="CK1222" s="26"/>
      <c r="CL1222" s="26"/>
      <c r="CM1222" s="27"/>
      <c r="CN1222" s="110">
        <v>38238.318597632002</v>
      </c>
      <c r="CO1222" s="111"/>
      <c r="CP1222" s="111"/>
      <c r="CQ1222" s="111"/>
      <c r="CR1222" s="111"/>
      <c r="CS1222" s="111"/>
      <c r="CT1222" s="111"/>
      <c r="CU1222" s="112"/>
      <c r="CV1222" s="70">
        <f t="shared" si="37"/>
        <v>173038.49734429867</v>
      </c>
      <c r="CW1222" s="70"/>
      <c r="CX1222" s="70"/>
      <c r="CY1222" s="70"/>
      <c r="CZ1222" s="70"/>
      <c r="DA1222" s="70"/>
      <c r="DB1222" s="70"/>
      <c r="DC1222" s="70"/>
      <c r="DD1222" s="70"/>
      <c r="DE1222" s="113"/>
    </row>
    <row r="1223" spans="1:109" ht="12" customHeight="1" x14ac:dyDescent="0.2">
      <c r="A1223" s="60" t="s">
        <v>216</v>
      </c>
      <c r="B1223" s="61"/>
      <c r="C1223" s="61"/>
      <c r="D1223" s="61"/>
      <c r="E1223" s="61"/>
      <c r="F1223" s="61"/>
      <c r="G1223" s="61"/>
      <c r="H1223" s="61"/>
      <c r="I1223" s="61"/>
      <c r="J1223" s="61"/>
      <c r="K1223" s="61"/>
      <c r="L1223" s="61"/>
      <c r="M1223" s="61"/>
      <c r="N1223" s="61"/>
      <c r="O1223" s="62"/>
      <c r="P1223" s="63" t="s">
        <v>242</v>
      </c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5"/>
      <c r="AD1223" s="66">
        <v>401</v>
      </c>
      <c r="AE1223" s="61"/>
      <c r="AF1223" s="62"/>
      <c r="AG1223" s="67">
        <v>1</v>
      </c>
      <c r="AH1223" s="68"/>
      <c r="AI1223" s="68"/>
      <c r="AJ1223" s="69"/>
      <c r="AK1223" s="67">
        <v>8677</v>
      </c>
      <c r="AL1223" s="68"/>
      <c r="AM1223" s="68"/>
      <c r="AN1223" s="68"/>
      <c r="AO1223" s="68"/>
      <c r="AP1223" s="69"/>
      <c r="AQ1223" s="70">
        <f t="shared" si="36"/>
        <v>104124</v>
      </c>
      <c r="AR1223" s="70"/>
      <c r="AS1223" s="70"/>
      <c r="AT1223" s="70"/>
      <c r="AU1223" s="70"/>
      <c r="AV1223" s="70"/>
      <c r="AW1223" s="70"/>
      <c r="AX1223" s="70"/>
      <c r="AY1223" s="110">
        <v>8541.7715200000002</v>
      </c>
      <c r="AZ1223" s="111"/>
      <c r="BA1223" s="111"/>
      <c r="BB1223" s="111"/>
      <c r="BC1223" s="111"/>
      <c r="BD1223" s="111"/>
      <c r="BE1223" s="111"/>
      <c r="BF1223" s="23"/>
      <c r="BG1223" s="110">
        <v>1898.1714488888888</v>
      </c>
      <c r="BH1223" s="111"/>
      <c r="BI1223" s="111"/>
      <c r="BJ1223" s="111"/>
      <c r="BK1223" s="111"/>
      <c r="BL1223" s="111"/>
      <c r="BM1223" s="24"/>
      <c r="BN1223" s="23"/>
      <c r="BO1223" s="110">
        <v>18981.714488888891</v>
      </c>
      <c r="BP1223" s="111"/>
      <c r="BQ1223" s="111"/>
      <c r="BR1223" s="111"/>
      <c r="BS1223" s="111"/>
      <c r="BT1223" s="111"/>
      <c r="BU1223" s="111"/>
      <c r="BV1223" s="112"/>
      <c r="BW1223" s="25"/>
      <c r="BX1223" s="26"/>
      <c r="BY1223" s="26"/>
      <c r="BZ1223" s="26"/>
      <c r="CA1223" s="26"/>
      <c r="CB1223" s="26"/>
      <c r="CC1223" s="26"/>
      <c r="CD1223" s="27"/>
      <c r="CE1223" s="25"/>
      <c r="CF1223" s="26"/>
      <c r="CG1223" s="26"/>
      <c r="CH1223" s="26"/>
      <c r="CI1223" s="26"/>
      <c r="CJ1223" s="26"/>
      <c r="CK1223" s="26"/>
      <c r="CL1223" s="26"/>
      <c r="CM1223" s="27"/>
      <c r="CN1223" s="110">
        <v>38119.661990698667</v>
      </c>
      <c r="CO1223" s="111"/>
      <c r="CP1223" s="111"/>
      <c r="CQ1223" s="111"/>
      <c r="CR1223" s="111"/>
      <c r="CS1223" s="111"/>
      <c r="CT1223" s="111"/>
      <c r="CU1223" s="112"/>
      <c r="CV1223" s="70">
        <f t="shared" si="37"/>
        <v>171665.31944847642</v>
      </c>
      <c r="CW1223" s="70"/>
      <c r="CX1223" s="70"/>
      <c r="CY1223" s="70"/>
      <c r="CZ1223" s="70"/>
      <c r="DA1223" s="70"/>
      <c r="DB1223" s="70"/>
      <c r="DC1223" s="70"/>
      <c r="DD1223" s="70"/>
      <c r="DE1223" s="113"/>
    </row>
    <row r="1224" spans="1:109" ht="12" customHeight="1" x14ac:dyDescent="0.2">
      <c r="A1224" s="60" t="s">
        <v>72</v>
      </c>
      <c r="B1224" s="61"/>
      <c r="C1224" s="61"/>
      <c r="D1224" s="61"/>
      <c r="E1224" s="61"/>
      <c r="F1224" s="61"/>
      <c r="G1224" s="61"/>
      <c r="H1224" s="61"/>
      <c r="I1224" s="61"/>
      <c r="J1224" s="61"/>
      <c r="K1224" s="61"/>
      <c r="L1224" s="61"/>
      <c r="M1224" s="61"/>
      <c r="N1224" s="61"/>
      <c r="O1224" s="62"/>
      <c r="P1224" s="63" t="s">
        <v>242</v>
      </c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5"/>
      <c r="AD1224" s="66">
        <v>401</v>
      </c>
      <c r="AE1224" s="61"/>
      <c r="AF1224" s="62"/>
      <c r="AG1224" s="67">
        <v>1</v>
      </c>
      <c r="AH1224" s="68"/>
      <c r="AI1224" s="68"/>
      <c r="AJ1224" s="69"/>
      <c r="AK1224" s="67">
        <v>14948</v>
      </c>
      <c r="AL1224" s="68"/>
      <c r="AM1224" s="68"/>
      <c r="AN1224" s="68"/>
      <c r="AO1224" s="68"/>
      <c r="AP1224" s="69"/>
      <c r="AQ1224" s="70">
        <f t="shared" si="36"/>
        <v>179376</v>
      </c>
      <c r="AR1224" s="70"/>
      <c r="AS1224" s="70"/>
      <c r="AT1224" s="70"/>
      <c r="AU1224" s="70"/>
      <c r="AV1224" s="70"/>
      <c r="AW1224" s="70"/>
      <c r="AX1224" s="70"/>
      <c r="AY1224" s="110">
        <v>0</v>
      </c>
      <c r="AZ1224" s="111"/>
      <c r="BA1224" s="111"/>
      <c r="BB1224" s="111"/>
      <c r="BC1224" s="111"/>
      <c r="BD1224" s="111"/>
      <c r="BE1224" s="111"/>
      <c r="BF1224" s="23"/>
      <c r="BG1224" s="110">
        <v>2530.6261333333332</v>
      </c>
      <c r="BH1224" s="111"/>
      <c r="BI1224" s="111"/>
      <c r="BJ1224" s="111"/>
      <c r="BK1224" s="111"/>
      <c r="BL1224" s="111"/>
      <c r="BM1224" s="24"/>
      <c r="BN1224" s="23"/>
      <c r="BO1224" s="110">
        <v>25306.261333333332</v>
      </c>
      <c r="BP1224" s="111"/>
      <c r="BQ1224" s="111"/>
      <c r="BR1224" s="111"/>
      <c r="BS1224" s="111"/>
      <c r="BT1224" s="111"/>
      <c r="BU1224" s="111"/>
      <c r="BV1224" s="112"/>
      <c r="BW1224" s="25"/>
      <c r="BX1224" s="26"/>
      <c r="BY1224" s="26"/>
      <c r="BZ1224" s="26"/>
      <c r="CA1224" s="26"/>
      <c r="CB1224" s="26"/>
      <c r="CC1224" s="26"/>
      <c r="CD1224" s="27"/>
      <c r="CE1224" s="25"/>
      <c r="CF1224" s="26"/>
      <c r="CG1224" s="26"/>
      <c r="CH1224" s="26"/>
      <c r="CI1224" s="26"/>
      <c r="CJ1224" s="26"/>
      <c r="CK1224" s="26"/>
      <c r="CL1224" s="26"/>
      <c r="CM1224" s="27"/>
      <c r="CN1224" s="110">
        <v>15088.263602133333</v>
      </c>
      <c r="CO1224" s="111"/>
      <c r="CP1224" s="111"/>
      <c r="CQ1224" s="111"/>
      <c r="CR1224" s="111"/>
      <c r="CS1224" s="111"/>
      <c r="CT1224" s="111"/>
      <c r="CU1224" s="112"/>
      <c r="CV1224" s="70">
        <f t="shared" si="37"/>
        <v>222301.15106880001</v>
      </c>
      <c r="CW1224" s="70"/>
      <c r="CX1224" s="70"/>
      <c r="CY1224" s="70"/>
      <c r="CZ1224" s="70"/>
      <c r="DA1224" s="70"/>
      <c r="DB1224" s="70"/>
      <c r="DC1224" s="70"/>
      <c r="DD1224" s="70"/>
      <c r="DE1224" s="113"/>
    </row>
    <row r="1225" spans="1:109" ht="12" customHeight="1" x14ac:dyDescent="0.2">
      <c r="A1225" s="60" t="s">
        <v>71</v>
      </c>
      <c r="B1225" s="61"/>
      <c r="C1225" s="61"/>
      <c r="D1225" s="61"/>
      <c r="E1225" s="61"/>
      <c r="F1225" s="61"/>
      <c r="G1225" s="61"/>
      <c r="H1225" s="61"/>
      <c r="I1225" s="61"/>
      <c r="J1225" s="61"/>
      <c r="K1225" s="61"/>
      <c r="L1225" s="61"/>
      <c r="M1225" s="61"/>
      <c r="N1225" s="61"/>
      <c r="O1225" s="62"/>
      <c r="P1225" s="63" t="s">
        <v>242</v>
      </c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5"/>
      <c r="AD1225" s="66">
        <v>401</v>
      </c>
      <c r="AE1225" s="61"/>
      <c r="AF1225" s="62"/>
      <c r="AG1225" s="67">
        <v>1</v>
      </c>
      <c r="AH1225" s="68"/>
      <c r="AI1225" s="68"/>
      <c r="AJ1225" s="69"/>
      <c r="AK1225" s="67">
        <v>19751</v>
      </c>
      <c r="AL1225" s="68"/>
      <c r="AM1225" s="68"/>
      <c r="AN1225" s="68"/>
      <c r="AO1225" s="68"/>
      <c r="AP1225" s="69"/>
      <c r="AQ1225" s="70">
        <f t="shared" si="36"/>
        <v>237012</v>
      </c>
      <c r="AR1225" s="70"/>
      <c r="AS1225" s="70"/>
      <c r="AT1225" s="70"/>
      <c r="AU1225" s="70"/>
      <c r="AV1225" s="70"/>
      <c r="AW1225" s="70"/>
      <c r="AX1225" s="70"/>
      <c r="AY1225" s="110">
        <v>0</v>
      </c>
      <c r="AZ1225" s="111"/>
      <c r="BA1225" s="111"/>
      <c r="BB1225" s="111"/>
      <c r="BC1225" s="111"/>
      <c r="BD1225" s="111"/>
      <c r="BE1225" s="111"/>
      <c r="BF1225" s="23"/>
      <c r="BG1225" s="110">
        <v>3331.1486666666669</v>
      </c>
      <c r="BH1225" s="111"/>
      <c r="BI1225" s="111"/>
      <c r="BJ1225" s="111"/>
      <c r="BK1225" s="111"/>
      <c r="BL1225" s="111"/>
      <c r="BM1225" s="24"/>
      <c r="BN1225" s="23"/>
      <c r="BO1225" s="110">
        <v>33311.486666666664</v>
      </c>
      <c r="BP1225" s="111"/>
      <c r="BQ1225" s="111"/>
      <c r="BR1225" s="111"/>
      <c r="BS1225" s="111"/>
      <c r="BT1225" s="111"/>
      <c r="BU1225" s="111"/>
      <c r="BV1225" s="112"/>
      <c r="BW1225" s="25"/>
      <c r="BX1225" s="26"/>
      <c r="BY1225" s="26"/>
      <c r="BZ1225" s="26"/>
      <c r="CA1225" s="26"/>
      <c r="CB1225" s="26"/>
      <c r="CC1225" s="26"/>
      <c r="CD1225" s="27"/>
      <c r="CE1225" s="25"/>
      <c r="CF1225" s="26"/>
      <c r="CG1225" s="26"/>
      <c r="CH1225" s="26"/>
      <c r="CI1225" s="26"/>
      <c r="CJ1225" s="26"/>
      <c r="CK1225" s="26"/>
      <c r="CL1225" s="26"/>
      <c r="CM1225" s="27"/>
      <c r="CN1225" s="110">
        <v>19834.866829866663</v>
      </c>
      <c r="CO1225" s="111"/>
      <c r="CP1225" s="111"/>
      <c r="CQ1225" s="111"/>
      <c r="CR1225" s="111"/>
      <c r="CS1225" s="111"/>
      <c r="CT1225" s="111"/>
      <c r="CU1225" s="112"/>
      <c r="CV1225" s="70">
        <f t="shared" si="37"/>
        <v>293489.5021632</v>
      </c>
      <c r="CW1225" s="70"/>
      <c r="CX1225" s="70"/>
      <c r="CY1225" s="70"/>
      <c r="CZ1225" s="70"/>
      <c r="DA1225" s="70"/>
      <c r="DB1225" s="70"/>
      <c r="DC1225" s="70"/>
      <c r="DD1225" s="70"/>
      <c r="DE1225" s="113"/>
    </row>
    <row r="1226" spans="1:109" ht="12" customHeight="1" x14ac:dyDescent="0.2">
      <c r="A1226" s="60" t="s">
        <v>200</v>
      </c>
      <c r="B1226" s="61"/>
      <c r="C1226" s="61"/>
      <c r="D1226" s="61"/>
      <c r="E1226" s="61"/>
      <c r="F1226" s="61"/>
      <c r="G1226" s="61"/>
      <c r="H1226" s="61"/>
      <c r="I1226" s="61"/>
      <c r="J1226" s="61"/>
      <c r="K1226" s="61"/>
      <c r="L1226" s="61"/>
      <c r="M1226" s="61"/>
      <c r="N1226" s="61"/>
      <c r="O1226" s="62"/>
      <c r="P1226" s="63" t="s">
        <v>242</v>
      </c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5"/>
      <c r="AD1226" s="66">
        <v>401</v>
      </c>
      <c r="AE1226" s="61"/>
      <c r="AF1226" s="62"/>
      <c r="AG1226" s="67">
        <v>1</v>
      </c>
      <c r="AH1226" s="68"/>
      <c r="AI1226" s="68"/>
      <c r="AJ1226" s="69"/>
      <c r="AK1226" s="67">
        <v>7644</v>
      </c>
      <c r="AL1226" s="68"/>
      <c r="AM1226" s="68"/>
      <c r="AN1226" s="68"/>
      <c r="AO1226" s="68"/>
      <c r="AP1226" s="69"/>
      <c r="AQ1226" s="70">
        <f t="shared" si="36"/>
        <v>91728</v>
      </c>
      <c r="AR1226" s="70"/>
      <c r="AS1226" s="70"/>
      <c r="AT1226" s="70"/>
      <c r="AU1226" s="70"/>
      <c r="AV1226" s="70"/>
      <c r="AW1226" s="70"/>
      <c r="AX1226" s="70"/>
      <c r="AY1226" s="110">
        <v>3857.4825599999995</v>
      </c>
      <c r="AZ1226" s="111"/>
      <c r="BA1226" s="111"/>
      <c r="BB1226" s="111"/>
      <c r="BC1226" s="111"/>
      <c r="BD1226" s="111"/>
      <c r="BE1226" s="111"/>
      <c r="BF1226" s="23"/>
      <c r="BG1226" s="110">
        <v>1660.8605466666666</v>
      </c>
      <c r="BH1226" s="111"/>
      <c r="BI1226" s="111"/>
      <c r="BJ1226" s="111"/>
      <c r="BK1226" s="111"/>
      <c r="BL1226" s="111"/>
      <c r="BM1226" s="24"/>
      <c r="BN1226" s="23"/>
      <c r="BO1226" s="110">
        <v>16608.605466666664</v>
      </c>
      <c r="BP1226" s="111"/>
      <c r="BQ1226" s="111"/>
      <c r="BR1226" s="111"/>
      <c r="BS1226" s="111"/>
      <c r="BT1226" s="111"/>
      <c r="BU1226" s="111"/>
      <c r="BV1226" s="112"/>
      <c r="BW1226" s="25"/>
      <c r="BX1226" s="26"/>
      <c r="BY1226" s="26"/>
      <c r="BZ1226" s="26"/>
      <c r="CA1226" s="26"/>
      <c r="CB1226" s="26"/>
      <c r="CC1226" s="26"/>
      <c r="CD1226" s="27"/>
      <c r="CE1226" s="25"/>
      <c r="CF1226" s="26"/>
      <c r="CG1226" s="26"/>
      <c r="CH1226" s="26"/>
      <c r="CI1226" s="26"/>
      <c r="CJ1226" s="26"/>
      <c r="CK1226" s="26"/>
      <c r="CL1226" s="26"/>
      <c r="CM1226" s="27"/>
      <c r="CN1226" s="110">
        <v>36252.689660735996</v>
      </c>
      <c r="CO1226" s="111"/>
      <c r="CP1226" s="111"/>
      <c r="CQ1226" s="111"/>
      <c r="CR1226" s="111"/>
      <c r="CS1226" s="111"/>
      <c r="CT1226" s="111"/>
      <c r="CU1226" s="112"/>
      <c r="CV1226" s="70">
        <f t="shared" si="37"/>
        <v>150107.63823406934</v>
      </c>
      <c r="CW1226" s="70"/>
      <c r="CX1226" s="70"/>
      <c r="CY1226" s="70"/>
      <c r="CZ1226" s="70"/>
      <c r="DA1226" s="70"/>
      <c r="DB1226" s="70"/>
      <c r="DC1226" s="70"/>
      <c r="DD1226" s="70"/>
      <c r="DE1226" s="113"/>
    </row>
    <row r="1227" spans="1:109" ht="12" customHeight="1" x14ac:dyDescent="0.2">
      <c r="A1227" s="60" t="s">
        <v>200</v>
      </c>
      <c r="B1227" s="61"/>
      <c r="C1227" s="61"/>
      <c r="D1227" s="61"/>
      <c r="E1227" s="61"/>
      <c r="F1227" s="61"/>
      <c r="G1227" s="61"/>
      <c r="H1227" s="61"/>
      <c r="I1227" s="61"/>
      <c r="J1227" s="61"/>
      <c r="K1227" s="61"/>
      <c r="L1227" s="61"/>
      <c r="M1227" s="61"/>
      <c r="N1227" s="61"/>
      <c r="O1227" s="62"/>
      <c r="P1227" s="63" t="s">
        <v>242</v>
      </c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5"/>
      <c r="AD1227" s="66">
        <v>401</v>
      </c>
      <c r="AE1227" s="61"/>
      <c r="AF1227" s="62"/>
      <c r="AG1227" s="67">
        <v>1</v>
      </c>
      <c r="AH1227" s="68"/>
      <c r="AI1227" s="68"/>
      <c r="AJ1227" s="69"/>
      <c r="AK1227" s="67">
        <v>7282</v>
      </c>
      <c r="AL1227" s="68"/>
      <c r="AM1227" s="68"/>
      <c r="AN1227" s="68"/>
      <c r="AO1227" s="68"/>
      <c r="AP1227" s="69"/>
      <c r="AQ1227" s="70">
        <f t="shared" si="36"/>
        <v>87384</v>
      </c>
      <c r="AR1227" s="70"/>
      <c r="AS1227" s="70"/>
      <c r="AT1227" s="70"/>
      <c r="AU1227" s="70"/>
      <c r="AV1227" s="70"/>
      <c r="AW1227" s="70"/>
      <c r="AX1227" s="70"/>
      <c r="AY1227" s="110">
        <v>11138.05248</v>
      </c>
      <c r="AZ1227" s="111"/>
      <c r="BA1227" s="111"/>
      <c r="BB1227" s="111"/>
      <c r="BC1227" s="111"/>
      <c r="BD1227" s="111"/>
      <c r="BE1227" s="111"/>
      <c r="BF1227" s="23"/>
      <c r="BG1227" s="110">
        <v>1701.6469066666664</v>
      </c>
      <c r="BH1227" s="111"/>
      <c r="BI1227" s="111"/>
      <c r="BJ1227" s="111"/>
      <c r="BK1227" s="111"/>
      <c r="BL1227" s="111"/>
      <c r="BM1227" s="24"/>
      <c r="BN1227" s="23"/>
      <c r="BO1227" s="110">
        <v>17016.469066666665</v>
      </c>
      <c r="BP1227" s="111"/>
      <c r="BQ1227" s="111"/>
      <c r="BR1227" s="111"/>
      <c r="BS1227" s="111"/>
      <c r="BT1227" s="111"/>
      <c r="BU1227" s="111"/>
      <c r="BV1227" s="112"/>
      <c r="BW1227" s="25"/>
      <c r="BX1227" s="26"/>
      <c r="BY1227" s="26"/>
      <c r="BZ1227" s="26"/>
      <c r="CA1227" s="26"/>
      <c r="CB1227" s="26"/>
      <c r="CC1227" s="26"/>
      <c r="CD1227" s="27"/>
      <c r="CE1227" s="25"/>
      <c r="CF1227" s="26"/>
      <c r="CG1227" s="26"/>
      <c r="CH1227" s="26"/>
      <c r="CI1227" s="26"/>
      <c r="CJ1227" s="26"/>
      <c r="CK1227" s="26"/>
      <c r="CL1227" s="26"/>
      <c r="CM1227" s="27"/>
      <c r="CN1227" s="110">
        <v>36573.564112127999</v>
      </c>
      <c r="CO1227" s="111"/>
      <c r="CP1227" s="111"/>
      <c r="CQ1227" s="111"/>
      <c r="CR1227" s="111"/>
      <c r="CS1227" s="111"/>
      <c r="CT1227" s="111"/>
      <c r="CU1227" s="112"/>
      <c r="CV1227" s="70">
        <f t="shared" si="37"/>
        <v>153813.73256546131</v>
      </c>
      <c r="CW1227" s="70"/>
      <c r="CX1227" s="70"/>
      <c r="CY1227" s="70"/>
      <c r="CZ1227" s="70"/>
      <c r="DA1227" s="70"/>
      <c r="DB1227" s="70"/>
      <c r="DC1227" s="70"/>
      <c r="DD1227" s="70"/>
      <c r="DE1227" s="113"/>
    </row>
    <row r="1228" spans="1:109" ht="12" customHeight="1" x14ac:dyDescent="0.2">
      <c r="A1228" s="60" t="s">
        <v>201</v>
      </c>
      <c r="B1228" s="61"/>
      <c r="C1228" s="61"/>
      <c r="D1228" s="61"/>
      <c r="E1228" s="61"/>
      <c r="F1228" s="61"/>
      <c r="G1228" s="61"/>
      <c r="H1228" s="61"/>
      <c r="I1228" s="61"/>
      <c r="J1228" s="61"/>
      <c r="K1228" s="61"/>
      <c r="L1228" s="61"/>
      <c r="M1228" s="61"/>
      <c r="N1228" s="61"/>
      <c r="O1228" s="62"/>
      <c r="P1228" s="63" t="s">
        <v>242</v>
      </c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5"/>
      <c r="AD1228" s="66">
        <v>401</v>
      </c>
      <c r="AE1228" s="61"/>
      <c r="AF1228" s="62"/>
      <c r="AG1228" s="67">
        <v>1</v>
      </c>
      <c r="AH1228" s="68"/>
      <c r="AI1228" s="68"/>
      <c r="AJ1228" s="69"/>
      <c r="AK1228" s="67">
        <v>6819</v>
      </c>
      <c r="AL1228" s="68"/>
      <c r="AM1228" s="68"/>
      <c r="AN1228" s="68"/>
      <c r="AO1228" s="68"/>
      <c r="AP1228" s="69"/>
      <c r="AQ1228" s="70">
        <f t="shared" si="36"/>
        <v>81828</v>
      </c>
      <c r="AR1228" s="70"/>
      <c r="AS1228" s="70"/>
      <c r="AT1228" s="70"/>
      <c r="AU1228" s="70"/>
      <c r="AV1228" s="70"/>
      <c r="AW1228" s="70"/>
      <c r="AX1228" s="70"/>
      <c r="AY1228" s="110">
        <v>3527.49152</v>
      </c>
      <c r="AZ1228" s="111"/>
      <c r="BA1228" s="111"/>
      <c r="BB1228" s="111"/>
      <c r="BC1228" s="111"/>
      <c r="BD1228" s="111"/>
      <c r="BE1228" s="111"/>
      <c r="BF1228" s="23"/>
      <c r="BG1228" s="110">
        <v>1518.7810711111113</v>
      </c>
      <c r="BH1228" s="111"/>
      <c r="BI1228" s="111"/>
      <c r="BJ1228" s="111"/>
      <c r="BK1228" s="111"/>
      <c r="BL1228" s="111"/>
      <c r="BM1228" s="24"/>
      <c r="BN1228" s="23"/>
      <c r="BO1228" s="110">
        <v>15187.810711111111</v>
      </c>
      <c r="BP1228" s="111"/>
      <c r="BQ1228" s="111"/>
      <c r="BR1228" s="111"/>
      <c r="BS1228" s="111"/>
      <c r="BT1228" s="111"/>
      <c r="BU1228" s="111"/>
      <c r="BV1228" s="112"/>
      <c r="BW1228" s="25"/>
      <c r="BX1228" s="26"/>
      <c r="BY1228" s="26"/>
      <c r="BZ1228" s="26"/>
      <c r="CA1228" s="26"/>
      <c r="CB1228" s="26"/>
      <c r="CC1228" s="26"/>
      <c r="CD1228" s="27"/>
      <c r="CE1228" s="25"/>
      <c r="CF1228" s="26"/>
      <c r="CG1228" s="26"/>
      <c r="CH1228" s="26"/>
      <c r="CI1228" s="26"/>
      <c r="CJ1228" s="26"/>
      <c r="CK1228" s="26"/>
      <c r="CL1228" s="26"/>
      <c r="CM1228" s="27"/>
      <c r="CN1228" s="110">
        <v>35134.922010645336</v>
      </c>
      <c r="CO1228" s="111"/>
      <c r="CP1228" s="111"/>
      <c r="CQ1228" s="111"/>
      <c r="CR1228" s="111"/>
      <c r="CS1228" s="111"/>
      <c r="CT1228" s="111"/>
      <c r="CU1228" s="112"/>
      <c r="CV1228" s="70">
        <f t="shared" si="37"/>
        <v>137197.00531286755</v>
      </c>
      <c r="CW1228" s="70"/>
      <c r="CX1228" s="70"/>
      <c r="CY1228" s="70"/>
      <c r="CZ1228" s="70"/>
      <c r="DA1228" s="70"/>
      <c r="DB1228" s="70"/>
      <c r="DC1228" s="70"/>
      <c r="DD1228" s="70"/>
      <c r="DE1228" s="113"/>
    </row>
    <row r="1229" spans="1:109" ht="12" customHeight="1" x14ac:dyDescent="0.2">
      <c r="A1229" s="60" t="s">
        <v>231</v>
      </c>
      <c r="B1229" s="61"/>
      <c r="C1229" s="61"/>
      <c r="D1229" s="61"/>
      <c r="E1229" s="61"/>
      <c r="F1229" s="61"/>
      <c r="G1229" s="61"/>
      <c r="H1229" s="61"/>
      <c r="I1229" s="61"/>
      <c r="J1229" s="61"/>
      <c r="K1229" s="61"/>
      <c r="L1229" s="61"/>
      <c r="M1229" s="61"/>
      <c r="N1229" s="61"/>
      <c r="O1229" s="62"/>
      <c r="P1229" s="63" t="s">
        <v>242</v>
      </c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5"/>
      <c r="AD1229" s="66">
        <v>401</v>
      </c>
      <c r="AE1229" s="61"/>
      <c r="AF1229" s="62"/>
      <c r="AG1229" s="67">
        <v>1</v>
      </c>
      <c r="AH1229" s="68"/>
      <c r="AI1229" s="68"/>
      <c r="AJ1229" s="69"/>
      <c r="AK1229" s="67">
        <v>8378</v>
      </c>
      <c r="AL1229" s="68"/>
      <c r="AM1229" s="68"/>
      <c r="AN1229" s="68"/>
      <c r="AO1229" s="68"/>
      <c r="AP1229" s="69"/>
      <c r="AQ1229" s="70">
        <f t="shared" ref="AQ1229:AQ1292" si="38">(AK1229*AG1229)*12</f>
        <v>100536</v>
      </c>
      <c r="AR1229" s="70"/>
      <c r="AS1229" s="70"/>
      <c r="AT1229" s="70"/>
      <c r="AU1229" s="70"/>
      <c r="AV1229" s="70"/>
      <c r="AW1229" s="70"/>
      <c r="AX1229" s="70"/>
      <c r="AY1229" s="110">
        <v>16604.330239999999</v>
      </c>
      <c r="AZ1229" s="111"/>
      <c r="BA1229" s="111"/>
      <c r="BB1229" s="111"/>
      <c r="BC1229" s="111"/>
      <c r="BD1229" s="111"/>
      <c r="BE1229" s="111"/>
      <c r="BF1229" s="23"/>
      <c r="BG1229" s="110">
        <v>1960.233431111111</v>
      </c>
      <c r="BH1229" s="111"/>
      <c r="BI1229" s="111"/>
      <c r="BJ1229" s="111"/>
      <c r="BK1229" s="111"/>
      <c r="BL1229" s="111"/>
      <c r="BM1229" s="24"/>
      <c r="BN1229" s="23"/>
      <c r="BO1229" s="110">
        <v>19602.33431111111</v>
      </c>
      <c r="BP1229" s="111"/>
      <c r="BQ1229" s="111"/>
      <c r="BR1229" s="111"/>
      <c r="BS1229" s="111"/>
      <c r="BT1229" s="111"/>
      <c r="BU1229" s="111"/>
      <c r="BV1229" s="112"/>
      <c r="BW1229" s="25"/>
      <c r="BX1229" s="26"/>
      <c r="BY1229" s="26"/>
      <c r="BZ1229" s="26"/>
      <c r="CA1229" s="26"/>
      <c r="CB1229" s="26"/>
      <c r="CC1229" s="26"/>
      <c r="CD1229" s="27"/>
      <c r="CE1229" s="25"/>
      <c r="CF1229" s="26"/>
      <c r="CG1229" s="26"/>
      <c r="CH1229" s="26"/>
      <c r="CI1229" s="26"/>
      <c r="CJ1229" s="26"/>
      <c r="CK1229" s="26"/>
      <c r="CL1229" s="26"/>
      <c r="CM1229" s="27"/>
      <c r="CN1229" s="110">
        <v>38612.492048207649</v>
      </c>
      <c r="CO1229" s="111"/>
      <c r="CP1229" s="111"/>
      <c r="CQ1229" s="111"/>
      <c r="CR1229" s="111"/>
      <c r="CS1229" s="111"/>
      <c r="CT1229" s="111"/>
      <c r="CU1229" s="112"/>
      <c r="CV1229" s="70">
        <f t="shared" ref="CV1229:CV1292" si="39">AQ1229+AY1229+BG1229+BO1229+BW1229+CE1229+CN1229</f>
        <v>177315.39003042984</v>
      </c>
      <c r="CW1229" s="70"/>
      <c r="CX1229" s="70"/>
      <c r="CY1229" s="70"/>
      <c r="CZ1229" s="70"/>
      <c r="DA1229" s="70"/>
      <c r="DB1229" s="70"/>
      <c r="DC1229" s="70"/>
      <c r="DD1229" s="70"/>
      <c r="DE1229" s="113"/>
    </row>
    <row r="1230" spans="1:109" ht="12" customHeight="1" x14ac:dyDescent="0.2">
      <c r="A1230" s="60" t="s">
        <v>231</v>
      </c>
      <c r="B1230" s="61"/>
      <c r="C1230" s="61"/>
      <c r="D1230" s="61"/>
      <c r="E1230" s="61"/>
      <c r="F1230" s="61"/>
      <c r="G1230" s="61"/>
      <c r="H1230" s="61"/>
      <c r="I1230" s="61"/>
      <c r="J1230" s="61"/>
      <c r="K1230" s="61"/>
      <c r="L1230" s="61"/>
      <c r="M1230" s="61"/>
      <c r="N1230" s="61"/>
      <c r="O1230" s="62"/>
      <c r="P1230" s="63" t="s">
        <v>242</v>
      </c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5"/>
      <c r="AD1230" s="66">
        <v>401</v>
      </c>
      <c r="AE1230" s="61"/>
      <c r="AF1230" s="62"/>
      <c r="AG1230" s="67">
        <v>1</v>
      </c>
      <c r="AH1230" s="68"/>
      <c r="AI1230" s="68"/>
      <c r="AJ1230" s="69"/>
      <c r="AK1230" s="67">
        <v>7144</v>
      </c>
      <c r="AL1230" s="68"/>
      <c r="AM1230" s="68"/>
      <c r="AN1230" s="68"/>
      <c r="AO1230" s="68"/>
      <c r="AP1230" s="69"/>
      <c r="AQ1230" s="70">
        <f t="shared" si="38"/>
        <v>85728</v>
      </c>
      <c r="AR1230" s="70"/>
      <c r="AS1230" s="70"/>
      <c r="AT1230" s="70"/>
      <c r="AU1230" s="70"/>
      <c r="AV1230" s="70"/>
      <c r="AW1230" s="70"/>
      <c r="AX1230" s="70"/>
      <c r="AY1230" s="110">
        <v>3657.4825599999999</v>
      </c>
      <c r="AZ1230" s="111"/>
      <c r="BA1230" s="111"/>
      <c r="BB1230" s="111"/>
      <c r="BC1230" s="111"/>
      <c r="BD1230" s="111"/>
      <c r="BE1230" s="111"/>
      <c r="BF1230" s="23"/>
      <c r="BG1230" s="110">
        <v>1574.7494355555555</v>
      </c>
      <c r="BH1230" s="111"/>
      <c r="BI1230" s="111"/>
      <c r="BJ1230" s="111"/>
      <c r="BK1230" s="111"/>
      <c r="BL1230" s="111"/>
      <c r="BM1230" s="24"/>
      <c r="BN1230" s="23"/>
      <c r="BO1230" s="110">
        <v>15747.494355555555</v>
      </c>
      <c r="BP1230" s="111"/>
      <c r="BQ1230" s="111"/>
      <c r="BR1230" s="111"/>
      <c r="BS1230" s="111"/>
      <c r="BT1230" s="111"/>
      <c r="BU1230" s="111"/>
      <c r="BV1230" s="112"/>
      <c r="BW1230" s="25"/>
      <c r="BX1230" s="26"/>
      <c r="BY1230" s="26"/>
      <c r="BZ1230" s="26"/>
      <c r="CA1230" s="26"/>
      <c r="CB1230" s="26"/>
      <c r="CC1230" s="26"/>
      <c r="CD1230" s="27"/>
      <c r="CE1230" s="25"/>
      <c r="CF1230" s="26"/>
      <c r="CG1230" s="26"/>
      <c r="CH1230" s="26"/>
      <c r="CI1230" s="26"/>
      <c r="CJ1230" s="26"/>
      <c r="CK1230" s="26"/>
      <c r="CL1230" s="26"/>
      <c r="CM1230" s="27"/>
      <c r="CN1230" s="110">
        <v>35575.236327402665</v>
      </c>
      <c r="CO1230" s="111"/>
      <c r="CP1230" s="111"/>
      <c r="CQ1230" s="111"/>
      <c r="CR1230" s="111"/>
      <c r="CS1230" s="111"/>
      <c r="CT1230" s="111"/>
      <c r="CU1230" s="112"/>
      <c r="CV1230" s="70">
        <f t="shared" si="39"/>
        <v>142282.96267851378</v>
      </c>
      <c r="CW1230" s="70"/>
      <c r="CX1230" s="70"/>
      <c r="CY1230" s="70"/>
      <c r="CZ1230" s="70"/>
      <c r="DA1230" s="70"/>
      <c r="DB1230" s="70"/>
      <c r="DC1230" s="70"/>
      <c r="DD1230" s="70"/>
      <c r="DE1230" s="113"/>
    </row>
    <row r="1231" spans="1:109" ht="12" customHeight="1" x14ac:dyDescent="0.2">
      <c r="A1231" s="60" t="s">
        <v>206</v>
      </c>
      <c r="B1231" s="61"/>
      <c r="C1231" s="61"/>
      <c r="D1231" s="61"/>
      <c r="E1231" s="61"/>
      <c r="F1231" s="61"/>
      <c r="G1231" s="61"/>
      <c r="H1231" s="61"/>
      <c r="I1231" s="61"/>
      <c r="J1231" s="61"/>
      <c r="K1231" s="61"/>
      <c r="L1231" s="61"/>
      <c r="M1231" s="61"/>
      <c r="N1231" s="61"/>
      <c r="O1231" s="62"/>
      <c r="P1231" s="63" t="s">
        <v>242</v>
      </c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5"/>
      <c r="AD1231" s="66">
        <v>401</v>
      </c>
      <c r="AE1231" s="61"/>
      <c r="AF1231" s="62"/>
      <c r="AG1231" s="67">
        <v>2</v>
      </c>
      <c r="AH1231" s="68"/>
      <c r="AI1231" s="68"/>
      <c r="AJ1231" s="69"/>
      <c r="AK1231" s="67">
        <v>8429</v>
      </c>
      <c r="AL1231" s="68"/>
      <c r="AM1231" s="68"/>
      <c r="AN1231" s="68"/>
      <c r="AO1231" s="68"/>
      <c r="AP1231" s="69"/>
      <c r="AQ1231" s="70">
        <f t="shared" si="38"/>
        <v>202296</v>
      </c>
      <c r="AR1231" s="70"/>
      <c r="AS1231" s="70"/>
      <c r="AT1231" s="70"/>
      <c r="AU1231" s="70"/>
      <c r="AV1231" s="70"/>
      <c r="AW1231" s="70"/>
      <c r="AX1231" s="70"/>
      <c r="AY1231" s="110">
        <v>29200.689279999991</v>
      </c>
      <c r="AZ1231" s="111"/>
      <c r="BA1231" s="111"/>
      <c r="BB1231" s="111"/>
      <c r="BC1231" s="111"/>
      <c r="BD1231" s="111"/>
      <c r="BE1231" s="111"/>
      <c r="BF1231" s="23"/>
      <c r="BG1231" s="110">
        <v>3881.8376622222218</v>
      </c>
      <c r="BH1231" s="111"/>
      <c r="BI1231" s="111"/>
      <c r="BJ1231" s="111"/>
      <c r="BK1231" s="111"/>
      <c r="BL1231" s="111"/>
      <c r="BM1231" s="24"/>
      <c r="BN1231" s="23"/>
      <c r="BO1231" s="110">
        <v>38818.376622222218</v>
      </c>
      <c r="BP1231" s="111"/>
      <c r="BQ1231" s="111"/>
      <c r="BR1231" s="111"/>
      <c r="BS1231" s="111"/>
      <c r="BT1231" s="111"/>
      <c r="BU1231" s="111"/>
      <c r="BV1231" s="112"/>
      <c r="BW1231" s="25"/>
      <c r="BX1231" s="26"/>
      <c r="BY1231" s="26"/>
      <c r="BZ1231" s="26"/>
      <c r="CA1231" s="26"/>
      <c r="CB1231" s="26"/>
      <c r="CC1231" s="26"/>
      <c r="CD1231" s="27"/>
      <c r="CE1231" s="25"/>
      <c r="CF1231" s="26"/>
      <c r="CG1231" s="26"/>
      <c r="CH1231" s="26"/>
      <c r="CI1231" s="26"/>
      <c r="CJ1231" s="26"/>
      <c r="CK1231" s="26"/>
      <c r="CL1231" s="26"/>
      <c r="CM1231" s="27"/>
      <c r="CN1231" s="110">
        <v>76917.455954736361</v>
      </c>
      <c r="CO1231" s="111"/>
      <c r="CP1231" s="111"/>
      <c r="CQ1231" s="111"/>
      <c r="CR1231" s="111"/>
      <c r="CS1231" s="111"/>
      <c r="CT1231" s="111"/>
      <c r="CU1231" s="112"/>
      <c r="CV1231" s="70">
        <f t="shared" si="39"/>
        <v>351114.35951918073</v>
      </c>
      <c r="CW1231" s="70"/>
      <c r="CX1231" s="70"/>
      <c r="CY1231" s="70"/>
      <c r="CZ1231" s="70"/>
      <c r="DA1231" s="70"/>
      <c r="DB1231" s="70"/>
      <c r="DC1231" s="70"/>
      <c r="DD1231" s="70"/>
      <c r="DE1231" s="113"/>
    </row>
    <row r="1232" spans="1:109" ht="12" customHeight="1" x14ac:dyDescent="0.2">
      <c r="A1232" s="60" t="s">
        <v>206</v>
      </c>
      <c r="B1232" s="61"/>
      <c r="C1232" s="61"/>
      <c r="D1232" s="61"/>
      <c r="E1232" s="61"/>
      <c r="F1232" s="61"/>
      <c r="G1232" s="61"/>
      <c r="H1232" s="61"/>
      <c r="I1232" s="61"/>
      <c r="J1232" s="61"/>
      <c r="K1232" s="61"/>
      <c r="L1232" s="61"/>
      <c r="M1232" s="61"/>
      <c r="N1232" s="61"/>
      <c r="O1232" s="62"/>
      <c r="P1232" s="63" t="s">
        <v>242</v>
      </c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5"/>
      <c r="AD1232" s="66">
        <v>401</v>
      </c>
      <c r="AE1232" s="61"/>
      <c r="AF1232" s="62"/>
      <c r="AG1232" s="67">
        <v>1</v>
      </c>
      <c r="AH1232" s="68"/>
      <c r="AI1232" s="68"/>
      <c r="AJ1232" s="69"/>
      <c r="AK1232" s="67">
        <v>7282</v>
      </c>
      <c r="AL1232" s="68"/>
      <c r="AM1232" s="68"/>
      <c r="AN1232" s="68"/>
      <c r="AO1232" s="68"/>
      <c r="AP1232" s="69"/>
      <c r="AQ1232" s="70">
        <f t="shared" si="38"/>
        <v>87384</v>
      </c>
      <c r="AR1232" s="70"/>
      <c r="AS1232" s="70"/>
      <c r="AT1232" s="70"/>
      <c r="AU1232" s="70"/>
      <c r="AV1232" s="70"/>
      <c r="AW1232" s="70"/>
      <c r="AX1232" s="70"/>
      <c r="AY1232" s="110">
        <v>11138.05248</v>
      </c>
      <c r="AZ1232" s="111"/>
      <c r="BA1232" s="111"/>
      <c r="BB1232" s="111"/>
      <c r="BC1232" s="111"/>
      <c r="BD1232" s="111"/>
      <c r="BE1232" s="111"/>
      <c r="BF1232" s="23"/>
      <c r="BG1232" s="110">
        <v>1701.6469066666664</v>
      </c>
      <c r="BH1232" s="111"/>
      <c r="BI1232" s="111"/>
      <c r="BJ1232" s="111"/>
      <c r="BK1232" s="111"/>
      <c r="BL1232" s="111"/>
      <c r="BM1232" s="24"/>
      <c r="BN1232" s="23"/>
      <c r="BO1232" s="110">
        <v>17016.469066666665</v>
      </c>
      <c r="BP1232" s="111"/>
      <c r="BQ1232" s="111"/>
      <c r="BR1232" s="111"/>
      <c r="BS1232" s="111"/>
      <c r="BT1232" s="111"/>
      <c r="BU1232" s="111"/>
      <c r="BV1232" s="112"/>
      <c r="BW1232" s="25"/>
      <c r="BX1232" s="26"/>
      <c r="BY1232" s="26"/>
      <c r="BZ1232" s="26"/>
      <c r="CA1232" s="26"/>
      <c r="CB1232" s="26"/>
      <c r="CC1232" s="26"/>
      <c r="CD1232" s="27"/>
      <c r="CE1232" s="25"/>
      <c r="CF1232" s="26"/>
      <c r="CG1232" s="26"/>
      <c r="CH1232" s="26"/>
      <c r="CI1232" s="26"/>
      <c r="CJ1232" s="26"/>
      <c r="CK1232" s="26"/>
      <c r="CL1232" s="26"/>
      <c r="CM1232" s="27"/>
      <c r="CN1232" s="110">
        <v>36573.564112127999</v>
      </c>
      <c r="CO1232" s="111"/>
      <c r="CP1232" s="111"/>
      <c r="CQ1232" s="111"/>
      <c r="CR1232" s="111"/>
      <c r="CS1232" s="111"/>
      <c r="CT1232" s="111"/>
      <c r="CU1232" s="112"/>
      <c r="CV1232" s="70">
        <f t="shared" si="39"/>
        <v>153813.73256546131</v>
      </c>
      <c r="CW1232" s="70"/>
      <c r="CX1232" s="70"/>
      <c r="CY1232" s="70"/>
      <c r="CZ1232" s="70"/>
      <c r="DA1232" s="70"/>
      <c r="DB1232" s="70"/>
      <c r="DC1232" s="70"/>
      <c r="DD1232" s="70"/>
      <c r="DE1232" s="113"/>
    </row>
    <row r="1233" spans="1:109" ht="12" customHeight="1" x14ac:dyDescent="0.2">
      <c r="A1233" s="60" t="s">
        <v>206</v>
      </c>
      <c r="B1233" s="61"/>
      <c r="C1233" s="61"/>
      <c r="D1233" s="61"/>
      <c r="E1233" s="61"/>
      <c r="F1233" s="61"/>
      <c r="G1233" s="61"/>
      <c r="H1233" s="61"/>
      <c r="I1233" s="61"/>
      <c r="J1233" s="61"/>
      <c r="K1233" s="61"/>
      <c r="L1233" s="61"/>
      <c r="M1233" s="61"/>
      <c r="N1233" s="61"/>
      <c r="O1233" s="62"/>
      <c r="P1233" s="63" t="s">
        <v>242</v>
      </c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5"/>
      <c r="AD1233" s="66">
        <v>401</v>
      </c>
      <c r="AE1233" s="61"/>
      <c r="AF1233" s="62"/>
      <c r="AG1233" s="67">
        <v>1</v>
      </c>
      <c r="AH1233" s="68"/>
      <c r="AI1233" s="68"/>
      <c r="AJ1233" s="69"/>
      <c r="AK1233" s="67">
        <v>7106</v>
      </c>
      <c r="AL1233" s="68"/>
      <c r="AM1233" s="68"/>
      <c r="AN1233" s="68"/>
      <c r="AO1233" s="68"/>
      <c r="AP1233" s="69"/>
      <c r="AQ1233" s="70">
        <f t="shared" si="38"/>
        <v>85272</v>
      </c>
      <c r="AR1233" s="70"/>
      <c r="AS1233" s="70"/>
      <c r="AT1233" s="70"/>
      <c r="AU1233" s="70"/>
      <c r="AV1233" s="70"/>
      <c r="AW1233" s="70"/>
      <c r="AX1233" s="70"/>
      <c r="AY1233" s="110">
        <v>10926.847679999999</v>
      </c>
      <c r="AZ1233" s="111"/>
      <c r="BA1233" s="111"/>
      <c r="BB1233" s="111"/>
      <c r="BC1233" s="111"/>
      <c r="BD1233" s="111"/>
      <c r="BE1233" s="111"/>
      <c r="BF1233" s="23"/>
      <c r="BG1233" s="110">
        <v>1669.3795066666664</v>
      </c>
      <c r="BH1233" s="111"/>
      <c r="BI1233" s="111"/>
      <c r="BJ1233" s="111"/>
      <c r="BK1233" s="111"/>
      <c r="BL1233" s="111"/>
      <c r="BM1233" s="24"/>
      <c r="BN1233" s="23"/>
      <c r="BO1233" s="110">
        <v>16693.795066666662</v>
      </c>
      <c r="BP1233" s="111"/>
      <c r="BQ1233" s="111"/>
      <c r="BR1233" s="111"/>
      <c r="BS1233" s="111"/>
      <c r="BT1233" s="111"/>
      <c r="BU1233" s="111"/>
      <c r="BV1233" s="112"/>
      <c r="BW1233" s="25"/>
      <c r="BX1233" s="26"/>
      <c r="BY1233" s="26"/>
      <c r="BZ1233" s="26"/>
      <c r="CA1233" s="26"/>
      <c r="CB1233" s="26"/>
      <c r="CC1233" s="26"/>
      <c r="CD1233" s="27"/>
      <c r="CE1233" s="25"/>
      <c r="CF1233" s="26"/>
      <c r="CG1233" s="26"/>
      <c r="CH1233" s="26"/>
      <c r="CI1233" s="26"/>
      <c r="CJ1233" s="26"/>
      <c r="CK1233" s="26"/>
      <c r="CL1233" s="26"/>
      <c r="CM1233" s="27"/>
      <c r="CN1233" s="110">
        <v>36319.710022847998</v>
      </c>
      <c r="CO1233" s="111"/>
      <c r="CP1233" s="111"/>
      <c r="CQ1233" s="111"/>
      <c r="CR1233" s="111"/>
      <c r="CS1233" s="111"/>
      <c r="CT1233" s="111"/>
      <c r="CU1233" s="112"/>
      <c r="CV1233" s="70">
        <f t="shared" si="39"/>
        <v>150881.73227618134</v>
      </c>
      <c r="CW1233" s="70"/>
      <c r="CX1233" s="70"/>
      <c r="CY1233" s="70"/>
      <c r="CZ1233" s="70"/>
      <c r="DA1233" s="70"/>
      <c r="DB1233" s="70"/>
      <c r="DC1233" s="70"/>
      <c r="DD1233" s="70"/>
      <c r="DE1233" s="113"/>
    </row>
    <row r="1234" spans="1:109" ht="12" customHeight="1" x14ac:dyDescent="0.2">
      <c r="A1234" s="60" t="s">
        <v>206</v>
      </c>
      <c r="B1234" s="61"/>
      <c r="C1234" s="61"/>
      <c r="D1234" s="61"/>
      <c r="E1234" s="61"/>
      <c r="F1234" s="61"/>
      <c r="G1234" s="61"/>
      <c r="H1234" s="61"/>
      <c r="I1234" s="61"/>
      <c r="J1234" s="61"/>
      <c r="K1234" s="61"/>
      <c r="L1234" s="61"/>
      <c r="M1234" s="61"/>
      <c r="N1234" s="61"/>
      <c r="O1234" s="62"/>
      <c r="P1234" s="63" t="s">
        <v>242</v>
      </c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5"/>
      <c r="AD1234" s="66">
        <v>401</v>
      </c>
      <c r="AE1234" s="61"/>
      <c r="AF1234" s="62"/>
      <c r="AG1234" s="67">
        <v>1</v>
      </c>
      <c r="AH1234" s="68"/>
      <c r="AI1234" s="68"/>
      <c r="AJ1234" s="69"/>
      <c r="AK1234" s="67">
        <v>7073</v>
      </c>
      <c r="AL1234" s="68"/>
      <c r="AM1234" s="68"/>
      <c r="AN1234" s="68"/>
      <c r="AO1234" s="68"/>
      <c r="AP1234" s="69"/>
      <c r="AQ1234" s="70">
        <f t="shared" si="38"/>
        <v>84876</v>
      </c>
      <c r="AR1234" s="70"/>
      <c r="AS1234" s="70"/>
      <c r="AT1234" s="70"/>
      <c r="AU1234" s="70"/>
      <c r="AV1234" s="70"/>
      <c r="AW1234" s="70"/>
      <c r="AX1234" s="70"/>
      <c r="AY1234" s="110">
        <v>3629.0915200000004</v>
      </c>
      <c r="AZ1234" s="111"/>
      <c r="BA1234" s="111"/>
      <c r="BB1234" s="111"/>
      <c r="BC1234" s="111"/>
      <c r="BD1234" s="111"/>
      <c r="BE1234" s="111"/>
      <c r="BF1234" s="23"/>
      <c r="BG1234" s="110">
        <v>1562.5255155555558</v>
      </c>
      <c r="BH1234" s="111"/>
      <c r="BI1234" s="111"/>
      <c r="BJ1234" s="111"/>
      <c r="BK1234" s="111"/>
      <c r="BL1234" s="111"/>
      <c r="BM1234" s="24"/>
      <c r="BN1234" s="23"/>
      <c r="BO1234" s="110">
        <v>15625.255155555558</v>
      </c>
      <c r="BP1234" s="111"/>
      <c r="BQ1234" s="111"/>
      <c r="BR1234" s="111"/>
      <c r="BS1234" s="111"/>
      <c r="BT1234" s="111"/>
      <c r="BU1234" s="111"/>
      <c r="BV1234" s="112"/>
      <c r="BW1234" s="25"/>
      <c r="BX1234" s="26"/>
      <c r="BY1234" s="26"/>
      <c r="BZ1234" s="26"/>
      <c r="CA1234" s="26"/>
      <c r="CB1234" s="26"/>
      <c r="CC1234" s="26"/>
      <c r="CD1234" s="27"/>
      <c r="CE1234" s="25"/>
      <c r="CF1234" s="26"/>
      <c r="CG1234" s="26"/>
      <c r="CH1234" s="26"/>
      <c r="CI1234" s="26"/>
      <c r="CJ1234" s="26"/>
      <c r="CK1234" s="26"/>
      <c r="CL1234" s="26"/>
      <c r="CM1234" s="27"/>
      <c r="CN1234" s="110">
        <v>35479.068303978667</v>
      </c>
      <c r="CO1234" s="111"/>
      <c r="CP1234" s="111"/>
      <c r="CQ1234" s="111"/>
      <c r="CR1234" s="111"/>
      <c r="CS1234" s="111"/>
      <c r="CT1234" s="111"/>
      <c r="CU1234" s="112"/>
      <c r="CV1234" s="70">
        <f t="shared" si="39"/>
        <v>141171.94049508977</v>
      </c>
      <c r="CW1234" s="70"/>
      <c r="CX1234" s="70"/>
      <c r="CY1234" s="70"/>
      <c r="CZ1234" s="70"/>
      <c r="DA1234" s="70"/>
      <c r="DB1234" s="70"/>
      <c r="DC1234" s="70"/>
      <c r="DD1234" s="70"/>
      <c r="DE1234" s="113"/>
    </row>
    <row r="1235" spans="1:109" ht="12" customHeight="1" x14ac:dyDescent="0.2">
      <c r="A1235" s="60" t="s">
        <v>206</v>
      </c>
      <c r="B1235" s="61"/>
      <c r="C1235" s="61"/>
      <c r="D1235" s="61"/>
      <c r="E1235" s="61"/>
      <c r="F1235" s="61"/>
      <c r="G1235" s="61"/>
      <c r="H1235" s="61"/>
      <c r="I1235" s="61"/>
      <c r="J1235" s="61"/>
      <c r="K1235" s="61"/>
      <c r="L1235" s="61"/>
      <c r="M1235" s="61"/>
      <c r="N1235" s="61"/>
      <c r="O1235" s="62"/>
      <c r="P1235" s="63" t="s">
        <v>242</v>
      </c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5"/>
      <c r="AD1235" s="66">
        <v>401</v>
      </c>
      <c r="AE1235" s="61"/>
      <c r="AF1235" s="62"/>
      <c r="AG1235" s="67">
        <v>1</v>
      </c>
      <c r="AH1235" s="68"/>
      <c r="AI1235" s="68"/>
      <c r="AJ1235" s="69"/>
      <c r="AK1235" s="67">
        <v>7026</v>
      </c>
      <c r="AL1235" s="68"/>
      <c r="AM1235" s="68"/>
      <c r="AN1235" s="68"/>
      <c r="AO1235" s="68"/>
      <c r="AP1235" s="69"/>
      <c r="AQ1235" s="70">
        <f t="shared" si="38"/>
        <v>84312</v>
      </c>
      <c r="AR1235" s="70"/>
      <c r="AS1235" s="70"/>
      <c r="AT1235" s="70"/>
      <c r="AU1235" s="70"/>
      <c r="AV1235" s="70"/>
      <c r="AW1235" s="70"/>
      <c r="AX1235" s="70"/>
      <c r="AY1235" s="110">
        <v>7221.1865600000001</v>
      </c>
      <c r="AZ1235" s="111"/>
      <c r="BA1235" s="111"/>
      <c r="BB1235" s="111"/>
      <c r="BC1235" s="111"/>
      <c r="BD1235" s="111"/>
      <c r="BE1235" s="111"/>
      <c r="BF1235" s="23"/>
      <c r="BG1235" s="110">
        <v>1604.7081244444444</v>
      </c>
      <c r="BH1235" s="111"/>
      <c r="BI1235" s="111"/>
      <c r="BJ1235" s="111"/>
      <c r="BK1235" s="111"/>
      <c r="BL1235" s="111"/>
      <c r="BM1235" s="24"/>
      <c r="BN1235" s="23"/>
      <c r="BO1235" s="110">
        <v>16047.081244444445</v>
      </c>
      <c r="BP1235" s="111"/>
      <c r="BQ1235" s="111"/>
      <c r="BR1235" s="111"/>
      <c r="BS1235" s="111"/>
      <c r="BT1235" s="111"/>
      <c r="BU1235" s="111"/>
      <c r="BV1235" s="112"/>
      <c r="BW1235" s="25"/>
      <c r="BX1235" s="26"/>
      <c r="BY1235" s="26"/>
      <c r="BZ1235" s="26"/>
      <c r="CA1235" s="26"/>
      <c r="CB1235" s="26"/>
      <c r="CC1235" s="26"/>
      <c r="CD1235" s="27"/>
      <c r="CE1235" s="25"/>
      <c r="CF1235" s="26"/>
      <c r="CG1235" s="26"/>
      <c r="CH1235" s="26"/>
      <c r="CI1235" s="26"/>
      <c r="CJ1235" s="26"/>
      <c r="CK1235" s="26"/>
      <c r="CL1235" s="26"/>
      <c r="CM1235" s="27"/>
      <c r="CN1235" s="110">
        <v>35810.927324629331</v>
      </c>
      <c r="CO1235" s="111"/>
      <c r="CP1235" s="111"/>
      <c r="CQ1235" s="111"/>
      <c r="CR1235" s="111"/>
      <c r="CS1235" s="111"/>
      <c r="CT1235" s="111"/>
      <c r="CU1235" s="112"/>
      <c r="CV1235" s="70">
        <f t="shared" si="39"/>
        <v>144995.90325351822</v>
      </c>
      <c r="CW1235" s="70"/>
      <c r="CX1235" s="70"/>
      <c r="CY1235" s="70"/>
      <c r="CZ1235" s="70"/>
      <c r="DA1235" s="70"/>
      <c r="DB1235" s="70"/>
      <c r="DC1235" s="70"/>
      <c r="DD1235" s="70"/>
      <c r="DE1235" s="113"/>
    </row>
    <row r="1236" spans="1:109" ht="12" customHeight="1" x14ac:dyDescent="0.2">
      <c r="A1236" s="60" t="s">
        <v>206</v>
      </c>
      <c r="B1236" s="61"/>
      <c r="C1236" s="61"/>
      <c r="D1236" s="61"/>
      <c r="E1236" s="61"/>
      <c r="F1236" s="61"/>
      <c r="G1236" s="61"/>
      <c r="H1236" s="61"/>
      <c r="I1236" s="61"/>
      <c r="J1236" s="61"/>
      <c r="K1236" s="61"/>
      <c r="L1236" s="61"/>
      <c r="M1236" s="61"/>
      <c r="N1236" s="61"/>
      <c r="O1236" s="62"/>
      <c r="P1236" s="63" t="s">
        <v>242</v>
      </c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5"/>
      <c r="AD1236" s="66">
        <v>401</v>
      </c>
      <c r="AE1236" s="61"/>
      <c r="AF1236" s="62"/>
      <c r="AG1236" s="67">
        <v>2</v>
      </c>
      <c r="AH1236" s="68"/>
      <c r="AI1236" s="68"/>
      <c r="AJ1236" s="69"/>
      <c r="AK1236" s="67">
        <v>6883</v>
      </c>
      <c r="AL1236" s="68"/>
      <c r="AM1236" s="68"/>
      <c r="AN1236" s="68"/>
      <c r="AO1236" s="68"/>
      <c r="AP1236" s="69"/>
      <c r="AQ1236" s="70">
        <f t="shared" si="38"/>
        <v>165192</v>
      </c>
      <c r="AR1236" s="70"/>
      <c r="AS1236" s="70"/>
      <c r="AT1236" s="70"/>
      <c r="AU1236" s="70"/>
      <c r="AV1236" s="70"/>
      <c r="AW1236" s="70"/>
      <c r="AX1236" s="70"/>
      <c r="AY1236" s="110">
        <v>21318.309119999998</v>
      </c>
      <c r="AZ1236" s="111"/>
      <c r="BA1236" s="111"/>
      <c r="BB1236" s="111"/>
      <c r="BC1236" s="111"/>
      <c r="BD1236" s="111"/>
      <c r="BE1236" s="111"/>
      <c r="BF1236" s="23"/>
      <c r="BG1236" s="110">
        <v>3256.9638933333335</v>
      </c>
      <c r="BH1236" s="111"/>
      <c r="BI1236" s="111"/>
      <c r="BJ1236" s="111"/>
      <c r="BK1236" s="111"/>
      <c r="BL1236" s="111"/>
      <c r="BM1236" s="24"/>
      <c r="BN1236" s="23"/>
      <c r="BO1236" s="110">
        <v>32569.638933333335</v>
      </c>
      <c r="BP1236" s="111"/>
      <c r="BQ1236" s="111"/>
      <c r="BR1236" s="111"/>
      <c r="BS1236" s="111"/>
      <c r="BT1236" s="111"/>
      <c r="BU1236" s="111"/>
      <c r="BV1236" s="112"/>
      <c r="BW1236" s="25"/>
      <c r="BX1236" s="26"/>
      <c r="BY1236" s="26"/>
      <c r="BZ1236" s="26"/>
      <c r="CA1236" s="26"/>
      <c r="CB1236" s="26"/>
      <c r="CC1236" s="26"/>
      <c r="CD1236" s="27"/>
      <c r="CE1236" s="25"/>
      <c r="CF1236" s="26"/>
      <c r="CG1236" s="26"/>
      <c r="CH1236" s="26"/>
      <c r="CI1236" s="26"/>
      <c r="CJ1236" s="26"/>
      <c r="CK1236" s="26"/>
      <c r="CL1236" s="26"/>
      <c r="CM1236" s="27"/>
      <c r="CN1236" s="110">
        <v>71995.921477632</v>
      </c>
      <c r="CO1236" s="111"/>
      <c r="CP1236" s="111"/>
      <c r="CQ1236" s="111"/>
      <c r="CR1236" s="111"/>
      <c r="CS1236" s="111"/>
      <c r="CT1236" s="111"/>
      <c r="CU1236" s="112"/>
      <c r="CV1236" s="70">
        <f t="shared" si="39"/>
        <v>294332.83342429867</v>
      </c>
      <c r="CW1236" s="70"/>
      <c r="CX1236" s="70"/>
      <c r="CY1236" s="70"/>
      <c r="CZ1236" s="70"/>
      <c r="DA1236" s="70"/>
      <c r="DB1236" s="70"/>
      <c r="DC1236" s="70"/>
      <c r="DD1236" s="70"/>
      <c r="DE1236" s="113"/>
    </row>
    <row r="1237" spans="1:109" ht="12" customHeight="1" x14ac:dyDescent="0.2">
      <c r="A1237" s="60" t="s">
        <v>206</v>
      </c>
      <c r="B1237" s="61"/>
      <c r="C1237" s="61"/>
      <c r="D1237" s="61"/>
      <c r="E1237" s="61"/>
      <c r="F1237" s="61"/>
      <c r="G1237" s="61"/>
      <c r="H1237" s="61"/>
      <c r="I1237" s="61"/>
      <c r="J1237" s="61"/>
      <c r="K1237" s="61"/>
      <c r="L1237" s="61"/>
      <c r="M1237" s="61"/>
      <c r="N1237" s="61"/>
      <c r="O1237" s="62"/>
      <c r="P1237" s="63" t="s">
        <v>242</v>
      </c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5"/>
      <c r="AD1237" s="66">
        <v>401</v>
      </c>
      <c r="AE1237" s="61"/>
      <c r="AF1237" s="62"/>
      <c r="AG1237" s="67">
        <v>2</v>
      </c>
      <c r="AH1237" s="68"/>
      <c r="AI1237" s="68"/>
      <c r="AJ1237" s="69"/>
      <c r="AK1237" s="67">
        <v>6878</v>
      </c>
      <c r="AL1237" s="68"/>
      <c r="AM1237" s="68"/>
      <c r="AN1237" s="68"/>
      <c r="AO1237" s="68"/>
      <c r="AP1237" s="69"/>
      <c r="AQ1237" s="70">
        <f t="shared" si="38"/>
        <v>165072</v>
      </c>
      <c r="AR1237" s="70"/>
      <c r="AS1237" s="70"/>
      <c r="AT1237" s="70"/>
      <c r="AU1237" s="70"/>
      <c r="AV1237" s="70"/>
      <c r="AW1237" s="70"/>
      <c r="AX1237" s="70"/>
      <c r="AY1237" s="110">
        <v>24857.577919999996</v>
      </c>
      <c r="AZ1237" s="111"/>
      <c r="BA1237" s="111"/>
      <c r="BB1237" s="111"/>
      <c r="BC1237" s="111"/>
      <c r="BD1237" s="111"/>
      <c r="BE1237" s="111"/>
      <c r="BF1237" s="23"/>
      <c r="BG1237" s="110">
        <v>3304.4796044444442</v>
      </c>
      <c r="BH1237" s="111"/>
      <c r="BI1237" s="111"/>
      <c r="BJ1237" s="111"/>
      <c r="BK1237" s="111"/>
      <c r="BL1237" s="111"/>
      <c r="BM1237" s="24"/>
      <c r="BN1237" s="23"/>
      <c r="BO1237" s="110">
        <v>33044.796044444447</v>
      </c>
      <c r="BP1237" s="111"/>
      <c r="BQ1237" s="111"/>
      <c r="BR1237" s="111"/>
      <c r="BS1237" s="111"/>
      <c r="BT1237" s="111"/>
      <c r="BU1237" s="111"/>
      <c r="BV1237" s="112"/>
      <c r="BW1237" s="25"/>
      <c r="BX1237" s="26"/>
      <c r="BY1237" s="26"/>
      <c r="BZ1237" s="26"/>
      <c r="CA1237" s="26"/>
      <c r="CB1237" s="26"/>
      <c r="CC1237" s="26"/>
      <c r="CD1237" s="27"/>
      <c r="CE1237" s="25"/>
      <c r="CF1237" s="26"/>
      <c r="CG1237" s="26"/>
      <c r="CH1237" s="26"/>
      <c r="CI1237" s="26"/>
      <c r="CJ1237" s="26"/>
      <c r="CK1237" s="26"/>
      <c r="CL1237" s="26"/>
      <c r="CM1237" s="27"/>
      <c r="CN1237" s="110">
        <v>72369.737080085339</v>
      </c>
      <c r="CO1237" s="111"/>
      <c r="CP1237" s="111"/>
      <c r="CQ1237" s="111"/>
      <c r="CR1237" s="111"/>
      <c r="CS1237" s="111"/>
      <c r="CT1237" s="111"/>
      <c r="CU1237" s="112"/>
      <c r="CV1237" s="70">
        <f t="shared" si="39"/>
        <v>298648.59064897423</v>
      </c>
      <c r="CW1237" s="70"/>
      <c r="CX1237" s="70"/>
      <c r="CY1237" s="70"/>
      <c r="CZ1237" s="70"/>
      <c r="DA1237" s="70"/>
      <c r="DB1237" s="70"/>
      <c r="DC1237" s="70"/>
      <c r="DD1237" s="70"/>
      <c r="DE1237" s="113"/>
    </row>
    <row r="1238" spans="1:109" ht="12" customHeight="1" x14ac:dyDescent="0.2">
      <c r="A1238" s="60" t="s">
        <v>206</v>
      </c>
      <c r="B1238" s="61"/>
      <c r="C1238" s="61"/>
      <c r="D1238" s="61"/>
      <c r="E1238" s="61"/>
      <c r="F1238" s="61"/>
      <c r="G1238" s="61"/>
      <c r="H1238" s="61"/>
      <c r="I1238" s="61"/>
      <c r="J1238" s="61"/>
      <c r="K1238" s="61"/>
      <c r="L1238" s="61"/>
      <c r="M1238" s="61"/>
      <c r="N1238" s="61"/>
      <c r="O1238" s="62"/>
      <c r="P1238" s="63" t="s">
        <v>242</v>
      </c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5"/>
      <c r="AD1238" s="66">
        <v>401</v>
      </c>
      <c r="AE1238" s="61"/>
      <c r="AF1238" s="62"/>
      <c r="AG1238" s="67">
        <v>1</v>
      </c>
      <c r="AH1238" s="68"/>
      <c r="AI1238" s="68"/>
      <c r="AJ1238" s="69"/>
      <c r="AK1238" s="67">
        <v>6144</v>
      </c>
      <c r="AL1238" s="68"/>
      <c r="AM1238" s="68"/>
      <c r="AN1238" s="68"/>
      <c r="AO1238" s="68"/>
      <c r="AP1238" s="69"/>
      <c r="AQ1238" s="70">
        <f t="shared" si="38"/>
        <v>73728</v>
      </c>
      <c r="AR1238" s="70"/>
      <c r="AS1238" s="70"/>
      <c r="AT1238" s="70"/>
      <c r="AU1238" s="70"/>
      <c r="AV1238" s="70"/>
      <c r="AW1238" s="70"/>
      <c r="AX1238" s="70"/>
      <c r="AY1238" s="110">
        <v>3257.4825600000004</v>
      </c>
      <c r="AZ1238" s="111"/>
      <c r="BA1238" s="111"/>
      <c r="BB1238" s="111"/>
      <c r="BC1238" s="111"/>
      <c r="BD1238" s="111"/>
      <c r="BE1238" s="111"/>
      <c r="BF1238" s="23"/>
      <c r="BG1238" s="110">
        <v>1402.5272133333333</v>
      </c>
      <c r="BH1238" s="111"/>
      <c r="BI1238" s="111"/>
      <c r="BJ1238" s="111"/>
      <c r="BK1238" s="111"/>
      <c r="BL1238" s="111"/>
      <c r="BM1238" s="24"/>
      <c r="BN1238" s="23"/>
      <c r="BO1238" s="110">
        <v>14025.272133333334</v>
      </c>
      <c r="BP1238" s="111"/>
      <c r="BQ1238" s="111"/>
      <c r="BR1238" s="111"/>
      <c r="BS1238" s="111"/>
      <c r="BT1238" s="111"/>
      <c r="BU1238" s="111"/>
      <c r="BV1238" s="112"/>
      <c r="BW1238" s="25"/>
      <c r="BX1238" s="26"/>
      <c r="BY1238" s="26"/>
      <c r="BZ1238" s="26"/>
      <c r="CA1238" s="26"/>
      <c r="CB1238" s="26"/>
      <c r="CC1238" s="26"/>
      <c r="CD1238" s="27"/>
      <c r="CE1238" s="25"/>
      <c r="CF1238" s="26"/>
      <c r="CG1238" s="26"/>
      <c r="CH1238" s="26"/>
      <c r="CI1238" s="26"/>
      <c r="CJ1238" s="26"/>
      <c r="CK1238" s="26"/>
      <c r="CL1238" s="26"/>
      <c r="CM1238" s="27"/>
      <c r="CN1238" s="110">
        <v>34220.454579263998</v>
      </c>
      <c r="CO1238" s="111"/>
      <c r="CP1238" s="111"/>
      <c r="CQ1238" s="111"/>
      <c r="CR1238" s="111"/>
      <c r="CS1238" s="111"/>
      <c r="CT1238" s="111"/>
      <c r="CU1238" s="112"/>
      <c r="CV1238" s="70">
        <f t="shared" si="39"/>
        <v>126633.73648593067</v>
      </c>
      <c r="CW1238" s="70"/>
      <c r="CX1238" s="70"/>
      <c r="CY1238" s="70"/>
      <c r="CZ1238" s="70"/>
      <c r="DA1238" s="70"/>
      <c r="DB1238" s="70"/>
      <c r="DC1238" s="70"/>
      <c r="DD1238" s="70"/>
      <c r="DE1238" s="113"/>
    </row>
    <row r="1239" spans="1:109" ht="12" customHeight="1" x14ac:dyDescent="0.2">
      <c r="A1239" s="60" t="s">
        <v>31</v>
      </c>
      <c r="B1239" s="61"/>
      <c r="C1239" s="61"/>
      <c r="D1239" s="61"/>
      <c r="E1239" s="61"/>
      <c r="F1239" s="61"/>
      <c r="G1239" s="61"/>
      <c r="H1239" s="61"/>
      <c r="I1239" s="61"/>
      <c r="J1239" s="61"/>
      <c r="K1239" s="61"/>
      <c r="L1239" s="61"/>
      <c r="M1239" s="61"/>
      <c r="N1239" s="61"/>
      <c r="O1239" s="62"/>
      <c r="P1239" s="63" t="s">
        <v>242</v>
      </c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5"/>
      <c r="AD1239" s="66">
        <v>401</v>
      </c>
      <c r="AE1239" s="61"/>
      <c r="AF1239" s="62"/>
      <c r="AG1239" s="67">
        <v>1</v>
      </c>
      <c r="AH1239" s="68"/>
      <c r="AI1239" s="68"/>
      <c r="AJ1239" s="69"/>
      <c r="AK1239" s="67">
        <v>4967</v>
      </c>
      <c r="AL1239" s="68"/>
      <c r="AM1239" s="68"/>
      <c r="AN1239" s="68"/>
      <c r="AO1239" s="68"/>
      <c r="AP1239" s="69"/>
      <c r="AQ1239" s="70">
        <f t="shared" si="38"/>
        <v>59604</v>
      </c>
      <c r="AR1239" s="70"/>
      <c r="AS1239" s="70"/>
      <c r="AT1239" s="70"/>
      <c r="AU1239" s="70"/>
      <c r="AV1239" s="70"/>
      <c r="AW1239" s="70"/>
      <c r="AX1239" s="70"/>
      <c r="AY1239" s="110">
        <v>5573.2288000000008</v>
      </c>
      <c r="AZ1239" s="111"/>
      <c r="BA1239" s="111"/>
      <c r="BB1239" s="111"/>
      <c r="BC1239" s="111"/>
      <c r="BD1239" s="111"/>
      <c r="BE1239" s="111"/>
      <c r="BF1239" s="23"/>
      <c r="BG1239" s="110">
        <v>1238.495288888889</v>
      </c>
      <c r="BH1239" s="111"/>
      <c r="BI1239" s="111"/>
      <c r="BJ1239" s="111"/>
      <c r="BK1239" s="111"/>
      <c r="BL1239" s="111"/>
      <c r="BM1239" s="24"/>
      <c r="BN1239" s="23"/>
      <c r="BO1239" s="110">
        <v>12384.952888888889</v>
      </c>
      <c r="BP1239" s="111"/>
      <c r="BQ1239" s="111"/>
      <c r="BR1239" s="111"/>
      <c r="BS1239" s="111"/>
      <c r="BT1239" s="111"/>
      <c r="BU1239" s="111"/>
      <c r="BV1239" s="112"/>
      <c r="BW1239" s="25"/>
      <c r="BX1239" s="26"/>
      <c r="BY1239" s="26"/>
      <c r="BZ1239" s="26"/>
      <c r="CA1239" s="26"/>
      <c r="CB1239" s="26"/>
      <c r="CC1239" s="26"/>
      <c r="CD1239" s="27"/>
      <c r="CE1239" s="25"/>
      <c r="CF1239" s="26"/>
      <c r="CG1239" s="26"/>
      <c r="CH1239" s="26"/>
      <c r="CI1239" s="26"/>
      <c r="CJ1239" s="26"/>
      <c r="CK1239" s="26"/>
      <c r="CL1239" s="26"/>
      <c r="CM1239" s="27"/>
      <c r="CN1239" s="110">
        <v>32952.59843854222</v>
      </c>
      <c r="CO1239" s="111"/>
      <c r="CP1239" s="111"/>
      <c r="CQ1239" s="111"/>
      <c r="CR1239" s="111"/>
      <c r="CS1239" s="111"/>
      <c r="CT1239" s="111"/>
      <c r="CU1239" s="112"/>
      <c r="CV1239" s="70">
        <f t="shared" si="39"/>
        <v>111753.27541632</v>
      </c>
      <c r="CW1239" s="70"/>
      <c r="CX1239" s="70"/>
      <c r="CY1239" s="70"/>
      <c r="CZ1239" s="70"/>
      <c r="DA1239" s="70"/>
      <c r="DB1239" s="70"/>
      <c r="DC1239" s="70"/>
      <c r="DD1239" s="70"/>
      <c r="DE1239" s="113"/>
    </row>
    <row r="1240" spans="1:109" ht="12" customHeight="1" x14ac:dyDescent="0.2">
      <c r="A1240" s="60" t="s">
        <v>106</v>
      </c>
      <c r="B1240" s="61"/>
      <c r="C1240" s="61"/>
      <c r="D1240" s="61"/>
      <c r="E1240" s="61"/>
      <c r="F1240" s="61"/>
      <c r="G1240" s="61"/>
      <c r="H1240" s="61"/>
      <c r="I1240" s="61"/>
      <c r="J1240" s="61"/>
      <c r="K1240" s="61"/>
      <c r="L1240" s="61"/>
      <c r="M1240" s="61"/>
      <c r="N1240" s="61"/>
      <c r="O1240" s="62"/>
      <c r="P1240" s="63" t="s">
        <v>242</v>
      </c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5"/>
      <c r="AD1240" s="66">
        <v>401</v>
      </c>
      <c r="AE1240" s="61"/>
      <c r="AF1240" s="62"/>
      <c r="AG1240" s="67">
        <v>1</v>
      </c>
      <c r="AH1240" s="68"/>
      <c r="AI1240" s="68"/>
      <c r="AJ1240" s="69"/>
      <c r="AK1240" s="67">
        <v>8855</v>
      </c>
      <c r="AL1240" s="68"/>
      <c r="AM1240" s="68"/>
      <c r="AN1240" s="68"/>
      <c r="AO1240" s="68"/>
      <c r="AP1240" s="69"/>
      <c r="AQ1240" s="70">
        <f t="shared" si="38"/>
        <v>106260</v>
      </c>
      <c r="AR1240" s="70"/>
      <c r="AS1240" s="70"/>
      <c r="AT1240" s="70"/>
      <c r="AU1240" s="70"/>
      <c r="AV1240" s="70"/>
      <c r="AW1240" s="70"/>
      <c r="AX1240" s="70"/>
      <c r="AY1240" s="110">
        <v>16792.706559999999</v>
      </c>
      <c r="AZ1240" s="111"/>
      <c r="BA1240" s="111"/>
      <c r="BB1240" s="111"/>
      <c r="BC1240" s="111"/>
      <c r="BD1240" s="111"/>
      <c r="BE1240" s="111"/>
      <c r="BF1240" s="23"/>
      <c r="BG1240" s="110">
        <v>1982.4723022222222</v>
      </c>
      <c r="BH1240" s="111"/>
      <c r="BI1240" s="111"/>
      <c r="BJ1240" s="111"/>
      <c r="BK1240" s="111"/>
      <c r="BL1240" s="111"/>
      <c r="BM1240" s="24"/>
      <c r="BN1240" s="23"/>
      <c r="BO1240" s="110">
        <v>19824.723022222221</v>
      </c>
      <c r="BP1240" s="111"/>
      <c r="BQ1240" s="111"/>
      <c r="BR1240" s="111"/>
      <c r="BS1240" s="111"/>
      <c r="BT1240" s="111"/>
      <c r="BU1240" s="111"/>
      <c r="BV1240" s="112"/>
      <c r="BW1240" s="25"/>
      <c r="BX1240" s="26"/>
      <c r="BY1240" s="26"/>
      <c r="BZ1240" s="26"/>
      <c r="CA1240" s="26"/>
      <c r="CB1240" s="26"/>
      <c r="CC1240" s="26"/>
      <c r="CD1240" s="27"/>
      <c r="CE1240" s="25"/>
      <c r="CF1240" s="26"/>
      <c r="CG1240" s="26"/>
      <c r="CH1240" s="26"/>
      <c r="CI1240" s="26"/>
      <c r="CJ1240" s="26"/>
      <c r="CK1240" s="26"/>
      <c r="CL1240" s="26"/>
      <c r="CM1240" s="27"/>
      <c r="CN1240" s="110">
        <v>34469.641558149684</v>
      </c>
      <c r="CO1240" s="111"/>
      <c r="CP1240" s="111"/>
      <c r="CQ1240" s="111"/>
      <c r="CR1240" s="111"/>
      <c r="CS1240" s="111"/>
      <c r="CT1240" s="111"/>
      <c r="CU1240" s="112"/>
      <c r="CV1240" s="70">
        <f t="shared" si="39"/>
        <v>179329.54344259412</v>
      </c>
      <c r="CW1240" s="70"/>
      <c r="CX1240" s="70"/>
      <c r="CY1240" s="70"/>
      <c r="CZ1240" s="70"/>
      <c r="DA1240" s="70"/>
      <c r="DB1240" s="70"/>
      <c r="DC1240" s="70"/>
      <c r="DD1240" s="70"/>
      <c r="DE1240" s="113"/>
    </row>
    <row r="1241" spans="1:109" ht="12" customHeight="1" x14ac:dyDescent="0.2">
      <c r="A1241" s="60" t="s">
        <v>27</v>
      </c>
      <c r="B1241" s="61"/>
      <c r="C1241" s="61"/>
      <c r="D1241" s="61"/>
      <c r="E1241" s="61"/>
      <c r="F1241" s="61"/>
      <c r="G1241" s="61"/>
      <c r="H1241" s="61"/>
      <c r="I1241" s="61"/>
      <c r="J1241" s="61"/>
      <c r="K1241" s="61"/>
      <c r="L1241" s="61"/>
      <c r="M1241" s="61"/>
      <c r="N1241" s="61"/>
      <c r="O1241" s="62"/>
      <c r="P1241" s="63" t="s">
        <v>243</v>
      </c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5"/>
      <c r="AD1241" s="66">
        <v>401</v>
      </c>
      <c r="AE1241" s="61"/>
      <c r="AF1241" s="62"/>
      <c r="AG1241" s="67">
        <v>1</v>
      </c>
      <c r="AH1241" s="68"/>
      <c r="AI1241" s="68"/>
      <c r="AJ1241" s="69"/>
      <c r="AK1241" s="67">
        <v>8847</v>
      </c>
      <c r="AL1241" s="68"/>
      <c r="AM1241" s="68"/>
      <c r="AN1241" s="68"/>
      <c r="AO1241" s="68"/>
      <c r="AP1241" s="69"/>
      <c r="AQ1241" s="70">
        <f t="shared" si="38"/>
        <v>106164</v>
      </c>
      <c r="AR1241" s="70"/>
      <c r="AS1241" s="70"/>
      <c r="AT1241" s="70"/>
      <c r="AU1241" s="70"/>
      <c r="AV1241" s="70"/>
      <c r="AW1241" s="70"/>
      <c r="AX1241" s="70"/>
      <c r="AY1241" s="110">
        <v>8677.3312000000005</v>
      </c>
      <c r="AZ1241" s="111"/>
      <c r="BA1241" s="111"/>
      <c r="BB1241" s="111"/>
      <c r="BC1241" s="111"/>
      <c r="BD1241" s="111"/>
      <c r="BE1241" s="111"/>
      <c r="BF1241" s="23"/>
      <c r="BG1241" s="110">
        <v>1928.2958222222223</v>
      </c>
      <c r="BH1241" s="111"/>
      <c r="BI1241" s="111"/>
      <c r="BJ1241" s="111"/>
      <c r="BK1241" s="111"/>
      <c r="BL1241" s="111"/>
      <c r="BM1241" s="24"/>
      <c r="BN1241" s="23"/>
      <c r="BO1241" s="110">
        <v>19282.958222222223</v>
      </c>
      <c r="BP1241" s="111"/>
      <c r="BQ1241" s="111"/>
      <c r="BR1241" s="111"/>
      <c r="BS1241" s="111"/>
      <c r="BT1241" s="111"/>
      <c r="BU1241" s="111"/>
      <c r="BV1241" s="112"/>
      <c r="BW1241" s="25"/>
      <c r="BX1241" s="26"/>
      <c r="BY1241" s="26"/>
      <c r="BZ1241" s="26"/>
      <c r="CA1241" s="26"/>
      <c r="CB1241" s="26"/>
      <c r="CC1241" s="26"/>
      <c r="CD1241" s="27"/>
      <c r="CE1241" s="25"/>
      <c r="CF1241" s="26"/>
      <c r="CG1241" s="26"/>
      <c r="CH1241" s="26"/>
      <c r="CI1241" s="26"/>
      <c r="CJ1241" s="26"/>
      <c r="CK1241" s="26"/>
      <c r="CL1241" s="26"/>
      <c r="CM1241" s="27"/>
      <c r="CN1241" s="110">
        <v>38358.084720824889</v>
      </c>
      <c r="CO1241" s="111"/>
      <c r="CP1241" s="111"/>
      <c r="CQ1241" s="111"/>
      <c r="CR1241" s="111"/>
      <c r="CS1241" s="111"/>
      <c r="CT1241" s="111"/>
      <c r="CU1241" s="112"/>
      <c r="CV1241" s="70">
        <f t="shared" si="39"/>
        <v>174410.66996526934</v>
      </c>
      <c r="CW1241" s="70"/>
      <c r="CX1241" s="70"/>
      <c r="CY1241" s="70"/>
      <c r="CZ1241" s="70"/>
      <c r="DA1241" s="70"/>
      <c r="DB1241" s="70"/>
      <c r="DC1241" s="70"/>
      <c r="DD1241" s="70"/>
      <c r="DE1241" s="113"/>
    </row>
    <row r="1242" spans="1:109" ht="12" customHeight="1" x14ac:dyDescent="0.2">
      <c r="A1242" s="60" t="s">
        <v>27</v>
      </c>
      <c r="B1242" s="61"/>
      <c r="C1242" s="61"/>
      <c r="D1242" s="61"/>
      <c r="E1242" s="61"/>
      <c r="F1242" s="61"/>
      <c r="G1242" s="61"/>
      <c r="H1242" s="61"/>
      <c r="I1242" s="61"/>
      <c r="J1242" s="61"/>
      <c r="K1242" s="61"/>
      <c r="L1242" s="61"/>
      <c r="M1242" s="61"/>
      <c r="N1242" s="61"/>
      <c r="O1242" s="62"/>
      <c r="P1242" s="63" t="s">
        <v>243</v>
      </c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5"/>
      <c r="AD1242" s="66">
        <v>401</v>
      </c>
      <c r="AE1242" s="61"/>
      <c r="AF1242" s="62"/>
      <c r="AG1242" s="67">
        <v>1</v>
      </c>
      <c r="AH1242" s="68"/>
      <c r="AI1242" s="68"/>
      <c r="AJ1242" s="69"/>
      <c r="AK1242" s="67">
        <v>6878</v>
      </c>
      <c r="AL1242" s="68"/>
      <c r="AM1242" s="68"/>
      <c r="AN1242" s="68"/>
      <c r="AO1242" s="68"/>
      <c r="AP1242" s="69"/>
      <c r="AQ1242" s="70">
        <f t="shared" si="38"/>
        <v>82536</v>
      </c>
      <c r="AR1242" s="70"/>
      <c r="AS1242" s="70"/>
      <c r="AT1242" s="70"/>
      <c r="AU1242" s="70"/>
      <c r="AV1242" s="70"/>
      <c r="AW1242" s="70"/>
      <c r="AX1242" s="70"/>
      <c r="AY1242" s="110">
        <v>14204.335999999999</v>
      </c>
      <c r="AZ1242" s="111"/>
      <c r="BA1242" s="111"/>
      <c r="BB1242" s="111"/>
      <c r="BC1242" s="111"/>
      <c r="BD1242" s="111"/>
      <c r="BE1242" s="111"/>
      <c r="BF1242" s="23"/>
      <c r="BG1242" s="110">
        <v>1676.9007777777776</v>
      </c>
      <c r="BH1242" s="111"/>
      <c r="BI1242" s="111"/>
      <c r="BJ1242" s="111"/>
      <c r="BK1242" s="111"/>
      <c r="BL1242" s="111"/>
      <c r="BM1242" s="24"/>
      <c r="BN1242" s="23"/>
      <c r="BO1242" s="110">
        <v>16769.007777777777</v>
      </c>
      <c r="BP1242" s="111"/>
      <c r="BQ1242" s="111"/>
      <c r="BR1242" s="111"/>
      <c r="BS1242" s="111"/>
      <c r="BT1242" s="111"/>
      <c r="BU1242" s="111"/>
      <c r="BV1242" s="112"/>
      <c r="BW1242" s="25"/>
      <c r="BX1242" s="26"/>
      <c r="BY1242" s="26"/>
      <c r="BZ1242" s="26"/>
      <c r="CA1242" s="26"/>
      <c r="CB1242" s="26"/>
      <c r="CC1242" s="26"/>
      <c r="CD1242" s="27"/>
      <c r="CE1242" s="25"/>
      <c r="CF1242" s="26"/>
      <c r="CG1242" s="26"/>
      <c r="CH1242" s="26"/>
      <c r="CI1242" s="26"/>
      <c r="CJ1242" s="26"/>
      <c r="CK1242" s="26"/>
      <c r="CL1242" s="26"/>
      <c r="CM1242" s="27"/>
      <c r="CN1242" s="110">
        <v>36378.881366933332</v>
      </c>
      <c r="CO1242" s="111"/>
      <c r="CP1242" s="111"/>
      <c r="CQ1242" s="111"/>
      <c r="CR1242" s="111"/>
      <c r="CS1242" s="111"/>
      <c r="CT1242" s="111"/>
      <c r="CU1242" s="112"/>
      <c r="CV1242" s="70">
        <f t="shared" si="39"/>
        <v>151565.12592248886</v>
      </c>
      <c r="CW1242" s="70"/>
      <c r="CX1242" s="70"/>
      <c r="CY1242" s="70"/>
      <c r="CZ1242" s="70"/>
      <c r="DA1242" s="70"/>
      <c r="DB1242" s="70"/>
      <c r="DC1242" s="70"/>
      <c r="DD1242" s="70"/>
      <c r="DE1242" s="113"/>
    </row>
    <row r="1243" spans="1:109" ht="12" customHeight="1" x14ac:dyDescent="0.2">
      <c r="A1243" s="60" t="s">
        <v>27</v>
      </c>
      <c r="B1243" s="61"/>
      <c r="C1243" s="61"/>
      <c r="D1243" s="61"/>
      <c r="E1243" s="61"/>
      <c r="F1243" s="61"/>
      <c r="G1243" s="61"/>
      <c r="H1243" s="61"/>
      <c r="I1243" s="61"/>
      <c r="J1243" s="61"/>
      <c r="K1243" s="61"/>
      <c r="L1243" s="61"/>
      <c r="M1243" s="61"/>
      <c r="N1243" s="61"/>
      <c r="O1243" s="62"/>
      <c r="P1243" s="63" t="s">
        <v>243</v>
      </c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5"/>
      <c r="AD1243" s="66">
        <v>401</v>
      </c>
      <c r="AE1243" s="61"/>
      <c r="AF1243" s="62"/>
      <c r="AG1243" s="67">
        <v>2</v>
      </c>
      <c r="AH1243" s="68"/>
      <c r="AI1243" s="68"/>
      <c r="AJ1243" s="69"/>
      <c r="AK1243" s="67">
        <v>6851</v>
      </c>
      <c r="AL1243" s="68"/>
      <c r="AM1243" s="68"/>
      <c r="AN1243" s="68"/>
      <c r="AO1243" s="68"/>
      <c r="AP1243" s="69"/>
      <c r="AQ1243" s="70">
        <f t="shared" si="38"/>
        <v>164424</v>
      </c>
      <c r="AR1243" s="70"/>
      <c r="AS1243" s="70"/>
      <c r="AT1243" s="70"/>
      <c r="AU1243" s="70"/>
      <c r="AV1243" s="70"/>
      <c r="AW1243" s="70"/>
      <c r="AX1243" s="70"/>
      <c r="AY1243" s="110">
        <v>0</v>
      </c>
      <c r="AZ1243" s="111"/>
      <c r="BA1243" s="111"/>
      <c r="BB1243" s="111"/>
      <c r="BC1243" s="111"/>
      <c r="BD1243" s="111"/>
      <c r="BE1243" s="111"/>
      <c r="BF1243" s="23"/>
      <c r="BG1243" s="110">
        <v>2950.4997333333331</v>
      </c>
      <c r="BH1243" s="111"/>
      <c r="BI1243" s="111"/>
      <c r="BJ1243" s="111"/>
      <c r="BK1243" s="111"/>
      <c r="BL1243" s="111"/>
      <c r="BM1243" s="24"/>
      <c r="BN1243" s="23"/>
      <c r="BO1243" s="110">
        <v>29504.997333333329</v>
      </c>
      <c r="BP1243" s="111"/>
      <c r="BQ1243" s="111"/>
      <c r="BR1243" s="111"/>
      <c r="BS1243" s="111"/>
      <c r="BT1243" s="111"/>
      <c r="BU1243" s="111"/>
      <c r="BV1243" s="112"/>
      <c r="BW1243" s="25"/>
      <c r="BX1243" s="26"/>
      <c r="BY1243" s="26"/>
      <c r="BZ1243" s="26"/>
      <c r="CA1243" s="26"/>
      <c r="CB1243" s="26"/>
      <c r="CC1243" s="26"/>
      <c r="CD1243" s="27"/>
      <c r="CE1243" s="25"/>
      <c r="CF1243" s="26"/>
      <c r="CG1243" s="26"/>
      <c r="CH1243" s="26"/>
      <c r="CI1243" s="26"/>
      <c r="CJ1243" s="26"/>
      <c r="CK1243" s="26"/>
      <c r="CL1243" s="26"/>
      <c r="CM1243" s="27"/>
      <c r="CN1243" s="110">
        <v>69584.906638079992</v>
      </c>
      <c r="CO1243" s="111"/>
      <c r="CP1243" s="111"/>
      <c r="CQ1243" s="111"/>
      <c r="CR1243" s="111"/>
      <c r="CS1243" s="111"/>
      <c r="CT1243" s="111"/>
      <c r="CU1243" s="112"/>
      <c r="CV1243" s="70">
        <f t="shared" si="39"/>
        <v>266464.40370474663</v>
      </c>
      <c r="CW1243" s="70"/>
      <c r="CX1243" s="70"/>
      <c r="CY1243" s="70"/>
      <c r="CZ1243" s="70"/>
      <c r="DA1243" s="70"/>
      <c r="DB1243" s="70"/>
      <c r="DC1243" s="70"/>
      <c r="DD1243" s="70"/>
      <c r="DE1243" s="113"/>
    </row>
    <row r="1244" spans="1:109" ht="12" customHeight="1" x14ac:dyDescent="0.2">
      <c r="A1244" s="60" t="s">
        <v>28</v>
      </c>
      <c r="B1244" s="61"/>
      <c r="C1244" s="61"/>
      <c r="D1244" s="61"/>
      <c r="E1244" s="61"/>
      <c r="F1244" s="61"/>
      <c r="G1244" s="61"/>
      <c r="H1244" s="61"/>
      <c r="I1244" s="61"/>
      <c r="J1244" s="61"/>
      <c r="K1244" s="61"/>
      <c r="L1244" s="61"/>
      <c r="M1244" s="61"/>
      <c r="N1244" s="61"/>
      <c r="O1244" s="62"/>
      <c r="P1244" s="63" t="s">
        <v>243</v>
      </c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5"/>
      <c r="AD1244" s="66">
        <v>401</v>
      </c>
      <c r="AE1244" s="61"/>
      <c r="AF1244" s="62"/>
      <c r="AG1244" s="67">
        <v>1</v>
      </c>
      <c r="AH1244" s="68"/>
      <c r="AI1244" s="68"/>
      <c r="AJ1244" s="69"/>
      <c r="AK1244" s="67">
        <v>6894</v>
      </c>
      <c r="AL1244" s="68"/>
      <c r="AM1244" s="68"/>
      <c r="AN1244" s="68"/>
      <c r="AO1244" s="68"/>
      <c r="AP1244" s="69"/>
      <c r="AQ1244" s="70">
        <f t="shared" si="38"/>
        <v>82728</v>
      </c>
      <c r="AR1244" s="70"/>
      <c r="AS1244" s="70"/>
      <c r="AT1244" s="70"/>
      <c r="AU1244" s="70"/>
      <c r="AV1244" s="70"/>
      <c r="AW1244" s="70"/>
      <c r="AX1244" s="70"/>
      <c r="AY1244" s="110">
        <v>3557.6889600000004</v>
      </c>
      <c r="AZ1244" s="111"/>
      <c r="BA1244" s="111"/>
      <c r="BB1244" s="111"/>
      <c r="BC1244" s="111"/>
      <c r="BD1244" s="111"/>
      <c r="BE1244" s="111"/>
      <c r="BF1244" s="23"/>
      <c r="BG1244" s="110">
        <v>1531.7827466666668</v>
      </c>
      <c r="BH1244" s="111"/>
      <c r="BI1244" s="111"/>
      <c r="BJ1244" s="111"/>
      <c r="BK1244" s="111"/>
      <c r="BL1244" s="111"/>
      <c r="BM1244" s="24"/>
      <c r="BN1244" s="23"/>
      <c r="BO1244" s="110">
        <v>15317.827466666668</v>
      </c>
      <c r="BP1244" s="111"/>
      <c r="BQ1244" s="111"/>
      <c r="BR1244" s="111"/>
      <c r="BS1244" s="111"/>
      <c r="BT1244" s="111"/>
      <c r="BU1244" s="111"/>
      <c r="BV1244" s="112"/>
      <c r="BW1244" s="25"/>
      <c r="BX1244" s="26"/>
      <c r="BY1244" s="26"/>
      <c r="BZ1244" s="26"/>
      <c r="CA1244" s="26"/>
      <c r="CB1244" s="26"/>
      <c r="CC1244" s="26"/>
      <c r="CD1244" s="27"/>
      <c r="CE1244" s="25"/>
      <c r="CF1244" s="26"/>
      <c r="CG1244" s="26"/>
      <c r="CH1244" s="26"/>
      <c r="CI1244" s="26"/>
      <c r="CJ1244" s="26"/>
      <c r="CK1244" s="26"/>
      <c r="CL1244" s="26"/>
      <c r="CM1244" s="27"/>
      <c r="CN1244" s="110">
        <v>35237.208792575999</v>
      </c>
      <c r="CO1244" s="111"/>
      <c r="CP1244" s="111"/>
      <c r="CQ1244" s="111"/>
      <c r="CR1244" s="111"/>
      <c r="CS1244" s="111"/>
      <c r="CT1244" s="111"/>
      <c r="CU1244" s="112"/>
      <c r="CV1244" s="70">
        <f t="shared" si="39"/>
        <v>138372.50796590932</v>
      </c>
      <c r="CW1244" s="70"/>
      <c r="CX1244" s="70"/>
      <c r="CY1244" s="70"/>
      <c r="CZ1244" s="70"/>
      <c r="DA1244" s="70"/>
      <c r="DB1244" s="70"/>
      <c r="DC1244" s="70"/>
      <c r="DD1244" s="70"/>
      <c r="DE1244" s="113"/>
    </row>
    <row r="1245" spans="1:109" ht="12" customHeight="1" x14ac:dyDescent="0.2">
      <c r="A1245" s="60" t="s">
        <v>28</v>
      </c>
      <c r="B1245" s="61"/>
      <c r="C1245" s="61"/>
      <c r="D1245" s="61"/>
      <c r="E1245" s="61"/>
      <c r="F1245" s="61"/>
      <c r="G1245" s="61"/>
      <c r="H1245" s="61"/>
      <c r="I1245" s="61"/>
      <c r="J1245" s="61"/>
      <c r="K1245" s="61"/>
      <c r="L1245" s="61"/>
      <c r="M1245" s="61"/>
      <c r="N1245" s="61"/>
      <c r="O1245" s="62"/>
      <c r="P1245" s="63" t="s">
        <v>243</v>
      </c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5"/>
      <c r="AD1245" s="66">
        <v>401</v>
      </c>
      <c r="AE1245" s="61"/>
      <c r="AF1245" s="62"/>
      <c r="AG1245" s="67">
        <v>1</v>
      </c>
      <c r="AH1245" s="68"/>
      <c r="AI1245" s="68"/>
      <c r="AJ1245" s="69"/>
      <c r="AK1245" s="67">
        <v>6821</v>
      </c>
      <c r="AL1245" s="68"/>
      <c r="AM1245" s="68"/>
      <c r="AN1245" s="68"/>
      <c r="AO1245" s="68"/>
      <c r="AP1245" s="69"/>
      <c r="AQ1245" s="70">
        <f t="shared" si="38"/>
        <v>81852</v>
      </c>
      <c r="AR1245" s="70"/>
      <c r="AS1245" s="70"/>
      <c r="AT1245" s="70"/>
      <c r="AU1245" s="70"/>
      <c r="AV1245" s="70"/>
      <c r="AW1245" s="70"/>
      <c r="AX1245" s="70"/>
      <c r="AY1245" s="110">
        <v>3464.4857600000005</v>
      </c>
      <c r="AZ1245" s="111"/>
      <c r="BA1245" s="111"/>
      <c r="BB1245" s="111"/>
      <c r="BC1245" s="111"/>
      <c r="BD1245" s="111"/>
      <c r="BE1245" s="111"/>
      <c r="BF1245" s="23"/>
      <c r="BG1245" s="110">
        <v>1491.6535911111114</v>
      </c>
      <c r="BH1245" s="111"/>
      <c r="BI1245" s="111"/>
      <c r="BJ1245" s="111"/>
      <c r="BK1245" s="111"/>
      <c r="BL1245" s="111"/>
      <c r="BM1245" s="24"/>
      <c r="BN1245" s="23"/>
      <c r="BO1245" s="110">
        <v>14916.535911111114</v>
      </c>
      <c r="BP1245" s="111"/>
      <c r="BQ1245" s="111"/>
      <c r="BR1245" s="111"/>
      <c r="BS1245" s="111"/>
      <c r="BT1245" s="111"/>
      <c r="BU1245" s="111"/>
      <c r="BV1245" s="112"/>
      <c r="BW1245" s="25"/>
      <c r="BX1245" s="26"/>
      <c r="BY1245" s="26"/>
      <c r="BZ1245" s="26"/>
      <c r="CA1245" s="26"/>
      <c r="CB1245" s="26"/>
      <c r="CC1245" s="26"/>
      <c r="CD1245" s="27"/>
      <c r="CE1245" s="25"/>
      <c r="CF1245" s="26"/>
      <c r="CG1245" s="26"/>
      <c r="CH1245" s="26"/>
      <c r="CI1245" s="26"/>
      <c r="CJ1245" s="26"/>
      <c r="CK1245" s="26"/>
      <c r="CL1245" s="26"/>
      <c r="CM1245" s="27"/>
      <c r="CN1245" s="110">
        <v>33001.504699989338</v>
      </c>
      <c r="CO1245" s="111"/>
      <c r="CP1245" s="111"/>
      <c r="CQ1245" s="111"/>
      <c r="CR1245" s="111"/>
      <c r="CS1245" s="111"/>
      <c r="CT1245" s="111"/>
      <c r="CU1245" s="112"/>
      <c r="CV1245" s="70">
        <f t="shared" si="39"/>
        <v>134726.17996221158</v>
      </c>
      <c r="CW1245" s="70"/>
      <c r="CX1245" s="70"/>
      <c r="CY1245" s="70"/>
      <c r="CZ1245" s="70"/>
      <c r="DA1245" s="70"/>
      <c r="DB1245" s="70"/>
      <c r="DC1245" s="70"/>
      <c r="DD1245" s="70"/>
      <c r="DE1245" s="113"/>
    </row>
    <row r="1246" spans="1:109" ht="12" customHeight="1" x14ac:dyDescent="0.2">
      <c r="A1246" s="60" t="s">
        <v>29</v>
      </c>
      <c r="B1246" s="61"/>
      <c r="C1246" s="61"/>
      <c r="D1246" s="61"/>
      <c r="E1246" s="61"/>
      <c r="F1246" s="61"/>
      <c r="G1246" s="61"/>
      <c r="H1246" s="61"/>
      <c r="I1246" s="61"/>
      <c r="J1246" s="61"/>
      <c r="K1246" s="61"/>
      <c r="L1246" s="61"/>
      <c r="M1246" s="61"/>
      <c r="N1246" s="61"/>
      <c r="O1246" s="62"/>
      <c r="P1246" s="63" t="s">
        <v>243</v>
      </c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5"/>
      <c r="AD1246" s="66">
        <v>401</v>
      </c>
      <c r="AE1246" s="61"/>
      <c r="AF1246" s="62"/>
      <c r="AG1246" s="67">
        <v>1</v>
      </c>
      <c r="AH1246" s="68"/>
      <c r="AI1246" s="68"/>
      <c r="AJ1246" s="69"/>
      <c r="AK1246" s="67">
        <v>7644</v>
      </c>
      <c r="AL1246" s="68"/>
      <c r="AM1246" s="68"/>
      <c r="AN1246" s="68"/>
      <c r="AO1246" s="68"/>
      <c r="AP1246" s="69"/>
      <c r="AQ1246" s="70">
        <f t="shared" si="38"/>
        <v>91728</v>
      </c>
      <c r="AR1246" s="70"/>
      <c r="AS1246" s="70"/>
      <c r="AT1246" s="70"/>
      <c r="AU1246" s="70"/>
      <c r="AV1246" s="70"/>
      <c r="AW1246" s="70"/>
      <c r="AX1246" s="70"/>
      <c r="AY1246" s="110">
        <v>7714.9651199999989</v>
      </c>
      <c r="AZ1246" s="111"/>
      <c r="BA1246" s="111"/>
      <c r="BB1246" s="111"/>
      <c r="BC1246" s="111"/>
      <c r="BD1246" s="111"/>
      <c r="BE1246" s="111"/>
      <c r="BF1246" s="23"/>
      <c r="BG1246" s="110">
        <v>1714.4366933333331</v>
      </c>
      <c r="BH1246" s="111"/>
      <c r="BI1246" s="111"/>
      <c r="BJ1246" s="111"/>
      <c r="BK1246" s="111"/>
      <c r="BL1246" s="111"/>
      <c r="BM1246" s="24"/>
      <c r="BN1246" s="23"/>
      <c r="BO1246" s="110">
        <v>17144.366933333331</v>
      </c>
      <c r="BP1246" s="111"/>
      <c r="BQ1246" s="111"/>
      <c r="BR1246" s="111"/>
      <c r="BS1246" s="111"/>
      <c r="BT1246" s="111"/>
      <c r="BU1246" s="111"/>
      <c r="BV1246" s="112"/>
      <c r="BW1246" s="25"/>
      <c r="BX1246" s="26"/>
      <c r="BY1246" s="26"/>
      <c r="BZ1246" s="26"/>
      <c r="CA1246" s="26"/>
      <c r="CB1246" s="26"/>
      <c r="CC1246" s="26"/>
      <c r="CD1246" s="27"/>
      <c r="CE1246" s="25"/>
      <c r="CF1246" s="26"/>
      <c r="CG1246" s="26"/>
      <c r="CH1246" s="26"/>
      <c r="CI1246" s="26"/>
      <c r="CJ1246" s="26"/>
      <c r="CK1246" s="26"/>
      <c r="CL1246" s="26"/>
      <c r="CM1246" s="27"/>
      <c r="CN1246" s="110">
        <v>36674.183921791999</v>
      </c>
      <c r="CO1246" s="111"/>
      <c r="CP1246" s="111"/>
      <c r="CQ1246" s="111"/>
      <c r="CR1246" s="111"/>
      <c r="CS1246" s="111"/>
      <c r="CT1246" s="111"/>
      <c r="CU1246" s="112"/>
      <c r="CV1246" s="70">
        <f t="shared" si="39"/>
        <v>154975.95266845866</v>
      </c>
      <c r="CW1246" s="70"/>
      <c r="CX1246" s="70"/>
      <c r="CY1246" s="70"/>
      <c r="CZ1246" s="70"/>
      <c r="DA1246" s="70"/>
      <c r="DB1246" s="70"/>
      <c r="DC1246" s="70"/>
      <c r="DD1246" s="70"/>
      <c r="DE1246" s="113"/>
    </row>
    <row r="1247" spans="1:109" ht="12" customHeight="1" x14ac:dyDescent="0.2">
      <c r="A1247" s="60" t="s">
        <v>29</v>
      </c>
      <c r="B1247" s="61"/>
      <c r="C1247" s="61"/>
      <c r="D1247" s="61"/>
      <c r="E1247" s="61"/>
      <c r="F1247" s="61"/>
      <c r="G1247" s="61"/>
      <c r="H1247" s="61"/>
      <c r="I1247" s="61"/>
      <c r="J1247" s="61"/>
      <c r="K1247" s="61"/>
      <c r="L1247" s="61"/>
      <c r="M1247" s="61"/>
      <c r="N1247" s="61"/>
      <c r="O1247" s="62"/>
      <c r="P1247" s="63" t="s">
        <v>243</v>
      </c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5"/>
      <c r="AD1247" s="66">
        <v>401</v>
      </c>
      <c r="AE1247" s="61"/>
      <c r="AF1247" s="62"/>
      <c r="AG1247" s="67">
        <v>1</v>
      </c>
      <c r="AH1247" s="68"/>
      <c r="AI1247" s="68"/>
      <c r="AJ1247" s="69"/>
      <c r="AK1247" s="67">
        <v>6852</v>
      </c>
      <c r="AL1247" s="68"/>
      <c r="AM1247" s="68"/>
      <c r="AN1247" s="68"/>
      <c r="AO1247" s="68"/>
      <c r="AP1247" s="69"/>
      <c r="AQ1247" s="70">
        <f t="shared" si="38"/>
        <v>82224</v>
      </c>
      <c r="AR1247" s="70"/>
      <c r="AS1247" s="70"/>
      <c r="AT1247" s="70"/>
      <c r="AU1247" s="70"/>
      <c r="AV1247" s="70"/>
      <c r="AW1247" s="70"/>
      <c r="AX1247" s="70"/>
      <c r="AY1247" s="110">
        <v>3540.68352</v>
      </c>
      <c r="AZ1247" s="111"/>
      <c r="BA1247" s="111"/>
      <c r="BB1247" s="111"/>
      <c r="BC1247" s="111"/>
      <c r="BD1247" s="111"/>
      <c r="BE1247" s="111"/>
      <c r="BF1247" s="23"/>
      <c r="BG1247" s="110">
        <v>1524.4609600000001</v>
      </c>
      <c r="BH1247" s="111"/>
      <c r="BI1247" s="111"/>
      <c r="BJ1247" s="111"/>
      <c r="BK1247" s="111"/>
      <c r="BL1247" s="111"/>
      <c r="BM1247" s="24"/>
      <c r="BN1247" s="23"/>
      <c r="BO1247" s="110">
        <v>15244.609600000002</v>
      </c>
      <c r="BP1247" s="111"/>
      <c r="BQ1247" s="111"/>
      <c r="BR1247" s="111"/>
      <c r="BS1247" s="111"/>
      <c r="BT1247" s="111"/>
      <c r="BU1247" s="111"/>
      <c r="BV1247" s="112"/>
      <c r="BW1247" s="25"/>
      <c r="BX1247" s="26"/>
      <c r="BY1247" s="26"/>
      <c r="BZ1247" s="26"/>
      <c r="CA1247" s="26"/>
      <c r="CB1247" s="26"/>
      <c r="CC1247" s="26"/>
      <c r="CD1247" s="27"/>
      <c r="CE1247" s="25"/>
      <c r="CF1247" s="26"/>
      <c r="CG1247" s="26"/>
      <c r="CH1247" s="26"/>
      <c r="CI1247" s="26"/>
      <c r="CJ1247" s="26"/>
      <c r="CK1247" s="26"/>
      <c r="CL1247" s="26"/>
      <c r="CM1247" s="27"/>
      <c r="CN1247" s="110">
        <v>35179.606832512</v>
      </c>
      <c r="CO1247" s="111"/>
      <c r="CP1247" s="111"/>
      <c r="CQ1247" s="111"/>
      <c r="CR1247" s="111"/>
      <c r="CS1247" s="111"/>
      <c r="CT1247" s="111"/>
      <c r="CU1247" s="112"/>
      <c r="CV1247" s="70">
        <f t="shared" si="39"/>
        <v>137713.360912512</v>
      </c>
      <c r="CW1247" s="70"/>
      <c r="CX1247" s="70"/>
      <c r="CY1247" s="70"/>
      <c r="CZ1247" s="70"/>
      <c r="DA1247" s="70"/>
      <c r="DB1247" s="70"/>
      <c r="DC1247" s="70"/>
      <c r="DD1247" s="70"/>
      <c r="DE1247" s="113"/>
    </row>
    <row r="1248" spans="1:109" ht="12" customHeight="1" x14ac:dyDescent="0.2">
      <c r="A1248" s="60" t="s">
        <v>244</v>
      </c>
      <c r="B1248" s="61"/>
      <c r="C1248" s="61"/>
      <c r="D1248" s="61"/>
      <c r="E1248" s="61"/>
      <c r="F1248" s="61"/>
      <c r="G1248" s="61"/>
      <c r="H1248" s="61"/>
      <c r="I1248" s="61"/>
      <c r="J1248" s="61"/>
      <c r="K1248" s="61"/>
      <c r="L1248" s="61"/>
      <c r="M1248" s="61"/>
      <c r="N1248" s="61"/>
      <c r="O1248" s="62"/>
      <c r="P1248" s="63" t="s">
        <v>243</v>
      </c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5"/>
      <c r="AD1248" s="66">
        <v>401</v>
      </c>
      <c r="AE1248" s="61"/>
      <c r="AF1248" s="62"/>
      <c r="AG1248" s="67">
        <v>1</v>
      </c>
      <c r="AH1248" s="68"/>
      <c r="AI1248" s="68"/>
      <c r="AJ1248" s="69"/>
      <c r="AK1248" s="67">
        <v>10283</v>
      </c>
      <c r="AL1248" s="68"/>
      <c r="AM1248" s="68"/>
      <c r="AN1248" s="68"/>
      <c r="AO1248" s="68"/>
      <c r="AP1248" s="69"/>
      <c r="AQ1248" s="70">
        <f t="shared" si="38"/>
        <v>123396</v>
      </c>
      <c r="AR1248" s="70"/>
      <c r="AS1248" s="70"/>
      <c r="AT1248" s="70"/>
      <c r="AU1248" s="70"/>
      <c r="AV1248" s="70"/>
      <c r="AW1248" s="70"/>
      <c r="AX1248" s="70"/>
      <c r="AY1248" s="110">
        <v>14739.573119999999</v>
      </c>
      <c r="AZ1248" s="111"/>
      <c r="BA1248" s="111"/>
      <c r="BB1248" s="111"/>
      <c r="BC1248" s="111"/>
      <c r="BD1248" s="111"/>
      <c r="BE1248" s="111"/>
      <c r="BF1248" s="23"/>
      <c r="BG1248" s="110">
        <v>2251.879226666666</v>
      </c>
      <c r="BH1248" s="111"/>
      <c r="BI1248" s="111"/>
      <c r="BJ1248" s="111"/>
      <c r="BK1248" s="111"/>
      <c r="BL1248" s="111"/>
      <c r="BM1248" s="24"/>
      <c r="BN1248" s="23"/>
      <c r="BO1248" s="110">
        <v>22518.792266666664</v>
      </c>
      <c r="BP1248" s="111"/>
      <c r="BQ1248" s="111"/>
      <c r="BR1248" s="111"/>
      <c r="BS1248" s="111"/>
      <c r="BT1248" s="111"/>
      <c r="BU1248" s="111"/>
      <c r="BV1248" s="112"/>
      <c r="BW1248" s="25"/>
      <c r="BX1248" s="26"/>
      <c r="BY1248" s="26"/>
      <c r="BZ1248" s="26"/>
      <c r="CA1248" s="26"/>
      <c r="CB1248" s="26"/>
      <c r="CC1248" s="26"/>
      <c r="CD1248" s="27"/>
      <c r="CE1248" s="25"/>
      <c r="CF1248" s="26"/>
      <c r="CG1248" s="26"/>
      <c r="CH1248" s="26"/>
      <c r="CI1248" s="26"/>
      <c r="CJ1248" s="26"/>
      <c r="CK1248" s="26"/>
      <c r="CL1248" s="26"/>
      <c r="CM1248" s="27"/>
      <c r="CN1248" s="110">
        <v>40935.672460612259</v>
      </c>
      <c r="CO1248" s="111"/>
      <c r="CP1248" s="111"/>
      <c r="CQ1248" s="111"/>
      <c r="CR1248" s="111"/>
      <c r="CS1248" s="111"/>
      <c r="CT1248" s="111"/>
      <c r="CU1248" s="112"/>
      <c r="CV1248" s="70">
        <f t="shared" si="39"/>
        <v>203841.91707394557</v>
      </c>
      <c r="CW1248" s="70"/>
      <c r="CX1248" s="70"/>
      <c r="CY1248" s="70"/>
      <c r="CZ1248" s="70"/>
      <c r="DA1248" s="70"/>
      <c r="DB1248" s="70"/>
      <c r="DC1248" s="70"/>
      <c r="DD1248" s="70"/>
      <c r="DE1248" s="113"/>
    </row>
    <row r="1249" spans="1:109" ht="12" customHeight="1" x14ac:dyDescent="0.2">
      <c r="A1249" s="60" t="s">
        <v>244</v>
      </c>
      <c r="B1249" s="61"/>
      <c r="C1249" s="61"/>
      <c r="D1249" s="61"/>
      <c r="E1249" s="61"/>
      <c r="F1249" s="61"/>
      <c r="G1249" s="61"/>
      <c r="H1249" s="61"/>
      <c r="I1249" s="61"/>
      <c r="J1249" s="61"/>
      <c r="K1249" s="61"/>
      <c r="L1249" s="61"/>
      <c r="M1249" s="61"/>
      <c r="N1249" s="61"/>
      <c r="O1249" s="62"/>
      <c r="P1249" s="63" t="s">
        <v>243</v>
      </c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5"/>
      <c r="AD1249" s="66">
        <v>401</v>
      </c>
      <c r="AE1249" s="61"/>
      <c r="AF1249" s="62"/>
      <c r="AG1249" s="67">
        <v>1</v>
      </c>
      <c r="AH1249" s="68"/>
      <c r="AI1249" s="68"/>
      <c r="AJ1249" s="69"/>
      <c r="AK1249" s="67">
        <v>10106</v>
      </c>
      <c r="AL1249" s="68"/>
      <c r="AM1249" s="68"/>
      <c r="AN1249" s="68"/>
      <c r="AO1249" s="68"/>
      <c r="AP1249" s="69"/>
      <c r="AQ1249" s="70">
        <f t="shared" si="38"/>
        <v>121272</v>
      </c>
      <c r="AR1249" s="70"/>
      <c r="AS1249" s="70"/>
      <c r="AT1249" s="70"/>
      <c r="AU1249" s="70"/>
      <c r="AV1249" s="70"/>
      <c r="AW1249" s="70"/>
      <c r="AX1249" s="70"/>
      <c r="AY1249" s="110">
        <v>14527.059840000002</v>
      </c>
      <c r="AZ1249" s="111"/>
      <c r="BA1249" s="111"/>
      <c r="BB1249" s="111"/>
      <c r="BC1249" s="111"/>
      <c r="BD1249" s="111"/>
      <c r="BE1249" s="111"/>
      <c r="BF1249" s="23"/>
      <c r="BG1249" s="110">
        <v>2219.4119200000005</v>
      </c>
      <c r="BH1249" s="111"/>
      <c r="BI1249" s="111"/>
      <c r="BJ1249" s="111"/>
      <c r="BK1249" s="111"/>
      <c r="BL1249" s="111"/>
      <c r="BM1249" s="24"/>
      <c r="BN1249" s="23"/>
      <c r="BO1249" s="110">
        <v>22194.119200000005</v>
      </c>
      <c r="BP1249" s="111"/>
      <c r="BQ1249" s="111"/>
      <c r="BR1249" s="111"/>
      <c r="BS1249" s="111"/>
      <c r="BT1249" s="111"/>
      <c r="BU1249" s="111"/>
      <c r="BV1249" s="112"/>
      <c r="BW1249" s="25"/>
      <c r="BX1249" s="26"/>
      <c r="BY1249" s="26"/>
      <c r="BZ1249" s="26"/>
      <c r="CA1249" s="26"/>
      <c r="CB1249" s="26"/>
      <c r="CC1249" s="26"/>
      <c r="CD1249" s="27"/>
      <c r="CE1249" s="25"/>
      <c r="CF1249" s="26"/>
      <c r="CG1249" s="26"/>
      <c r="CH1249" s="26"/>
      <c r="CI1249" s="26"/>
      <c r="CJ1249" s="26"/>
      <c r="CK1249" s="26"/>
      <c r="CL1249" s="26"/>
      <c r="CM1249" s="27"/>
      <c r="CN1249" s="110">
        <v>40677.045687859201</v>
      </c>
      <c r="CO1249" s="111"/>
      <c r="CP1249" s="111"/>
      <c r="CQ1249" s="111"/>
      <c r="CR1249" s="111"/>
      <c r="CS1249" s="111"/>
      <c r="CT1249" s="111"/>
      <c r="CU1249" s="112"/>
      <c r="CV1249" s="70">
        <f t="shared" si="39"/>
        <v>200889.63664785924</v>
      </c>
      <c r="CW1249" s="70"/>
      <c r="CX1249" s="70"/>
      <c r="CY1249" s="70"/>
      <c r="CZ1249" s="70"/>
      <c r="DA1249" s="70"/>
      <c r="DB1249" s="70"/>
      <c r="DC1249" s="70"/>
      <c r="DD1249" s="70"/>
      <c r="DE1249" s="113"/>
    </row>
    <row r="1250" spans="1:109" ht="12" customHeight="1" x14ac:dyDescent="0.2">
      <c r="A1250" s="60" t="s">
        <v>244</v>
      </c>
      <c r="B1250" s="61"/>
      <c r="C1250" s="61"/>
      <c r="D1250" s="61"/>
      <c r="E1250" s="61"/>
      <c r="F1250" s="61"/>
      <c r="G1250" s="61"/>
      <c r="H1250" s="61"/>
      <c r="I1250" s="61"/>
      <c r="J1250" s="61"/>
      <c r="K1250" s="61"/>
      <c r="L1250" s="61"/>
      <c r="M1250" s="61"/>
      <c r="N1250" s="61"/>
      <c r="O1250" s="62"/>
      <c r="P1250" s="63" t="s">
        <v>243</v>
      </c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5"/>
      <c r="AD1250" s="66">
        <v>401</v>
      </c>
      <c r="AE1250" s="61"/>
      <c r="AF1250" s="62"/>
      <c r="AG1250" s="67">
        <v>1</v>
      </c>
      <c r="AH1250" s="68"/>
      <c r="AI1250" s="68"/>
      <c r="AJ1250" s="69"/>
      <c r="AK1250" s="67">
        <v>9277</v>
      </c>
      <c r="AL1250" s="68"/>
      <c r="AM1250" s="68"/>
      <c r="AN1250" s="68"/>
      <c r="AO1250" s="68"/>
      <c r="AP1250" s="69"/>
      <c r="AQ1250" s="70">
        <f t="shared" si="38"/>
        <v>111324</v>
      </c>
      <c r="AR1250" s="70"/>
      <c r="AS1250" s="70"/>
      <c r="AT1250" s="70"/>
      <c r="AU1250" s="70"/>
      <c r="AV1250" s="70"/>
      <c r="AW1250" s="70"/>
      <c r="AX1250" s="70"/>
      <c r="AY1250" s="110">
        <v>13532.657279999999</v>
      </c>
      <c r="AZ1250" s="111"/>
      <c r="BA1250" s="111"/>
      <c r="BB1250" s="111"/>
      <c r="BC1250" s="111"/>
      <c r="BD1250" s="111"/>
      <c r="BE1250" s="111"/>
      <c r="BF1250" s="23"/>
      <c r="BG1250" s="110">
        <v>2067.4893066666668</v>
      </c>
      <c r="BH1250" s="111"/>
      <c r="BI1250" s="111"/>
      <c r="BJ1250" s="111"/>
      <c r="BK1250" s="111"/>
      <c r="BL1250" s="111"/>
      <c r="BM1250" s="24"/>
      <c r="BN1250" s="23"/>
      <c r="BO1250" s="110">
        <v>20674.893066666667</v>
      </c>
      <c r="BP1250" s="111"/>
      <c r="BQ1250" s="111"/>
      <c r="BR1250" s="111"/>
      <c r="BS1250" s="111"/>
      <c r="BT1250" s="111"/>
      <c r="BU1250" s="111"/>
      <c r="BV1250" s="112"/>
      <c r="BW1250" s="25"/>
      <c r="BX1250" s="26"/>
      <c r="BY1250" s="26"/>
      <c r="BZ1250" s="26"/>
      <c r="CA1250" s="26"/>
      <c r="CB1250" s="26"/>
      <c r="CC1250" s="26"/>
      <c r="CD1250" s="27"/>
      <c r="CE1250" s="25"/>
      <c r="CF1250" s="26"/>
      <c r="CG1250" s="26"/>
      <c r="CH1250" s="26"/>
      <c r="CI1250" s="26"/>
      <c r="CJ1250" s="26"/>
      <c r="CK1250" s="26"/>
      <c r="CL1250" s="26"/>
      <c r="CM1250" s="27"/>
      <c r="CN1250" s="110">
        <v>39466.866611473073</v>
      </c>
      <c r="CO1250" s="111"/>
      <c r="CP1250" s="111"/>
      <c r="CQ1250" s="111"/>
      <c r="CR1250" s="111"/>
      <c r="CS1250" s="111"/>
      <c r="CT1250" s="111"/>
      <c r="CU1250" s="112"/>
      <c r="CV1250" s="70">
        <f t="shared" si="39"/>
        <v>187065.9062648064</v>
      </c>
      <c r="CW1250" s="70"/>
      <c r="CX1250" s="70"/>
      <c r="CY1250" s="70"/>
      <c r="CZ1250" s="70"/>
      <c r="DA1250" s="70"/>
      <c r="DB1250" s="70"/>
      <c r="DC1250" s="70"/>
      <c r="DD1250" s="70"/>
      <c r="DE1250" s="113"/>
    </row>
    <row r="1251" spans="1:109" ht="12" customHeight="1" x14ac:dyDescent="0.2">
      <c r="A1251" s="60" t="s">
        <v>244</v>
      </c>
      <c r="B1251" s="61"/>
      <c r="C1251" s="61"/>
      <c r="D1251" s="61"/>
      <c r="E1251" s="61"/>
      <c r="F1251" s="61"/>
      <c r="G1251" s="61"/>
      <c r="H1251" s="61"/>
      <c r="I1251" s="61"/>
      <c r="J1251" s="61"/>
      <c r="K1251" s="61"/>
      <c r="L1251" s="61"/>
      <c r="M1251" s="61"/>
      <c r="N1251" s="61"/>
      <c r="O1251" s="62"/>
      <c r="P1251" s="63" t="s">
        <v>243</v>
      </c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5"/>
      <c r="AD1251" s="66">
        <v>401</v>
      </c>
      <c r="AE1251" s="61"/>
      <c r="AF1251" s="62"/>
      <c r="AG1251" s="67">
        <v>1</v>
      </c>
      <c r="AH1251" s="68"/>
      <c r="AI1251" s="68"/>
      <c r="AJ1251" s="69"/>
      <c r="AK1251" s="67">
        <v>9013</v>
      </c>
      <c r="AL1251" s="68"/>
      <c r="AM1251" s="68"/>
      <c r="AN1251" s="68"/>
      <c r="AO1251" s="68"/>
      <c r="AP1251" s="69"/>
      <c r="AQ1251" s="70">
        <f t="shared" si="38"/>
        <v>108156</v>
      </c>
      <c r="AR1251" s="70"/>
      <c r="AS1251" s="70"/>
      <c r="AT1251" s="70"/>
      <c r="AU1251" s="70"/>
      <c r="AV1251" s="70"/>
      <c r="AW1251" s="70"/>
      <c r="AX1251" s="70"/>
      <c r="AY1251" s="110">
        <v>4405.2857599999998</v>
      </c>
      <c r="AZ1251" s="111"/>
      <c r="BA1251" s="111"/>
      <c r="BB1251" s="111"/>
      <c r="BC1251" s="111"/>
      <c r="BD1251" s="111"/>
      <c r="BE1251" s="111"/>
      <c r="BF1251" s="23"/>
      <c r="BG1251" s="110">
        <v>1896.720257777778</v>
      </c>
      <c r="BH1251" s="111"/>
      <c r="BI1251" s="111"/>
      <c r="BJ1251" s="111"/>
      <c r="BK1251" s="111"/>
      <c r="BL1251" s="111"/>
      <c r="BM1251" s="24"/>
      <c r="BN1251" s="23"/>
      <c r="BO1251" s="110">
        <v>18967.202577777782</v>
      </c>
      <c r="BP1251" s="111"/>
      <c r="BQ1251" s="111"/>
      <c r="BR1251" s="111"/>
      <c r="BS1251" s="111"/>
      <c r="BT1251" s="111"/>
      <c r="BU1251" s="111"/>
      <c r="BV1251" s="112"/>
      <c r="BW1251" s="25"/>
      <c r="BX1251" s="26"/>
      <c r="BY1251" s="26"/>
      <c r="BZ1251" s="26"/>
      <c r="CA1251" s="26"/>
      <c r="CB1251" s="26"/>
      <c r="CC1251" s="26"/>
      <c r="CD1251" s="27"/>
      <c r="CE1251" s="25"/>
      <c r="CF1251" s="26"/>
      <c r="CG1251" s="26"/>
      <c r="CH1251" s="26"/>
      <c r="CI1251" s="26"/>
      <c r="CJ1251" s="26"/>
      <c r="CK1251" s="26"/>
      <c r="CL1251" s="26"/>
      <c r="CM1251" s="27"/>
      <c r="CN1251" s="110">
        <v>38108.245179989332</v>
      </c>
      <c r="CO1251" s="111"/>
      <c r="CP1251" s="111"/>
      <c r="CQ1251" s="111"/>
      <c r="CR1251" s="111"/>
      <c r="CS1251" s="111"/>
      <c r="CT1251" s="111"/>
      <c r="CU1251" s="112"/>
      <c r="CV1251" s="70">
        <f t="shared" si="39"/>
        <v>171533.45377554488</v>
      </c>
      <c r="CW1251" s="70"/>
      <c r="CX1251" s="70"/>
      <c r="CY1251" s="70"/>
      <c r="CZ1251" s="70"/>
      <c r="DA1251" s="70"/>
      <c r="DB1251" s="70"/>
      <c r="DC1251" s="70"/>
      <c r="DD1251" s="70"/>
      <c r="DE1251" s="113"/>
    </row>
    <row r="1252" spans="1:109" ht="12" customHeight="1" x14ac:dyDescent="0.2">
      <c r="A1252" s="60" t="s">
        <v>244</v>
      </c>
      <c r="B1252" s="61"/>
      <c r="C1252" s="61"/>
      <c r="D1252" s="61"/>
      <c r="E1252" s="61"/>
      <c r="F1252" s="61"/>
      <c r="G1252" s="61"/>
      <c r="H1252" s="61"/>
      <c r="I1252" s="61"/>
      <c r="J1252" s="61"/>
      <c r="K1252" s="61"/>
      <c r="L1252" s="61"/>
      <c r="M1252" s="61"/>
      <c r="N1252" s="61"/>
      <c r="O1252" s="62"/>
      <c r="P1252" s="63" t="s">
        <v>243</v>
      </c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5"/>
      <c r="AD1252" s="66">
        <v>401</v>
      </c>
      <c r="AE1252" s="61"/>
      <c r="AF1252" s="62"/>
      <c r="AG1252" s="67">
        <v>1</v>
      </c>
      <c r="AH1252" s="68"/>
      <c r="AI1252" s="68"/>
      <c r="AJ1252" s="69"/>
      <c r="AK1252" s="67">
        <v>8836</v>
      </c>
      <c r="AL1252" s="68"/>
      <c r="AM1252" s="68"/>
      <c r="AN1252" s="68"/>
      <c r="AO1252" s="68"/>
      <c r="AP1252" s="69"/>
      <c r="AQ1252" s="70">
        <f t="shared" si="38"/>
        <v>106032</v>
      </c>
      <c r="AR1252" s="70"/>
      <c r="AS1252" s="70"/>
      <c r="AT1252" s="70"/>
      <c r="AU1252" s="70"/>
      <c r="AV1252" s="70"/>
      <c r="AW1252" s="70"/>
      <c r="AX1252" s="70"/>
      <c r="AY1252" s="110">
        <v>13003.087680000001</v>
      </c>
      <c r="AZ1252" s="111"/>
      <c r="BA1252" s="111"/>
      <c r="BB1252" s="111"/>
      <c r="BC1252" s="111"/>
      <c r="BD1252" s="111"/>
      <c r="BE1252" s="111"/>
      <c r="BF1252" s="23"/>
      <c r="BG1252" s="110">
        <v>1986.58284</v>
      </c>
      <c r="BH1252" s="111"/>
      <c r="BI1252" s="111"/>
      <c r="BJ1252" s="111"/>
      <c r="BK1252" s="111"/>
      <c r="BL1252" s="111"/>
      <c r="BM1252" s="24"/>
      <c r="BN1252" s="23"/>
      <c r="BO1252" s="110">
        <v>19865.828400000002</v>
      </c>
      <c r="BP1252" s="111"/>
      <c r="BQ1252" s="111"/>
      <c r="BR1252" s="111"/>
      <c r="BS1252" s="111"/>
      <c r="BT1252" s="111"/>
      <c r="BU1252" s="111"/>
      <c r="BV1252" s="112"/>
      <c r="BW1252" s="25"/>
      <c r="BX1252" s="26"/>
      <c r="BY1252" s="26"/>
      <c r="BZ1252" s="26"/>
      <c r="CA1252" s="26"/>
      <c r="CB1252" s="26"/>
      <c r="CC1252" s="26"/>
      <c r="CD1252" s="27"/>
      <c r="CE1252" s="25"/>
      <c r="CF1252" s="26"/>
      <c r="CG1252" s="26"/>
      <c r="CH1252" s="26"/>
      <c r="CI1252" s="26"/>
      <c r="CJ1252" s="26"/>
      <c r="CK1252" s="26"/>
      <c r="CL1252" s="26"/>
      <c r="CM1252" s="27"/>
      <c r="CN1252" s="110">
        <v>38822.385115558398</v>
      </c>
      <c r="CO1252" s="111"/>
      <c r="CP1252" s="111"/>
      <c r="CQ1252" s="111"/>
      <c r="CR1252" s="111"/>
      <c r="CS1252" s="111"/>
      <c r="CT1252" s="111"/>
      <c r="CU1252" s="112"/>
      <c r="CV1252" s="70">
        <f t="shared" si="39"/>
        <v>179709.88403555841</v>
      </c>
      <c r="CW1252" s="70"/>
      <c r="CX1252" s="70"/>
      <c r="CY1252" s="70"/>
      <c r="CZ1252" s="70"/>
      <c r="DA1252" s="70"/>
      <c r="DB1252" s="70"/>
      <c r="DC1252" s="70"/>
      <c r="DD1252" s="70"/>
      <c r="DE1252" s="113"/>
    </row>
    <row r="1253" spans="1:109" ht="12" customHeight="1" x14ac:dyDescent="0.2">
      <c r="A1253" s="60" t="s">
        <v>244</v>
      </c>
      <c r="B1253" s="61"/>
      <c r="C1253" s="61"/>
      <c r="D1253" s="61"/>
      <c r="E1253" s="61"/>
      <c r="F1253" s="61"/>
      <c r="G1253" s="61"/>
      <c r="H1253" s="61"/>
      <c r="I1253" s="61"/>
      <c r="J1253" s="61"/>
      <c r="K1253" s="61"/>
      <c r="L1253" s="61"/>
      <c r="M1253" s="61"/>
      <c r="N1253" s="61"/>
      <c r="O1253" s="62"/>
      <c r="P1253" s="63" t="s">
        <v>243</v>
      </c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5"/>
      <c r="AD1253" s="66">
        <v>401</v>
      </c>
      <c r="AE1253" s="61"/>
      <c r="AF1253" s="62"/>
      <c r="AG1253" s="67">
        <v>1</v>
      </c>
      <c r="AH1253" s="68"/>
      <c r="AI1253" s="68"/>
      <c r="AJ1253" s="69"/>
      <c r="AK1253" s="67">
        <v>8672</v>
      </c>
      <c r="AL1253" s="68"/>
      <c r="AM1253" s="68"/>
      <c r="AN1253" s="68"/>
      <c r="AO1253" s="68"/>
      <c r="AP1253" s="69"/>
      <c r="AQ1253" s="70">
        <f t="shared" si="38"/>
        <v>104064</v>
      </c>
      <c r="AR1253" s="70"/>
      <c r="AS1253" s="70"/>
      <c r="AT1253" s="70"/>
      <c r="AU1253" s="70"/>
      <c r="AV1253" s="70"/>
      <c r="AW1253" s="70"/>
      <c r="AX1253" s="70"/>
      <c r="AY1253" s="110">
        <v>17074.695680000001</v>
      </c>
      <c r="AZ1253" s="111"/>
      <c r="BA1253" s="111"/>
      <c r="BB1253" s="111"/>
      <c r="BC1253" s="111"/>
      <c r="BD1253" s="111"/>
      <c r="BE1253" s="111"/>
      <c r="BF1253" s="23"/>
      <c r="BG1253" s="110">
        <v>2015.7626844444442</v>
      </c>
      <c r="BH1253" s="111"/>
      <c r="BI1253" s="111"/>
      <c r="BJ1253" s="111"/>
      <c r="BK1253" s="111"/>
      <c r="BL1253" s="111"/>
      <c r="BM1253" s="24"/>
      <c r="BN1253" s="23"/>
      <c r="BO1253" s="110">
        <v>20157.626844444443</v>
      </c>
      <c r="BP1253" s="111"/>
      <c r="BQ1253" s="111"/>
      <c r="BR1253" s="111"/>
      <c r="BS1253" s="111"/>
      <c r="BT1253" s="111"/>
      <c r="BU1253" s="111"/>
      <c r="BV1253" s="112"/>
      <c r="BW1253" s="25"/>
      <c r="BX1253" s="26"/>
      <c r="BY1253" s="26"/>
      <c r="BZ1253" s="26"/>
      <c r="CA1253" s="26"/>
      <c r="CB1253" s="26"/>
      <c r="CC1253" s="26"/>
      <c r="CD1253" s="27"/>
      <c r="CE1253" s="25"/>
      <c r="CF1253" s="26"/>
      <c r="CG1253" s="26"/>
      <c r="CH1253" s="26"/>
      <c r="CI1253" s="26"/>
      <c r="CJ1253" s="26"/>
      <c r="CK1253" s="26"/>
      <c r="CL1253" s="26"/>
      <c r="CM1253" s="27"/>
      <c r="CN1253" s="110">
        <v>39054.824753240173</v>
      </c>
      <c r="CO1253" s="111"/>
      <c r="CP1253" s="111"/>
      <c r="CQ1253" s="111"/>
      <c r="CR1253" s="111"/>
      <c r="CS1253" s="111"/>
      <c r="CT1253" s="111"/>
      <c r="CU1253" s="112"/>
      <c r="CV1253" s="70">
        <f t="shared" si="39"/>
        <v>182366.90996212908</v>
      </c>
      <c r="CW1253" s="70"/>
      <c r="CX1253" s="70"/>
      <c r="CY1253" s="70"/>
      <c r="CZ1253" s="70"/>
      <c r="DA1253" s="70"/>
      <c r="DB1253" s="70"/>
      <c r="DC1253" s="70"/>
      <c r="DD1253" s="70"/>
      <c r="DE1253" s="113"/>
    </row>
    <row r="1254" spans="1:109" ht="12" customHeight="1" x14ac:dyDescent="0.2">
      <c r="A1254" s="60" t="s">
        <v>244</v>
      </c>
      <c r="B1254" s="61"/>
      <c r="C1254" s="61"/>
      <c r="D1254" s="61"/>
      <c r="E1254" s="61"/>
      <c r="F1254" s="61"/>
      <c r="G1254" s="61"/>
      <c r="H1254" s="61"/>
      <c r="I1254" s="61"/>
      <c r="J1254" s="61"/>
      <c r="K1254" s="61"/>
      <c r="L1254" s="61"/>
      <c r="M1254" s="61"/>
      <c r="N1254" s="61"/>
      <c r="O1254" s="62"/>
      <c r="P1254" s="63" t="s">
        <v>243</v>
      </c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5"/>
      <c r="AD1254" s="66">
        <v>401</v>
      </c>
      <c r="AE1254" s="61"/>
      <c r="AF1254" s="62"/>
      <c r="AG1254" s="67">
        <v>1</v>
      </c>
      <c r="AH1254" s="68"/>
      <c r="AI1254" s="68"/>
      <c r="AJ1254" s="69"/>
      <c r="AK1254" s="67">
        <v>8590</v>
      </c>
      <c r="AL1254" s="68"/>
      <c r="AM1254" s="68"/>
      <c r="AN1254" s="68"/>
      <c r="AO1254" s="68"/>
      <c r="AP1254" s="69"/>
      <c r="AQ1254" s="70">
        <f t="shared" si="38"/>
        <v>103080</v>
      </c>
      <c r="AR1254" s="70"/>
      <c r="AS1254" s="70"/>
      <c r="AT1254" s="70"/>
      <c r="AU1254" s="70"/>
      <c r="AV1254" s="70"/>
      <c r="AW1254" s="70"/>
      <c r="AX1254" s="70"/>
      <c r="AY1254" s="110">
        <v>16943.49568</v>
      </c>
      <c r="AZ1254" s="111"/>
      <c r="BA1254" s="111"/>
      <c r="BB1254" s="111"/>
      <c r="BC1254" s="111"/>
      <c r="BD1254" s="111"/>
      <c r="BE1254" s="111"/>
      <c r="BF1254" s="23"/>
      <c r="BG1254" s="110">
        <v>2000.2737955555554</v>
      </c>
      <c r="BH1254" s="111"/>
      <c r="BI1254" s="111"/>
      <c r="BJ1254" s="111"/>
      <c r="BK1254" s="111"/>
      <c r="BL1254" s="111"/>
      <c r="BM1254" s="24"/>
      <c r="BN1254" s="23"/>
      <c r="BO1254" s="110">
        <v>20002.737955555553</v>
      </c>
      <c r="BP1254" s="111"/>
      <c r="BQ1254" s="111"/>
      <c r="BR1254" s="111"/>
      <c r="BS1254" s="111"/>
      <c r="BT1254" s="111"/>
      <c r="BU1254" s="111"/>
      <c r="BV1254" s="112"/>
      <c r="BW1254" s="25"/>
      <c r="BX1254" s="26"/>
      <c r="BY1254" s="26"/>
      <c r="BZ1254" s="26"/>
      <c r="CA1254" s="26"/>
      <c r="CB1254" s="26"/>
      <c r="CC1254" s="26"/>
      <c r="CD1254" s="27"/>
      <c r="CE1254" s="25"/>
      <c r="CF1254" s="26"/>
      <c r="CG1254" s="26"/>
      <c r="CH1254" s="26"/>
      <c r="CI1254" s="26"/>
      <c r="CJ1254" s="26"/>
      <c r="CK1254" s="26"/>
      <c r="CL1254" s="26"/>
      <c r="CM1254" s="27"/>
      <c r="CN1254" s="110">
        <v>38931.443981684621</v>
      </c>
      <c r="CO1254" s="111"/>
      <c r="CP1254" s="111"/>
      <c r="CQ1254" s="111"/>
      <c r="CR1254" s="111"/>
      <c r="CS1254" s="111"/>
      <c r="CT1254" s="111"/>
      <c r="CU1254" s="112"/>
      <c r="CV1254" s="70">
        <f t="shared" si="39"/>
        <v>180957.95141279572</v>
      </c>
      <c r="CW1254" s="70"/>
      <c r="CX1254" s="70"/>
      <c r="CY1254" s="70"/>
      <c r="CZ1254" s="70"/>
      <c r="DA1254" s="70"/>
      <c r="DB1254" s="70"/>
      <c r="DC1254" s="70"/>
      <c r="DD1254" s="70"/>
      <c r="DE1254" s="113"/>
    </row>
    <row r="1255" spans="1:109" ht="12" customHeight="1" x14ac:dyDescent="0.2">
      <c r="A1255" s="60" t="s">
        <v>244</v>
      </c>
      <c r="B1255" s="61"/>
      <c r="C1255" s="61"/>
      <c r="D1255" s="61"/>
      <c r="E1255" s="61"/>
      <c r="F1255" s="61"/>
      <c r="G1255" s="61"/>
      <c r="H1255" s="61"/>
      <c r="I1255" s="61"/>
      <c r="J1255" s="61"/>
      <c r="K1255" s="61"/>
      <c r="L1255" s="61"/>
      <c r="M1255" s="61"/>
      <c r="N1255" s="61"/>
      <c r="O1255" s="62"/>
      <c r="P1255" s="63" t="s">
        <v>243</v>
      </c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5"/>
      <c r="AD1255" s="66">
        <v>401</v>
      </c>
      <c r="AE1255" s="61"/>
      <c r="AF1255" s="62"/>
      <c r="AG1255" s="67">
        <v>2</v>
      </c>
      <c r="AH1255" s="68"/>
      <c r="AI1255" s="68"/>
      <c r="AJ1255" s="69"/>
      <c r="AK1255" s="67">
        <v>8564</v>
      </c>
      <c r="AL1255" s="68"/>
      <c r="AM1255" s="68"/>
      <c r="AN1255" s="68"/>
      <c r="AO1255" s="68"/>
      <c r="AP1255" s="69"/>
      <c r="AQ1255" s="70">
        <f t="shared" si="38"/>
        <v>205536</v>
      </c>
      <c r="AR1255" s="70"/>
      <c r="AS1255" s="70"/>
      <c r="AT1255" s="70"/>
      <c r="AU1255" s="70"/>
      <c r="AV1255" s="70"/>
      <c r="AW1255" s="70"/>
      <c r="AX1255" s="70"/>
      <c r="AY1255" s="110">
        <v>33803.791359999996</v>
      </c>
      <c r="AZ1255" s="111"/>
      <c r="BA1255" s="111"/>
      <c r="BB1255" s="111"/>
      <c r="BC1255" s="111"/>
      <c r="BD1255" s="111"/>
      <c r="BE1255" s="111"/>
      <c r="BF1255" s="23"/>
      <c r="BG1255" s="110">
        <v>3990.7253688888886</v>
      </c>
      <c r="BH1255" s="111"/>
      <c r="BI1255" s="111"/>
      <c r="BJ1255" s="111"/>
      <c r="BK1255" s="111"/>
      <c r="BL1255" s="111"/>
      <c r="BM1255" s="24"/>
      <c r="BN1255" s="23"/>
      <c r="BO1255" s="110">
        <v>39907.253688888886</v>
      </c>
      <c r="BP1255" s="111"/>
      <c r="BQ1255" s="111"/>
      <c r="BR1255" s="111"/>
      <c r="BS1255" s="111"/>
      <c r="BT1255" s="111"/>
      <c r="BU1255" s="111"/>
      <c r="BV1255" s="112"/>
      <c r="BW1255" s="25"/>
      <c r="BX1255" s="26"/>
      <c r="BY1255" s="26"/>
      <c r="BZ1255" s="26"/>
      <c r="CA1255" s="26"/>
      <c r="CB1255" s="26"/>
      <c r="CC1255" s="26"/>
      <c r="CD1255" s="27"/>
      <c r="CE1255" s="25"/>
      <c r="CF1255" s="26"/>
      <c r="CG1255" s="26"/>
      <c r="CH1255" s="26"/>
      <c r="CI1255" s="26"/>
      <c r="CJ1255" s="26"/>
      <c r="CK1255" s="26"/>
      <c r="CL1255" s="26"/>
      <c r="CM1255" s="27"/>
      <c r="CN1255" s="110">
        <v>77784.646498480346</v>
      </c>
      <c r="CO1255" s="111"/>
      <c r="CP1255" s="111"/>
      <c r="CQ1255" s="111"/>
      <c r="CR1255" s="111"/>
      <c r="CS1255" s="111"/>
      <c r="CT1255" s="111"/>
      <c r="CU1255" s="112"/>
      <c r="CV1255" s="70">
        <f t="shared" si="39"/>
        <v>361022.41691625817</v>
      </c>
      <c r="CW1255" s="70"/>
      <c r="CX1255" s="70"/>
      <c r="CY1255" s="70"/>
      <c r="CZ1255" s="70"/>
      <c r="DA1255" s="70"/>
      <c r="DB1255" s="70"/>
      <c r="DC1255" s="70"/>
      <c r="DD1255" s="70"/>
      <c r="DE1255" s="113"/>
    </row>
    <row r="1256" spans="1:109" ht="12" customHeight="1" x14ac:dyDescent="0.2">
      <c r="A1256" s="60" t="s">
        <v>244</v>
      </c>
      <c r="B1256" s="61"/>
      <c r="C1256" s="61"/>
      <c r="D1256" s="61"/>
      <c r="E1256" s="61"/>
      <c r="F1256" s="61"/>
      <c r="G1256" s="61"/>
      <c r="H1256" s="61"/>
      <c r="I1256" s="61"/>
      <c r="J1256" s="61"/>
      <c r="K1256" s="61"/>
      <c r="L1256" s="61"/>
      <c r="M1256" s="61"/>
      <c r="N1256" s="61"/>
      <c r="O1256" s="62"/>
      <c r="P1256" s="63" t="s">
        <v>243</v>
      </c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5"/>
      <c r="AD1256" s="66">
        <v>401</v>
      </c>
      <c r="AE1256" s="61"/>
      <c r="AF1256" s="62"/>
      <c r="AG1256" s="67">
        <v>1</v>
      </c>
      <c r="AH1256" s="68"/>
      <c r="AI1256" s="68"/>
      <c r="AJ1256" s="69"/>
      <c r="AK1256" s="67">
        <v>8496</v>
      </c>
      <c r="AL1256" s="68"/>
      <c r="AM1256" s="68"/>
      <c r="AN1256" s="68"/>
      <c r="AO1256" s="68"/>
      <c r="AP1256" s="69"/>
      <c r="AQ1256" s="70">
        <f t="shared" si="38"/>
        <v>101952</v>
      </c>
      <c r="AR1256" s="70"/>
      <c r="AS1256" s="70"/>
      <c r="AT1256" s="70"/>
      <c r="AU1256" s="70"/>
      <c r="AV1256" s="70"/>
      <c r="AW1256" s="70"/>
      <c r="AX1256" s="70"/>
      <c r="AY1256" s="110">
        <v>4198.3699200000001</v>
      </c>
      <c r="AZ1256" s="111"/>
      <c r="BA1256" s="111"/>
      <c r="BB1256" s="111"/>
      <c r="BC1256" s="111"/>
      <c r="BD1256" s="111"/>
      <c r="BE1256" s="111"/>
      <c r="BF1256" s="23"/>
      <c r="BG1256" s="110">
        <v>1807.6314933333333</v>
      </c>
      <c r="BH1256" s="111"/>
      <c r="BI1256" s="111"/>
      <c r="BJ1256" s="111"/>
      <c r="BK1256" s="111"/>
      <c r="BL1256" s="111"/>
      <c r="BM1256" s="24"/>
      <c r="BN1256" s="23"/>
      <c r="BO1256" s="110">
        <v>18076.314933333335</v>
      </c>
      <c r="BP1256" s="111"/>
      <c r="BQ1256" s="111"/>
      <c r="BR1256" s="111"/>
      <c r="BS1256" s="111"/>
      <c r="BT1256" s="111"/>
      <c r="BU1256" s="111"/>
      <c r="BV1256" s="112"/>
      <c r="BW1256" s="25"/>
      <c r="BX1256" s="26"/>
      <c r="BY1256" s="26"/>
      <c r="BZ1256" s="26"/>
      <c r="CA1256" s="26"/>
      <c r="CB1256" s="26"/>
      <c r="CC1256" s="26"/>
      <c r="CD1256" s="27"/>
      <c r="CE1256" s="25"/>
      <c r="CF1256" s="26"/>
      <c r="CG1256" s="26"/>
      <c r="CH1256" s="26"/>
      <c r="CI1256" s="26"/>
      <c r="CJ1256" s="26"/>
      <c r="CK1256" s="26"/>
      <c r="CL1256" s="26"/>
      <c r="CM1256" s="27"/>
      <c r="CN1256" s="110">
        <v>37407.366052351994</v>
      </c>
      <c r="CO1256" s="111"/>
      <c r="CP1256" s="111"/>
      <c r="CQ1256" s="111"/>
      <c r="CR1256" s="111"/>
      <c r="CS1256" s="111"/>
      <c r="CT1256" s="111"/>
      <c r="CU1256" s="112"/>
      <c r="CV1256" s="70">
        <f t="shared" si="39"/>
        <v>163441.68239901867</v>
      </c>
      <c r="CW1256" s="70"/>
      <c r="CX1256" s="70"/>
      <c r="CY1256" s="70"/>
      <c r="CZ1256" s="70"/>
      <c r="DA1256" s="70"/>
      <c r="DB1256" s="70"/>
      <c r="DC1256" s="70"/>
      <c r="DD1256" s="70"/>
      <c r="DE1256" s="113"/>
    </row>
    <row r="1257" spans="1:109" ht="12" customHeight="1" x14ac:dyDescent="0.2">
      <c r="A1257" s="60" t="s">
        <v>244</v>
      </c>
      <c r="B1257" s="61"/>
      <c r="C1257" s="61"/>
      <c r="D1257" s="61"/>
      <c r="E1257" s="61"/>
      <c r="F1257" s="61"/>
      <c r="G1257" s="61"/>
      <c r="H1257" s="61"/>
      <c r="I1257" s="61"/>
      <c r="J1257" s="61"/>
      <c r="K1257" s="61"/>
      <c r="L1257" s="61"/>
      <c r="M1257" s="61"/>
      <c r="N1257" s="61"/>
      <c r="O1257" s="62"/>
      <c r="P1257" s="63" t="s">
        <v>243</v>
      </c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5"/>
      <c r="AD1257" s="66">
        <v>401</v>
      </c>
      <c r="AE1257" s="61"/>
      <c r="AF1257" s="62"/>
      <c r="AG1257" s="67">
        <v>4</v>
      </c>
      <c r="AH1257" s="68"/>
      <c r="AI1257" s="68"/>
      <c r="AJ1257" s="69"/>
      <c r="AK1257" s="67">
        <v>8452</v>
      </c>
      <c r="AL1257" s="68"/>
      <c r="AM1257" s="68"/>
      <c r="AN1257" s="68"/>
      <c r="AO1257" s="68"/>
      <c r="AP1257" s="69"/>
      <c r="AQ1257" s="70">
        <f t="shared" si="38"/>
        <v>405696</v>
      </c>
      <c r="AR1257" s="70"/>
      <c r="AS1257" s="70"/>
      <c r="AT1257" s="70"/>
      <c r="AU1257" s="70"/>
      <c r="AV1257" s="70"/>
      <c r="AW1257" s="70"/>
      <c r="AX1257" s="70"/>
      <c r="AY1257" s="110">
        <v>54348.76096</v>
      </c>
      <c r="AZ1257" s="111"/>
      <c r="BA1257" s="111"/>
      <c r="BB1257" s="111"/>
      <c r="BC1257" s="111"/>
      <c r="BD1257" s="111"/>
      <c r="BE1257" s="111"/>
      <c r="BF1257" s="23"/>
      <c r="BG1257" s="110">
        <v>7722.6337688888871</v>
      </c>
      <c r="BH1257" s="111"/>
      <c r="BI1257" s="111"/>
      <c r="BJ1257" s="111"/>
      <c r="BK1257" s="111"/>
      <c r="BL1257" s="111"/>
      <c r="BM1257" s="24"/>
      <c r="BN1257" s="23"/>
      <c r="BO1257" s="110">
        <v>77226.337688888889</v>
      </c>
      <c r="BP1257" s="111"/>
      <c r="BQ1257" s="111"/>
      <c r="BR1257" s="111"/>
      <c r="BS1257" s="111"/>
      <c r="BT1257" s="111"/>
      <c r="BU1257" s="111"/>
      <c r="BV1257" s="112"/>
      <c r="BW1257" s="25"/>
      <c r="BX1257" s="26"/>
      <c r="BY1257" s="26"/>
      <c r="BZ1257" s="26"/>
      <c r="CA1257" s="26"/>
      <c r="CB1257" s="26"/>
      <c r="CC1257" s="26"/>
      <c r="CD1257" s="27"/>
      <c r="CE1257" s="25"/>
      <c r="CF1257" s="26"/>
      <c r="CG1257" s="26"/>
      <c r="CH1257" s="26"/>
      <c r="CI1257" s="26"/>
      <c r="CJ1257" s="26"/>
      <c r="CK1257" s="26"/>
      <c r="CL1257" s="26"/>
      <c r="CM1257" s="27"/>
      <c r="CN1257" s="110">
        <v>153507.61913886436</v>
      </c>
      <c r="CO1257" s="111"/>
      <c r="CP1257" s="111"/>
      <c r="CQ1257" s="111"/>
      <c r="CR1257" s="111"/>
      <c r="CS1257" s="111"/>
      <c r="CT1257" s="111"/>
      <c r="CU1257" s="112"/>
      <c r="CV1257" s="70">
        <f t="shared" si="39"/>
        <v>698501.3515566421</v>
      </c>
      <c r="CW1257" s="70"/>
      <c r="CX1257" s="70"/>
      <c r="CY1257" s="70"/>
      <c r="CZ1257" s="70"/>
      <c r="DA1257" s="70"/>
      <c r="DB1257" s="70"/>
      <c r="DC1257" s="70"/>
      <c r="DD1257" s="70"/>
      <c r="DE1257" s="113"/>
    </row>
    <row r="1258" spans="1:109" ht="12" customHeight="1" x14ac:dyDescent="0.2">
      <c r="A1258" s="60" t="s">
        <v>244</v>
      </c>
      <c r="B1258" s="61"/>
      <c r="C1258" s="61"/>
      <c r="D1258" s="61"/>
      <c r="E1258" s="61"/>
      <c r="F1258" s="61"/>
      <c r="G1258" s="61"/>
      <c r="H1258" s="61"/>
      <c r="I1258" s="61"/>
      <c r="J1258" s="61"/>
      <c r="K1258" s="61"/>
      <c r="L1258" s="61"/>
      <c r="M1258" s="61"/>
      <c r="N1258" s="61"/>
      <c r="O1258" s="62"/>
      <c r="P1258" s="63" t="s">
        <v>243</v>
      </c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5"/>
      <c r="AD1258" s="66">
        <v>401</v>
      </c>
      <c r="AE1258" s="61"/>
      <c r="AF1258" s="62"/>
      <c r="AG1258" s="67">
        <v>2</v>
      </c>
      <c r="AH1258" s="68"/>
      <c r="AI1258" s="68"/>
      <c r="AJ1258" s="69"/>
      <c r="AK1258" s="67">
        <v>8434</v>
      </c>
      <c r="AL1258" s="68"/>
      <c r="AM1258" s="68"/>
      <c r="AN1258" s="68"/>
      <c r="AO1258" s="68"/>
      <c r="AP1258" s="69"/>
      <c r="AQ1258" s="70">
        <f t="shared" si="38"/>
        <v>202416</v>
      </c>
      <c r="AR1258" s="70"/>
      <c r="AS1258" s="70"/>
      <c r="AT1258" s="70"/>
      <c r="AU1258" s="70"/>
      <c r="AV1258" s="70"/>
      <c r="AW1258" s="70"/>
      <c r="AX1258" s="70"/>
      <c r="AY1258" s="110">
        <v>33387.791360000003</v>
      </c>
      <c r="AZ1258" s="111"/>
      <c r="BA1258" s="111"/>
      <c r="BB1258" s="111"/>
      <c r="BC1258" s="111"/>
      <c r="BD1258" s="111"/>
      <c r="BE1258" s="111"/>
      <c r="BF1258" s="23"/>
      <c r="BG1258" s="110">
        <v>3941.6142577777773</v>
      </c>
      <c r="BH1258" s="111"/>
      <c r="BI1258" s="111"/>
      <c r="BJ1258" s="111"/>
      <c r="BK1258" s="111"/>
      <c r="BL1258" s="111"/>
      <c r="BM1258" s="24"/>
      <c r="BN1258" s="23"/>
      <c r="BO1258" s="110">
        <v>39416.142577777769</v>
      </c>
      <c r="BP1258" s="111"/>
      <c r="BQ1258" s="111"/>
      <c r="BR1258" s="111"/>
      <c r="BS1258" s="111"/>
      <c r="BT1258" s="111"/>
      <c r="BU1258" s="111"/>
      <c r="BV1258" s="112"/>
      <c r="BW1258" s="25"/>
      <c r="BX1258" s="26"/>
      <c r="BY1258" s="26"/>
      <c r="BZ1258" s="26"/>
      <c r="CA1258" s="26"/>
      <c r="CB1258" s="26"/>
      <c r="CC1258" s="26"/>
      <c r="CD1258" s="27"/>
      <c r="CE1258" s="25"/>
      <c r="CF1258" s="26"/>
      <c r="CG1258" s="26"/>
      <c r="CH1258" s="26"/>
      <c r="CI1258" s="26"/>
      <c r="CJ1258" s="26"/>
      <c r="CK1258" s="26"/>
      <c r="CL1258" s="26"/>
      <c r="CM1258" s="27"/>
      <c r="CN1258" s="110">
        <v>77393.439174035913</v>
      </c>
      <c r="CO1258" s="111"/>
      <c r="CP1258" s="111"/>
      <c r="CQ1258" s="111"/>
      <c r="CR1258" s="111"/>
      <c r="CS1258" s="111"/>
      <c r="CT1258" s="111"/>
      <c r="CU1258" s="112"/>
      <c r="CV1258" s="70">
        <f t="shared" si="39"/>
        <v>356554.98736959149</v>
      </c>
      <c r="CW1258" s="70"/>
      <c r="CX1258" s="70"/>
      <c r="CY1258" s="70"/>
      <c r="CZ1258" s="70"/>
      <c r="DA1258" s="70"/>
      <c r="DB1258" s="70"/>
      <c r="DC1258" s="70"/>
      <c r="DD1258" s="70"/>
      <c r="DE1258" s="113"/>
    </row>
    <row r="1259" spans="1:109" ht="12" customHeight="1" x14ac:dyDescent="0.2">
      <c r="A1259" s="60" t="s">
        <v>244</v>
      </c>
      <c r="B1259" s="61"/>
      <c r="C1259" s="61"/>
      <c r="D1259" s="61"/>
      <c r="E1259" s="61"/>
      <c r="F1259" s="61"/>
      <c r="G1259" s="61"/>
      <c r="H1259" s="61"/>
      <c r="I1259" s="61"/>
      <c r="J1259" s="61"/>
      <c r="K1259" s="61"/>
      <c r="L1259" s="61"/>
      <c r="M1259" s="61"/>
      <c r="N1259" s="61"/>
      <c r="O1259" s="62"/>
      <c r="P1259" s="63" t="s">
        <v>243</v>
      </c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5"/>
      <c r="AD1259" s="66">
        <v>401</v>
      </c>
      <c r="AE1259" s="61"/>
      <c r="AF1259" s="62"/>
      <c r="AG1259" s="67">
        <v>1</v>
      </c>
      <c r="AH1259" s="68"/>
      <c r="AI1259" s="68"/>
      <c r="AJ1259" s="69"/>
      <c r="AK1259" s="67">
        <v>8429</v>
      </c>
      <c r="AL1259" s="68"/>
      <c r="AM1259" s="68"/>
      <c r="AN1259" s="68"/>
      <c r="AO1259" s="68"/>
      <c r="AP1259" s="69"/>
      <c r="AQ1259" s="70">
        <f t="shared" si="38"/>
        <v>101148</v>
      </c>
      <c r="AR1259" s="70"/>
      <c r="AS1259" s="70"/>
      <c r="AT1259" s="70"/>
      <c r="AU1259" s="70"/>
      <c r="AV1259" s="70"/>
      <c r="AW1259" s="70"/>
      <c r="AX1259" s="70"/>
      <c r="AY1259" s="110">
        <v>16686.108159999996</v>
      </c>
      <c r="AZ1259" s="111"/>
      <c r="BA1259" s="111"/>
      <c r="BB1259" s="111"/>
      <c r="BC1259" s="111"/>
      <c r="BD1259" s="111"/>
      <c r="BE1259" s="111"/>
      <c r="BF1259" s="23"/>
      <c r="BG1259" s="110">
        <v>1969.8877688888886</v>
      </c>
      <c r="BH1259" s="111"/>
      <c r="BI1259" s="111"/>
      <c r="BJ1259" s="111"/>
      <c r="BK1259" s="111"/>
      <c r="BL1259" s="111"/>
      <c r="BM1259" s="24"/>
      <c r="BN1259" s="23"/>
      <c r="BO1259" s="110">
        <v>19698.877688888886</v>
      </c>
      <c r="BP1259" s="111"/>
      <c r="BQ1259" s="111"/>
      <c r="BR1259" s="111"/>
      <c r="BS1259" s="111"/>
      <c r="BT1259" s="111"/>
      <c r="BU1259" s="111"/>
      <c r="BV1259" s="112"/>
      <c r="BW1259" s="25"/>
      <c r="BX1259" s="26"/>
      <c r="BY1259" s="26"/>
      <c r="BZ1259" s="26"/>
      <c r="CA1259" s="26"/>
      <c r="CB1259" s="26"/>
      <c r="CC1259" s="26"/>
      <c r="CD1259" s="27"/>
      <c r="CE1259" s="25"/>
      <c r="CF1259" s="26"/>
      <c r="CG1259" s="26"/>
      <c r="CH1259" s="26"/>
      <c r="CI1259" s="26"/>
      <c r="CJ1259" s="26"/>
      <c r="CK1259" s="26"/>
      <c r="CL1259" s="26"/>
      <c r="CM1259" s="27"/>
      <c r="CN1259" s="110">
        <v>38689.396185904348</v>
      </c>
      <c r="CO1259" s="111"/>
      <c r="CP1259" s="111"/>
      <c r="CQ1259" s="111"/>
      <c r="CR1259" s="111"/>
      <c r="CS1259" s="111"/>
      <c r="CT1259" s="111"/>
      <c r="CU1259" s="112"/>
      <c r="CV1259" s="70">
        <f t="shared" si="39"/>
        <v>178192.26980368211</v>
      </c>
      <c r="CW1259" s="70"/>
      <c r="CX1259" s="70"/>
      <c r="CY1259" s="70"/>
      <c r="CZ1259" s="70"/>
      <c r="DA1259" s="70"/>
      <c r="DB1259" s="70"/>
      <c r="DC1259" s="70"/>
      <c r="DD1259" s="70"/>
      <c r="DE1259" s="113"/>
    </row>
    <row r="1260" spans="1:109" ht="12" customHeight="1" x14ac:dyDescent="0.2">
      <c r="A1260" s="60" t="s">
        <v>244</v>
      </c>
      <c r="B1260" s="61"/>
      <c r="C1260" s="61"/>
      <c r="D1260" s="61"/>
      <c r="E1260" s="61"/>
      <c r="F1260" s="61"/>
      <c r="G1260" s="61"/>
      <c r="H1260" s="61"/>
      <c r="I1260" s="61"/>
      <c r="J1260" s="61"/>
      <c r="K1260" s="61"/>
      <c r="L1260" s="61"/>
      <c r="M1260" s="61"/>
      <c r="N1260" s="61"/>
      <c r="O1260" s="62"/>
      <c r="P1260" s="63" t="s">
        <v>243</v>
      </c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5"/>
      <c r="AD1260" s="66">
        <v>401</v>
      </c>
      <c r="AE1260" s="61"/>
      <c r="AF1260" s="62"/>
      <c r="AG1260" s="67">
        <v>2</v>
      </c>
      <c r="AH1260" s="68"/>
      <c r="AI1260" s="68"/>
      <c r="AJ1260" s="69"/>
      <c r="AK1260" s="67">
        <v>8340</v>
      </c>
      <c r="AL1260" s="68"/>
      <c r="AM1260" s="68"/>
      <c r="AN1260" s="68"/>
      <c r="AO1260" s="68"/>
      <c r="AP1260" s="69"/>
      <c r="AQ1260" s="70">
        <f t="shared" si="38"/>
        <v>200160</v>
      </c>
      <c r="AR1260" s="70"/>
      <c r="AS1260" s="70"/>
      <c r="AT1260" s="70"/>
      <c r="AU1260" s="70"/>
      <c r="AV1260" s="70"/>
      <c r="AW1260" s="70"/>
      <c r="AX1260" s="70"/>
      <c r="AY1260" s="110">
        <v>16543.530239999996</v>
      </c>
      <c r="AZ1260" s="111"/>
      <c r="BA1260" s="111"/>
      <c r="BB1260" s="111"/>
      <c r="BC1260" s="111"/>
      <c r="BD1260" s="111"/>
      <c r="BE1260" s="111"/>
      <c r="BF1260" s="23"/>
      <c r="BG1260" s="110">
        <v>3676.3400533333329</v>
      </c>
      <c r="BH1260" s="111"/>
      <c r="BI1260" s="111"/>
      <c r="BJ1260" s="111"/>
      <c r="BK1260" s="111"/>
      <c r="BL1260" s="111"/>
      <c r="BM1260" s="24"/>
      <c r="BN1260" s="23"/>
      <c r="BO1260" s="110">
        <v>36763.400533333326</v>
      </c>
      <c r="BP1260" s="111"/>
      <c r="BQ1260" s="111"/>
      <c r="BR1260" s="111"/>
      <c r="BS1260" s="111"/>
      <c r="BT1260" s="111"/>
      <c r="BU1260" s="111"/>
      <c r="BV1260" s="112"/>
      <c r="BW1260" s="25"/>
      <c r="BX1260" s="26"/>
      <c r="BY1260" s="26"/>
      <c r="BZ1260" s="26"/>
      <c r="CA1260" s="26"/>
      <c r="CB1260" s="26"/>
      <c r="CC1260" s="26"/>
      <c r="CD1260" s="27"/>
      <c r="CE1260" s="25"/>
      <c r="CF1260" s="26"/>
      <c r="CG1260" s="26"/>
      <c r="CH1260" s="26"/>
      <c r="CI1260" s="26"/>
      <c r="CJ1260" s="26"/>
      <c r="CK1260" s="26"/>
      <c r="CL1260" s="26"/>
      <c r="CM1260" s="27"/>
      <c r="CN1260" s="110">
        <v>75295.237603583999</v>
      </c>
      <c r="CO1260" s="111"/>
      <c r="CP1260" s="111"/>
      <c r="CQ1260" s="111"/>
      <c r="CR1260" s="111"/>
      <c r="CS1260" s="111"/>
      <c r="CT1260" s="111"/>
      <c r="CU1260" s="112"/>
      <c r="CV1260" s="70">
        <f t="shared" si="39"/>
        <v>332438.50843025063</v>
      </c>
      <c r="CW1260" s="70"/>
      <c r="CX1260" s="70"/>
      <c r="CY1260" s="70"/>
      <c r="CZ1260" s="70"/>
      <c r="DA1260" s="70"/>
      <c r="DB1260" s="70"/>
      <c r="DC1260" s="70"/>
      <c r="DD1260" s="70"/>
      <c r="DE1260" s="113"/>
    </row>
    <row r="1261" spans="1:109" ht="12" customHeight="1" x14ac:dyDescent="0.2">
      <c r="A1261" s="60" t="s">
        <v>244</v>
      </c>
      <c r="B1261" s="61"/>
      <c r="C1261" s="61"/>
      <c r="D1261" s="61"/>
      <c r="E1261" s="61"/>
      <c r="F1261" s="61"/>
      <c r="G1261" s="61"/>
      <c r="H1261" s="61"/>
      <c r="I1261" s="61"/>
      <c r="J1261" s="61"/>
      <c r="K1261" s="61"/>
      <c r="L1261" s="61"/>
      <c r="M1261" s="61"/>
      <c r="N1261" s="61"/>
      <c r="O1261" s="62"/>
      <c r="P1261" s="63" t="s">
        <v>243</v>
      </c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5"/>
      <c r="AD1261" s="66">
        <v>401</v>
      </c>
      <c r="AE1261" s="61"/>
      <c r="AF1261" s="62"/>
      <c r="AG1261" s="67">
        <v>1</v>
      </c>
      <c r="AH1261" s="68"/>
      <c r="AI1261" s="68"/>
      <c r="AJ1261" s="69"/>
      <c r="AK1261" s="67">
        <v>8328</v>
      </c>
      <c r="AL1261" s="68"/>
      <c r="AM1261" s="68"/>
      <c r="AN1261" s="68"/>
      <c r="AO1261" s="68"/>
      <c r="AP1261" s="69"/>
      <c r="AQ1261" s="70">
        <f t="shared" si="38"/>
        <v>99936</v>
      </c>
      <c r="AR1261" s="70"/>
      <c r="AS1261" s="70"/>
      <c r="AT1261" s="70"/>
      <c r="AU1261" s="70"/>
      <c r="AV1261" s="70"/>
      <c r="AW1261" s="70"/>
      <c r="AX1261" s="70"/>
      <c r="AY1261" s="110">
        <v>4131.378560000001</v>
      </c>
      <c r="AZ1261" s="111"/>
      <c r="BA1261" s="111"/>
      <c r="BB1261" s="111"/>
      <c r="BC1261" s="111"/>
      <c r="BD1261" s="111"/>
      <c r="BE1261" s="111"/>
      <c r="BF1261" s="23"/>
      <c r="BG1261" s="110">
        <v>1778.7879911111113</v>
      </c>
      <c r="BH1261" s="111"/>
      <c r="BI1261" s="111"/>
      <c r="BJ1261" s="111"/>
      <c r="BK1261" s="111"/>
      <c r="BL1261" s="111"/>
      <c r="BM1261" s="24"/>
      <c r="BN1261" s="23"/>
      <c r="BO1261" s="110">
        <v>17787.879911111115</v>
      </c>
      <c r="BP1261" s="111"/>
      <c r="BQ1261" s="111"/>
      <c r="BR1261" s="111"/>
      <c r="BS1261" s="111"/>
      <c r="BT1261" s="111"/>
      <c r="BU1261" s="111"/>
      <c r="BV1261" s="112"/>
      <c r="BW1261" s="25"/>
      <c r="BX1261" s="26"/>
      <c r="BY1261" s="26"/>
      <c r="BZ1261" s="26"/>
      <c r="CA1261" s="26"/>
      <c r="CB1261" s="26"/>
      <c r="CC1261" s="26"/>
      <c r="CD1261" s="27"/>
      <c r="CE1261" s="25"/>
      <c r="CF1261" s="26"/>
      <c r="CG1261" s="26"/>
      <c r="CH1261" s="26"/>
      <c r="CI1261" s="26"/>
      <c r="CJ1261" s="26"/>
      <c r="CK1261" s="26"/>
      <c r="CL1261" s="26"/>
      <c r="CM1261" s="27"/>
      <c r="CN1261" s="110">
        <v>37180.448451669334</v>
      </c>
      <c r="CO1261" s="111"/>
      <c r="CP1261" s="111"/>
      <c r="CQ1261" s="111"/>
      <c r="CR1261" s="111"/>
      <c r="CS1261" s="111"/>
      <c r="CT1261" s="111"/>
      <c r="CU1261" s="112"/>
      <c r="CV1261" s="70">
        <f t="shared" si="39"/>
        <v>160814.49491389154</v>
      </c>
      <c r="CW1261" s="70"/>
      <c r="CX1261" s="70"/>
      <c r="CY1261" s="70"/>
      <c r="CZ1261" s="70"/>
      <c r="DA1261" s="70"/>
      <c r="DB1261" s="70"/>
      <c r="DC1261" s="70"/>
      <c r="DD1261" s="70"/>
      <c r="DE1261" s="113"/>
    </row>
    <row r="1262" spans="1:109" ht="12" customHeight="1" x14ac:dyDescent="0.2">
      <c r="A1262" s="60" t="s">
        <v>244</v>
      </c>
      <c r="B1262" s="61"/>
      <c r="C1262" s="61"/>
      <c r="D1262" s="61"/>
      <c r="E1262" s="61"/>
      <c r="F1262" s="61"/>
      <c r="G1262" s="61"/>
      <c r="H1262" s="61"/>
      <c r="I1262" s="61"/>
      <c r="J1262" s="61"/>
      <c r="K1262" s="61"/>
      <c r="L1262" s="61"/>
      <c r="M1262" s="61"/>
      <c r="N1262" s="61"/>
      <c r="O1262" s="62"/>
      <c r="P1262" s="63" t="s">
        <v>243</v>
      </c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5"/>
      <c r="AD1262" s="66">
        <v>401</v>
      </c>
      <c r="AE1262" s="61"/>
      <c r="AF1262" s="62"/>
      <c r="AG1262" s="67">
        <v>2</v>
      </c>
      <c r="AH1262" s="68"/>
      <c r="AI1262" s="68"/>
      <c r="AJ1262" s="69"/>
      <c r="AK1262" s="67">
        <v>8144</v>
      </c>
      <c r="AL1262" s="68"/>
      <c r="AM1262" s="68"/>
      <c r="AN1262" s="68"/>
      <c r="AO1262" s="68"/>
      <c r="AP1262" s="69"/>
      <c r="AQ1262" s="70">
        <f t="shared" si="38"/>
        <v>195456</v>
      </c>
      <c r="AR1262" s="70"/>
      <c r="AS1262" s="70"/>
      <c r="AT1262" s="70"/>
      <c r="AU1262" s="70"/>
      <c r="AV1262" s="70"/>
      <c r="AW1262" s="70"/>
      <c r="AX1262" s="70"/>
      <c r="AY1262" s="110">
        <v>8114.9651199999989</v>
      </c>
      <c r="AZ1262" s="111"/>
      <c r="BA1262" s="111"/>
      <c r="BB1262" s="111"/>
      <c r="BC1262" s="111"/>
      <c r="BD1262" s="111"/>
      <c r="BE1262" s="111"/>
      <c r="BF1262" s="23"/>
      <c r="BG1262" s="110">
        <v>3493.9970488888889</v>
      </c>
      <c r="BH1262" s="111"/>
      <c r="BI1262" s="111"/>
      <c r="BJ1262" s="111"/>
      <c r="BK1262" s="111"/>
      <c r="BL1262" s="111"/>
      <c r="BM1262" s="24"/>
      <c r="BN1262" s="23"/>
      <c r="BO1262" s="110">
        <v>34939.970488888888</v>
      </c>
      <c r="BP1262" s="111"/>
      <c r="BQ1262" s="111"/>
      <c r="BR1262" s="111"/>
      <c r="BS1262" s="111"/>
      <c r="BT1262" s="111"/>
      <c r="BU1262" s="111"/>
      <c r="BV1262" s="112"/>
      <c r="BW1262" s="25"/>
      <c r="BX1262" s="26"/>
      <c r="BY1262" s="26"/>
      <c r="BZ1262" s="26"/>
      <c r="CA1262" s="26"/>
      <c r="CB1262" s="26"/>
      <c r="CC1262" s="26"/>
      <c r="CD1262" s="27"/>
      <c r="CE1262" s="25"/>
      <c r="CF1262" s="26"/>
      <c r="CG1262" s="26"/>
      <c r="CH1262" s="26"/>
      <c r="CI1262" s="26"/>
      <c r="CJ1262" s="26"/>
      <c r="CK1262" s="26"/>
      <c r="CL1262" s="26"/>
      <c r="CM1262" s="27"/>
      <c r="CN1262" s="110">
        <v>73860.708719018672</v>
      </c>
      <c r="CO1262" s="111"/>
      <c r="CP1262" s="111"/>
      <c r="CQ1262" s="111"/>
      <c r="CR1262" s="111"/>
      <c r="CS1262" s="111"/>
      <c r="CT1262" s="111"/>
      <c r="CU1262" s="112"/>
      <c r="CV1262" s="70">
        <f t="shared" si="39"/>
        <v>315865.64137679641</v>
      </c>
      <c r="CW1262" s="70"/>
      <c r="CX1262" s="70"/>
      <c r="CY1262" s="70"/>
      <c r="CZ1262" s="70"/>
      <c r="DA1262" s="70"/>
      <c r="DB1262" s="70"/>
      <c r="DC1262" s="70"/>
      <c r="DD1262" s="70"/>
      <c r="DE1262" s="113"/>
    </row>
    <row r="1263" spans="1:109" ht="12" customHeight="1" x14ac:dyDescent="0.2">
      <c r="A1263" s="60" t="s">
        <v>244</v>
      </c>
      <c r="B1263" s="61"/>
      <c r="C1263" s="61"/>
      <c r="D1263" s="61"/>
      <c r="E1263" s="61"/>
      <c r="F1263" s="61"/>
      <c r="G1263" s="61"/>
      <c r="H1263" s="61"/>
      <c r="I1263" s="61"/>
      <c r="J1263" s="61"/>
      <c r="K1263" s="61"/>
      <c r="L1263" s="61"/>
      <c r="M1263" s="61"/>
      <c r="N1263" s="61"/>
      <c r="O1263" s="62"/>
      <c r="P1263" s="63" t="s">
        <v>243</v>
      </c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5"/>
      <c r="AD1263" s="66">
        <v>401</v>
      </c>
      <c r="AE1263" s="61"/>
      <c r="AF1263" s="62"/>
      <c r="AG1263" s="67">
        <v>1</v>
      </c>
      <c r="AH1263" s="68"/>
      <c r="AI1263" s="68"/>
      <c r="AJ1263" s="69"/>
      <c r="AK1263" s="67">
        <v>8074</v>
      </c>
      <c r="AL1263" s="68"/>
      <c r="AM1263" s="68"/>
      <c r="AN1263" s="68"/>
      <c r="AO1263" s="68"/>
      <c r="AP1263" s="69"/>
      <c r="AQ1263" s="70">
        <f t="shared" si="38"/>
        <v>96888</v>
      </c>
      <c r="AR1263" s="70"/>
      <c r="AS1263" s="70"/>
      <c r="AT1263" s="70"/>
      <c r="AU1263" s="70"/>
      <c r="AV1263" s="70"/>
      <c r="AW1263" s="70"/>
      <c r="AX1263" s="70"/>
      <c r="AY1263" s="110">
        <v>12088.447679999999</v>
      </c>
      <c r="AZ1263" s="111"/>
      <c r="BA1263" s="111"/>
      <c r="BB1263" s="111"/>
      <c r="BC1263" s="111"/>
      <c r="BD1263" s="111"/>
      <c r="BE1263" s="111"/>
      <c r="BF1263" s="23"/>
      <c r="BG1263" s="110">
        <v>1846.8461733333331</v>
      </c>
      <c r="BH1263" s="111"/>
      <c r="BI1263" s="111"/>
      <c r="BJ1263" s="111"/>
      <c r="BK1263" s="111"/>
      <c r="BL1263" s="111"/>
      <c r="BM1263" s="24"/>
      <c r="BN1263" s="23"/>
      <c r="BO1263" s="110">
        <v>18468.46173333333</v>
      </c>
      <c r="BP1263" s="111"/>
      <c r="BQ1263" s="111"/>
      <c r="BR1263" s="111"/>
      <c r="BS1263" s="111"/>
      <c r="BT1263" s="111"/>
      <c r="BU1263" s="111"/>
      <c r="BV1263" s="112"/>
      <c r="BW1263" s="25"/>
      <c r="BX1263" s="26"/>
      <c r="BY1263" s="26"/>
      <c r="BZ1263" s="26"/>
      <c r="CA1263" s="26"/>
      <c r="CB1263" s="26"/>
      <c r="CC1263" s="26"/>
      <c r="CD1263" s="27"/>
      <c r="CE1263" s="25"/>
      <c r="CF1263" s="26"/>
      <c r="CG1263" s="26"/>
      <c r="CH1263" s="26"/>
      <c r="CI1263" s="26"/>
      <c r="CJ1263" s="26"/>
      <c r="CK1263" s="26"/>
      <c r="CL1263" s="26"/>
      <c r="CM1263" s="27"/>
      <c r="CN1263" s="110">
        <v>37715.875782848001</v>
      </c>
      <c r="CO1263" s="111"/>
      <c r="CP1263" s="111"/>
      <c r="CQ1263" s="111"/>
      <c r="CR1263" s="111"/>
      <c r="CS1263" s="111"/>
      <c r="CT1263" s="111"/>
      <c r="CU1263" s="112"/>
      <c r="CV1263" s="70">
        <f t="shared" si="39"/>
        <v>167007.63136951468</v>
      </c>
      <c r="CW1263" s="70"/>
      <c r="CX1263" s="70"/>
      <c r="CY1263" s="70"/>
      <c r="CZ1263" s="70"/>
      <c r="DA1263" s="70"/>
      <c r="DB1263" s="70"/>
      <c r="DC1263" s="70"/>
      <c r="DD1263" s="70"/>
      <c r="DE1263" s="113"/>
    </row>
    <row r="1264" spans="1:109" ht="12" customHeight="1" x14ac:dyDescent="0.2">
      <c r="A1264" s="60" t="s">
        <v>244</v>
      </c>
      <c r="B1264" s="61"/>
      <c r="C1264" s="61"/>
      <c r="D1264" s="61"/>
      <c r="E1264" s="61"/>
      <c r="F1264" s="61"/>
      <c r="G1264" s="61"/>
      <c r="H1264" s="61"/>
      <c r="I1264" s="61"/>
      <c r="J1264" s="61"/>
      <c r="K1264" s="61"/>
      <c r="L1264" s="61"/>
      <c r="M1264" s="61"/>
      <c r="N1264" s="61"/>
      <c r="O1264" s="62"/>
      <c r="P1264" s="63" t="s">
        <v>243</v>
      </c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5"/>
      <c r="AD1264" s="66">
        <v>401</v>
      </c>
      <c r="AE1264" s="61"/>
      <c r="AF1264" s="62"/>
      <c r="AG1264" s="67">
        <v>1</v>
      </c>
      <c r="AH1264" s="68"/>
      <c r="AI1264" s="68"/>
      <c r="AJ1264" s="69"/>
      <c r="AK1264" s="67">
        <v>7978</v>
      </c>
      <c r="AL1264" s="68"/>
      <c r="AM1264" s="68"/>
      <c r="AN1264" s="68"/>
      <c r="AO1264" s="68"/>
      <c r="AP1264" s="69"/>
      <c r="AQ1264" s="70">
        <f t="shared" si="38"/>
        <v>95736</v>
      </c>
      <c r="AR1264" s="70"/>
      <c r="AS1264" s="70"/>
      <c r="AT1264" s="70"/>
      <c r="AU1264" s="70"/>
      <c r="AV1264" s="70"/>
      <c r="AW1264" s="70"/>
      <c r="AX1264" s="70"/>
      <c r="AY1264" s="110">
        <v>15964.330239999998</v>
      </c>
      <c r="AZ1264" s="111"/>
      <c r="BA1264" s="111"/>
      <c r="BB1264" s="111"/>
      <c r="BC1264" s="111"/>
      <c r="BD1264" s="111"/>
      <c r="BE1264" s="111"/>
      <c r="BF1264" s="23"/>
      <c r="BG1264" s="110">
        <v>1884.6778755555554</v>
      </c>
      <c r="BH1264" s="111"/>
      <c r="BI1264" s="111"/>
      <c r="BJ1264" s="111"/>
      <c r="BK1264" s="111"/>
      <c r="BL1264" s="111"/>
      <c r="BM1264" s="24"/>
      <c r="BN1264" s="23"/>
      <c r="BO1264" s="110">
        <v>18846.778755555551</v>
      </c>
      <c r="BP1264" s="111"/>
      <c r="BQ1264" s="111"/>
      <c r="BR1264" s="111"/>
      <c r="BS1264" s="111"/>
      <c r="BT1264" s="111"/>
      <c r="BU1264" s="111"/>
      <c r="BV1264" s="112"/>
      <c r="BW1264" s="25"/>
      <c r="BX1264" s="26"/>
      <c r="BY1264" s="26"/>
      <c r="BZ1264" s="26"/>
      <c r="CA1264" s="26"/>
      <c r="CB1264" s="26"/>
      <c r="CC1264" s="26"/>
      <c r="CD1264" s="27"/>
      <c r="CE1264" s="25"/>
      <c r="CF1264" s="26"/>
      <c r="CG1264" s="26"/>
      <c r="CH1264" s="26"/>
      <c r="CI1264" s="26"/>
      <c r="CJ1264" s="26"/>
      <c r="CK1264" s="26"/>
      <c r="CL1264" s="26"/>
      <c r="CM1264" s="27"/>
      <c r="CN1264" s="110">
        <v>38013.505350570667</v>
      </c>
      <c r="CO1264" s="111"/>
      <c r="CP1264" s="111"/>
      <c r="CQ1264" s="111"/>
      <c r="CR1264" s="111"/>
      <c r="CS1264" s="111"/>
      <c r="CT1264" s="111"/>
      <c r="CU1264" s="112"/>
      <c r="CV1264" s="70">
        <f t="shared" si="39"/>
        <v>170445.29222168177</v>
      </c>
      <c r="CW1264" s="70"/>
      <c r="CX1264" s="70"/>
      <c r="CY1264" s="70"/>
      <c r="CZ1264" s="70"/>
      <c r="DA1264" s="70"/>
      <c r="DB1264" s="70"/>
      <c r="DC1264" s="70"/>
      <c r="DD1264" s="70"/>
      <c r="DE1264" s="113"/>
    </row>
    <row r="1265" spans="1:109" ht="12" customHeight="1" x14ac:dyDescent="0.2">
      <c r="A1265" s="60" t="s">
        <v>244</v>
      </c>
      <c r="B1265" s="61"/>
      <c r="C1265" s="61"/>
      <c r="D1265" s="61"/>
      <c r="E1265" s="61"/>
      <c r="F1265" s="61"/>
      <c r="G1265" s="61"/>
      <c r="H1265" s="61"/>
      <c r="I1265" s="61"/>
      <c r="J1265" s="61"/>
      <c r="K1265" s="61"/>
      <c r="L1265" s="61"/>
      <c r="M1265" s="61"/>
      <c r="N1265" s="61"/>
      <c r="O1265" s="62"/>
      <c r="P1265" s="63" t="s">
        <v>243</v>
      </c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5"/>
      <c r="AD1265" s="66">
        <v>401</v>
      </c>
      <c r="AE1265" s="61"/>
      <c r="AF1265" s="62"/>
      <c r="AG1265" s="67">
        <v>1</v>
      </c>
      <c r="AH1265" s="68"/>
      <c r="AI1265" s="68"/>
      <c r="AJ1265" s="69"/>
      <c r="AK1265" s="67">
        <v>7883</v>
      </c>
      <c r="AL1265" s="68"/>
      <c r="AM1265" s="68"/>
      <c r="AN1265" s="68"/>
      <c r="AO1265" s="68"/>
      <c r="AP1265" s="69"/>
      <c r="AQ1265" s="70">
        <f t="shared" si="38"/>
        <v>94596</v>
      </c>
      <c r="AR1265" s="70"/>
      <c r="AS1265" s="70"/>
      <c r="AT1265" s="70"/>
      <c r="AU1265" s="70"/>
      <c r="AV1265" s="70"/>
      <c r="AW1265" s="70"/>
      <c r="AX1265" s="70"/>
      <c r="AY1265" s="110">
        <v>0</v>
      </c>
      <c r="AZ1265" s="111"/>
      <c r="BA1265" s="111"/>
      <c r="BB1265" s="111"/>
      <c r="BC1265" s="111"/>
      <c r="BD1265" s="111"/>
      <c r="BE1265" s="111"/>
      <c r="BF1265" s="23"/>
      <c r="BG1265" s="110">
        <v>1647.1048000000001</v>
      </c>
      <c r="BH1265" s="111"/>
      <c r="BI1265" s="111"/>
      <c r="BJ1265" s="111"/>
      <c r="BK1265" s="111"/>
      <c r="BL1265" s="111"/>
      <c r="BM1265" s="24"/>
      <c r="BN1265" s="23"/>
      <c r="BO1265" s="110">
        <v>16471.048000000003</v>
      </c>
      <c r="BP1265" s="111"/>
      <c r="BQ1265" s="111"/>
      <c r="BR1265" s="111"/>
      <c r="BS1265" s="111"/>
      <c r="BT1265" s="111"/>
      <c r="BU1265" s="111"/>
      <c r="BV1265" s="112"/>
      <c r="BW1265" s="25"/>
      <c r="BX1265" s="26"/>
      <c r="BY1265" s="26"/>
      <c r="BZ1265" s="26"/>
      <c r="CA1265" s="26"/>
      <c r="CB1265" s="26"/>
      <c r="CC1265" s="26"/>
      <c r="CD1265" s="27"/>
      <c r="CE1265" s="25"/>
      <c r="CF1265" s="26"/>
      <c r="CG1265" s="26"/>
      <c r="CH1265" s="26"/>
      <c r="CI1265" s="26"/>
      <c r="CJ1265" s="26"/>
      <c r="CK1265" s="26"/>
      <c r="CL1265" s="26"/>
      <c r="CM1265" s="27"/>
      <c r="CN1265" s="110">
        <v>36144.470450560002</v>
      </c>
      <c r="CO1265" s="111"/>
      <c r="CP1265" s="111"/>
      <c r="CQ1265" s="111"/>
      <c r="CR1265" s="111"/>
      <c r="CS1265" s="111"/>
      <c r="CT1265" s="111"/>
      <c r="CU1265" s="112"/>
      <c r="CV1265" s="70">
        <f t="shared" si="39"/>
        <v>148858.62325056002</v>
      </c>
      <c r="CW1265" s="70"/>
      <c r="CX1265" s="70"/>
      <c r="CY1265" s="70"/>
      <c r="CZ1265" s="70"/>
      <c r="DA1265" s="70"/>
      <c r="DB1265" s="70"/>
      <c r="DC1265" s="70"/>
      <c r="DD1265" s="70"/>
      <c r="DE1265" s="113"/>
    </row>
    <row r="1266" spans="1:109" ht="12" customHeight="1" x14ac:dyDescent="0.2">
      <c r="A1266" s="60" t="s">
        <v>244</v>
      </c>
      <c r="B1266" s="61"/>
      <c r="C1266" s="61"/>
      <c r="D1266" s="61"/>
      <c r="E1266" s="61"/>
      <c r="F1266" s="61"/>
      <c r="G1266" s="61"/>
      <c r="H1266" s="61"/>
      <c r="I1266" s="61"/>
      <c r="J1266" s="61"/>
      <c r="K1266" s="61"/>
      <c r="L1266" s="61"/>
      <c r="M1266" s="61"/>
      <c r="N1266" s="61"/>
      <c r="O1266" s="62"/>
      <c r="P1266" s="63" t="s">
        <v>243</v>
      </c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5"/>
      <c r="AD1266" s="66">
        <v>401</v>
      </c>
      <c r="AE1266" s="61"/>
      <c r="AF1266" s="62"/>
      <c r="AG1266" s="67">
        <v>1</v>
      </c>
      <c r="AH1266" s="68"/>
      <c r="AI1266" s="68"/>
      <c r="AJ1266" s="69"/>
      <c r="AK1266" s="67">
        <v>7806</v>
      </c>
      <c r="AL1266" s="68"/>
      <c r="AM1266" s="68"/>
      <c r="AN1266" s="68"/>
      <c r="AO1266" s="68"/>
      <c r="AP1266" s="69"/>
      <c r="AQ1266" s="70">
        <f t="shared" si="38"/>
        <v>93672</v>
      </c>
      <c r="AR1266" s="70"/>
      <c r="AS1266" s="70"/>
      <c r="AT1266" s="70"/>
      <c r="AU1266" s="70"/>
      <c r="AV1266" s="70"/>
      <c r="AW1266" s="70"/>
      <c r="AX1266" s="70"/>
      <c r="AY1266" s="110">
        <v>3922.3699200000001</v>
      </c>
      <c r="AZ1266" s="111"/>
      <c r="BA1266" s="111"/>
      <c r="BB1266" s="111"/>
      <c r="BC1266" s="111"/>
      <c r="BD1266" s="111"/>
      <c r="BE1266" s="111"/>
      <c r="BF1266" s="23"/>
      <c r="BG1266" s="110">
        <v>1688.7981600000001</v>
      </c>
      <c r="BH1266" s="111"/>
      <c r="BI1266" s="111"/>
      <c r="BJ1266" s="111"/>
      <c r="BK1266" s="111"/>
      <c r="BL1266" s="111"/>
      <c r="BM1266" s="24"/>
      <c r="BN1266" s="23"/>
      <c r="BO1266" s="110">
        <v>16887.981599999999</v>
      </c>
      <c r="BP1266" s="111"/>
      <c r="BQ1266" s="111"/>
      <c r="BR1266" s="111"/>
      <c r="BS1266" s="111"/>
      <c r="BT1266" s="111"/>
      <c r="BU1266" s="111"/>
      <c r="BV1266" s="112"/>
      <c r="BW1266" s="25"/>
      <c r="BX1266" s="26"/>
      <c r="BY1266" s="26"/>
      <c r="BZ1266" s="26"/>
      <c r="CA1266" s="26"/>
      <c r="CB1266" s="26"/>
      <c r="CC1266" s="26"/>
      <c r="CD1266" s="27"/>
      <c r="CE1266" s="25"/>
      <c r="CF1266" s="26"/>
      <c r="CG1266" s="26"/>
      <c r="CH1266" s="26"/>
      <c r="CI1266" s="26"/>
      <c r="CJ1266" s="26"/>
      <c r="CK1266" s="26"/>
      <c r="CL1266" s="26"/>
      <c r="CM1266" s="27"/>
      <c r="CN1266" s="110">
        <v>36472.480452352</v>
      </c>
      <c r="CO1266" s="111"/>
      <c r="CP1266" s="111"/>
      <c r="CQ1266" s="111"/>
      <c r="CR1266" s="111"/>
      <c r="CS1266" s="111"/>
      <c r="CT1266" s="111"/>
      <c r="CU1266" s="112"/>
      <c r="CV1266" s="70">
        <f t="shared" si="39"/>
        <v>152643.630132352</v>
      </c>
      <c r="CW1266" s="70"/>
      <c r="CX1266" s="70"/>
      <c r="CY1266" s="70"/>
      <c r="CZ1266" s="70"/>
      <c r="DA1266" s="70"/>
      <c r="DB1266" s="70"/>
      <c r="DC1266" s="70"/>
      <c r="DD1266" s="70"/>
      <c r="DE1266" s="113"/>
    </row>
    <row r="1267" spans="1:109" ht="12" customHeight="1" x14ac:dyDescent="0.2">
      <c r="A1267" s="60" t="s">
        <v>244</v>
      </c>
      <c r="B1267" s="61"/>
      <c r="C1267" s="61"/>
      <c r="D1267" s="61"/>
      <c r="E1267" s="61"/>
      <c r="F1267" s="61"/>
      <c r="G1267" s="61"/>
      <c r="H1267" s="61"/>
      <c r="I1267" s="61"/>
      <c r="J1267" s="61"/>
      <c r="K1267" s="61"/>
      <c r="L1267" s="61"/>
      <c r="M1267" s="61"/>
      <c r="N1267" s="61"/>
      <c r="O1267" s="62"/>
      <c r="P1267" s="63" t="s">
        <v>243</v>
      </c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5"/>
      <c r="AD1267" s="66">
        <v>401</v>
      </c>
      <c r="AE1267" s="61"/>
      <c r="AF1267" s="62"/>
      <c r="AG1267" s="67">
        <v>1</v>
      </c>
      <c r="AH1267" s="68"/>
      <c r="AI1267" s="68"/>
      <c r="AJ1267" s="69"/>
      <c r="AK1267" s="67">
        <v>7778</v>
      </c>
      <c r="AL1267" s="68"/>
      <c r="AM1267" s="68"/>
      <c r="AN1267" s="68"/>
      <c r="AO1267" s="68"/>
      <c r="AP1267" s="69"/>
      <c r="AQ1267" s="70">
        <f t="shared" si="38"/>
        <v>93336</v>
      </c>
      <c r="AR1267" s="70"/>
      <c r="AS1267" s="70"/>
      <c r="AT1267" s="70"/>
      <c r="AU1267" s="70"/>
      <c r="AV1267" s="70"/>
      <c r="AW1267" s="70"/>
      <c r="AX1267" s="70"/>
      <c r="AY1267" s="110">
        <v>15644.335999999999</v>
      </c>
      <c r="AZ1267" s="111"/>
      <c r="BA1267" s="111"/>
      <c r="BB1267" s="111"/>
      <c r="BC1267" s="111"/>
      <c r="BD1267" s="111"/>
      <c r="BE1267" s="111"/>
      <c r="BF1267" s="23"/>
      <c r="BG1267" s="110">
        <v>1846.9007777777776</v>
      </c>
      <c r="BH1267" s="111"/>
      <c r="BI1267" s="111"/>
      <c r="BJ1267" s="111"/>
      <c r="BK1267" s="111"/>
      <c r="BL1267" s="111"/>
      <c r="BM1267" s="24"/>
      <c r="BN1267" s="23"/>
      <c r="BO1267" s="110">
        <v>18469.007777777777</v>
      </c>
      <c r="BP1267" s="111"/>
      <c r="BQ1267" s="111"/>
      <c r="BR1267" s="111"/>
      <c r="BS1267" s="111"/>
      <c r="BT1267" s="111"/>
      <c r="BU1267" s="111"/>
      <c r="BV1267" s="112"/>
      <c r="BW1267" s="25"/>
      <c r="BX1267" s="26"/>
      <c r="BY1267" s="26"/>
      <c r="BZ1267" s="26"/>
      <c r="CA1267" s="26"/>
      <c r="CB1267" s="26"/>
      <c r="CC1267" s="26"/>
      <c r="CD1267" s="27"/>
      <c r="CE1267" s="25"/>
      <c r="CF1267" s="26"/>
      <c r="CG1267" s="26"/>
      <c r="CH1267" s="26"/>
      <c r="CI1267" s="26"/>
      <c r="CJ1267" s="26"/>
      <c r="CK1267" s="26"/>
      <c r="CL1267" s="26"/>
      <c r="CM1267" s="27"/>
      <c r="CN1267" s="110">
        <v>37716.305366933331</v>
      </c>
      <c r="CO1267" s="111"/>
      <c r="CP1267" s="111"/>
      <c r="CQ1267" s="111"/>
      <c r="CR1267" s="111"/>
      <c r="CS1267" s="111"/>
      <c r="CT1267" s="111"/>
      <c r="CU1267" s="112"/>
      <c r="CV1267" s="70">
        <f t="shared" si="39"/>
        <v>167012.54992248886</v>
      </c>
      <c r="CW1267" s="70"/>
      <c r="CX1267" s="70"/>
      <c r="CY1267" s="70"/>
      <c r="CZ1267" s="70"/>
      <c r="DA1267" s="70"/>
      <c r="DB1267" s="70"/>
      <c r="DC1267" s="70"/>
      <c r="DD1267" s="70"/>
      <c r="DE1267" s="113"/>
    </row>
    <row r="1268" spans="1:109" ht="12" customHeight="1" x14ac:dyDescent="0.2">
      <c r="A1268" s="60" t="s">
        <v>244</v>
      </c>
      <c r="B1268" s="61"/>
      <c r="C1268" s="61"/>
      <c r="D1268" s="61"/>
      <c r="E1268" s="61"/>
      <c r="F1268" s="61"/>
      <c r="G1268" s="61"/>
      <c r="H1268" s="61"/>
      <c r="I1268" s="61"/>
      <c r="J1268" s="61"/>
      <c r="K1268" s="61"/>
      <c r="L1268" s="61"/>
      <c r="M1268" s="61"/>
      <c r="N1268" s="61"/>
      <c r="O1268" s="62"/>
      <c r="P1268" s="63" t="s">
        <v>243</v>
      </c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5"/>
      <c r="AD1268" s="66">
        <v>401</v>
      </c>
      <c r="AE1268" s="61"/>
      <c r="AF1268" s="62"/>
      <c r="AG1268" s="67">
        <v>1</v>
      </c>
      <c r="AH1268" s="68"/>
      <c r="AI1268" s="68"/>
      <c r="AJ1268" s="69"/>
      <c r="AK1268" s="67">
        <v>7558</v>
      </c>
      <c r="AL1268" s="68"/>
      <c r="AM1268" s="68"/>
      <c r="AN1268" s="68"/>
      <c r="AO1268" s="68"/>
      <c r="AP1268" s="69"/>
      <c r="AQ1268" s="70">
        <f t="shared" si="38"/>
        <v>90696</v>
      </c>
      <c r="AR1268" s="70"/>
      <c r="AS1268" s="70"/>
      <c r="AT1268" s="70"/>
      <c r="AU1268" s="70"/>
      <c r="AV1268" s="70"/>
      <c r="AW1268" s="70"/>
      <c r="AX1268" s="70"/>
      <c r="AY1268" s="110">
        <v>0</v>
      </c>
      <c r="AZ1268" s="111"/>
      <c r="BA1268" s="111"/>
      <c r="BB1268" s="111"/>
      <c r="BC1268" s="111"/>
      <c r="BD1268" s="111"/>
      <c r="BE1268" s="111"/>
      <c r="BF1268" s="23"/>
      <c r="BG1268" s="110">
        <v>1592.9245333333336</v>
      </c>
      <c r="BH1268" s="111"/>
      <c r="BI1268" s="111"/>
      <c r="BJ1268" s="111"/>
      <c r="BK1268" s="111"/>
      <c r="BL1268" s="111"/>
      <c r="BM1268" s="24"/>
      <c r="BN1268" s="23"/>
      <c r="BO1268" s="110">
        <v>15929.245333333336</v>
      </c>
      <c r="BP1268" s="111"/>
      <c r="BQ1268" s="111"/>
      <c r="BR1268" s="111"/>
      <c r="BS1268" s="111"/>
      <c r="BT1268" s="111"/>
      <c r="BU1268" s="111"/>
      <c r="BV1268" s="112"/>
      <c r="BW1268" s="25"/>
      <c r="BX1268" s="26"/>
      <c r="BY1268" s="26"/>
      <c r="BZ1268" s="26"/>
      <c r="CA1268" s="26"/>
      <c r="CB1268" s="26"/>
      <c r="CC1268" s="26"/>
      <c r="CD1268" s="27"/>
      <c r="CE1268" s="25"/>
      <c r="CF1268" s="26"/>
      <c r="CG1268" s="26"/>
      <c r="CH1268" s="26"/>
      <c r="CI1268" s="26"/>
      <c r="CJ1268" s="26"/>
      <c r="CK1268" s="26"/>
      <c r="CL1268" s="26"/>
      <c r="CM1268" s="27"/>
      <c r="CN1268" s="110">
        <v>35718.22345664</v>
      </c>
      <c r="CO1268" s="111"/>
      <c r="CP1268" s="111"/>
      <c r="CQ1268" s="111"/>
      <c r="CR1268" s="111"/>
      <c r="CS1268" s="111"/>
      <c r="CT1268" s="111"/>
      <c r="CU1268" s="112"/>
      <c r="CV1268" s="70">
        <f t="shared" si="39"/>
        <v>143936.39332330669</v>
      </c>
      <c r="CW1268" s="70"/>
      <c r="CX1268" s="70"/>
      <c r="CY1268" s="70"/>
      <c r="CZ1268" s="70"/>
      <c r="DA1268" s="70"/>
      <c r="DB1268" s="70"/>
      <c r="DC1268" s="70"/>
      <c r="DD1268" s="70"/>
      <c r="DE1268" s="113"/>
    </row>
    <row r="1269" spans="1:109" ht="12" customHeight="1" x14ac:dyDescent="0.2">
      <c r="A1269" s="60" t="s">
        <v>244</v>
      </c>
      <c r="B1269" s="61"/>
      <c r="C1269" s="61"/>
      <c r="D1269" s="61"/>
      <c r="E1269" s="61"/>
      <c r="F1269" s="61"/>
      <c r="G1269" s="61"/>
      <c r="H1269" s="61"/>
      <c r="I1269" s="61"/>
      <c r="J1269" s="61"/>
      <c r="K1269" s="61"/>
      <c r="L1269" s="61"/>
      <c r="M1269" s="61"/>
      <c r="N1269" s="61"/>
      <c r="O1269" s="62"/>
      <c r="P1269" s="63" t="s">
        <v>243</v>
      </c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5"/>
      <c r="AD1269" s="66">
        <v>401</v>
      </c>
      <c r="AE1269" s="61"/>
      <c r="AF1269" s="62"/>
      <c r="AG1269" s="67">
        <v>1</v>
      </c>
      <c r="AH1269" s="68"/>
      <c r="AI1269" s="68"/>
      <c r="AJ1269" s="69"/>
      <c r="AK1269" s="67">
        <v>7534</v>
      </c>
      <c r="AL1269" s="68"/>
      <c r="AM1269" s="68"/>
      <c r="AN1269" s="68"/>
      <c r="AO1269" s="68"/>
      <c r="AP1269" s="69"/>
      <c r="AQ1269" s="70">
        <f t="shared" si="38"/>
        <v>90408</v>
      </c>
      <c r="AR1269" s="70"/>
      <c r="AS1269" s="70"/>
      <c r="AT1269" s="70"/>
      <c r="AU1269" s="70"/>
      <c r="AV1269" s="70"/>
      <c r="AW1269" s="70"/>
      <c r="AX1269" s="70"/>
      <c r="AY1269" s="110">
        <v>7626.9619199999997</v>
      </c>
      <c r="AZ1269" s="111"/>
      <c r="BA1269" s="111"/>
      <c r="BB1269" s="111"/>
      <c r="BC1269" s="111"/>
      <c r="BD1269" s="111"/>
      <c r="BE1269" s="111"/>
      <c r="BF1269" s="23"/>
      <c r="BG1269" s="110">
        <v>1694.8804266666666</v>
      </c>
      <c r="BH1269" s="111"/>
      <c r="BI1269" s="111"/>
      <c r="BJ1269" s="111"/>
      <c r="BK1269" s="111"/>
      <c r="BL1269" s="111"/>
      <c r="BM1269" s="24"/>
      <c r="BN1269" s="23"/>
      <c r="BO1269" s="110">
        <v>16948.804266666666</v>
      </c>
      <c r="BP1269" s="111"/>
      <c r="BQ1269" s="111"/>
      <c r="BR1269" s="111"/>
      <c r="BS1269" s="111"/>
      <c r="BT1269" s="111"/>
      <c r="BU1269" s="111"/>
      <c r="BV1269" s="112"/>
      <c r="BW1269" s="25"/>
      <c r="BX1269" s="26"/>
      <c r="BY1269" s="26"/>
      <c r="BZ1269" s="26"/>
      <c r="CA1269" s="26"/>
      <c r="CB1269" s="26"/>
      <c r="CC1269" s="26"/>
      <c r="CD1269" s="27"/>
      <c r="CE1269" s="25"/>
      <c r="CF1269" s="26"/>
      <c r="CG1269" s="26"/>
      <c r="CH1269" s="26"/>
      <c r="CI1269" s="26"/>
      <c r="CJ1269" s="26"/>
      <c r="CK1269" s="26"/>
      <c r="CL1269" s="26"/>
      <c r="CM1269" s="27"/>
      <c r="CN1269" s="110">
        <v>36520.330860672002</v>
      </c>
      <c r="CO1269" s="111"/>
      <c r="CP1269" s="111"/>
      <c r="CQ1269" s="111"/>
      <c r="CR1269" s="111"/>
      <c r="CS1269" s="111"/>
      <c r="CT1269" s="111"/>
      <c r="CU1269" s="112"/>
      <c r="CV1269" s="70">
        <f t="shared" si="39"/>
        <v>153198.97747400534</v>
      </c>
      <c r="CW1269" s="70"/>
      <c r="CX1269" s="70"/>
      <c r="CY1269" s="70"/>
      <c r="CZ1269" s="70"/>
      <c r="DA1269" s="70"/>
      <c r="DB1269" s="70"/>
      <c r="DC1269" s="70"/>
      <c r="DD1269" s="70"/>
      <c r="DE1269" s="113"/>
    </row>
    <row r="1270" spans="1:109" ht="12" customHeight="1" x14ac:dyDescent="0.2">
      <c r="A1270" s="60" t="s">
        <v>244</v>
      </c>
      <c r="B1270" s="61"/>
      <c r="C1270" s="61"/>
      <c r="D1270" s="61"/>
      <c r="E1270" s="61"/>
      <c r="F1270" s="61"/>
      <c r="G1270" s="61"/>
      <c r="H1270" s="61"/>
      <c r="I1270" s="61"/>
      <c r="J1270" s="61"/>
      <c r="K1270" s="61"/>
      <c r="L1270" s="61"/>
      <c r="M1270" s="61"/>
      <c r="N1270" s="61"/>
      <c r="O1270" s="62"/>
      <c r="P1270" s="63" t="s">
        <v>243</v>
      </c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5"/>
      <c r="AD1270" s="66">
        <v>401</v>
      </c>
      <c r="AE1270" s="61"/>
      <c r="AF1270" s="62"/>
      <c r="AG1270" s="67">
        <v>1</v>
      </c>
      <c r="AH1270" s="68"/>
      <c r="AI1270" s="68"/>
      <c r="AJ1270" s="69"/>
      <c r="AK1270" s="67">
        <v>7496</v>
      </c>
      <c r="AL1270" s="68"/>
      <c r="AM1270" s="68"/>
      <c r="AN1270" s="68"/>
      <c r="AO1270" s="68"/>
      <c r="AP1270" s="69"/>
      <c r="AQ1270" s="70">
        <f t="shared" si="38"/>
        <v>89952</v>
      </c>
      <c r="AR1270" s="70"/>
      <c r="AS1270" s="70"/>
      <c r="AT1270" s="70"/>
      <c r="AU1270" s="70"/>
      <c r="AV1270" s="70"/>
      <c r="AW1270" s="70"/>
      <c r="AX1270" s="70"/>
      <c r="AY1270" s="110">
        <v>3798.3699200000005</v>
      </c>
      <c r="AZ1270" s="111"/>
      <c r="BA1270" s="111"/>
      <c r="BB1270" s="111"/>
      <c r="BC1270" s="111"/>
      <c r="BD1270" s="111"/>
      <c r="BE1270" s="111"/>
      <c r="BF1270" s="23"/>
      <c r="BG1270" s="110">
        <v>1635.4092711111114</v>
      </c>
      <c r="BH1270" s="111"/>
      <c r="BI1270" s="111"/>
      <c r="BJ1270" s="111"/>
      <c r="BK1270" s="111"/>
      <c r="BL1270" s="111"/>
      <c r="BM1270" s="24"/>
      <c r="BN1270" s="23"/>
      <c r="BO1270" s="110">
        <v>16354.092711111112</v>
      </c>
      <c r="BP1270" s="111"/>
      <c r="BQ1270" s="111"/>
      <c r="BR1270" s="111"/>
      <c r="BS1270" s="111"/>
      <c r="BT1270" s="111"/>
      <c r="BU1270" s="111"/>
      <c r="BV1270" s="112"/>
      <c r="BW1270" s="25"/>
      <c r="BX1270" s="26"/>
      <c r="BY1270" s="26"/>
      <c r="BZ1270" s="26"/>
      <c r="CA1270" s="26"/>
      <c r="CB1270" s="26"/>
      <c r="CC1270" s="26"/>
      <c r="CD1270" s="27"/>
      <c r="CE1270" s="25"/>
      <c r="CF1270" s="26"/>
      <c r="CG1270" s="26"/>
      <c r="CH1270" s="26"/>
      <c r="CI1270" s="26"/>
      <c r="CJ1270" s="26"/>
      <c r="CK1270" s="26"/>
      <c r="CL1270" s="26"/>
      <c r="CM1270" s="27"/>
      <c r="CN1270" s="110">
        <v>36052.459385685332</v>
      </c>
      <c r="CO1270" s="111"/>
      <c r="CP1270" s="111"/>
      <c r="CQ1270" s="111"/>
      <c r="CR1270" s="111"/>
      <c r="CS1270" s="111"/>
      <c r="CT1270" s="111"/>
      <c r="CU1270" s="112"/>
      <c r="CV1270" s="70">
        <f t="shared" si="39"/>
        <v>147792.33128790755</v>
      </c>
      <c r="CW1270" s="70"/>
      <c r="CX1270" s="70"/>
      <c r="CY1270" s="70"/>
      <c r="CZ1270" s="70"/>
      <c r="DA1270" s="70"/>
      <c r="DB1270" s="70"/>
      <c r="DC1270" s="70"/>
      <c r="DD1270" s="70"/>
      <c r="DE1270" s="113"/>
    </row>
    <row r="1271" spans="1:109" ht="12" customHeight="1" x14ac:dyDescent="0.2">
      <c r="A1271" s="60" t="s">
        <v>244</v>
      </c>
      <c r="B1271" s="61"/>
      <c r="C1271" s="61"/>
      <c r="D1271" s="61"/>
      <c r="E1271" s="61"/>
      <c r="F1271" s="61"/>
      <c r="G1271" s="61"/>
      <c r="H1271" s="61"/>
      <c r="I1271" s="61"/>
      <c r="J1271" s="61"/>
      <c r="K1271" s="61"/>
      <c r="L1271" s="61"/>
      <c r="M1271" s="61"/>
      <c r="N1271" s="61"/>
      <c r="O1271" s="62"/>
      <c r="P1271" s="63" t="s">
        <v>243</v>
      </c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5"/>
      <c r="AD1271" s="66">
        <v>401</v>
      </c>
      <c r="AE1271" s="61"/>
      <c r="AF1271" s="62"/>
      <c r="AG1271" s="67">
        <v>1</v>
      </c>
      <c r="AH1271" s="68"/>
      <c r="AI1271" s="68"/>
      <c r="AJ1271" s="69"/>
      <c r="AK1271" s="67">
        <v>7483</v>
      </c>
      <c r="AL1271" s="68"/>
      <c r="AM1271" s="68"/>
      <c r="AN1271" s="68"/>
      <c r="AO1271" s="68"/>
      <c r="AP1271" s="69"/>
      <c r="AQ1271" s="70">
        <f t="shared" si="38"/>
        <v>89796</v>
      </c>
      <c r="AR1271" s="70"/>
      <c r="AS1271" s="70"/>
      <c r="AT1271" s="70"/>
      <c r="AU1271" s="70"/>
      <c r="AV1271" s="70"/>
      <c r="AW1271" s="70"/>
      <c r="AX1271" s="70"/>
      <c r="AY1271" s="110">
        <v>11379.154559999999</v>
      </c>
      <c r="AZ1271" s="111"/>
      <c r="BA1271" s="111"/>
      <c r="BB1271" s="111"/>
      <c r="BC1271" s="111"/>
      <c r="BD1271" s="111"/>
      <c r="BE1271" s="111"/>
      <c r="BF1271" s="23"/>
      <c r="BG1271" s="110">
        <v>1738.4819466666668</v>
      </c>
      <c r="BH1271" s="111"/>
      <c r="BI1271" s="111"/>
      <c r="BJ1271" s="111"/>
      <c r="BK1271" s="111"/>
      <c r="BL1271" s="111"/>
      <c r="BM1271" s="24"/>
      <c r="BN1271" s="23"/>
      <c r="BO1271" s="110">
        <v>17384.819466666668</v>
      </c>
      <c r="BP1271" s="111"/>
      <c r="BQ1271" s="111"/>
      <c r="BR1271" s="111"/>
      <c r="BS1271" s="111"/>
      <c r="BT1271" s="111"/>
      <c r="BU1271" s="111"/>
      <c r="BV1271" s="112"/>
      <c r="BW1271" s="25"/>
      <c r="BX1271" s="26"/>
      <c r="BY1271" s="26"/>
      <c r="BZ1271" s="26"/>
      <c r="CA1271" s="26"/>
      <c r="CB1271" s="26"/>
      <c r="CC1271" s="26"/>
      <c r="CD1271" s="27"/>
      <c r="CE1271" s="25"/>
      <c r="CF1271" s="26"/>
      <c r="CG1271" s="26"/>
      <c r="CH1271" s="26"/>
      <c r="CI1271" s="26"/>
      <c r="CJ1271" s="26"/>
      <c r="CK1271" s="26"/>
      <c r="CL1271" s="26"/>
      <c r="CM1271" s="27"/>
      <c r="CN1271" s="110">
        <v>36863.352738816</v>
      </c>
      <c r="CO1271" s="111"/>
      <c r="CP1271" s="111"/>
      <c r="CQ1271" s="111"/>
      <c r="CR1271" s="111"/>
      <c r="CS1271" s="111"/>
      <c r="CT1271" s="111"/>
      <c r="CU1271" s="112"/>
      <c r="CV1271" s="70">
        <f t="shared" si="39"/>
        <v>157161.80871214933</v>
      </c>
      <c r="CW1271" s="70"/>
      <c r="CX1271" s="70"/>
      <c r="CY1271" s="70"/>
      <c r="CZ1271" s="70"/>
      <c r="DA1271" s="70"/>
      <c r="DB1271" s="70"/>
      <c r="DC1271" s="70"/>
      <c r="DD1271" s="70"/>
      <c r="DE1271" s="113"/>
    </row>
    <row r="1272" spans="1:109" ht="12" customHeight="1" x14ac:dyDescent="0.2">
      <c r="A1272" s="60" t="s">
        <v>244</v>
      </c>
      <c r="B1272" s="61"/>
      <c r="C1272" s="61"/>
      <c r="D1272" s="61"/>
      <c r="E1272" s="61"/>
      <c r="F1272" s="61"/>
      <c r="G1272" s="61"/>
      <c r="H1272" s="61"/>
      <c r="I1272" s="61"/>
      <c r="J1272" s="61"/>
      <c r="K1272" s="61"/>
      <c r="L1272" s="61"/>
      <c r="M1272" s="61"/>
      <c r="N1272" s="61"/>
      <c r="O1272" s="62"/>
      <c r="P1272" s="63" t="s">
        <v>243</v>
      </c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5"/>
      <c r="AD1272" s="66">
        <v>401</v>
      </c>
      <c r="AE1272" s="61"/>
      <c r="AF1272" s="62"/>
      <c r="AG1272" s="67">
        <v>1</v>
      </c>
      <c r="AH1272" s="68"/>
      <c r="AI1272" s="68"/>
      <c r="AJ1272" s="69"/>
      <c r="AK1272" s="67">
        <v>7478</v>
      </c>
      <c r="AL1272" s="68"/>
      <c r="AM1272" s="68"/>
      <c r="AN1272" s="68"/>
      <c r="AO1272" s="68"/>
      <c r="AP1272" s="69"/>
      <c r="AQ1272" s="70">
        <f t="shared" si="38"/>
        <v>89736</v>
      </c>
      <c r="AR1272" s="70"/>
      <c r="AS1272" s="70"/>
      <c r="AT1272" s="70"/>
      <c r="AU1272" s="70"/>
      <c r="AV1272" s="70"/>
      <c r="AW1272" s="70"/>
      <c r="AX1272" s="70"/>
      <c r="AY1272" s="110">
        <v>15164.330239999999</v>
      </c>
      <c r="AZ1272" s="111"/>
      <c r="BA1272" s="111"/>
      <c r="BB1272" s="111"/>
      <c r="BC1272" s="111"/>
      <c r="BD1272" s="111"/>
      <c r="BE1272" s="111"/>
      <c r="BF1272" s="23"/>
      <c r="BG1272" s="110">
        <v>1790.233431111111</v>
      </c>
      <c r="BH1272" s="111"/>
      <c r="BI1272" s="111"/>
      <c r="BJ1272" s="111"/>
      <c r="BK1272" s="111"/>
      <c r="BL1272" s="111"/>
      <c r="BM1272" s="24"/>
      <c r="BN1272" s="23"/>
      <c r="BO1272" s="110">
        <v>17902.33431111111</v>
      </c>
      <c r="BP1272" s="111"/>
      <c r="BQ1272" s="111"/>
      <c r="BR1272" s="111"/>
      <c r="BS1272" s="111"/>
      <c r="BT1272" s="111"/>
      <c r="BU1272" s="111"/>
      <c r="BV1272" s="112"/>
      <c r="BW1272" s="25"/>
      <c r="BX1272" s="26"/>
      <c r="BY1272" s="26"/>
      <c r="BZ1272" s="26"/>
      <c r="CA1272" s="26"/>
      <c r="CB1272" s="26"/>
      <c r="CC1272" s="26"/>
      <c r="CD1272" s="27"/>
      <c r="CE1272" s="25"/>
      <c r="CF1272" s="26"/>
      <c r="CG1272" s="26"/>
      <c r="CH1272" s="26"/>
      <c r="CI1272" s="26"/>
      <c r="CJ1272" s="26"/>
      <c r="CK1272" s="26"/>
      <c r="CL1272" s="26"/>
      <c r="CM1272" s="27"/>
      <c r="CN1272" s="110">
        <v>37270.492017237331</v>
      </c>
      <c r="CO1272" s="111"/>
      <c r="CP1272" s="111"/>
      <c r="CQ1272" s="111"/>
      <c r="CR1272" s="111"/>
      <c r="CS1272" s="111"/>
      <c r="CT1272" s="111"/>
      <c r="CU1272" s="112"/>
      <c r="CV1272" s="70">
        <f t="shared" si="39"/>
        <v>161863.38999945953</v>
      </c>
      <c r="CW1272" s="70"/>
      <c r="CX1272" s="70"/>
      <c r="CY1272" s="70"/>
      <c r="CZ1272" s="70"/>
      <c r="DA1272" s="70"/>
      <c r="DB1272" s="70"/>
      <c r="DC1272" s="70"/>
      <c r="DD1272" s="70"/>
      <c r="DE1272" s="113"/>
    </row>
    <row r="1273" spans="1:109" ht="12" customHeight="1" x14ac:dyDescent="0.2">
      <c r="A1273" s="60" t="s">
        <v>244</v>
      </c>
      <c r="B1273" s="61"/>
      <c r="C1273" s="61"/>
      <c r="D1273" s="61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62"/>
      <c r="P1273" s="63" t="s">
        <v>243</v>
      </c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5"/>
      <c r="AD1273" s="66">
        <v>401</v>
      </c>
      <c r="AE1273" s="61"/>
      <c r="AF1273" s="62"/>
      <c r="AG1273" s="67">
        <v>1</v>
      </c>
      <c r="AH1273" s="68"/>
      <c r="AI1273" s="68"/>
      <c r="AJ1273" s="69"/>
      <c r="AK1273" s="67">
        <v>7459</v>
      </c>
      <c r="AL1273" s="68"/>
      <c r="AM1273" s="68"/>
      <c r="AN1273" s="68"/>
      <c r="AO1273" s="68"/>
      <c r="AP1273" s="69"/>
      <c r="AQ1273" s="70">
        <f t="shared" si="38"/>
        <v>89508</v>
      </c>
      <c r="AR1273" s="70"/>
      <c r="AS1273" s="70"/>
      <c r="AT1273" s="70"/>
      <c r="AU1273" s="70"/>
      <c r="AV1273" s="70"/>
      <c r="AW1273" s="70"/>
      <c r="AX1273" s="70"/>
      <c r="AY1273" s="110">
        <v>3768.2915199999998</v>
      </c>
      <c r="AZ1273" s="111"/>
      <c r="BA1273" s="111"/>
      <c r="BB1273" s="111"/>
      <c r="BC1273" s="111"/>
      <c r="BD1273" s="111"/>
      <c r="BE1273" s="111"/>
      <c r="BF1273" s="23"/>
      <c r="BG1273" s="110">
        <v>1622.4588488888892</v>
      </c>
      <c r="BH1273" s="111"/>
      <c r="BI1273" s="111"/>
      <c r="BJ1273" s="111"/>
      <c r="BK1273" s="111"/>
      <c r="BL1273" s="111"/>
      <c r="BM1273" s="24"/>
      <c r="BN1273" s="23"/>
      <c r="BO1273" s="110">
        <v>16224.588488888892</v>
      </c>
      <c r="BP1273" s="111"/>
      <c r="BQ1273" s="111"/>
      <c r="BR1273" s="111"/>
      <c r="BS1273" s="111"/>
      <c r="BT1273" s="111"/>
      <c r="BU1273" s="111"/>
      <c r="BV1273" s="112"/>
      <c r="BW1273" s="25"/>
      <c r="BX1273" s="26"/>
      <c r="BY1273" s="26"/>
      <c r="BZ1273" s="26"/>
      <c r="CA1273" s="26"/>
      <c r="CB1273" s="26"/>
      <c r="CC1273" s="26"/>
      <c r="CD1273" s="27"/>
      <c r="CE1273" s="25"/>
      <c r="CF1273" s="26"/>
      <c r="CG1273" s="26"/>
      <c r="CH1273" s="26"/>
      <c r="CI1273" s="26"/>
      <c r="CJ1273" s="26"/>
      <c r="CK1273" s="26"/>
      <c r="CL1273" s="26"/>
      <c r="CM1273" s="27"/>
      <c r="CN1273" s="110">
        <v>35494.575823978666</v>
      </c>
      <c r="CO1273" s="111"/>
      <c r="CP1273" s="111"/>
      <c r="CQ1273" s="111"/>
      <c r="CR1273" s="111"/>
      <c r="CS1273" s="111"/>
      <c r="CT1273" s="111"/>
      <c r="CU1273" s="112"/>
      <c r="CV1273" s="70">
        <f t="shared" si="39"/>
        <v>146617.91468175646</v>
      </c>
      <c r="CW1273" s="70"/>
      <c r="CX1273" s="70"/>
      <c r="CY1273" s="70"/>
      <c r="CZ1273" s="70"/>
      <c r="DA1273" s="70"/>
      <c r="DB1273" s="70"/>
      <c r="DC1273" s="70"/>
      <c r="DD1273" s="70"/>
      <c r="DE1273" s="113"/>
    </row>
    <row r="1274" spans="1:109" ht="12" customHeight="1" x14ac:dyDescent="0.2">
      <c r="A1274" s="60" t="s">
        <v>244</v>
      </c>
      <c r="B1274" s="61"/>
      <c r="C1274" s="61"/>
      <c r="D1274" s="61"/>
      <c r="E1274" s="61"/>
      <c r="F1274" s="61"/>
      <c r="G1274" s="61"/>
      <c r="H1274" s="61"/>
      <c r="I1274" s="61"/>
      <c r="J1274" s="61"/>
      <c r="K1274" s="61"/>
      <c r="L1274" s="61"/>
      <c r="M1274" s="61"/>
      <c r="N1274" s="61"/>
      <c r="O1274" s="62"/>
      <c r="P1274" s="63" t="s">
        <v>243</v>
      </c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5"/>
      <c r="AD1274" s="66">
        <v>401</v>
      </c>
      <c r="AE1274" s="61"/>
      <c r="AF1274" s="62"/>
      <c r="AG1274" s="67">
        <v>2</v>
      </c>
      <c r="AH1274" s="68"/>
      <c r="AI1274" s="68"/>
      <c r="AJ1274" s="69"/>
      <c r="AK1274" s="67">
        <v>7280</v>
      </c>
      <c r="AL1274" s="68"/>
      <c r="AM1274" s="68"/>
      <c r="AN1274" s="68"/>
      <c r="AO1274" s="68"/>
      <c r="AP1274" s="69"/>
      <c r="AQ1274" s="70">
        <f t="shared" si="38"/>
        <v>174720</v>
      </c>
      <c r="AR1274" s="70"/>
      <c r="AS1274" s="70"/>
      <c r="AT1274" s="70"/>
      <c r="AU1274" s="70"/>
      <c r="AV1274" s="70"/>
      <c r="AW1274" s="70"/>
      <c r="AX1274" s="70"/>
      <c r="AY1274" s="110">
        <v>14847.530239999998</v>
      </c>
      <c r="AZ1274" s="111"/>
      <c r="BA1274" s="111"/>
      <c r="BB1274" s="111"/>
      <c r="BC1274" s="111"/>
      <c r="BD1274" s="111"/>
      <c r="BE1274" s="111"/>
      <c r="BF1274" s="23"/>
      <c r="BG1274" s="110">
        <v>3299.4511644444442</v>
      </c>
      <c r="BH1274" s="111"/>
      <c r="BI1274" s="111"/>
      <c r="BJ1274" s="111"/>
      <c r="BK1274" s="111"/>
      <c r="BL1274" s="111"/>
      <c r="BM1274" s="24"/>
      <c r="BN1274" s="23"/>
      <c r="BO1274" s="110">
        <v>32994.511644444443</v>
      </c>
      <c r="BP1274" s="111"/>
      <c r="BQ1274" s="111"/>
      <c r="BR1274" s="111"/>
      <c r="BS1274" s="111"/>
      <c r="BT1274" s="111"/>
      <c r="BU1274" s="111"/>
      <c r="BV1274" s="112"/>
      <c r="BW1274" s="25"/>
      <c r="BX1274" s="26"/>
      <c r="BY1274" s="26"/>
      <c r="BZ1274" s="26"/>
      <c r="CA1274" s="26"/>
      <c r="CB1274" s="26"/>
      <c r="CC1274" s="26"/>
      <c r="CD1274" s="27"/>
      <c r="CE1274" s="25"/>
      <c r="CF1274" s="26"/>
      <c r="CG1274" s="26"/>
      <c r="CH1274" s="26"/>
      <c r="CI1274" s="26"/>
      <c r="CJ1274" s="26"/>
      <c r="CK1274" s="26"/>
      <c r="CL1274" s="26"/>
      <c r="CM1274" s="27"/>
      <c r="CN1274" s="110">
        <v>72330.177336917332</v>
      </c>
      <c r="CO1274" s="111"/>
      <c r="CP1274" s="111"/>
      <c r="CQ1274" s="111"/>
      <c r="CR1274" s="111"/>
      <c r="CS1274" s="111"/>
      <c r="CT1274" s="111"/>
      <c r="CU1274" s="112"/>
      <c r="CV1274" s="70">
        <f t="shared" si="39"/>
        <v>298191.67038580618</v>
      </c>
      <c r="CW1274" s="70"/>
      <c r="CX1274" s="70"/>
      <c r="CY1274" s="70"/>
      <c r="CZ1274" s="70"/>
      <c r="DA1274" s="70"/>
      <c r="DB1274" s="70"/>
      <c r="DC1274" s="70"/>
      <c r="DD1274" s="70"/>
      <c r="DE1274" s="113"/>
    </row>
    <row r="1275" spans="1:109" ht="12" customHeight="1" x14ac:dyDescent="0.2">
      <c r="A1275" s="60" t="s">
        <v>244</v>
      </c>
      <c r="B1275" s="61"/>
      <c r="C1275" s="61"/>
      <c r="D1275" s="61"/>
      <c r="E1275" s="61"/>
      <c r="F1275" s="61"/>
      <c r="G1275" s="61"/>
      <c r="H1275" s="61"/>
      <c r="I1275" s="61"/>
      <c r="J1275" s="61"/>
      <c r="K1275" s="61"/>
      <c r="L1275" s="61"/>
      <c r="M1275" s="61"/>
      <c r="N1275" s="61"/>
      <c r="O1275" s="62"/>
      <c r="P1275" s="63" t="s">
        <v>243</v>
      </c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5"/>
      <c r="AD1275" s="66">
        <v>401</v>
      </c>
      <c r="AE1275" s="61"/>
      <c r="AF1275" s="62"/>
      <c r="AG1275" s="67">
        <v>1</v>
      </c>
      <c r="AH1275" s="68"/>
      <c r="AI1275" s="68"/>
      <c r="AJ1275" s="69"/>
      <c r="AK1275" s="67">
        <v>7144</v>
      </c>
      <c r="AL1275" s="68"/>
      <c r="AM1275" s="68"/>
      <c r="AN1275" s="68"/>
      <c r="AO1275" s="68"/>
      <c r="AP1275" s="69"/>
      <c r="AQ1275" s="70">
        <f t="shared" si="38"/>
        <v>85728</v>
      </c>
      <c r="AR1275" s="70"/>
      <c r="AS1275" s="70"/>
      <c r="AT1275" s="70"/>
      <c r="AU1275" s="70"/>
      <c r="AV1275" s="70"/>
      <c r="AW1275" s="70"/>
      <c r="AX1275" s="70"/>
      <c r="AY1275" s="110">
        <v>7314.9651199999998</v>
      </c>
      <c r="AZ1275" s="111"/>
      <c r="BA1275" s="111"/>
      <c r="BB1275" s="111"/>
      <c r="BC1275" s="111"/>
      <c r="BD1275" s="111"/>
      <c r="BE1275" s="111"/>
      <c r="BF1275" s="23"/>
      <c r="BG1275" s="110">
        <v>1625.5478044444444</v>
      </c>
      <c r="BH1275" s="111"/>
      <c r="BI1275" s="111"/>
      <c r="BJ1275" s="111"/>
      <c r="BK1275" s="111"/>
      <c r="BL1275" s="111"/>
      <c r="BM1275" s="24"/>
      <c r="BN1275" s="23"/>
      <c r="BO1275" s="110">
        <v>16255.478044444444</v>
      </c>
      <c r="BP1275" s="111"/>
      <c r="BQ1275" s="111"/>
      <c r="BR1275" s="111"/>
      <c r="BS1275" s="111"/>
      <c r="BT1275" s="111"/>
      <c r="BU1275" s="111"/>
      <c r="BV1275" s="112"/>
      <c r="BW1275" s="25"/>
      <c r="BX1275" s="26"/>
      <c r="BY1275" s="26"/>
      <c r="BZ1275" s="26"/>
      <c r="CA1275" s="26"/>
      <c r="CB1275" s="26"/>
      <c r="CC1275" s="26"/>
      <c r="CD1275" s="27"/>
      <c r="CE1275" s="25"/>
      <c r="CF1275" s="26"/>
      <c r="CG1275" s="26"/>
      <c r="CH1275" s="26"/>
      <c r="CI1275" s="26"/>
      <c r="CJ1275" s="26"/>
      <c r="CK1275" s="26"/>
      <c r="CL1275" s="26"/>
      <c r="CM1275" s="27"/>
      <c r="CN1275" s="110">
        <v>35974.877255125335</v>
      </c>
      <c r="CO1275" s="111"/>
      <c r="CP1275" s="111"/>
      <c r="CQ1275" s="111"/>
      <c r="CR1275" s="111"/>
      <c r="CS1275" s="111"/>
      <c r="CT1275" s="111"/>
      <c r="CU1275" s="112"/>
      <c r="CV1275" s="70">
        <f t="shared" si="39"/>
        <v>146898.86822401424</v>
      </c>
      <c r="CW1275" s="70"/>
      <c r="CX1275" s="70"/>
      <c r="CY1275" s="70"/>
      <c r="CZ1275" s="70"/>
      <c r="DA1275" s="70"/>
      <c r="DB1275" s="70"/>
      <c r="DC1275" s="70"/>
      <c r="DD1275" s="70"/>
      <c r="DE1275" s="113"/>
    </row>
    <row r="1276" spans="1:109" ht="12" customHeight="1" x14ac:dyDescent="0.2">
      <c r="A1276" s="60" t="s">
        <v>244</v>
      </c>
      <c r="B1276" s="61"/>
      <c r="C1276" s="61"/>
      <c r="D1276" s="61"/>
      <c r="E1276" s="61"/>
      <c r="F1276" s="61"/>
      <c r="G1276" s="61"/>
      <c r="H1276" s="61"/>
      <c r="I1276" s="61"/>
      <c r="J1276" s="61"/>
      <c r="K1276" s="61"/>
      <c r="L1276" s="61"/>
      <c r="M1276" s="61"/>
      <c r="N1276" s="61"/>
      <c r="O1276" s="62"/>
      <c r="P1276" s="63" t="s">
        <v>243</v>
      </c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5"/>
      <c r="AD1276" s="66">
        <v>401</v>
      </c>
      <c r="AE1276" s="61"/>
      <c r="AF1276" s="62"/>
      <c r="AG1276" s="67">
        <v>1</v>
      </c>
      <c r="AH1276" s="68"/>
      <c r="AI1276" s="68"/>
      <c r="AJ1276" s="69"/>
      <c r="AK1276" s="67">
        <v>7047</v>
      </c>
      <c r="AL1276" s="68"/>
      <c r="AM1276" s="68"/>
      <c r="AN1276" s="68"/>
      <c r="AO1276" s="68"/>
      <c r="AP1276" s="69"/>
      <c r="AQ1276" s="70">
        <f t="shared" si="38"/>
        <v>84564</v>
      </c>
      <c r="AR1276" s="70"/>
      <c r="AS1276" s="70"/>
      <c r="AT1276" s="70"/>
      <c r="AU1276" s="70"/>
      <c r="AV1276" s="70"/>
      <c r="AW1276" s="70"/>
      <c r="AX1276" s="70"/>
      <c r="AY1276" s="110">
        <v>7237.3030400000007</v>
      </c>
      <c r="AZ1276" s="111"/>
      <c r="BA1276" s="111"/>
      <c r="BB1276" s="111"/>
      <c r="BC1276" s="111"/>
      <c r="BD1276" s="111"/>
      <c r="BE1276" s="111"/>
      <c r="BF1276" s="23"/>
      <c r="BG1276" s="110">
        <v>1608.2895644444445</v>
      </c>
      <c r="BH1276" s="111"/>
      <c r="BI1276" s="111"/>
      <c r="BJ1276" s="111"/>
      <c r="BK1276" s="111"/>
      <c r="BL1276" s="111"/>
      <c r="BM1276" s="24"/>
      <c r="BN1276" s="23"/>
      <c r="BO1276" s="110">
        <v>16082.895644444447</v>
      </c>
      <c r="BP1276" s="111"/>
      <c r="BQ1276" s="111"/>
      <c r="BR1276" s="111"/>
      <c r="BS1276" s="111"/>
      <c r="BT1276" s="111"/>
      <c r="BU1276" s="111"/>
      <c r="BV1276" s="112"/>
      <c r="BW1276" s="25"/>
      <c r="BX1276" s="26"/>
      <c r="BY1276" s="26"/>
      <c r="BZ1276" s="26"/>
      <c r="CA1276" s="26"/>
      <c r="CB1276" s="26"/>
      <c r="CC1276" s="26"/>
      <c r="CD1276" s="27"/>
      <c r="CE1276" s="25"/>
      <c r="CF1276" s="26"/>
      <c r="CG1276" s="26"/>
      <c r="CH1276" s="26"/>
      <c r="CI1276" s="26"/>
      <c r="CJ1276" s="26"/>
      <c r="CK1276" s="26"/>
      <c r="CL1276" s="26"/>
      <c r="CM1276" s="27"/>
      <c r="CN1276" s="110">
        <v>35839.103229397333</v>
      </c>
      <c r="CO1276" s="111"/>
      <c r="CP1276" s="111"/>
      <c r="CQ1276" s="111"/>
      <c r="CR1276" s="111"/>
      <c r="CS1276" s="111"/>
      <c r="CT1276" s="111"/>
      <c r="CU1276" s="112"/>
      <c r="CV1276" s="70">
        <f t="shared" si="39"/>
        <v>145331.59147828622</v>
      </c>
      <c r="CW1276" s="70"/>
      <c r="CX1276" s="70"/>
      <c r="CY1276" s="70"/>
      <c r="CZ1276" s="70"/>
      <c r="DA1276" s="70"/>
      <c r="DB1276" s="70"/>
      <c r="DC1276" s="70"/>
      <c r="DD1276" s="70"/>
      <c r="DE1276" s="113"/>
    </row>
    <row r="1277" spans="1:109" ht="12" customHeight="1" x14ac:dyDescent="0.2">
      <c r="A1277" s="60" t="s">
        <v>244</v>
      </c>
      <c r="B1277" s="61"/>
      <c r="C1277" s="61"/>
      <c r="D1277" s="61"/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62"/>
      <c r="P1277" s="63" t="s">
        <v>243</v>
      </c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5"/>
      <c r="AD1277" s="66">
        <v>401</v>
      </c>
      <c r="AE1277" s="61"/>
      <c r="AF1277" s="62"/>
      <c r="AG1277" s="67">
        <v>2</v>
      </c>
      <c r="AH1277" s="68"/>
      <c r="AI1277" s="68"/>
      <c r="AJ1277" s="69"/>
      <c r="AK1277" s="67">
        <v>7042</v>
      </c>
      <c r="AL1277" s="68"/>
      <c r="AM1277" s="68"/>
      <c r="AN1277" s="68"/>
      <c r="AO1277" s="68"/>
      <c r="AP1277" s="69"/>
      <c r="AQ1277" s="70">
        <f t="shared" si="38"/>
        <v>169008</v>
      </c>
      <c r="AR1277" s="70"/>
      <c r="AS1277" s="70"/>
      <c r="AT1277" s="70"/>
      <c r="AU1277" s="70"/>
      <c r="AV1277" s="70"/>
      <c r="AW1277" s="70"/>
      <c r="AX1277" s="70"/>
      <c r="AY1277" s="110">
        <v>28933.460479999994</v>
      </c>
      <c r="AZ1277" s="111"/>
      <c r="BA1277" s="111"/>
      <c r="BB1277" s="111"/>
      <c r="BC1277" s="111"/>
      <c r="BD1277" s="111"/>
      <c r="BE1277" s="111"/>
      <c r="BF1277" s="23"/>
      <c r="BG1277" s="110">
        <v>3415.7557511111104</v>
      </c>
      <c r="BH1277" s="111"/>
      <c r="BI1277" s="111"/>
      <c r="BJ1277" s="111"/>
      <c r="BK1277" s="111"/>
      <c r="BL1277" s="111"/>
      <c r="BM1277" s="24"/>
      <c r="BN1277" s="23"/>
      <c r="BO1277" s="110">
        <v>34157.557511111103</v>
      </c>
      <c r="BP1277" s="111"/>
      <c r="BQ1277" s="111"/>
      <c r="BR1277" s="111"/>
      <c r="BS1277" s="111"/>
      <c r="BT1277" s="111"/>
      <c r="BU1277" s="111"/>
      <c r="BV1277" s="112"/>
      <c r="BW1277" s="25"/>
      <c r="BX1277" s="26"/>
      <c r="BY1277" s="26"/>
      <c r="BZ1277" s="26"/>
      <c r="CA1277" s="26"/>
      <c r="CB1277" s="26"/>
      <c r="CC1277" s="26"/>
      <c r="CD1277" s="27"/>
      <c r="CE1277" s="25"/>
      <c r="CF1277" s="26"/>
      <c r="CG1277" s="26"/>
      <c r="CH1277" s="26"/>
      <c r="CI1277" s="26"/>
      <c r="CJ1277" s="26"/>
      <c r="CK1277" s="26"/>
      <c r="CL1277" s="26"/>
      <c r="CM1277" s="27"/>
      <c r="CN1277" s="110">
        <v>73245.168781141329</v>
      </c>
      <c r="CO1277" s="111"/>
      <c r="CP1277" s="111"/>
      <c r="CQ1277" s="111"/>
      <c r="CR1277" s="111"/>
      <c r="CS1277" s="111"/>
      <c r="CT1277" s="111"/>
      <c r="CU1277" s="112"/>
      <c r="CV1277" s="70">
        <f t="shared" si="39"/>
        <v>308759.94252336357</v>
      </c>
      <c r="CW1277" s="70"/>
      <c r="CX1277" s="70"/>
      <c r="CY1277" s="70"/>
      <c r="CZ1277" s="70"/>
      <c r="DA1277" s="70"/>
      <c r="DB1277" s="70"/>
      <c r="DC1277" s="70"/>
      <c r="DD1277" s="70"/>
      <c r="DE1277" s="113"/>
    </row>
    <row r="1278" spans="1:109" ht="12" customHeight="1" x14ac:dyDescent="0.2">
      <c r="A1278" s="60" t="s">
        <v>244</v>
      </c>
      <c r="B1278" s="61"/>
      <c r="C1278" s="61"/>
      <c r="D1278" s="61"/>
      <c r="E1278" s="61"/>
      <c r="F1278" s="61"/>
      <c r="G1278" s="61"/>
      <c r="H1278" s="61"/>
      <c r="I1278" s="61"/>
      <c r="J1278" s="61"/>
      <c r="K1278" s="61"/>
      <c r="L1278" s="61"/>
      <c r="M1278" s="61"/>
      <c r="N1278" s="61"/>
      <c r="O1278" s="62"/>
      <c r="P1278" s="63" t="s">
        <v>243</v>
      </c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5"/>
      <c r="AD1278" s="66">
        <v>401</v>
      </c>
      <c r="AE1278" s="61"/>
      <c r="AF1278" s="62"/>
      <c r="AG1278" s="67">
        <v>1</v>
      </c>
      <c r="AH1278" s="68"/>
      <c r="AI1278" s="68"/>
      <c r="AJ1278" s="69"/>
      <c r="AK1278" s="67">
        <v>7022</v>
      </c>
      <c r="AL1278" s="68"/>
      <c r="AM1278" s="68"/>
      <c r="AN1278" s="68"/>
      <c r="AO1278" s="68"/>
      <c r="AP1278" s="69"/>
      <c r="AQ1278" s="70">
        <f t="shared" si="38"/>
        <v>84264</v>
      </c>
      <c r="AR1278" s="70"/>
      <c r="AS1278" s="70"/>
      <c r="AT1278" s="70"/>
      <c r="AU1278" s="70"/>
      <c r="AV1278" s="70"/>
      <c r="AW1278" s="70"/>
      <c r="AX1278" s="70"/>
      <c r="AY1278" s="110">
        <v>7217.3651200000004</v>
      </c>
      <c r="AZ1278" s="111"/>
      <c r="BA1278" s="111"/>
      <c r="BB1278" s="111"/>
      <c r="BC1278" s="111"/>
      <c r="BD1278" s="111"/>
      <c r="BE1278" s="111"/>
      <c r="BF1278" s="23"/>
      <c r="BG1278" s="110">
        <v>1603.8589155555555</v>
      </c>
      <c r="BH1278" s="111"/>
      <c r="BI1278" s="111"/>
      <c r="BJ1278" s="111"/>
      <c r="BK1278" s="111"/>
      <c r="BL1278" s="111"/>
      <c r="BM1278" s="24"/>
      <c r="BN1278" s="23"/>
      <c r="BO1278" s="110">
        <v>16038.589155555555</v>
      </c>
      <c r="BP1278" s="111"/>
      <c r="BQ1278" s="111"/>
      <c r="BR1278" s="111"/>
      <c r="BS1278" s="111"/>
      <c r="BT1278" s="111"/>
      <c r="BU1278" s="111"/>
      <c r="BV1278" s="112"/>
      <c r="BW1278" s="25"/>
      <c r="BX1278" s="26"/>
      <c r="BY1278" s="26"/>
      <c r="BZ1278" s="26"/>
      <c r="CA1278" s="26"/>
      <c r="CB1278" s="26"/>
      <c r="CC1278" s="26"/>
      <c r="CD1278" s="27"/>
      <c r="CE1278" s="25"/>
      <c r="CF1278" s="26"/>
      <c r="CG1278" s="26"/>
      <c r="CH1278" s="26"/>
      <c r="CI1278" s="26"/>
      <c r="CJ1278" s="26"/>
      <c r="CK1278" s="26"/>
      <c r="CL1278" s="26"/>
      <c r="CM1278" s="27"/>
      <c r="CN1278" s="110">
        <v>35804.246428458668</v>
      </c>
      <c r="CO1278" s="111"/>
      <c r="CP1278" s="111"/>
      <c r="CQ1278" s="111"/>
      <c r="CR1278" s="111"/>
      <c r="CS1278" s="111"/>
      <c r="CT1278" s="111"/>
      <c r="CU1278" s="112"/>
      <c r="CV1278" s="70">
        <f t="shared" si="39"/>
        <v>144928.05961956977</v>
      </c>
      <c r="CW1278" s="70"/>
      <c r="CX1278" s="70"/>
      <c r="CY1278" s="70"/>
      <c r="CZ1278" s="70"/>
      <c r="DA1278" s="70"/>
      <c r="DB1278" s="70"/>
      <c r="DC1278" s="70"/>
      <c r="DD1278" s="70"/>
      <c r="DE1278" s="113"/>
    </row>
    <row r="1279" spans="1:109" ht="12" customHeight="1" x14ac:dyDescent="0.2">
      <c r="A1279" s="60" t="s">
        <v>244</v>
      </c>
      <c r="B1279" s="61"/>
      <c r="C1279" s="61"/>
      <c r="D1279" s="61"/>
      <c r="E1279" s="61"/>
      <c r="F1279" s="61"/>
      <c r="G1279" s="61"/>
      <c r="H1279" s="61"/>
      <c r="I1279" s="61"/>
      <c r="J1279" s="61"/>
      <c r="K1279" s="61"/>
      <c r="L1279" s="61"/>
      <c r="M1279" s="61"/>
      <c r="N1279" s="61"/>
      <c r="O1279" s="62"/>
      <c r="P1279" s="63" t="s">
        <v>243</v>
      </c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5"/>
      <c r="AD1279" s="66">
        <v>401</v>
      </c>
      <c r="AE1279" s="61"/>
      <c r="AF1279" s="62"/>
      <c r="AG1279" s="67">
        <v>2</v>
      </c>
      <c r="AH1279" s="68"/>
      <c r="AI1279" s="68"/>
      <c r="AJ1279" s="69"/>
      <c r="AK1279" s="67">
        <v>7021</v>
      </c>
      <c r="AL1279" s="68"/>
      <c r="AM1279" s="68"/>
      <c r="AN1279" s="68"/>
      <c r="AO1279" s="68"/>
      <c r="AP1279" s="69"/>
      <c r="AQ1279" s="70">
        <f t="shared" si="38"/>
        <v>168504</v>
      </c>
      <c r="AR1279" s="70"/>
      <c r="AS1279" s="70"/>
      <c r="AT1279" s="70"/>
      <c r="AU1279" s="70"/>
      <c r="AV1279" s="70"/>
      <c r="AW1279" s="70"/>
      <c r="AX1279" s="70"/>
      <c r="AY1279" s="110">
        <v>7216.5830400000004</v>
      </c>
      <c r="AZ1279" s="111"/>
      <c r="BA1279" s="111"/>
      <c r="BB1279" s="111"/>
      <c r="BC1279" s="111"/>
      <c r="BD1279" s="111"/>
      <c r="BE1279" s="111"/>
      <c r="BF1279" s="23"/>
      <c r="BG1279" s="110">
        <v>3107.1399200000001</v>
      </c>
      <c r="BH1279" s="111"/>
      <c r="BI1279" s="111"/>
      <c r="BJ1279" s="111"/>
      <c r="BK1279" s="111"/>
      <c r="BL1279" s="111"/>
      <c r="BM1279" s="24"/>
      <c r="BN1279" s="23"/>
      <c r="BO1279" s="110">
        <v>31071.399200000003</v>
      </c>
      <c r="BP1279" s="111"/>
      <c r="BQ1279" s="111"/>
      <c r="BR1279" s="111"/>
      <c r="BS1279" s="111"/>
      <c r="BT1279" s="111"/>
      <c r="BU1279" s="111"/>
      <c r="BV1279" s="112"/>
      <c r="BW1279" s="25"/>
      <c r="BX1279" s="26"/>
      <c r="BY1279" s="26"/>
      <c r="BZ1279" s="26"/>
      <c r="CA1279" s="26"/>
      <c r="CB1279" s="26"/>
      <c r="CC1279" s="26"/>
      <c r="CD1279" s="27"/>
      <c r="CE1279" s="25"/>
      <c r="CF1279" s="26"/>
      <c r="CG1279" s="26"/>
      <c r="CH1279" s="26"/>
      <c r="CI1279" s="26"/>
      <c r="CJ1279" s="26"/>
      <c r="CK1279" s="26"/>
      <c r="CL1279" s="26"/>
      <c r="CM1279" s="27"/>
      <c r="CN1279" s="110">
        <v>70817.226314624</v>
      </c>
      <c r="CO1279" s="111"/>
      <c r="CP1279" s="111"/>
      <c r="CQ1279" s="111"/>
      <c r="CR1279" s="111"/>
      <c r="CS1279" s="111"/>
      <c r="CT1279" s="111"/>
      <c r="CU1279" s="112"/>
      <c r="CV1279" s="70">
        <f t="shared" si="39"/>
        <v>280716.34847462398</v>
      </c>
      <c r="CW1279" s="70"/>
      <c r="CX1279" s="70"/>
      <c r="CY1279" s="70"/>
      <c r="CZ1279" s="70"/>
      <c r="DA1279" s="70"/>
      <c r="DB1279" s="70"/>
      <c r="DC1279" s="70"/>
      <c r="DD1279" s="70"/>
      <c r="DE1279" s="113"/>
    </row>
    <row r="1280" spans="1:109" ht="12" customHeight="1" x14ac:dyDescent="0.2">
      <c r="A1280" s="60" t="s">
        <v>244</v>
      </c>
      <c r="B1280" s="61"/>
      <c r="C1280" s="61"/>
      <c r="D1280" s="61"/>
      <c r="E1280" s="61"/>
      <c r="F1280" s="61"/>
      <c r="G1280" s="61"/>
      <c r="H1280" s="61"/>
      <c r="I1280" s="61"/>
      <c r="J1280" s="61"/>
      <c r="K1280" s="61"/>
      <c r="L1280" s="61"/>
      <c r="M1280" s="61"/>
      <c r="N1280" s="61"/>
      <c r="O1280" s="62"/>
      <c r="P1280" s="63" t="s">
        <v>243</v>
      </c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5"/>
      <c r="AD1280" s="66">
        <v>401</v>
      </c>
      <c r="AE1280" s="61"/>
      <c r="AF1280" s="62"/>
      <c r="AG1280" s="67">
        <v>2</v>
      </c>
      <c r="AH1280" s="68"/>
      <c r="AI1280" s="68"/>
      <c r="AJ1280" s="69"/>
      <c r="AK1280" s="67">
        <v>6997</v>
      </c>
      <c r="AL1280" s="68"/>
      <c r="AM1280" s="68"/>
      <c r="AN1280" s="68"/>
      <c r="AO1280" s="68"/>
      <c r="AP1280" s="69"/>
      <c r="AQ1280" s="70">
        <f t="shared" si="38"/>
        <v>167928</v>
      </c>
      <c r="AR1280" s="70"/>
      <c r="AS1280" s="70"/>
      <c r="AT1280" s="70"/>
      <c r="AU1280" s="70"/>
      <c r="AV1280" s="70"/>
      <c r="AW1280" s="70"/>
      <c r="AX1280" s="70"/>
      <c r="AY1280" s="110">
        <v>25190.560640000003</v>
      </c>
      <c r="AZ1280" s="111"/>
      <c r="BA1280" s="111"/>
      <c r="BB1280" s="111"/>
      <c r="BC1280" s="111"/>
      <c r="BD1280" s="111"/>
      <c r="BE1280" s="111"/>
      <c r="BF1280" s="23"/>
      <c r="BG1280" s="110">
        <v>3348.7451644444445</v>
      </c>
      <c r="BH1280" s="111"/>
      <c r="BI1280" s="111"/>
      <c r="BJ1280" s="111"/>
      <c r="BK1280" s="111"/>
      <c r="BL1280" s="111"/>
      <c r="BM1280" s="24"/>
      <c r="BN1280" s="23"/>
      <c r="BO1280" s="110">
        <v>33487.451644444445</v>
      </c>
      <c r="BP1280" s="111"/>
      <c r="BQ1280" s="111"/>
      <c r="BR1280" s="111"/>
      <c r="BS1280" s="111"/>
      <c r="BT1280" s="111"/>
      <c r="BU1280" s="111"/>
      <c r="BV1280" s="112"/>
      <c r="BW1280" s="25"/>
      <c r="BX1280" s="26"/>
      <c r="BY1280" s="26"/>
      <c r="BZ1280" s="26"/>
      <c r="CA1280" s="26"/>
      <c r="CB1280" s="26"/>
      <c r="CC1280" s="26"/>
      <c r="CD1280" s="27"/>
      <c r="CE1280" s="25"/>
      <c r="CF1280" s="26"/>
      <c r="CG1280" s="26"/>
      <c r="CH1280" s="26"/>
      <c r="CI1280" s="26"/>
      <c r="CJ1280" s="26"/>
      <c r="CK1280" s="26"/>
      <c r="CL1280" s="26"/>
      <c r="CM1280" s="27"/>
      <c r="CN1280" s="110">
        <v>72717.983093717339</v>
      </c>
      <c r="CO1280" s="111"/>
      <c r="CP1280" s="111"/>
      <c r="CQ1280" s="111"/>
      <c r="CR1280" s="111"/>
      <c r="CS1280" s="111"/>
      <c r="CT1280" s="111"/>
      <c r="CU1280" s="112"/>
      <c r="CV1280" s="70">
        <f t="shared" si="39"/>
        <v>302672.74054260622</v>
      </c>
      <c r="CW1280" s="70"/>
      <c r="CX1280" s="70"/>
      <c r="CY1280" s="70"/>
      <c r="CZ1280" s="70"/>
      <c r="DA1280" s="70"/>
      <c r="DB1280" s="70"/>
      <c r="DC1280" s="70"/>
      <c r="DD1280" s="70"/>
      <c r="DE1280" s="113"/>
    </row>
    <row r="1281" spans="1:109" ht="12" customHeight="1" x14ac:dyDescent="0.2">
      <c r="A1281" s="60" t="s">
        <v>244</v>
      </c>
      <c r="B1281" s="61"/>
      <c r="C1281" s="61"/>
      <c r="D1281" s="61"/>
      <c r="E1281" s="61"/>
      <c r="F1281" s="61"/>
      <c r="G1281" s="61"/>
      <c r="H1281" s="61"/>
      <c r="I1281" s="61"/>
      <c r="J1281" s="61"/>
      <c r="K1281" s="61"/>
      <c r="L1281" s="61"/>
      <c r="M1281" s="61"/>
      <c r="N1281" s="61"/>
      <c r="O1281" s="62"/>
      <c r="P1281" s="63" t="s">
        <v>243</v>
      </c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5"/>
      <c r="AD1281" s="66">
        <v>401</v>
      </c>
      <c r="AE1281" s="61"/>
      <c r="AF1281" s="62"/>
      <c r="AG1281" s="67">
        <v>2</v>
      </c>
      <c r="AH1281" s="68"/>
      <c r="AI1281" s="68"/>
      <c r="AJ1281" s="69"/>
      <c r="AK1281" s="67">
        <v>6944</v>
      </c>
      <c r="AL1281" s="68"/>
      <c r="AM1281" s="68"/>
      <c r="AN1281" s="68"/>
      <c r="AO1281" s="68"/>
      <c r="AP1281" s="69"/>
      <c r="AQ1281" s="70">
        <f t="shared" si="38"/>
        <v>166656</v>
      </c>
      <c r="AR1281" s="70"/>
      <c r="AS1281" s="70"/>
      <c r="AT1281" s="70"/>
      <c r="AU1281" s="70"/>
      <c r="AV1281" s="70"/>
      <c r="AW1281" s="70"/>
      <c r="AX1281" s="70"/>
      <c r="AY1281" s="110">
        <v>21464.895359999995</v>
      </c>
      <c r="AZ1281" s="111"/>
      <c r="BA1281" s="111"/>
      <c r="BB1281" s="111"/>
      <c r="BC1281" s="111"/>
      <c r="BD1281" s="111"/>
      <c r="BE1281" s="111"/>
      <c r="BF1281" s="23"/>
      <c r="BG1281" s="110">
        <v>3279.3590133333328</v>
      </c>
      <c r="BH1281" s="111"/>
      <c r="BI1281" s="111"/>
      <c r="BJ1281" s="111"/>
      <c r="BK1281" s="111"/>
      <c r="BL1281" s="111"/>
      <c r="BM1281" s="24"/>
      <c r="BN1281" s="23"/>
      <c r="BO1281" s="110">
        <v>32793.590133333331</v>
      </c>
      <c r="BP1281" s="111"/>
      <c r="BQ1281" s="111"/>
      <c r="BR1281" s="111"/>
      <c r="BS1281" s="111"/>
      <c r="BT1281" s="111"/>
      <c r="BU1281" s="111"/>
      <c r="BV1281" s="112"/>
      <c r="BW1281" s="25"/>
      <c r="BX1281" s="26"/>
      <c r="BY1281" s="26"/>
      <c r="BZ1281" s="26"/>
      <c r="CA1281" s="26"/>
      <c r="CB1281" s="26"/>
      <c r="CC1281" s="26"/>
      <c r="CD1281" s="27"/>
      <c r="CE1281" s="25"/>
      <c r="CF1281" s="26"/>
      <c r="CG1281" s="26"/>
      <c r="CH1281" s="26"/>
      <c r="CI1281" s="26"/>
      <c r="CJ1281" s="26"/>
      <c r="CK1281" s="26"/>
      <c r="CL1281" s="26"/>
      <c r="CM1281" s="27"/>
      <c r="CN1281" s="110">
        <v>72172.108365695996</v>
      </c>
      <c r="CO1281" s="111"/>
      <c r="CP1281" s="111"/>
      <c r="CQ1281" s="111"/>
      <c r="CR1281" s="111"/>
      <c r="CS1281" s="111"/>
      <c r="CT1281" s="111"/>
      <c r="CU1281" s="112"/>
      <c r="CV1281" s="70">
        <f t="shared" si="39"/>
        <v>296365.95287236263</v>
      </c>
      <c r="CW1281" s="70"/>
      <c r="CX1281" s="70"/>
      <c r="CY1281" s="70"/>
      <c r="CZ1281" s="70"/>
      <c r="DA1281" s="70"/>
      <c r="DB1281" s="70"/>
      <c r="DC1281" s="70"/>
      <c r="DD1281" s="70"/>
      <c r="DE1281" s="113"/>
    </row>
    <row r="1282" spans="1:109" ht="12" customHeight="1" x14ac:dyDescent="0.2">
      <c r="A1282" s="60" t="s">
        <v>244</v>
      </c>
      <c r="B1282" s="61"/>
      <c r="C1282" s="61"/>
      <c r="D1282" s="61"/>
      <c r="E1282" s="61"/>
      <c r="F1282" s="61"/>
      <c r="G1282" s="61"/>
      <c r="H1282" s="61"/>
      <c r="I1282" s="61"/>
      <c r="J1282" s="61"/>
      <c r="K1282" s="61"/>
      <c r="L1282" s="61"/>
      <c r="M1282" s="61"/>
      <c r="N1282" s="61"/>
      <c r="O1282" s="62"/>
      <c r="P1282" s="63" t="s">
        <v>243</v>
      </c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5"/>
      <c r="AD1282" s="66">
        <v>401</v>
      </c>
      <c r="AE1282" s="61"/>
      <c r="AF1282" s="62"/>
      <c r="AG1282" s="67">
        <v>1</v>
      </c>
      <c r="AH1282" s="68"/>
      <c r="AI1282" s="68"/>
      <c r="AJ1282" s="69"/>
      <c r="AK1282" s="67">
        <v>6938</v>
      </c>
      <c r="AL1282" s="68"/>
      <c r="AM1282" s="68"/>
      <c r="AN1282" s="68"/>
      <c r="AO1282" s="68"/>
      <c r="AP1282" s="69"/>
      <c r="AQ1282" s="70">
        <f t="shared" si="38"/>
        <v>83256</v>
      </c>
      <c r="AR1282" s="70"/>
      <c r="AS1282" s="70"/>
      <c r="AT1282" s="70"/>
      <c r="AU1282" s="70"/>
      <c r="AV1282" s="70"/>
      <c r="AW1282" s="70"/>
      <c r="AX1282" s="70"/>
      <c r="AY1282" s="110">
        <v>14300.32768</v>
      </c>
      <c r="AZ1282" s="111"/>
      <c r="BA1282" s="111"/>
      <c r="BB1282" s="111"/>
      <c r="BC1282" s="111"/>
      <c r="BD1282" s="111"/>
      <c r="BE1282" s="111"/>
      <c r="BF1282" s="23"/>
      <c r="BG1282" s="110">
        <v>1688.2331288888886</v>
      </c>
      <c r="BH1282" s="111"/>
      <c r="BI1282" s="111"/>
      <c r="BJ1282" s="111"/>
      <c r="BK1282" s="111"/>
      <c r="BL1282" s="111"/>
      <c r="BM1282" s="24"/>
      <c r="BN1282" s="23"/>
      <c r="BO1282" s="110">
        <v>16882.331288888887</v>
      </c>
      <c r="BP1282" s="111"/>
      <c r="BQ1282" s="111"/>
      <c r="BR1282" s="111"/>
      <c r="BS1282" s="111"/>
      <c r="BT1282" s="111"/>
      <c r="BU1282" s="111"/>
      <c r="BV1282" s="112"/>
      <c r="BW1282" s="25"/>
      <c r="BX1282" s="26"/>
      <c r="BY1282" s="26"/>
      <c r="BZ1282" s="26"/>
      <c r="CA1282" s="26"/>
      <c r="CB1282" s="26"/>
      <c r="CC1282" s="26"/>
      <c r="CD1282" s="27"/>
      <c r="CE1282" s="25"/>
      <c r="CF1282" s="26"/>
      <c r="CG1282" s="26"/>
      <c r="CH1282" s="26"/>
      <c r="CI1282" s="26"/>
      <c r="CJ1282" s="26"/>
      <c r="CK1282" s="26"/>
      <c r="CL1282" s="26"/>
      <c r="CM1282" s="27"/>
      <c r="CN1282" s="110">
        <v>36468.035239594668</v>
      </c>
      <c r="CO1282" s="111"/>
      <c r="CP1282" s="111"/>
      <c r="CQ1282" s="111"/>
      <c r="CR1282" s="111"/>
      <c r="CS1282" s="111"/>
      <c r="CT1282" s="111"/>
      <c r="CU1282" s="112"/>
      <c r="CV1282" s="70">
        <f t="shared" si="39"/>
        <v>152594.92733737244</v>
      </c>
      <c r="CW1282" s="70"/>
      <c r="CX1282" s="70"/>
      <c r="CY1282" s="70"/>
      <c r="CZ1282" s="70"/>
      <c r="DA1282" s="70"/>
      <c r="DB1282" s="70"/>
      <c r="DC1282" s="70"/>
      <c r="DD1282" s="70"/>
      <c r="DE1282" s="113"/>
    </row>
    <row r="1283" spans="1:109" ht="12" customHeight="1" x14ac:dyDescent="0.2">
      <c r="A1283" s="60" t="s">
        <v>244</v>
      </c>
      <c r="B1283" s="61"/>
      <c r="C1283" s="61"/>
      <c r="D1283" s="61"/>
      <c r="E1283" s="61"/>
      <c r="F1283" s="61"/>
      <c r="G1283" s="61"/>
      <c r="H1283" s="61"/>
      <c r="I1283" s="61"/>
      <c r="J1283" s="61"/>
      <c r="K1283" s="61"/>
      <c r="L1283" s="61"/>
      <c r="M1283" s="61"/>
      <c r="N1283" s="61"/>
      <c r="O1283" s="62"/>
      <c r="P1283" s="63" t="s">
        <v>243</v>
      </c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5"/>
      <c r="AD1283" s="66">
        <v>401</v>
      </c>
      <c r="AE1283" s="61"/>
      <c r="AF1283" s="62"/>
      <c r="AG1283" s="67">
        <v>4</v>
      </c>
      <c r="AH1283" s="68"/>
      <c r="AI1283" s="68"/>
      <c r="AJ1283" s="69"/>
      <c r="AK1283" s="67">
        <v>6894</v>
      </c>
      <c r="AL1283" s="68"/>
      <c r="AM1283" s="68"/>
      <c r="AN1283" s="68"/>
      <c r="AO1283" s="68"/>
      <c r="AP1283" s="69"/>
      <c r="AQ1283" s="70">
        <f t="shared" si="38"/>
        <v>330912</v>
      </c>
      <c r="AR1283" s="70"/>
      <c r="AS1283" s="70"/>
      <c r="AT1283" s="70"/>
      <c r="AU1283" s="70"/>
      <c r="AV1283" s="70"/>
      <c r="AW1283" s="70"/>
      <c r="AX1283" s="70"/>
      <c r="AY1283" s="110">
        <v>46247.273280000001</v>
      </c>
      <c r="AZ1283" s="111"/>
      <c r="BA1283" s="111"/>
      <c r="BB1283" s="111"/>
      <c r="BC1283" s="111"/>
      <c r="BD1283" s="111"/>
      <c r="BE1283" s="111"/>
      <c r="BF1283" s="23"/>
      <c r="BG1283" s="110">
        <v>6571.4608399999997</v>
      </c>
      <c r="BH1283" s="111"/>
      <c r="BI1283" s="111"/>
      <c r="BJ1283" s="111"/>
      <c r="BK1283" s="111"/>
      <c r="BL1283" s="111"/>
      <c r="BM1283" s="24"/>
      <c r="BN1283" s="23"/>
      <c r="BO1283" s="110">
        <v>65714.608399999997</v>
      </c>
      <c r="BP1283" s="111"/>
      <c r="BQ1283" s="111"/>
      <c r="BR1283" s="111"/>
      <c r="BS1283" s="111"/>
      <c r="BT1283" s="111"/>
      <c r="BU1283" s="111"/>
      <c r="BV1283" s="112"/>
      <c r="BW1283" s="25"/>
      <c r="BX1283" s="26"/>
      <c r="BY1283" s="26"/>
      <c r="BZ1283" s="26"/>
      <c r="CA1283" s="26"/>
      <c r="CB1283" s="26"/>
      <c r="CC1283" s="26"/>
      <c r="CD1283" s="27"/>
      <c r="CE1283" s="25"/>
      <c r="CF1283" s="26"/>
      <c r="CG1283" s="26"/>
      <c r="CH1283" s="26"/>
      <c r="CI1283" s="26"/>
      <c r="CJ1283" s="26"/>
      <c r="CK1283" s="26"/>
      <c r="CL1283" s="26"/>
      <c r="CM1283" s="27"/>
      <c r="CN1283" s="110">
        <v>144444.466992448</v>
      </c>
      <c r="CO1283" s="111"/>
      <c r="CP1283" s="111"/>
      <c r="CQ1283" s="111"/>
      <c r="CR1283" s="111"/>
      <c r="CS1283" s="111"/>
      <c r="CT1283" s="111"/>
      <c r="CU1283" s="112"/>
      <c r="CV1283" s="70">
        <f t="shared" si="39"/>
        <v>593889.80951244803</v>
      </c>
      <c r="CW1283" s="70"/>
      <c r="CX1283" s="70"/>
      <c r="CY1283" s="70"/>
      <c r="CZ1283" s="70"/>
      <c r="DA1283" s="70"/>
      <c r="DB1283" s="70"/>
      <c r="DC1283" s="70"/>
      <c r="DD1283" s="70"/>
      <c r="DE1283" s="113"/>
    </row>
    <row r="1284" spans="1:109" ht="12" customHeight="1" x14ac:dyDescent="0.2">
      <c r="A1284" s="60" t="s">
        <v>244</v>
      </c>
      <c r="B1284" s="61"/>
      <c r="C1284" s="61"/>
      <c r="D1284" s="61"/>
      <c r="E1284" s="61"/>
      <c r="F1284" s="61"/>
      <c r="G1284" s="61"/>
      <c r="H1284" s="61"/>
      <c r="I1284" s="61"/>
      <c r="J1284" s="61"/>
      <c r="K1284" s="61"/>
      <c r="L1284" s="61"/>
      <c r="M1284" s="61"/>
      <c r="N1284" s="61"/>
      <c r="O1284" s="62"/>
      <c r="P1284" s="63" t="s">
        <v>243</v>
      </c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5"/>
      <c r="AD1284" s="66">
        <v>401</v>
      </c>
      <c r="AE1284" s="61"/>
      <c r="AF1284" s="62"/>
      <c r="AG1284" s="67">
        <v>8</v>
      </c>
      <c r="AH1284" s="68"/>
      <c r="AI1284" s="68"/>
      <c r="AJ1284" s="69"/>
      <c r="AK1284" s="67">
        <v>6883</v>
      </c>
      <c r="AL1284" s="68"/>
      <c r="AM1284" s="68"/>
      <c r="AN1284" s="68"/>
      <c r="AO1284" s="68"/>
      <c r="AP1284" s="69"/>
      <c r="AQ1284" s="70">
        <f t="shared" si="38"/>
        <v>660768</v>
      </c>
      <c r="AR1284" s="70"/>
      <c r="AS1284" s="70"/>
      <c r="AT1284" s="70"/>
      <c r="AU1284" s="70"/>
      <c r="AV1284" s="70"/>
      <c r="AW1284" s="70"/>
      <c r="AX1284" s="70"/>
      <c r="AY1284" s="110">
        <v>88826.288000000015</v>
      </c>
      <c r="AZ1284" s="111"/>
      <c r="BA1284" s="111"/>
      <c r="BB1284" s="111"/>
      <c r="BC1284" s="111"/>
      <c r="BD1284" s="111"/>
      <c r="BE1284" s="111"/>
      <c r="BF1284" s="23"/>
      <c r="BG1284" s="110">
        <v>13077.203511111113</v>
      </c>
      <c r="BH1284" s="111"/>
      <c r="BI1284" s="111"/>
      <c r="BJ1284" s="111"/>
      <c r="BK1284" s="111"/>
      <c r="BL1284" s="111"/>
      <c r="BM1284" s="24"/>
      <c r="BN1284" s="23"/>
      <c r="BO1284" s="110">
        <v>130772.03511111112</v>
      </c>
      <c r="BP1284" s="111"/>
      <c r="BQ1284" s="111"/>
      <c r="BR1284" s="111"/>
      <c r="BS1284" s="111"/>
      <c r="BT1284" s="111"/>
      <c r="BU1284" s="111"/>
      <c r="BV1284" s="112"/>
      <c r="BW1284" s="25"/>
      <c r="BX1284" s="26"/>
      <c r="BY1284" s="26"/>
      <c r="BZ1284" s="26"/>
      <c r="CA1284" s="26"/>
      <c r="CB1284" s="26"/>
      <c r="CC1284" s="26"/>
      <c r="CD1284" s="27"/>
      <c r="CE1284" s="25"/>
      <c r="CF1284" s="26"/>
      <c r="CG1284" s="26"/>
      <c r="CH1284" s="26"/>
      <c r="CI1284" s="26"/>
      <c r="CJ1284" s="26"/>
      <c r="CK1284" s="26"/>
      <c r="CL1284" s="26"/>
      <c r="CM1284" s="27"/>
      <c r="CN1284" s="110">
        <v>288371.91600661335</v>
      </c>
      <c r="CO1284" s="111"/>
      <c r="CP1284" s="111"/>
      <c r="CQ1284" s="111"/>
      <c r="CR1284" s="111"/>
      <c r="CS1284" s="111"/>
      <c r="CT1284" s="111"/>
      <c r="CU1284" s="112"/>
      <c r="CV1284" s="70">
        <f t="shared" si="39"/>
        <v>1181815.4426288356</v>
      </c>
      <c r="CW1284" s="70"/>
      <c r="CX1284" s="70"/>
      <c r="CY1284" s="70"/>
      <c r="CZ1284" s="70"/>
      <c r="DA1284" s="70"/>
      <c r="DB1284" s="70"/>
      <c r="DC1284" s="70"/>
      <c r="DD1284" s="70"/>
      <c r="DE1284" s="113"/>
    </row>
    <row r="1285" spans="1:109" ht="12" customHeight="1" x14ac:dyDescent="0.2">
      <c r="A1285" s="60" t="s">
        <v>244</v>
      </c>
      <c r="B1285" s="61"/>
      <c r="C1285" s="61"/>
      <c r="D1285" s="61"/>
      <c r="E1285" s="61"/>
      <c r="F1285" s="61"/>
      <c r="G1285" s="61"/>
      <c r="H1285" s="61"/>
      <c r="I1285" s="61"/>
      <c r="J1285" s="61"/>
      <c r="K1285" s="61"/>
      <c r="L1285" s="61"/>
      <c r="M1285" s="61"/>
      <c r="N1285" s="61"/>
      <c r="O1285" s="62"/>
      <c r="P1285" s="63" t="s">
        <v>243</v>
      </c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5"/>
      <c r="AD1285" s="66">
        <v>401</v>
      </c>
      <c r="AE1285" s="61"/>
      <c r="AF1285" s="62"/>
      <c r="AG1285" s="67">
        <v>1</v>
      </c>
      <c r="AH1285" s="68"/>
      <c r="AI1285" s="68"/>
      <c r="AJ1285" s="69"/>
      <c r="AK1285" s="67">
        <v>6881</v>
      </c>
      <c r="AL1285" s="68"/>
      <c r="AM1285" s="68"/>
      <c r="AN1285" s="68"/>
      <c r="AO1285" s="68"/>
      <c r="AP1285" s="69"/>
      <c r="AQ1285" s="70">
        <f t="shared" si="38"/>
        <v>82572</v>
      </c>
      <c r="AR1285" s="70"/>
      <c r="AS1285" s="70"/>
      <c r="AT1285" s="70"/>
      <c r="AU1285" s="70"/>
      <c r="AV1285" s="70"/>
      <c r="AW1285" s="70"/>
      <c r="AX1285" s="70"/>
      <c r="AY1285" s="110">
        <v>10656.754559999999</v>
      </c>
      <c r="AZ1285" s="111"/>
      <c r="BA1285" s="111"/>
      <c r="BB1285" s="111"/>
      <c r="BC1285" s="111"/>
      <c r="BD1285" s="111"/>
      <c r="BE1285" s="111"/>
      <c r="BF1285" s="23"/>
      <c r="BG1285" s="110">
        <v>1628.11528</v>
      </c>
      <c r="BH1285" s="111"/>
      <c r="BI1285" s="111"/>
      <c r="BJ1285" s="111"/>
      <c r="BK1285" s="111"/>
      <c r="BL1285" s="111"/>
      <c r="BM1285" s="24"/>
      <c r="BN1285" s="23"/>
      <c r="BO1285" s="110">
        <v>16281.152800000002</v>
      </c>
      <c r="BP1285" s="111"/>
      <c r="BQ1285" s="111"/>
      <c r="BR1285" s="111"/>
      <c r="BS1285" s="111"/>
      <c r="BT1285" s="111"/>
      <c r="BU1285" s="111"/>
      <c r="BV1285" s="112"/>
      <c r="BW1285" s="25"/>
      <c r="BX1285" s="26"/>
      <c r="BY1285" s="26"/>
      <c r="BZ1285" s="26"/>
      <c r="CA1285" s="26"/>
      <c r="CB1285" s="26"/>
      <c r="CC1285" s="26"/>
      <c r="CD1285" s="27"/>
      <c r="CE1285" s="25"/>
      <c r="CF1285" s="26"/>
      <c r="CG1285" s="26"/>
      <c r="CH1285" s="26"/>
      <c r="CI1285" s="26"/>
      <c r="CJ1285" s="26"/>
      <c r="CK1285" s="26"/>
      <c r="CL1285" s="26"/>
      <c r="CM1285" s="27"/>
      <c r="CN1285" s="110">
        <v>35995.076098816004</v>
      </c>
      <c r="CO1285" s="111"/>
      <c r="CP1285" s="111"/>
      <c r="CQ1285" s="111"/>
      <c r="CR1285" s="111"/>
      <c r="CS1285" s="111"/>
      <c r="CT1285" s="111"/>
      <c r="CU1285" s="112"/>
      <c r="CV1285" s="70">
        <f t="shared" si="39"/>
        <v>147133.09873881598</v>
      </c>
      <c r="CW1285" s="70"/>
      <c r="CX1285" s="70"/>
      <c r="CY1285" s="70"/>
      <c r="CZ1285" s="70"/>
      <c r="DA1285" s="70"/>
      <c r="DB1285" s="70"/>
      <c r="DC1285" s="70"/>
      <c r="DD1285" s="70"/>
      <c r="DE1285" s="113"/>
    </row>
    <row r="1286" spans="1:109" ht="12" customHeight="1" x14ac:dyDescent="0.2">
      <c r="A1286" s="60" t="s">
        <v>244</v>
      </c>
      <c r="B1286" s="61"/>
      <c r="C1286" s="61"/>
      <c r="D1286" s="61"/>
      <c r="E1286" s="61"/>
      <c r="F1286" s="61"/>
      <c r="G1286" s="61"/>
      <c r="H1286" s="61"/>
      <c r="I1286" s="61"/>
      <c r="J1286" s="61"/>
      <c r="K1286" s="61"/>
      <c r="L1286" s="61"/>
      <c r="M1286" s="61"/>
      <c r="N1286" s="61"/>
      <c r="O1286" s="62"/>
      <c r="P1286" s="63" t="s">
        <v>243</v>
      </c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5"/>
      <c r="AD1286" s="66">
        <v>401</v>
      </c>
      <c r="AE1286" s="61"/>
      <c r="AF1286" s="62"/>
      <c r="AG1286" s="67">
        <v>3</v>
      </c>
      <c r="AH1286" s="68"/>
      <c r="AI1286" s="68"/>
      <c r="AJ1286" s="69"/>
      <c r="AK1286" s="67">
        <v>6880</v>
      </c>
      <c r="AL1286" s="68"/>
      <c r="AM1286" s="68"/>
      <c r="AN1286" s="68"/>
      <c r="AO1286" s="68"/>
      <c r="AP1286" s="69"/>
      <c r="AQ1286" s="70">
        <f t="shared" si="38"/>
        <v>247680</v>
      </c>
      <c r="AR1286" s="70"/>
      <c r="AS1286" s="70"/>
      <c r="AT1286" s="70"/>
      <c r="AU1286" s="70"/>
      <c r="AV1286" s="70"/>
      <c r="AW1286" s="70"/>
      <c r="AX1286" s="70"/>
      <c r="AY1286" s="110">
        <v>14207.53024</v>
      </c>
      <c r="AZ1286" s="111"/>
      <c r="BA1286" s="111"/>
      <c r="BB1286" s="111"/>
      <c r="BC1286" s="111"/>
      <c r="BD1286" s="111"/>
      <c r="BE1286" s="111"/>
      <c r="BF1286" s="23"/>
      <c r="BG1286" s="110">
        <v>4343.3094755555558</v>
      </c>
      <c r="BH1286" s="111"/>
      <c r="BI1286" s="111"/>
      <c r="BJ1286" s="111"/>
      <c r="BK1286" s="111"/>
      <c r="BL1286" s="111"/>
      <c r="BM1286" s="24"/>
      <c r="BN1286" s="23"/>
      <c r="BO1286" s="110">
        <v>43433.094755555547</v>
      </c>
      <c r="BP1286" s="111"/>
      <c r="BQ1286" s="111"/>
      <c r="BR1286" s="111"/>
      <c r="BS1286" s="111"/>
      <c r="BT1286" s="111"/>
      <c r="BU1286" s="111"/>
      <c r="BV1286" s="112"/>
      <c r="BW1286" s="25"/>
      <c r="BX1286" s="26"/>
      <c r="BY1286" s="26"/>
      <c r="BZ1286" s="26"/>
      <c r="CA1286" s="26"/>
      <c r="CB1286" s="26"/>
      <c r="CC1286" s="26"/>
      <c r="CD1286" s="27"/>
      <c r="CE1286" s="25"/>
      <c r="CF1286" s="26"/>
      <c r="CG1286" s="26"/>
      <c r="CH1286" s="26"/>
      <c r="CI1286" s="26"/>
      <c r="CJ1286" s="26"/>
      <c r="CK1286" s="26"/>
      <c r="CL1286" s="26"/>
      <c r="CM1286" s="27"/>
      <c r="CN1286" s="110">
        <v>82608.602962943987</v>
      </c>
      <c r="CO1286" s="111"/>
      <c r="CP1286" s="111"/>
      <c r="CQ1286" s="111"/>
      <c r="CR1286" s="111"/>
      <c r="CS1286" s="111"/>
      <c r="CT1286" s="111"/>
      <c r="CU1286" s="112"/>
      <c r="CV1286" s="70">
        <f t="shared" si="39"/>
        <v>392272.53743405512</v>
      </c>
      <c r="CW1286" s="70"/>
      <c r="CX1286" s="70"/>
      <c r="CY1286" s="70"/>
      <c r="CZ1286" s="70"/>
      <c r="DA1286" s="70"/>
      <c r="DB1286" s="70"/>
      <c r="DC1286" s="70"/>
      <c r="DD1286" s="70"/>
      <c r="DE1286" s="113"/>
    </row>
    <row r="1287" spans="1:109" ht="12" customHeight="1" x14ac:dyDescent="0.2">
      <c r="A1287" s="60" t="s">
        <v>244</v>
      </c>
      <c r="B1287" s="61"/>
      <c r="C1287" s="61"/>
      <c r="D1287" s="61"/>
      <c r="E1287" s="61"/>
      <c r="F1287" s="61"/>
      <c r="G1287" s="61"/>
      <c r="H1287" s="61"/>
      <c r="I1287" s="61"/>
      <c r="J1287" s="61"/>
      <c r="K1287" s="61"/>
      <c r="L1287" s="61"/>
      <c r="M1287" s="61"/>
      <c r="N1287" s="61"/>
      <c r="O1287" s="62"/>
      <c r="P1287" s="63" t="s">
        <v>243</v>
      </c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5"/>
      <c r="AD1287" s="66">
        <v>401</v>
      </c>
      <c r="AE1287" s="61"/>
      <c r="AF1287" s="62"/>
      <c r="AG1287" s="67">
        <v>23</v>
      </c>
      <c r="AH1287" s="68"/>
      <c r="AI1287" s="68"/>
      <c r="AJ1287" s="69"/>
      <c r="AK1287" s="67">
        <v>6878</v>
      </c>
      <c r="AL1287" s="68"/>
      <c r="AM1287" s="68"/>
      <c r="AN1287" s="68"/>
      <c r="AO1287" s="68"/>
      <c r="AP1287" s="69"/>
      <c r="AQ1287" s="70">
        <f t="shared" si="38"/>
        <v>1898328</v>
      </c>
      <c r="AR1287" s="70"/>
      <c r="AS1287" s="70"/>
      <c r="AT1287" s="70"/>
      <c r="AU1287" s="70"/>
      <c r="AV1287" s="70"/>
      <c r="AW1287" s="70"/>
      <c r="AX1287" s="70"/>
      <c r="AY1287" s="110">
        <v>269882.27456000005</v>
      </c>
      <c r="AZ1287" s="111"/>
      <c r="BA1287" s="111"/>
      <c r="BB1287" s="111"/>
      <c r="BC1287" s="111"/>
      <c r="BD1287" s="111"/>
      <c r="BE1287" s="111"/>
      <c r="BF1287" s="23"/>
      <c r="BG1287" s="110">
        <v>37779.626524444429</v>
      </c>
      <c r="BH1287" s="111"/>
      <c r="BI1287" s="111"/>
      <c r="BJ1287" s="111"/>
      <c r="BK1287" s="111"/>
      <c r="BL1287" s="111"/>
      <c r="BM1287" s="24"/>
      <c r="BN1287" s="23"/>
      <c r="BO1287" s="110">
        <v>377796.26524444442</v>
      </c>
      <c r="BP1287" s="111"/>
      <c r="BQ1287" s="111"/>
      <c r="BR1287" s="111"/>
      <c r="BS1287" s="111"/>
      <c r="BT1287" s="111"/>
      <c r="BU1287" s="111"/>
      <c r="BV1287" s="112"/>
      <c r="BW1287" s="25"/>
      <c r="BX1287" s="26"/>
      <c r="BY1287" s="26"/>
      <c r="BZ1287" s="26"/>
      <c r="CA1287" s="26"/>
      <c r="CB1287" s="26"/>
      <c r="CC1287" s="26"/>
      <c r="CD1287" s="27"/>
      <c r="CE1287" s="25"/>
      <c r="CF1287" s="26"/>
      <c r="CG1287" s="26"/>
      <c r="CH1287" s="26"/>
      <c r="CI1287" s="26"/>
      <c r="CJ1287" s="26"/>
      <c r="CK1287" s="26"/>
      <c r="CL1287" s="26"/>
      <c r="CM1287" s="27"/>
      <c r="CN1287" s="110">
        <v>830506.33185710933</v>
      </c>
      <c r="CO1287" s="111"/>
      <c r="CP1287" s="111"/>
      <c r="CQ1287" s="111"/>
      <c r="CR1287" s="111"/>
      <c r="CS1287" s="111"/>
      <c r="CT1287" s="111"/>
      <c r="CU1287" s="112"/>
      <c r="CV1287" s="70">
        <f t="shared" si="39"/>
        <v>3414292.4981859978</v>
      </c>
      <c r="CW1287" s="70"/>
      <c r="CX1287" s="70"/>
      <c r="CY1287" s="70"/>
      <c r="CZ1287" s="70"/>
      <c r="DA1287" s="70"/>
      <c r="DB1287" s="70"/>
      <c r="DC1287" s="70"/>
      <c r="DD1287" s="70"/>
      <c r="DE1287" s="113"/>
    </row>
    <row r="1288" spans="1:109" ht="12" customHeight="1" x14ac:dyDescent="0.2">
      <c r="A1288" s="60" t="s">
        <v>244</v>
      </c>
      <c r="B1288" s="61"/>
      <c r="C1288" s="61"/>
      <c r="D1288" s="61"/>
      <c r="E1288" s="61"/>
      <c r="F1288" s="61"/>
      <c r="G1288" s="61"/>
      <c r="H1288" s="61"/>
      <c r="I1288" s="61"/>
      <c r="J1288" s="61"/>
      <c r="K1288" s="61"/>
      <c r="L1288" s="61"/>
      <c r="M1288" s="61"/>
      <c r="N1288" s="61"/>
      <c r="O1288" s="62"/>
      <c r="P1288" s="63" t="s">
        <v>243</v>
      </c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5"/>
      <c r="AD1288" s="66">
        <v>401</v>
      </c>
      <c r="AE1288" s="61"/>
      <c r="AF1288" s="62"/>
      <c r="AG1288" s="67">
        <v>1</v>
      </c>
      <c r="AH1288" s="68"/>
      <c r="AI1288" s="68"/>
      <c r="AJ1288" s="69"/>
      <c r="AK1288" s="67">
        <v>6877</v>
      </c>
      <c r="AL1288" s="68"/>
      <c r="AM1288" s="68"/>
      <c r="AN1288" s="68"/>
      <c r="AO1288" s="68"/>
      <c r="AP1288" s="69"/>
      <c r="AQ1288" s="70">
        <f t="shared" si="38"/>
        <v>82524</v>
      </c>
      <c r="AR1288" s="70"/>
      <c r="AS1288" s="70"/>
      <c r="AT1288" s="70"/>
      <c r="AU1288" s="70"/>
      <c r="AV1288" s="70"/>
      <c r="AW1288" s="70"/>
      <c r="AX1288" s="70"/>
      <c r="AY1288" s="110">
        <v>3550.6915200000003</v>
      </c>
      <c r="AZ1288" s="111"/>
      <c r="BA1288" s="111"/>
      <c r="BB1288" s="111"/>
      <c r="BC1288" s="111"/>
      <c r="BD1288" s="111"/>
      <c r="BE1288" s="111"/>
      <c r="BF1288" s="23"/>
      <c r="BG1288" s="110">
        <v>1528.7699600000001</v>
      </c>
      <c r="BH1288" s="111"/>
      <c r="BI1288" s="111"/>
      <c r="BJ1288" s="111"/>
      <c r="BK1288" s="111"/>
      <c r="BL1288" s="111"/>
      <c r="BM1288" s="24"/>
      <c r="BN1288" s="23"/>
      <c r="BO1288" s="110">
        <v>15287.699600000002</v>
      </c>
      <c r="BP1288" s="111"/>
      <c r="BQ1288" s="111"/>
      <c r="BR1288" s="111"/>
      <c r="BS1288" s="111"/>
      <c r="BT1288" s="111"/>
      <c r="BU1288" s="111"/>
      <c r="BV1288" s="112"/>
      <c r="BW1288" s="25"/>
      <c r="BX1288" s="26"/>
      <c r="BY1288" s="26"/>
      <c r="BZ1288" s="26"/>
      <c r="CA1288" s="26"/>
      <c r="CB1288" s="26"/>
      <c r="CC1288" s="26"/>
      <c r="CD1288" s="27"/>
      <c r="CE1288" s="25"/>
      <c r="CF1288" s="26"/>
      <c r="CG1288" s="26"/>
      <c r="CH1288" s="26"/>
      <c r="CI1288" s="26"/>
      <c r="CJ1288" s="26"/>
      <c r="CK1288" s="26"/>
      <c r="CL1288" s="26"/>
      <c r="CM1288" s="27"/>
      <c r="CN1288" s="110">
        <v>35213.506597312</v>
      </c>
      <c r="CO1288" s="111"/>
      <c r="CP1288" s="111"/>
      <c r="CQ1288" s="111"/>
      <c r="CR1288" s="111"/>
      <c r="CS1288" s="111"/>
      <c r="CT1288" s="111"/>
      <c r="CU1288" s="112"/>
      <c r="CV1288" s="70">
        <f t="shared" si="39"/>
        <v>138104.66767731201</v>
      </c>
      <c r="CW1288" s="70"/>
      <c r="CX1288" s="70"/>
      <c r="CY1288" s="70"/>
      <c r="CZ1288" s="70"/>
      <c r="DA1288" s="70"/>
      <c r="DB1288" s="70"/>
      <c r="DC1288" s="70"/>
      <c r="DD1288" s="70"/>
      <c r="DE1288" s="113"/>
    </row>
    <row r="1289" spans="1:109" ht="12" customHeight="1" x14ac:dyDescent="0.2">
      <c r="A1289" s="60" t="s">
        <v>244</v>
      </c>
      <c r="B1289" s="61"/>
      <c r="C1289" s="61"/>
      <c r="D1289" s="61"/>
      <c r="E1289" s="61"/>
      <c r="F1289" s="61"/>
      <c r="G1289" s="61"/>
      <c r="H1289" s="61"/>
      <c r="I1289" s="61"/>
      <c r="J1289" s="61"/>
      <c r="K1289" s="61"/>
      <c r="L1289" s="61"/>
      <c r="M1289" s="61"/>
      <c r="N1289" s="61"/>
      <c r="O1289" s="62"/>
      <c r="P1289" s="63" t="s">
        <v>243</v>
      </c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5"/>
      <c r="AD1289" s="66">
        <v>401</v>
      </c>
      <c r="AE1289" s="61"/>
      <c r="AF1289" s="62"/>
      <c r="AG1289" s="67">
        <v>1</v>
      </c>
      <c r="AH1289" s="68"/>
      <c r="AI1289" s="68"/>
      <c r="AJ1289" s="69"/>
      <c r="AK1289" s="67">
        <v>6873</v>
      </c>
      <c r="AL1289" s="68"/>
      <c r="AM1289" s="68"/>
      <c r="AN1289" s="68"/>
      <c r="AO1289" s="68"/>
      <c r="AP1289" s="69"/>
      <c r="AQ1289" s="70">
        <f t="shared" si="38"/>
        <v>82476</v>
      </c>
      <c r="AR1289" s="70"/>
      <c r="AS1289" s="70"/>
      <c r="AT1289" s="70"/>
      <c r="AU1289" s="70"/>
      <c r="AV1289" s="70"/>
      <c r="AW1289" s="70"/>
      <c r="AX1289" s="70"/>
      <c r="AY1289" s="110">
        <v>10647.154559999999</v>
      </c>
      <c r="AZ1289" s="111"/>
      <c r="BA1289" s="111"/>
      <c r="BB1289" s="111"/>
      <c r="BC1289" s="111"/>
      <c r="BD1289" s="111"/>
      <c r="BE1289" s="111"/>
      <c r="BF1289" s="23"/>
      <c r="BG1289" s="110">
        <v>1626.6486133333333</v>
      </c>
      <c r="BH1289" s="111"/>
      <c r="BI1289" s="111"/>
      <c r="BJ1289" s="111"/>
      <c r="BK1289" s="111"/>
      <c r="BL1289" s="111"/>
      <c r="BM1289" s="24"/>
      <c r="BN1289" s="23"/>
      <c r="BO1289" s="110">
        <v>16266.486133333334</v>
      </c>
      <c r="BP1289" s="111"/>
      <c r="BQ1289" s="111"/>
      <c r="BR1289" s="111"/>
      <c r="BS1289" s="111"/>
      <c r="BT1289" s="111"/>
      <c r="BU1289" s="111"/>
      <c r="BV1289" s="112"/>
      <c r="BW1289" s="25"/>
      <c r="BX1289" s="26"/>
      <c r="BY1289" s="26"/>
      <c r="BZ1289" s="26"/>
      <c r="CA1289" s="26"/>
      <c r="CB1289" s="26"/>
      <c r="CC1289" s="26"/>
      <c r="CD1289" s="27"/>
      <c r="CE1289" s="25"/>
      <c r="CF1289" s="26"/>
      <c r="CG1289" s="26"/>
      <c r="CH1289" s="26"/>
      <c r="CI1289" s="26"/>
      <c r="CJ1289" s="26"/>
      <c r="CK1289" s="26"/>
      <c r="CL1289" s="26"/>
      <c r="CM1289" s="27"/>
      <c r="CN1289" s="110">
        <v>35983.537538816003</v>
      </c>
      <c r="CO1289" s="111"/>
      <c r="CP1289" s="111"/>
      <c r="CQ1289" s="111"/>
      <c r="CR1289" s="111"/>
      <c r="CS1289" s="111"/>
      <c r="CT1289" s="111"/>
      <c r="CU1289" s="112"/>
      <c r="CV1289" s="70">
        <f t="shared" si="39"/>
        <v>146999.82684548269</v>
      </c>
      <c r="CW1289" s="70"/>
      <c r="CX1289" s="70"/>
      <c r="CY1289" s="70"/>
      <c r="CZ1289" s="70"/>
      <c r="DA1289" s="70"/>
      <c r="DB1289" s="70"/>
      <c r="DC1289" s="70"/>
      <c r="DD1289" s="70"/>
      <c r="DE1289" s="113"/>
    </row>
    <row r="1290" spans="1:109" ht="12" customHeight="1" x14ac:dyDescent="0.2">
      <c r="A1290" s="60" t="s">
        <v>244</v>
      </c>
      <c r="B1290" s="61"/>
      <c r="C1290" s="61"/>
      <c r="D1290" s="61"/>
      <c r="E1290" s="61"/>
      <c r="F1290" s="61"/>
      <c r="G1290" s="61"/>
      <c r="H1290" s="61"/>
      <c r="I1290" s="61"/>
      <c r="J1290" s="61"/>
      <c r="K1290" s="61"/>
      <c r="L1290" s="61"/>
      <c r="M1290" s="61"/>
      <c r="N1290" s="61"/>
      <c r="O1290" s="62"/>
      <c r="P1290" s="63" t="s">
        <v>243</v>
      </c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5"/>
      <c r="AD1290" s="66">
        <v>401</v>
      </c>
      <c r="AE1290" s="61"/>
      <c r="AF1290" s="62"/>
      <c r="AG1290" s="67">
        <v>1</v>
      </c>
      <c r="AH1290" s="68"/>
      <c r="AI1290" s="68"/>
      <c r="AJ1290" s="69"/>
      <c r="AK1290" s="67">
        <v>6824</v>
      </c>
      <c r="AL1290" s="68"/>
      <c r="AM1290" s="68"/>
      <c r="AN1290" s="68"/>
      <c r="AO1290" s="68"/>
      <c r="AP1290" s="69"/>
      <c r="AQ1290" s="70">
        <f t="shared" si="38"/>
        <v>81888</v>
      </c>
      <c r="AR1290" s="70"/>
      <c r="AS1290" s="70"/>
      <c r="AT1290" s="70"/>
      <c r="AU1290" s="70"/>
      <c r="AV1290" s="70"/>
      <c r="AW1290" s="70"/>
      <c r="AX1290" s="70"/>
      <c r="AY1290" s="110">
        <v>3529.4384</v>
      </c>
      <c r="AZ1290" s="111"/>
      <c r="BA1290" s="111"/>
      <c r="BB1290" s="111"/>
      <c r="BC1290" s="111"/>
      <c r="BD1290" s="111"/>
      <c r="BE1290" s="111"/>
      <c r="BF1290" s="23"/>
      <c r="BG1290" s="110">
        <v>1519.6193111111108</v>
      </c>
      <c r="BH1290" s="111"/>
      <c r="BI1290" s="111"/>
      <c r="BJ1290" s="111"/>
      <c r="BK1290" s="111"/>
      <c r="BL1290" s="111"/>
      <c r="BM1290" s="24"/>
      <c r="BN1290" s="23"/>
      <c r="BO1290" s="110">
        <v>15196.193111111108</v>
      </c>
      <c r="BP1290" s="111"/>
      <c r="BQ1290" s="111"/>
      <c r="BR1290" s="111"/>
      <c r="BS1290" s="111"/>
      <c r="BT1290" s="111"/>
      <c r="BU1290" s="111"/>
      <c r="BV1290" s="112"/>
      <c r="BW1290" s="25"/>
      <c r="BX1290" s="26"/>
      <c r="BY1290" s="26"/>
      <c r="BZ1290" s="26"/>
      <c r="CA1290" s="26"/>
      <c r="CB1290" s="26"/>
      <c r="CC1290" s="26"/>
      <c r="CD1290" s="27"/>
      <c r="CE1290" s="25"/>
      <c r="CF1290" s="26"/>
      <c r="CG1290" s="26"/>
      <c r="CH1290" s="26"/>
      <c r="CI1290" s="26"/>
      <c r="CJ1290" s="26"/>
      <c r="CK1290" s="26"/>
      <c r="CL1290" s="26"/>
      <c r="CM1290" s="27"/>
      <c r="CN1290" s="110">
        <v>35141.516612373329</v>
      </c>
      <c r="CO1290" s="111"/>
      <c r="CP1290" s="111"/>
      <c r="CQ1290" s="111"/>
      <c r="CR1290" s="111"/>
      <c r="CS1290" s="111"/>
      <c r="CT1290" s="111"/>
      <c r="CU1290" s="112"/>
      <c r="CV1290" s="70">
        <f t="shared" si="39"/>
        <v>137274.76743459553</v>
      </c>
      <c r="CW1290" s="70"/>
      <c r="CX1290" s="70"/>
      <c r="CY1290" s="70"/>
      <c r="CZ1290" s="70"/>
      <c r="DA1290" s="70"/>
      <c r="DB1290" s="70"/>
      <c r="DC1290" s="70"/>
      <c r="DD1290" s="70"/>
      <c r="DE1290" s="113"/>
    </row>
    <row r="1291" spans="1:109" ht="12" customHeight="1" x14ac:dyDescent="0.2">
      <c r="A1291" s="60" t="s">
        <v>244</v>
      </c>
      <c r="B1291" s="61"/>
      <c r="C1291" s="61"/>
      <c r="D1291" s="61"/>
      <c r="E1291" s="61"/>
      <c r="F1291" s="61"/>
      <c r="G1291" s="61"/>
      <c r="H1291" s="61"/>
      <c r="I1291" s="61"/>
      <c r="J1291" s="61"/>
      <c r="K1291" s="61"/>
      <c r="L1291" s="61"/>
      <c r="M1291" s="61"/>
      <c r="N1291" s="61"/>
      <c r="O1291" s="62"/>
      <c r="P1291" s="63" t="s">
        <v>243</v>
      </c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5"/>
      <c r="AD1291" s="66">
        <v>401</v>
      </c>
      <c r="AE1291" s="61"/>
      <c r="AF1291" s="62"/>
      <c r="AG1291" s="67">
        <v>2</v>
      </c>
      <c r="AH1291" s="68"/>
      <c r="AI1291" s="68"/>
      <c r="AJ1291" s="69"/>
      <c r="AK1291" s="67">
        <v>6821</v>
      </c>
      <c r="AL1291" s="68"/>
      <c r="AM1291" s="68"/>
      <c r="AN1291" s="68"/>
      <c r="AO1291" s="68"/>
      <c r="AP1291" s="69"/>
      <c r="AQ1291" s="70">
        <f t="shared" si="38"/>
        <v>163704</v>
      </c>
      <c r="AR1291" s="70"/>
      <c r="AS1291" s="70"/>
      <c r="AT1291" s="70"/>
      <c r="AU1291" s="70"/>
      <c r="AV1291" s="70"/>
      <c r="AW1291" s="70"/>
      <c r="AX1291" s="70"/>
      <c r="AY1291" s="110">
        <v>14113.94304</v>
      </c>
      <c r="AZ1291" s="111"/>
      <c r="BA1291" s="111"/>
      <c r="BB1291" s="111"/>
      <c r="BC1291" s="111"/>
      <c r="BD1291" s="111"/>
      <c r="BE1291" s="111"/>
      <c r="BF1291" s="23"/>
      <c r="BG1291" s="110">
        <v>3136.4317866666665</v>
      </c>
      <c r="BH1291" s="111"/>
      <c r="BI1291" s="111"/>
      <c r="BJ1291" s="111"/>
      <c r="BK1291" s="111"/>
      <c r="BL1291" s="111"/>
      <c r="BM1291" s="24"/>
      <c r="BN1291" s="23"/>
      <c r="BO1291" s="110">
        <v>31364.317866666664</v>
      </c>
      <c r="BP1291" s="111"/>
      <c r="BQ1291" s="111"/>
      <c r="BR1291" s="111"/>
      <c r="BS1291" s="111"/>
      <c r="BT1291" s="111"/>
      <c r="BU1291" s="111"/>
      <c r="BV1291" s="112"/>
      <c r="BW1291" s="25"/>
      <c r="BX1291" s="26"/>
      <c r="BY1291" s="26"/>
      <c r="BZ1291" s="26"/>
      <c r="CA1291" s="26"/>
      <c r="CB1291" s="26"/>
      <c r="CC1291" s="26"/>
      <c r="CD1291" s="27"/>
      <c r="CE1291" s="25"/>
      <c r="CF1291" s="26"/>
      <c r="CG1291" s="26"/>
      <c r="CH1291" s="26"/>
      <c r="CI1291" s="26"/>
      <c r="CJ1291" s="26"/>
      <c r="CK1291" s="26"/>
      <c r="CL1291" s="26"/>
      <c r="CM1291" s="27"/>
      <c r="CN1291" s="110">
        <v>71047.671288063997</v>
      </c>
      <c r="CO1291" s="111"/>
      <c r="CP1291" s="111"/>
      <c r="CQ1291" s="111"/>
      <c r="CR1291" s="111"/>
      <c r="CS1291" s="111"/>
      <c r="CT1291" s="111"/>
      <c r="CU1291" s="112"/>
      <c r="CV1291" s="70">
        <f t="shared" si="39"/>
        <v>283366.3639813973</v>
      </c>
      <c r="CW1291" s="70"/>
      <c r="CX1291" s="70"/>
      <c r="CY1291" s="70"/>
      <c r="CZ1291" s="70"/>
      <c r="DA1291" s="70"/>
      <c r="DB1291" s="70"/>
      <c r="DC1291" s="70"/>
      <c r="DD1291" s="70"/>
      <c r="DE1291" s="113"/>
    </row>
    <row r="1292" spans="1:109" ht="12" customHeight="1" x14ac:dyDescent="0.2">
      <c r="A1292" s="60" t="s">
        <v>244</v>
      </c>
      <c r="B1292" s="61"/>
      <c r="C1292" s="61"/>
      <c r="D1292" s="61"/>
      <c r="E1292" s="61"/>
      <c r="F1292" s="61"/>
      <c r="G1292" s="61"/>
      <c r="H1292" s="61"/>
      <c r="I1292" s="61"/>
      <c r="J1292" s="61"/>
      <c r="K1292" s="61"/>
      <c r="L1292" s="61"/>
      <c r="M1292" s="61"/>
      <c r="N1292" s="61"/>
      <c r="O1292" s="62"/>
      <c r="P1292" s="63" t="s">
        <v>243</v>
      </c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5"/>
      <c r="AD1292" s="66">
        <v>401</v>
      </c>
      <c r="AE1292" s="61"/>
      <c r="AF1292" s="62"/>
      <c r="AG1292" s="67">
        <v>1</v>
      </c>
      <c r="AH1292" s="68"/>
      <c r="AI1292" s="68"/>
      <c r="AJ1292" s="69"/>
      <c r="AK1292" s="67">
        <v>6801</v>
      </c>
      <c r="AL1292" s="68"/>
      <c r="AM1292" s="68"/>
      <c r="AN1292" s="68"/>
      <c r="AO1292" s="68"/>
      <c r="AP1292" s="69"/>
      <c r="AQ1292" s="70">
        <f t="shared" si="38"/>
        <v>81612</v>
      </c>
      <c r="AR1292" s="70"/>
      <c r="AS1292" s="70"/>
      <c r="AT1292" s="70"/>
      <c r="AU1292" s="70"/>
      <c r="AV1292" s="70"/>
      <c r="AW1292" s="70"/>
      <c r="AX1292" s="70"/>
      <c r="AY1292" s="110">
        <v>3520.2915200000007</v>
      </c>
      <c r="AZ1292" s="111"/>
      <c r="BA1292" s="111"/>
      <c r="BB1292" s="111"/>
      <c r="BC1292" s="111"/>
      <c r="BD1292" s="111"/>
      <c r="BE1292" s="111"/>
      <c r="BF1292" s="23"/>
      <c r="BG1292" s="110">
        <v>1515.6810711111111</v>
      </c>
      <c r="BH1292" s="111"/>
      <c r="BI1292" s="111"/>
      <c r="BJ1292" s="111"/>
      <c r="BK1292" s="111"/>
      <c r="BL1292" s="111"/>
      <c r="BM1292" s="24"/>
      <c r="BN1292" s="23"/>
      <c r="BO1292" s="110">
        <v>15156.810711111111</v>
      </c>
      <c r="BP1292" s="111"/>
      <c r="BQ1292" s="111"/>
      <c r="BR1292" s="111"/>
      <c r="BS1292" s="111"/>
      <c r="BT1292" s="111"/>
      <c r="BU1292" s="111"/>
      <c r="BV1292" s="112"/>
      <c r="BW1292" s="25"/>
      <c r="BX1292" s="26"/>
      <c r="BY1292" s="26"/>
      <c r="BZ1292" s="26"/>
      <c r="CA1292" s="26"/>
      <c r="CB1292" s="26"/>
      <c r="CC1292" s="26"/>
      <c r="CD1292" s="27"/>
      <c r="CE1292" s="25"/>
      <c r="CF1292" s="26"/>
      <c r="CG1292" s="26"/>
      <c r="CH1292" s="26"/>
      <c r="CI1292" s="26"/>
      <c r="CJ1292" s="26"/>
      <c r="CK1292" s="26"/>
      <c r="CL1292" s="26"/>
      <c r="CM1292" s="27"/>
      <c r="CN1292" s="110">
        <v>35110.53369064533</v>
      </c>
      <c r="CO1292" s="111"/>
      <c r="CP1292" s="111"/>
      <c r="CQ1292" s="111"/>
      <c r="CR1292" s="111"/>
      <c r="CS1292" s="111"/>
      <c r="CT1292" s="111"/>
      <c r="CU1292" s="112"/>
      <c r="CV1292" s="70">
        <f t="shared" si="39"/>
        <v>136915.31699286756</v>
      </c>
      <c r="CW1292" s="70"/>
      <c r="CX1292" s="70"/>
      <c r="CY1292" s="70"/>
      <c r="CZ1292" s="70"/>
      <c r="DA1292" s="70"/>
      <c r="DB1292" s="70"/>
      <c r="DC1292" s="70"/>
      <c r="DD1292" s="70"/>
      <c r="DE1292" s="113"/>
    </row>
    <row r="1293" spans="1:109" ht="12" customHeight="1" x14ac:dyDescent="0.2">
      <c r="A1293" s="60" t="s">
        <v>244</v>
      </c>
      <c r="B1293" s="61"/>
      <c r="C1293" s="61"/>
      <c r="D1293" s="61"/>
      <c r="E1293" s="61"/>
      <c r="F1293" s="61"/>
      <c r="G1293" s="61"/>
      <c r="H1293" s="61"/>
      <c r="I1293" s="61"/>
      <c r="J1293" s="61"/>
      <c r="K1293" s="61"/>
      <c r="L1293" s="61"/>
      <c r="M1293" s="61"/>
      <c r="N1293" s="61"/>
      <c r="O1293" s="62"/>
      <c r="P1293" s="63" t="s">
        <v>243</v>
      </c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5"/>
      <c r="AD1293" s="66">
        <v>401</v>
      </c>
      <c r="AE1293" s="61"/>
      <c r="AF1293" s="62"/>
      <c r="AG1293" s="67">
        <v>2</v>
      </c>
      <c r="AH1293" s="68"/>
      <c r="AI1293" s="68"/>
      <c r="AJ1293" s="69"/>
      <c r="AK1293" s="67">
        <v>6643</v>
      </c>
      <c r="AL1293" s="68"/>
      <c r="AM1293" s="68"/>
      <c r="AN1293" s="68"/>
      <c r="AO1293" s="68"/>
      <c r="AP1293" s="69"/>
      <c r="AQ1293" s="70">
        <f t="shared" ref="AQ1293:AQ1356" si="40">(AK1293*AG1293)*12</f>
        <v>159432</v>
      </c>
      <c r="AR1293" s="70"/>
      <c r="AS1293" s="70"/>
      <c r="AT1293" s="70"/>
      <c r="AU1293" s="70"/>
      <c r="AV1293" s="70"/>
      <c r="AW1293" s="70"/>
      <c r="AX1293" s="70"/>
      <c r="AY1293" s="110">
        <v>0</v>
      </c>
      <c r="AZ1293" s="111"/>
      <c r="BA1293" s="111"/>
      <c r="BB1293" s="111"/>
      <c r="BC1293" s="111"/>
      <c r="BD1293" s="111"/>
      <c r="BE1293" s="111"/>
      <c r="BF1293" s="23"/>
      <c r="BG1293" s="110">
        <v>2293.0933333333332</v>
      </c>
      <c r="BH1293" s="111"/>
      <c r="BI1293" s="111"/>
      <c r="BJ1293" s="111"/>
      <c r="BK1293" s="111"/>
      <c r="BL1293" s="111"/>
      <c r="BM1293" s="24"/>
      <c r="BN1293" s="23"/>
      <c r="BO1293" s="110">
        <v>22930.933333333331</v>
      </c>
      <c r="BP1293" s="111"/>
      <c r="BQ1293" s="111"/>
      <c r="BR1293" s="111"/>
      <c r="BS1293" s="111"/>
      <c r="BT1293" s="111"/>
      <c r="BU1293" s="111"/>
      <c r="BV1293" s="112"/>
      <c r="BW1293" s="25"/>
      <c r="BX1293" s="26"/>
      <c r="BY1293" s="26"/>
      <c r="BZ1293" s="26"/>
      <c r="CA1293" s="26"/>
      <c r="CB1293" s="26"/>
      <c r="CC1293" s="26"/>
      <c r="CD1293" s="27"/>
      <c r="CE1293" s="25"/>
      <c r="CF1293" s="26"/>
      <c r="CG1293" s="26"/>
      <c r="CH1293" s="26"/>
      <c r="CI1293" s="26"/>
      <c r="CJ1293" s="26"/>
      <c r="CK1293" s="26"/>
      <c r="CL1293" s="26"/>
      <c r="CM1293" s="27"/>
      <c r="CN1293" s="110">
        <v>22210.416917333332</v>
      </c>
      <c r="CO1293" s="111"/>
      <c r="CP1293" s="111"/>
      <c r="CQ1293" s="111"/>
      <c r="CR1293" s="111"/>
      <c r="CS1293" s="111"/>
      <c r="CT1293" s="111"/>
      <c r="CU1293" s="112"/>
      <c r="CV1293" s="70">
        <f t="shared" ref="CV1293:CV1356" si="41">AQ1293+AY1293+BG1293+BO1293+BW1293+CE1293+CN1293</f>
        <v>206866.44358399996</v>
      </c>
      <c r="CW1293" s="70"/>
      <c r="CX1293" s="70"/>
      <c r="CY1293" s="70"/>
      <c r="CZ1293" s="70"/>
      <c r="DA1293" s="70"/>
      <c r="DB1293" s="70"/>
      <c r="DC1293" s="70"/>
      <c r="DD1293" s="70"/>
      <c r="DE1293" s="113"/>
    </row>
    <row r="1294" spans="1:109" ht="12" customHeight="1" x14ac:dyDescent="0.2">
      <c r="A1294" s="60" t="s">
        <v>244</v>
      </c>
      <c r="B1294" s="61"/>
      <c r="C1294" s="61"/>
      <c r="D1294" s="61"/>
      <c r="E1294" s="61"/>
      <c r="F1294" s="61"/>
      <c r="G1294" s="61"/>
      <c r="H1294" s="61"/>
      <c r="I1294" s="61"/>
      <c r="J1294" s="61"/>
      <c r="K1294" s="61"/>
      <c r="L1294" s="61"/>
      <c r="M1294" s="61"/>
      <c r="N1294" s="61"/>
      <c r="O1294" s="62"/>
      <c r="P1294" s="63" t="s">
        <v>243</v>
      </c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5"/>
      <c r="AD1294" s="66">
        <v>401</v>
      </c>
      <c r="AE1294" s="61"/>
      <c r="AF1294" s="62"/>
      <c r="AG1294" s="67">
        <v>4</v>
      </c>
      <c r="AH1294" s="68"/>
      <c r="AI1294" s="68"/>
      <c r="AJ1294" s="69"/>
      <c r="AK1294" s="67">
        <v>6280</v>
      </c>
      <c r="AL1294" s="68"/>
      <c r="AM1294" s="68"/>
      <c r="AN1294" s="68"/>
      <c r="AO1294" s="68"/>
      <c r="AP1294" s="69"/>
      <c r="AQ1294" s="70">
        <f t="shared" si="40"/>
        <v>301440</v>
      </c>
      <c r="AR1294" s="70"/>
      <c r="AS1294" s="70"/>
      <c r="AT1294" s="70"/>
      <c r="AU1294" s="70"/>
      <c r="AV1294" s="70"/>
      <c r="AW1294" s="70"/>
      <c r="AX1294" s="70"/>
      <c r="AY1294" s="110">
        <v>19871.29536</v>
      </c>
      <c r="AZ1294" s="111"/>
      <c r="BA1294" s="111"/>
      <c r="BB1294" s="111"/>
      <c r="BC1294" s="111"/>
      <c r="BD1294" s="111"/>
      <c r="BE1294" s="111"/>
      <c r="BF1294" s="23"/>
      <c r="BG1294" s="110">
        <v>5795.7944799999996</v>
      </c>
      <c r="BH1294" s="111"/>
      <c r="BI1294" s="111"/>
      <c r="BJ1294" s="111"/>
      <c r="BK1294" s="111"/>
      <c r="BL1294" s="111"/>
      <c r="BM1294" s="24"/>
      <c r="BN1294" s="23"/>
      <c r="BO1294" s="110">
        <v>57957.944799999997</v>
      </c>
      <c r="BP1294" s="111"/>
      <c r="BQ1294" s="111"/>
      <c r="BR1294" s="111"/>
      <c r="BS1294" s="111"/>
      <c r="BT1294" s="111"/>
      <c r="BU1294" s="111"/>
      <c r="BV1294" s="112"/>
      <c r="BW1294" s="25"/>
      <c r="BX1294" s="26"/>
      <c r="BY1294" s="26"/>
      <c r="BZ1294" s="26"/>
      <c r="CA1294" s="26"/>
      <c r="CB1294" s="26"/>
      <c r="CC1294" s="26"/>
      <c r="CD1294" s="27"/>
      <c r="CE1294" s="25"/>
      <c r="CF1294" s="26"/>
      <c r="CG1294" s="26"/>
      <c r="CH1294" s="26"/>
      <c r="CI1294" s="26"/>
      <c r="CJ1294" s="26"/>
      <c r="CK1294" s="26"/>
      <c r="CL1294" s="26"/>
      <c r="CM1294" s="27"/>
      <c r="CN1294" s="110">
        <v>138345.30375769601</v>
      </c>
      <c r="CO1294" s="111"/>
      <c r="CP1294" s="111"/>
      <c r="CQ1294" s="111"/>
      <c r="CR1294" s="111"/>
      <c r="CS1294" s="111"/>
      <c r="CT1294" s="111"/>
      <c r="CU1294" s="112"/>
      <c r="CV1294" s="70">
        <f t="shared" si="41"/>
        <v>523410.33839769597</v>
      </c>
      <c r="CW1294" s="70"/>
      <c r="CX1294" s="70"/>
      <c r="CY1294" s="70"/>
      <c r="CZ1294" s="70"/>
      <c r="DA1294" s="70"/>
      <c r="DB1294" s="70"/>
      <c r="DC1294" s="70"/>
      <c r="DD1294" s="70"/>
      <c r="DE1294" s="113"/>
    </row>
    <row r="1295" spans="1:109" ht="12" customHeight="1" x14ac:dyDescent="0.2">
      <c r="A1295" s="60" t="s">
        <v>244</v>
      </c>
      <c r="B1295" s="61"/>
      <c r="C1295" s="61"/>
      <c r="D1295" s="61"/>
      <c r="E1295" s="61"/>
      <c r="F1295" s="61"/>
      <c r="G1295" s="61"/>
      <c r="H1295" s="61"/>
      <c r="I1295" s="61"/>
      <c r="J1295" s="61"/>
      <c r="K1295" s="61"/>
      <c r="L1295" s="61"/>
      <c r="M1295" s="61"/>
      <c r="N1295" s="61"/>
      <c r="O1295" s="62"/>
      <c r="P1295" s="63" t="s">
        <v>243</v>
      </c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5"/>
      <c r="AD1295" s="66">
        <v>401</v>
      </c>
      <c r="AE1295" s="61"/>
      <c r="AF1295" s="62"/>
      <c r="AG1295" s="67">
        <v>2</v>
      </c>
      <c r="AH1295" s="68"/>
      <c r="AI1295" s="68"/>
      <c r="AJ1295" s="69"/>
      <c r="AK1295" s="67">
        <v>6278</v>
      </c>
      <c r="AL1295" s="68"/>
      <c r="AM1295" s="68"/>
      <c r="AN1295" s="68"/>
      <c r="AO1295" s="68"/>
      <c r="AP1295" s="69"/>
      <c r="AQ1295" s="70">
        <f t="shared" si="40"/>
        <v>150672</v>
      </c>
      <c r="AR1295" s="70"/>
      <c r="AS1295" s="70"/>
      <c r="AT1295" s="70"/>
      <c r="AU1295" s="70"/>
      <c r="AV1295" s="70"/>
      <c r="AW1295" s="70"/>
      <c r="AX1295" s="70"/>
      <c r="AY1295" s="110">
        <v>13244.330239999999</v>
      </c>
      <c r="AZ1295" s="111"/>
      <c r="BA1295" s="111"/>
      <c r="BB1295" s="111"/>
      <c r="BC1295" s="111"/>
      <c r="BD1295" s="111"/>
      <c r="BE1295" s="111"/>
      <c r="BF1295" s="23"/>
      <c r="BG1295" s="110">
        <v>2943.1844977777773</v>
      </c>
      <c r="BH1295" s="111"/>
      <c r="BI1295" s="111"/>
      <c r="BJ1295" s="111"/>
      <c r="BK1295" s="111"/>
      <c r="BL1295" s="111"/>
      <c r="BM1295" s="24"/>
      <c r="BN1295" s="23"/>
      <c r="BO1295" s="110">
        <v>29431.844977777775</v>
      </c>
      <c r="BP1295" s="111"/>
      <c r="BQ1295" s="111"/>
      <c r="BR1295" s="111"/>
      <c r="BS1295" s="111"/>
      <c r="BT1295" s="111"/>
      <c r="BU1295" s="111"/>
      <c r="BV1295" s="112"/>
      <c r="BW1295" s="25"/>
      <c r="BX1295" s="26"/>
      <c r="BY1295" s="26"/>
      <c r="BZ1295" s="26"/>
      <c r="CA1295" s="26"/>
      <c r="CB1295" s="26"/>
      <c r="CC1295" s="26"/>
      <c r="CD1295" s="27"/>
      <c r="CE1295" s="25"/>
      <c r="CF1295" s="26"/>
      <c r="CG1295" s="26"/>
      <c r="CH1295" s="26"/>
      <c r="CI1295" s="26"/>
      <c r="CJ1295" s="26"/>
      <c r="CK1295" s="26"/>
      <c r="CL1295" s="26"/>
      <c r="CM1295" s="27"/>
      <c r="CN1295" s="110">
        <v>69527.356216917338</v>
      </c>
      <c r="CO1295" s="111"/>
      <c r="CP1295" s="111"/>
      <c r="CQ1295" s="111"/>
      <c r="CR1295" s="111"/>
      <c r="CS1295" s="111"/>
      <c r="CT1295" s="111"/>
      <c r="CU1295" s="112"/>
      <c r="CV1295" s="70">
        <f t="shared" si="41"/>
        <v>265818.7159324729</v>
      </c>
      <c r="CW1295" s="70"/>
      <c r="CX1295" s="70"/>
      <c r="CY1295" s="70"/>
      <c r="CZ1295" s="70"/>
      <c r="DA1295" s="70"/>
      <c r="DB1295" s="70"/>
      <c r="DC1295" s="70"/>
      <c r="DD1295" s="70"/>
      <c r="DE1295" s="113"/>
    </row>
    <row r="1296" spans="1:109" ht="12" customHeight="1" x14ac:dyDescent="0.2">
      <c r="A1296" s="60" t="s">
        <v>244</v>
      </c>
      <c r="B1296" s="61"/>
      <c r="C1296" s="61"/>
      <c r="D1296" s="61"/>
      <c r="E1296" s="61"/>
      <c r="F1296" s="61"/>
      <c r="G1296" s="61"/>
      <c r="H1296" s="61"/>
      <c r="I1296" s="61"/>
      <c r="J1296" s="61"/>
      <c r="K1296" s="61"/>
      <c r="L1296" s="61"/>
      <c r="M1296" s="61"/>
      <c r="N1296" s="61"/>
      <c r="O1296" s="62"/>
      <c r="P1296" s="63" t="s">
        <v>243</v>
      </c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5"/>
      <c r="AD1296" s="66">
        <v>401</v>
      </c>
      <c r="AE1296" s="61"/>
      <c r="AF1296" s="62"/>
      <c r="AG1296" s="67">
        <v>4</v>
      </c>
      <c r="AH1296" s="68"/>
      <c r="AI1296" s="68"/>
      <c r="AJ1296" s="69"/>
      <c r="AK1296" s="67">
        <v>6147</v>
      </c>
      <c r="AL1296" s="68"/>
      <c r="AM1296" s="68"/>
      <c r="AN1296" s="68"/>
      <c r="AO1296" s="68"/>
      <c r="AP1296" s="69"/>
      <c r="AQ1296" s="70">
        <f t="shared" si="40"/>
        <v>295056</v>
      </c>
      <c r="AR1296" s="70"/>
      <c r="AS1296" s="70"/>
      <c r="AT1296" s="70"/>
      <c r="AU1296" s="70"/>
      <c r="AV1296" s="70"/>
      <c r="AW1296" s="70"/>
      <c r="AX1296" s="70"/>
      <c r="AY1296" s="110">
        <v>19551.909120000004</v>
      </c>
      <c r="AZ1296" s="111"/>
      <c r="BA1296" s="111"/>
      <c r="BB1296" s="111"/>
      <c r="BC1296" s="111"/>
      <c r="BD1296" s="111"/>
      <c r="BE1296" s="111"/>
      <c r="BF1296" s="23"/>
      <c r="BG1296" s="110">
        <v>5408.6394666666665</v>
      </c>
      <c r="BH1296" s="111"/>
      <c r="BI1296" s="111"/>
      <c r="BJ1296" s="111"/>
      <c r="BK1296" s="111"/>
      <c r="BL1296" s="111"/>
      <c r="BM1296" s="24"/>
      <c r="BN1296" s="23"/>
      <c r="BO1296" s="110">
        <v>54086.394666666667</v>
      </c>
      <c r="BP1296" s="111"/>
      <c r="BQ1296" s="111"/>
      <c r="BR1296" s="111"/>
      <c r="BS1296" s="111"/>
      <c r="BT1296" s="111"/>
      <c r="BU1296" s="111"/>
      <c r="BV1296" s="112"/>
      <c r="BW1296" s="25"/>
      <c r="BX1296" s="26"/>
      <c r="BY1296" s="26"/>
      <c r="BZ1296" s="26"/>
      <c r="CA1296" s="26"/>
      <c r="CB1296" s="26"/>
      <c r="CC1296" s="26"/>
      <c r="CD1296" s="27"/>
      <c r="CE1296" s="25"/>
      <c r="CF1296" s="26"/>
      <c r="CG1296" s="26"/>
      <c r="CH1296" s="26"/>
      <c r="CI1296" s="26"/>
      <c r="CJ1296" s="26"/>
      <c r="CK1296" s="26"/>
      <c r="CL1296" s="26"/>
      <c r="CM1296" s="27"/>
      <c r="CN1296" s="110">
        <v>114242.07312059733</v>
      </c>
      <c r="CO1296" s="111"/>
      <c r="CP1296" s="111"/>
      <c r="CQ1296" s="111"/>
      <c r="CR1296" s="111"/>
      <c r="CS1296" s="111"/>
      <c r="CT1296" s="111"/>
      <c r="CU1296" s="112"/>
      <c r="CV1296" s="70">
        <f t="shared" si="41"/>
        <v>488345.01637393073</v>
      </c>
      <c r="CW1296" s="70"/>
      <c r="CX1296" s="70"/>
      <c r="CY1296" s="70"/>
      <c r="CZ1296" s="70"/>
      <c r="DA1296" s="70"/>
      <c r="DB1296" s="70"/>
      <c r="DC1296" s="70"/>
      <c r="DD1296" s="70"/>
      <c r="DE1296" s="113"/>
    </row>
    <row r="1297" spans="1:109" ht="12" customHeight="1" x14ac:dyDescent="0.2">
      <c r="A1297" s="60" t="s">
        <v>244</v>
      </c>
      <c r="B1297" s="61"/>
      <c r="C1297" s="61"/>
      <c r="D1297" s="61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62"/>
      <c r="P1297" s="63" t="s">
        <v>243</v>
      </c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5"/>
      <c r="AD1297" s="66">
        <v>401</v>
      </c>
      <c r="AE1297" s="61"/>
      <c r="AF1297" s="62"/>
      <c r="AG1297" s="67">
        <v>11</v>
      </c>
      <c r="AH1297" s="68"/>
      <c r="AI1297" s="68"/>
      <c r="AJ1297" s="69"/>
      <c r="AK1297" s="67">
        <v>6144</v>
      </c>
      <c r="AL1297" s="68"/>
      <c r="AM1297" s="68"/>
      <c r="AN1297" s="68"/>
      <c r="AO1297" s="68"/>
      <c r="AP1297" s="69"/>
      <c r="AQ1297" s="70">
        <f t="shared" si="40"/>
        <v>811008</v>
      </c>
      <c r="AR1297" s="70"/>
      <c r="AS1297" s="70"/>
      <c r="AT1297" s="70"/>
      <c r="AU1297" s="70"/>
      <c r="AV1297" s="70"/>
      <c r="AW1297" s="70"/>
      <c r="AX1297" s="70"/>
      <c r="AY1297" s="110">
        <v>65149.6512</v>
      </c>
      <c r="AZ1297" s="111"/>
      <c r="BA1297" s="111"/>
      <c r="BB1297" s="111"/>
      <c r="BC1297" s="111"/>
      <c r="BD1297" s="111"/>
      <c r="BE1297" s="111"/>
      <c r="BF1297" s="23"/>
      <c r="BG1297" s="110">
        <v>15834.995066666668</v>
      </c>
      <c r="BH1297" s="111"/>
      <c r="BI1297" s="111"/>
      <c r="BJ1297" s="111"/>
      <c r="BK1297" s="111"/>
      <c r="BL1297" s="111"/>
      <c r="BM1297" s="24"/>
      <c r="BN1297" s="23"/>
      <c r="BO1297" s="110">
        <v>158349.9506666667</v>
      </c>
      <c r="BP1297" s="111"/>
      <c r="BQ1297" s="111"/>
      <c r="BR1297" s="111"/>
      <c r="BS1297" s="111"/>
      <c r="BT1297" s="111"/>
      <c r="BU1297" s="111"/>
      <c r="BV1297" s="112"/>
      <c r="BW1297" s="25"/>
      <c r="BX1297" s="26"/>
      <c r="BY1297" s="26"/>
      <c r="BZ1297" s="26"/>
      <c r="CA1297" s="26"/>
      <c r="CB1297" s="26"/>
      <c r="CC1297" s="26"/>
      <c r="CD1297" s="27"/>
      <c r="CE1297" s="25"/>
      <c r="CF1297" s="26"/>
      <c r="CG1297" s="26"/>
      <c r="CH1297" s="26"/>
      <c r="CI1297" s="26"/>
      <c r="CJ1297" s="26"/>
      <c r="CK1297" s="26"/>
      <c r="CL1297" s="26"/>
      <c r="CM1297" s="27"/>
      <c r="CN1297" s="110">
        <v>379639.77598105598</v>
      </c>
      <c r="CO1297" s="111"/>
      <c r="CP1297" s="111"/>
      <c r="CQ1297" s="111"/>
      <c r="CR1297" s="111"/>
      <c r="CS1297" s="111"/>
      <c r="CT1297" s="111"/>
      <c r="CU1297" s="112"/>
      <c r="CV1297" s="70">
        <f t="shared" si="41"/>
        <v>1429982.3729143892</v>
      </c>
      <c r="CW1297" s="70"/>
      <c r="CX1297" s="70"/>
      <c r="CY1297" s="70"/>
      <c r="CZ1297" s="70"/>
      <c r="DA1297" s="70"/>
      <c r="DB1297" s="70"/>
      <c r="DC1297" s="70"/>
      <c r="DD1297" s="70"/>
      <c r="DE1297" s="113"/>
    </row>
    <row r="1298" spans="1:109" ht="12" customHeight="1" x14ac:dyDescent="0.2">
      <c r="A1298" s="60" t="s">
        <v>244</v>
      </c>
      <c r="B1298" s="61"/>
      <c r="C1298" s="61"/>
      <c r="D1298" s="61"/>
      <c r="E1298" s="61"/>
      <c r="F1298" s="61"/>
      <c r="G1298" s="61"/>
      <c r="H1298" s="61"/>
      <c r="I1298" s="61"/>
      <c r="J1298" s="61"/>
      <c r="K1298" s="61"/>
      <c r="L1298" s="61"/>
      <c r="M1298" s="61"/>
      <c r="N1298" s="61"/>
      <c r="O1298" s="62"/>
      <c r="P1298" s="63" t="s">
        <v>243</v>
      </c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5"/>
      <c r="AD1298" s="66">
        <v>401</v>
      </c>
      <c r="AE1298" s="61"/>
      <c r="AF1298" s="62"/>
      <c r="AG1298" s="67">
        <v>1</v>
      </c>
      <c r="AH1298" s="68"/>
      <c r="AI1298" s="68"/>
      <c r="AJ1298" s="69"/>
      <c r="AK1298" s="67">
        <v>6143</v>
      </c>
      <c r="AL1298" s="68"/>
      <c r="AM1298" s="68"/>
      <c r="AN1298" s="68"/>
      <c r="AO1298" s="68"/>
      <c r="AP1298" s="69"/>
      <c r="AQ1298" s="70">
        <f t="shared" si="40"/>
        <v>73716</v>
      </c>
      <c r="AR1298" s="70"/>
      <c r="AS1298" s="70"/>
      <c r="AT1298" s="70"/>
      <c r="AU1298" s="70"/>
      <c r="AV1298" s="70"/>
      <c r="AW1298" s="70"/>
      <c r="AX1298" s="70"/>
      <c r="AY1298" s="110">
        <v>0</v>
      </c>
      <c r="AZ1298" s="111"/>
      <c r="BA1298" s="111"/>
      <c r="BB1298" s="111"/>
      <c r="BC1298" s="111"/>
      <c r="BD1298" s="111"/>
      <c r="BE1298" s="111"/>
      <c r="BF1298" s="23"/>
      <c r="BG1298" s="110">
        <v>1357.2479999999998</v>
      </c>
      <c r="BH1298" s="111"/>
      <c r="BI1298" s="111"/>
      <c r="BJ1298" s="111"/>
      <c r="BK1298" s="111"/>
      <c r="BL1298" s="111"/>
      <c r="BM1298" s="24"/>
      <c r="BN1298" s="23"/>
      <c r="BO1298" s="110">
        <v>13572.48</v>
      </c>
      <c r="BP1298" s="111"/>
      <c r="BQ1298" s="111"/>
      <c r="BR1298" s="111"/>
      <c r="BS1298" s="111"/>
      <c r="BT1298" s="111"/>
      <c r="BU1298" s="111"/>
      <c r="BV1298" s="112"/>
      <c r="BW1298" s="25"/>
      <c r="BX1298" s="26"/>
      <c r="BY1298" s="26"/>
      <c r="BZ1298" s="26"/>
      <c r="CA1298" s="26"/>
      <c r="CB1298" s="26"/>
      <c r="CC1298" s="26"/>
      <c r="CD1298" s="27"/>
      <c r="CE1298" s="25"/>
      <c r="CF1298" s="26"/>
      <c r="CG1298" s="26"/>
      <c r="CH1298" s="26"/>
      <c r="CI1298" s="26"/>
      <c r="CJ1298" s="26"/>
      <c r="CK1298" s="26"/>
      <c r="CL1298" s="26"/>
      <c r="CM1298" s="27"/>
      <c r="CN1298" s="110">
        <v>33870.319478400001</v>
      </c>
      <c r="CO1298" s="111"/>
      <c r="CP1298" s="111"/>
      <c r="CQ1298" s="111"/>
      <c r="CR1298" s="111"/>
      <c r="CS1298" s="111"/>
      <c r="CT1298" s="111"/>
      <c r="CU1298" s="112"/>
      <c r="CV1298" s="70">
        <f t="shared" si="41"/>
        <v>122516.0474784</v>
      </c>
      <c r="CW1298" s="70"/>
      <c r="CX1298" s="70"/>
      <c r="CY1298" s="70"/>
      <c r="CZ1298" s="70"/>
      <c r="DA1298" s="70"/>
      <c r="DB1298" s="70"/>
      <c r="DC1298" s="70"/>
      <c r="DD1298" s="70"/>
      <c r="DE1298" s="113"/>
    </row>
    <row r="1299" spans="1:109" ht="12" customHeight="1" x14ac:dyDescent="0.2">
      <c r="A1299" s="60" t="s">
        <v>244</v>
      </c>
      <c r="B1299" s="61"/>
      <c r="C1299" s="61"/>
      <c r="D1299" s="61"/>
      <c r="E1299" s="61"/>
      <c r="F1299" s="61"/>
      <c r="G1299" s="61"/>
      <c r="H1299" s="61"/>
      <c r="I1299" s="61"/>
      <c r="J1299" s="61"/>
      <c r="K1299" s="61"/>
      <c r="L1299" s="61"/>
      <c r="M1299" s="61"/>
      <c r="N1299" s="61"/>
      <c r="O1299" s="62"/>
      <c r="P1299" s="63" t="s">
        <v>243</v>
      </c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5"/>
      <c r="AD1299" s="66">
        <v>401</v>
      </c>
      <c r="AE1299" s="61"/>
      <c r="AF1299" s="62"/>
      <c r="AG1299" s="67">
        <v>1</v>
      </c>
      <c r="AH1299" s="68"/>
      <c r="AI1299" s="68"/>
      <c r="AJ1299" s="69"/>
      <c r="AK1299" s="67">
        <v>6021</v>
      </c>
      <c r="AL1299" s="68"/>
      <c r="AM1299" s="68"/>
      <c r="AN1299" s="68"/>
      <c r="AO1299" s="68"/>
      <c r="AP1299" s="69"/>
      <c r="AQ1299" s="70">
        <f t="shared" si="40"/>
        <v>72252</v>
      </c>
      <c r="AR1299" s="70"/>
      <c r="AS1299" s="70"/>
      <c r="AT1299" s="70"/>
      <c r="AU1299" s="70"/>
      <c r="AV1299" s="70"/>
      <c r="AW1299" s="70"/>
      <c r="AX1299" s="70"/>
      <c r="AY1299" s="110">
        <v>0</v>
      </c>
      <c r="AZ1299" s="111"/>
      <c r="BA1299" s="111"/>
      <c r="BB1299" s="111"/>
      <c r="BC1299" s="111"/>
      <c r="BD1299" s="111"/>
      <c r="BE1299" s="111"/>
      <c r="BF1299" s="23"/>
      <c r="BG1299" s="110">
        <v>1336.8557333333333</v>
      </c>
      <c r="BH1299" s="111"/>
      <c r="BI1299" s="111"/>
      <c r="BJ1299" s="111"/>
      <c r="BK1299" s="111"/>
      <c r="BL1299" s="111"/>
      <c r="BM1299" s="24"/>
      <c r="BN1299" s="23"/>
      <c r="BO1299" s="110">
        <v>13368.557333333334</v>
      </c>
      <c r="BP1299" s="111"/>
      <c r="BQ1299" s="111"/>
      <c r="BR1299" s="111"/>
      <c r="BS1299" s="111"/>
      <c r="BT1299" s="111"/>
      <c r="BU1299" s="111"/>
      <c r="BV1299" s="112"/>
      <c r="BW1299" s="25"/>
      <c r="BX1299" s="26"/>
      <c r="BY1299" s="26"/>
      <c r="BZ1299" s="26"/>
      <c r="CA1299" s="26"/>
      <c r="CB1299" s="26"/>
      <c r="CC1299" s="26"/>
      <c r="CD1299" s="27"/>
      <c r="CE1299" s="25"/>
      <c r="CF1299" s="26"/>
      <c r="CG1299" s="26"/>
      <c r="CH1299" s="26"/>
      <c r="CI1299" s="26"/>
      <c r="CJ1299" s="26"/>
      <c r="CK1299" s="26"/>
      <c r="CL1299" s="26"/>
      <c r="CM1299" s="27"/>
      <c r="CN1299" s="110">
        <v>33712.63015872</v>
      </c>
      <c r="CO1299" s="111"/>
      <c r="CP1299" s="111"/>
      <c r="CQ1299" s="111"/>
      <c r="CR1299" s="111"/>
      <c r="CS1299" s="111"/>
      <c r="CT1299" s="111"/>
      <c r="CU1299" s="112"/>
      <c r="CV1299" s="70">
        <f t="shared" si="41"/>
        <v>120670.04322538666</v>
      </c>
      <c r="CW1299" s="70"/>
      <c r="CX1299" s="70"/>
      <c r="CY1299" s="70"/>
      <c r="CZ1299" s="70"/>
      <c r="DA1299" s="70"/>
      <c r="DB1299" s="70"/>
      <c r="DC1299" s="70"/>
      <c r="DD1299" s="70"/>
      <c r="DE1299" s="113"/>
    </row>
    <row r="1300" spans="1:109" ht="12" customHeight="1" x14ac:dyDescent="0.2">
      <c r="A1300" s="60" t="s">
        <v>244</v>
      </c>
      <c r="B1300" s="61"/>
      <c r="C1300" s="61"/>
      <c r="D1300" s="61"/>
      <c r="E1300" s="61"/>
      <c r="F1300" s="61"/>
      <c r="G1300" s="61"/>
      <c r="H1300" s="61"/>
      <c r="I1300" s="61"/>
      <c r="J1300" s="61"/>
      <c r="K1300" s="61"/>
      <c r="L1300" s="61"/>
      <c r="M1300" s="61"/>
      <c r="N1300" s="61"/>
      <c r="O1300" s="62"/>
      <c r="P1300" s="63" t="s">
        <v>243</v>
      </c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5"/>
      <c r="AD1300" s="66">
        <v>401</v>
      </c>
      <c r="AE1300" s="61"/>
      <c r="AF1300" s="62"/>
      <c r="AG1300" s="67">
        <v>1</v>
      </c>
      <c r="AH1300" s="68"/>
      <c r="AI1300" s="68"/>
      <c r="AJ1300" s="69"/>
      <c r="AK1300" s="67">
        <v>5726</v>
      </c>
      <c r="AL1300" s="68"/>
      <c r="AM1300" s="68"/>
      <c r="AN1300" s="68"/>
      <c r="AO1300" s="68"/>
      <c r="AP1300" s="69"/>
      <c r="AQ1300" s="70">
        <f t="shared" si="40"/>
        <v>68712</v>
      </c>
      <c r="AR1300" s="70"/>
      <c r="AS1300" s="70"/>
      <c r="AT1300" s="70"/>
      <c r="AU1300" s="70"/>
      <c r="AV1300" s="70"/>
      <c r="AW1300" s="70"/>
      <c r="AX1300" s="70"/>
      <c r="AY1300" s="110">
        <v>6181.1417600000004</v>
      </c>
      <c r="AZ1300" s="111"/>
      <c r="BA1300" s="111"/>
      <c r="BB1300" s="111"/>
      <c r="BC1300" s="111"/>
      <c r="BD1300" s="111"/>
      <c r="BE1300" s="111"/>
      <c r="BF1300" s="23"/>
      <c r="BG1300" s="110">
        <v>1373.5870577777778</v>
      </c>
      <c r="BH1300" s="111"/>
      <c r="BI1300" s="111"/>
      <c r="BJ1300" s="111"/>
      <c r="BK1300" s="111"/>
      <c r="BL1300" s="111"/>
      <c r="BM1300" s="24"/>
      <c r="BN1300" s="23"/>
      <c r="BO1300" s="110">
        <v>13735.870577777778</v>
      </c>
      <c r="BP1300" s="111"/>
      <c r="BQ1300" s="111"/>
      <c r="BR1300" s="111"/>
      <c r="BS1300" s="111"/>
      <c r="BT1300" s="111"/>
      <c r="BU1300" s="111"/>
      <c r="BV1300" s="112"/>
      <c r="BW1300" s="25"/>
      <c r="BX1300" s="26"/>
      <c r="BY1300" s="26"/>
      <c r="BZ1300" s="26"/>
      <c r="CA1300" s="26"/>
      <c r="CB1300" s="26"/>
      <c r="CC1300" s="26"/>
      <c r="CD1300" s="27"/>
      <c r="CE1300" s="25"/>
      <c r="CF1300" s="26"/>
      <c r="CG1300" s="26"/>
      <c r="CH1300" s="26"/>
      <c r="CI1300" s="26"/>
      <c r="CJ1300" s="26"/>
      <c r="CK1300" s="26"/>
      <c r="CL1300" s="26"/>
      <c r="CM1300" s="27"/>
      <c r="CN1300" s="110">
        <v>33996.666144383998</v>
      </c>
      <c r="CO1300" s="111"/>
      <c r="CP1300" s="111"/>
      <c r="CQ1300" s="111"/>
      <c r="CR1300" s="111"/>
      <c r="CS1300" s="111"/>
      <c r="CT1300" s="111"/>
      <c r="CU1300" s="112"/>
      <c r="CV1300" s="70">
        <f t="shared" si="41"/>
        <v>123999.26553993956</v>
      </c>
      <c r="CW1300" s="70"/>
      <c r="CX1300" s="70"/>
      <c r="CY1300" s="70"/>
      <c r="CZ1300" s="70"/>
      <c r="DA1300" s="70"/>
      <c r="DB1300" s="70"/>
      <c r="DC1300" s="70"/>
      <c r="DD1300" s="70"/>
      <c r="DE1300" s="113"/>
    </row>
    <row r="1301" spans="1:109" ht="12" customHeight="1" x14ac:dyDescent="0.2">
      <c r="A1301" s="60" t="s">
        <v>244</v>
      </c>
      <c r="B1301" s="61"/>
      <c r="C1301" s="61"/>
      <c r="D1301" s="61"/>
      <c r="E1301" s="61"/>
      <c r="F1301" s="61"/>
      <c r="G1301" s="61"/>
      <c r="H1301" s="61"/>
      <c r="I1301" s="61"/>
      <c r="J1301" s="61"/>
      <c r="K1301" s="61"/>
      <c r="L1301" s="61"/>
      <c r="M1301" s="61"/>
      <c r="N1301" s="61"/>
      <c r="O1301" s="62"/>
      <c r="P1301" s="63" t="s">
        <v>243</v>
      </c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5"/>
      <c r="AD1301" s="66">
        <v>401</v>
      </c>
      <c r="AE1301" s="61"/>
      <c r="AF1301" s="62"/>
      <c r="AG1301" s="67">
        <v>1</v>
      </c>
      <c r="AH1301" s="68"/>
      <c r="AI1301" s="68"/>
      <c r="AJ1301" s="69"/>
      <c r="AK1301" s="67">
        <v>5408</v>
      </c>
      <c r="AL1301" s="68"/>
      <c r="AM1301" s="68"/>
      <c r="AN1301" s="68"/>
      <c r="AO1301" s="68"/>
      <c r="AP1301" s="69"/>
      <c r="AQ1301" s="70">
        <f t="shared" si="40"/>
        <v>64896</v>
      </c>
      <c r="AR1301" s="70"/>
      <c r="AS1301" s="70"/>
      <c r="AT1301" s="70"/>
      <c r="AU1301" s="70"/>
      <c r="AV1301" s="70"/>
      <c r="AW1301" s="70"/>
      <c r="AX1301" s="70"/>
      <c r="AY1301" s="110">
        <v>0</v>
      </c>
      <c r="AZ1301" s="111"/>
      <c r="BA1301" s="111"/>
      <c r="BB1301" s="111"/>
      <c r="BC1301" s="111"/>
      <c r="BD1301" s="111"/>
      <c r="BE1301" s="111"/>
      <c r="BF1301" s="23"/>
      <c r="BG1301" s="110">
        <v>1234.6666666666667</v>
      </c>
      <c r="BH1301" s="111"/>
      <c r="BI1301" s="111"/>
      <c r="BJ1301" s="111"/>
      <c r="BK1301" s="111"/>
      <c r="BL1301" s="111"/>
      <c r="BM1301" s="24"/>
      <c r="BN1301" s="23"/>
      <c r="BO1301" s="110">
        <v>12346.666666666666</v>
      </c>
      <c r="BP1301" s="111"/>
      <c r="BQ1301" s="111"/>
      <c r="BR1301" s="111"/>
      <c r="BS1301" s="111"/>
      <c r="BT1301" s="111"/>
      <c r="BU1301" s="111"/>
      <c r="BV1301" s="112"/>
      <c r="BW1301" s="25"/>
      <c r="BX1301" s="26"/>
      <c r="BY1301" s="26"/>
      <c r="BZ1301" s="26"/>
      <c r="CA1301" s="26"/>
      <c r="CB1301" s="26"/>
      <c r="CC1301" s="26"/>
      <c r="CD1301" s="27"/>
      <c r="CE1301" s="25"/>
      <c r="CF1301" s="26"/>
      <c r="CG1301" s="26"/>
      <c r="CH1301" s="26"/>
      <c r="CI1301" s="26"/>
      <c r="CJ1301" s="26"/>
      <c r="CK1301" s="26"/>
      <c r="CL1301" s="26"/>
      <c r="CM1301" s="27"/>
      <c r="CN1301" s="110">
        <v>32924.309514666667</v>
      </c>
      <c r="CO1301" s="111"/>
      <c r="CP1301" s="111"/>
      <c r="CQ1301" s="111"/>
      <c r="CR1301" s="111"/>
      <c r="CS1301" s="111"/>
      <c r="CT1301" s="111"/>
      <c r="CU1301" s="112"/>
      <c r="CV1301" s="70">
        <f t="shared" si="41"/>
        <v>111401.64284800002</v>
      </c>
      <c r="CW1301" s="70"/>
      <c r="CX1301" s="70"/>
      <c r="CY1301" s="70"/>
      <c r="CZ1301" s="70"/>
      <c r="DA1301" s="70"/>
      <c r="DB1301" s="70"/>
      <c r="DC1301" s="70"/>
      <c r="DD1301" s="70"/>
      <c r="DE1301" s="113"/>
    </row>
    <row r="1302" spans="1:109" ht="12" customHeight="1" x14ac:dyDescent="0.2">
      <c r="A1302" s="60" t="s">
        <v>71</v>
      </c>
      <c r="B1302" s="61"/>
      <c r="C1302" s="61"/>
      <c r="D1302" s="61"/>
      <c r="E1302" s="61"/>
      <c r="F1302" s="61"/>
      <c r="G1302" s="61"/>
      <c r="H1302" s="61"/>
      <c r="I1302" s="61"/>
      <c r="J1302" s="61"/>
      <c r="K1302" s="61"/>
      <c r="L1302" s="61"/>
      <c r="M1302" s="61"/>
      <c r="N1302" s="61"/>
      <c r="O1302" s="62"/>
      <c r="P1302" s="63" t="s">
        <v>243</v>
      </c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5"/>
      <c r="AD1302" s="66">
        <v>401</v>
      </c>
      <c r="AE1302" s="61"/>
      <c r="AF1302" s="62"/>
      <c r="AG1302" s="67">
        <v>1</v>
      </c>
      <c r="AH1302" s="68"/>
      <c r="AI1302" s="68"/>
      <c r="AJ1302" s="69"/>
      <c r="AK1302" s="67">
        <v>19640</v>
      </c>
      <c r="AL1302" s="68"/>
      <c r="AM1302" s="68"/>
      <c r="AN1302" s="68"/>
      <c r="AO1302" s="68"/>
      <c r="AP1302" s="69"/>
      <c r="AQ1302" s="70">
        <f t="shared" si="40"/>
        <v>235680</v>
      </c>
      <c r="AR1302" s="70"/>
      <c r="AS1302" s="70"/>
      <c r="AT1302" s="70"/>
      <c r="AU1302" s="70"/>
      <c r="AV1302" s="70"/>
      <c r="AW1302" s="70"/>
      <c r="AX1302" s="70"/>
      <c r="AY1302" s="110">
        <v>0</v>
      </c>
      <c r="AZ1302" s="111"/>
      <c r="BA1302" s="111"/>
      <c r="BB1302" s="111"/>
      <c r="BC1302" s="111"/>
      <c r="BD1302" s="111"/>
      <c r="BE1302" s="111"/>
      <c r="BF1302" s="23"/>
      <c r="BG1302" s="110">
        <v>3312.6815999999999</v>
      </c>
      <c r="BH1302" s="111"/>
      <c r="BI1302" s="111"/>
      <c r="BJ1302" s="111"/>
      <c r="BK1302" s="111"/>
      <c r="BL1302" s="111"/>
      <c r="BM1302" s="24"/>
      <c r="BN1302" s="23"/>
      <c r="BO1302" s="110">
        <v>33126.815999999999</v>
      </c>
      <c r="BP1302" s="111"/>
      <c r="BQ1302" s="111"/>
      <c r="BR1302" s="111"/>
      <c r="BS1302" s="111"/>
      <c r="BT1302" s="111"/>
      <c r="BU1302" s="111"/>
      <c r="BV1302" s="112"/>
      <c r="BW1302" s="25"/>
      <c r="BX1302" s="26"/>
      <c r="BY1302" s="26"/>
      <c r="BZ1302" s="26"/>
      <c r="CA1302" s="26"/>
      <c r="CB1302" s="26"/>
      <c r="CC1302" s="26"/>
      <c r="CD1302" s="27"/>
      <c r="CE1302" s="25"/>
      <c r="CF1302" s="26"/>
      <c r="CG1302" s="26"/>
      <c r="CH1302" s="26"/>
      <c r="CI1302" s="26"/>
      <c r="CJ1302" s="26"/>
      <c r="CK1302" s="26"/>
      <c r="CL1302" s="26"/>
      <c r="CM1302" s="27"/>
      <c r="CN1302" s="110">
        <v>19724.921301759998</v>
      </c>
      <c r="CO1302" s="111"/>
      <c r="CP1302" s="111"/>
      <c r="CQ1302" s="111"/>
      <c r="CR1302" s="111"/>
      <c r="CS1302" s="111"/>
      <c r="CT1302" s="111"/>
      <c r="CU1302" s="112"/>
      <c r="CV1302" s="70">
        <f t="shared" si="41"/>
        <v>291844.41890176001</v>
      </c>
      <c r="CW1302" s="70"/>
      <c r="CX1302" s="70"/>
      <c r="CY1302" s="70"/>
      <c r="CZ1302" s="70"/>
      <c r="DA1302" s="70"/>
      <c r="DB1302" s="70"/>
      <c r="DC1302" s="70"/>
      <c r="DD1302" s="70"/>
      <c r="DE1302" s="113"/>
    </row>
    <row r="1303" spans="1:109" ht="12" customHeight="1" x14ac:dyDescent="0.2">
      <c r="A1303" s="60" t="s">
        <v>31</v>
      </c>
      <c r="B1303" s="61"/>
      <c r="C1303" s="61"/>
      <c r="D1303" s="61"/>
      <c r="E1303" s="61"/>
      <c r="F1303" s="61"/>
      <c r="G1303" s="61"/>
      <c r="H1303" s="61"/>
      <c r="I1303" s="61"/>
      <c r="J1303" s="61"/>
      <c r="K1303" s="61"/>
      <c r="L1303" s="61"/>
      <c r="M1303" s="61"/>
      <c r="N1303" s="61"/>
      <c r="O1303" s="62"/>
      <c r="P1303" s="63" t="s">
        <v>243</v>
      </c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5"/>
      <c r="AD1303" s="66">
        <v>401</v>
      </c>
      <c r="AE1303" s="61"/>
      <c r="AF1303" s="62"/>
      <c r="AG1303" s="67">
        <v>1</v>
      </c>
      <c r="AH1303" s="68"/>
      <c r="AI1303" s="68"/>
      <c r="AJ1303" s="69"/>
      <c r="AK1303" s="67">
        <v>8286</v>
      </c>
      <c r="AL1303" s="68"/>
      <c r="AM1303" s="68"/>
      <c r="AN1303" s="68"/>
      <c r="AO1303" s="68"/>
      <c r="AP1303" s="69"/>
      <c r="AQ1303" s="70">
        <f t="shared" si="40"/>
        <v>99432</v>
      </c>
      <c r="AR1303" s="70"/>
      <c r="AS1303" s="70"/>
      <c r="AT1303" s="70"/>
      <c r="AU1303" s="70"/>
      <c r="AV1303" s="70"/>
      <c r="AW1303" s="70"/>
      <c r="AX1303" s="70"/>
      <c r="AY1303" s="110">
        <v>12343.493760000001</v>
      </c>
      <c r="AZ1303" s="111"/>
      <c r="BA1303" s="111"/>
      <c r="BB1303" s="111"/>
      <c r="BC1303" s="111"/>
      <c r="BD1303" s="111"/>
      <c r="BE1303" s="111"/>
      <c r="BF1303" s="23"/>
      <c r="BG1303" s="110">
        <v>1885.8115466666668</v>
      </c>
      <c r="BH1303" s="111"/>
      <c r="BI1303" s="111"/>
      <c r="BJ1303" s="111"/>
      <c r="BK1303" s="111"/>
      <c r="BL1303" s="111"/>
      <c r="BM1303" s="24"/>
      <c r="BN1303" s="23"/>
      <c r="BO1303" s="110">
        <v>18858.11546666667</v>
      </c>
      <c r="BP1303" s="111"/>
      <c r="BQ1303" s="111"/>
      <c r="BR1303" s="111"/>
      <c r="BS1303" s="111"/>
      <c r="BT1303" s="111"/>
      <c r="BU1303" s="111"/>
      <c r="BV1303" s="112"/>
      <c r="BW1303" s="25"/>
      <c r="BX1303" s="26"/>
      <c r="BY1303" s="26"/>
      <c r="BZ1303" s="26"/>
      <c r="CA1303" s="26"/>
      <c r="CB1303" s="26"/>
      <c r="CC1303" s="26"/>
      <c r="CD1303" s="27"/>
      <c r="CE1303" s="25"/>
      <c r="CF1303" s="26"/>
      <c r="CG1303" s="26"/>
      <c r="CH1303" s="26"/>
      <c r="CI1303" s="26"/>
      <c r="CJ1303" s="26"/>
      <c r="CK1303" s="26"/>
      <c r="CL1303" s="26"/>
      <c r="CM1303" s="27"/>
      <c r="CN1303" s="110">
        <v>38022.424167936006</v>
      </c>
      <c r="CO1303" s="111"/>
      <c r="CP1303" s="111"/>
      <c r="CQ1303" s="111"/>
      <c r="CR1303" s="111"/>
      <c r="CS1303" s="111"/>
      <c r="CT1303" s="111"/>
      <c r="CU1303" s="112"/>
      <c r="CV1303" s="70">
        <f t="shared" si="41"/>
        <v>170541.84494126934</v>
      </c>
      <c r="CW1303" s="70"/>
      <c r="CX1303" s="70"/>
      <c r="CY1303" s="70"/>
      <c r="CZ1303" s="70"/>
      <c r="DA1303" s="70"/>
      <c r="DB1303" s="70"/>
      <c r="DC1303" s="70"/>
      <c r="DD1303" s="70"/>
      <c r="DE1303" s="113"/>
    </row>
    <row r="1304" spans="1:109" ht="12" customHeight="1" x14ac:dyDescent="0.2">
      <c r="A1304" s="60" t="s">
        <v>245</v>
      </c>
      <c r="B1304" s="61"/>
      <c r="C1304" s="61"/>
      <c r="D1304" s="61"/>
      <c r="E1304" s="61"/>
      <c r="F1304" s="61"/>
      <c r="G1304" s="61"/>
      <c r="H1304" s="61"/>
      <c r="I1304" s="61"/>
      <c r="J1304" s="61"/>
      <c r="K1304" s="61"/>
      <c r="L1304" s="61"/>
      <c r="M1304" s="61"/>
      <c r="N1304" s="61"/>
      <c r="O1304" s="62"/>
      <c r="P1304" s="63" t="s">
        <v>243</v>
      </c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5"/>
      <c r="AD1304" s="66">
        <v>401</v>
      </c>
      <c r="AE1304" s="61"/>
      <c r="AF1304" s="62"/>
      <c r="AG1304" s="67">
        <v>1</v>
      </c>
      <c r="AH1304" s="68"/>
      <c r="AI1304" s="68"/>
      <c r="AJ1304" s="69"/>
      <c r="AK1304" s="67">
        <v>11767</v>
      </c>
      <c r="AL1304" s="68"/>
      <c r="AM1304" s="68"/>
      <c r="AN1304" s="68"/>
      <c r="AO1304" s="68"/>
      <c r="AP1304" s="69"/>
      <c r="AQ1304" s="70">
        <f t="shared" si="40"/>
        <v>141204</v>
      </c>
      <c r="AR1304" s="70"/>
      <c r="AS1304" s="70"/>
      <c r="AT1304" s="70"/>
      <c r="AU1304" s="70"/>
      <c r="AV1304" s="70"/>
      <c r="AW1304" s="70"/>
      <c r="AX1304" s="70"/>
      <c r="AY1304" s="110">
        <v>5506.7135999999991</v>
      </c>
      <c r="AZ1304" s="111"/>
      <c r="BA1304" s="111"/>
      <c r="BB1304" s="111"/>
      <c r="BC1304" s="111"/>
      <c r="BD1304" s="111"/>
      <c r="BE1304" s="111"/>
      <c r="BF1304" s="23"/>
      <c r="BG1304" s="110">
        <v>2370.9461333333329</v>
      </c>
      <c r="BH1304" s="111"/>
      <c r="BI1304" s="111"/>
      <c r="BJ1304" s="111"/>
      <c r="BK1304" s="111"/>
      <c r="BL1304" s="111"/>
      <c r="BM1304" s="24"/>
      <c r="BN1304" s="23"/>
      <c r="BO1304" s="110">
        <v>23709.461333333333</v>
      </c>
      <c r="BP1304" s="111"/>
      <c r="BQ1304" s="111"/>
      <c r="BR1304" s="111"/>
      <c r="BS1304" s="111"/>
      <c r="BT1304" s="111"/>
      <c r="BU1304" s="111"/>
      <c r="BV1304" s="112"/>
      <c r="BW1304" s="25"/>
      <c r="BX1304" s="26"/>
      <c r="BY1304" s="26"/>
      <c r="BZ1304" s="26"/>
      <c r="CA1304" s="26"/>
      <c r="CB1304" s="26"/>
      <c r="CC1304" s="26"/>
      <c r="CD1304" s="27"/>
      <c r="CE1304" s="25"/>
      <c r="CF1304" s="26"/>
      <c r="CG1304" s="26"/>
      <c r="CH1304" s="26"/>
      <c r="CI1304" s="26"/>
      <c r="CJ1304" s="26"/>
      <c r="CK1304" s="26"/>
      <c r="CL1304" s="26"/>
      <c r="CM1304" s="27"/>
      <c r="CN1304" s="110">
        <v>41902.195563861329</v>
      </c>
      <c r="CO1304" s="111"/>
      <c r="CP1304" s="111"/>
      <c r="CQ1304" s="111"/>
      <c r="CR1304" s="111"/>
      <c r="CS1304" s="111"/>
      <c r="CT1304" s="111"/>
      <c r="CU1304" s="112"/>
      <c r="CV1304" s="70">
        <f t="shared" si="41"/>
        <v>214693.31663052802</v>
      </c>
      <c r="CW1304" s="70"/>
      <c r="CX1304" s="70"/>
      <c r="CY1304" s="70"/>
      <c r="CZ1304" s="70"/>
      <c r="DA1304" s="70"/>
      <c r="DB1304" s="70"/>
      <c r="DC1304" s="70"/>
      <c r="DD1304" s="70"/>
      <c r="DE1304" s="113"/>
    </row>
    <row r="1305" spans="1:109" ht="12" customHeight="1" x14ac:dyDescent="0.2">
      <c r="A1305" s="60" t="s">
        <v>245</v>
      </c>
      <c r="B1305" s="61"/>
      <c r="C1305" s="61"/>
      <c r="D1305" s="61"/>
      <c r="E1305" s="61"/>
      <c r="F1305" s="61"/>
      <c r="G1305" s="61"/>
      <c r="H1305" s="61"/>
      <c r="I1305" s="61"/>
      <c r="J1305" s="61"/>
      <c r="K1305" s="61"/>
      <c r="L1305" s="61"/>
      <c r="M1305" s="61"/>
      <c r="N1305" s="61"/>
      <c r="O1305" s="62"/>
      <c r="P1305" s="63" t="s">
        <v>243</v>
      </c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5"/>
      <c r="AD1305" s="66">
        <v>401</v>
      </c>
      <c r="AE1305" s="61"/>
      <c r="AF1305" s="62"/>
      <c r="AG1305" s="67">
        <v>1</v>
      </c>
      <c r="AH1305" s="68"/>
      <c r="AI1305" s="68"/>
      <c r="AJ1305" s="69"/>
      <c r="AK1305" s="67">
        <v>10265</v>
      </c>
      <c r="AL1305" s="68"/>
      <c r="AM1305" s="68"/>
      <c r="AN1305" s="68"/>
      <c r="AO1305" s="68"/>
      <c r="AP1305" s="69"/>
      <c r="AQ1305" s="70">
        <f t="shared" si="40"/>
        <v>123180</v>
      </c>
      <c r="AR1305" s="70"/>
      <c r="AS1305" s="70"/>
      <c r="AT1305" s="70"/>
      <c r="AU1305" s="70"/>
      <c r="AV1305" s="70"/>
      <c r="AW1305" s="70"/>
      <c r="AX1305" s="70"/>
      <c r="AY1305" s="110">
        <v>14717.652480000001</v>
      </c>
      <c r="AZ1305" s="111"/>
      <c r="BA1305" s="111"/>
      <c r="BB1305" s="111"/>
      <c r="BC1305" s="111"/>
      <c r="BD1305" s="111"/>
      <c r="BE1305" s="111"/>
      <c r="BF1305" s="23"/>
      <c r="BG1305" s="110">
        <v>2248.53024</v>
      </c>
      <c r="BH1305" s="111"/>
      <c r="BI1305" s="111"/>
      <c r="BJ1305" s="111"/>
      <c r="BK1305" s="111"/>
      <c r="BL1305" s="111"/>
      <c r="BM1305" s="24"/>
      <c r="BN1305" s="23"/>
      <c r="BO1305" s="110">
        <v>22485.3024</v>
      </c>
      <c r="BP1305" s="111"/>
      <c r="BQ1305" s="111"/>
      <c r="BR1305" s="111"/>
      <c r="BS1305" s="111"/>
      <c r="BT1305" s="111"/>
      <c r="BU1305" s="111"/>
      <c r="BV1305" s="112"/>
      <c r="BW1305" s="25"/>
      <c r="BX1305" s="26"/>
      <c r="BY1305" s="26"/>
      <c r="BZ1305" s="26"/>
      <c r="CA1305" s="26"/>
      <c r="CB1305" s="26"/>
      <c r="CC1305" s="26"/>
      <c r="CD1305" s="27"/>
      <c r="CE1305" s="25"/>
      <c r="CF1305" s="26"/>
      <c r="CG1305" s="26"/>
      <c r="CH1305" s="26"/>
      <c r="CI1305" s="26"/>
      <c r="CJ1305" s="26"/>
      <c r="CK1305" s="26"/>
      <c r="CL1305" s="26"/>
      <c r="CM1305" s="27"/>
      <c r="CN1305" s="110">
        <v>40908.995236582399</v>
      </c>
      <c r="CO1305" s="111"/>
      <c r="CP1305" s="111"/>
      <c r="CQ1305" s="111"/>
      <c r="CR1305" s="111"/>
      <c r="CS1305" s="111"/>
      <c r="CT1305" s="111"/>
      <c r="CU1305" s="112"/>
      <c r="CV1305" s="70">
        <f t="shared" si="41"/>
        <v>203540.48035658238</v>
      </c>
      <c r="CW1305" s="70"/>
      <c r="CX1305" s="70"/>
      <c r="CY1305" s="70"/>
      <c r="CZ1305" s="70"/>
      <c r="DA1305" s="70"/>
      <c r="DB1305" s="70"/>
      <c r="DC1305" s="70"/>
      <c r="DD1305" s="70"/>
      <c r="DE1305" s="113"/>
    </row>
    <row r="1306" spans="1:109" ht="12" customHeight="1" x14ac:dyDescent="0.2">
      <c r="A1306" s="60" t="s">
        <v>245</v>
      </c>
      <c r="B1306" s="61"/>
      <c r="C1306" s="61"/>
      <c r="D1306" s="61"/>
      <c r="E1306" s="61"/>
      <c r="F1306" s="61"/>
      <c r="G1306" s="61"/>
      <c r="H1306" s="61"/>
      <c r="I1306" s="61"/>
      <c r="J1306" s="61"/>
      <c r="K1306" s="61"/>
      <c r="L1306" s="61"/>
      <c r="M1306" s="61"/>
      <c r="N1306" s="61"/>
      <c r="O1306" s="62"/>
      <c r="P1306" s="63" t="s">
        <v>243</v>
      </c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5"/>
      <c r="AD1306" s="66">
        <v>401</v>
      </c>
      <c r="AE1306" s="61"/>
      <c r="AF1306" s="62"/>
      <c r="AG1306" s="67">
        <v>1</v>
      </c>
      <c r="AH1306" s="68"/>
      <c r="AI1306" s="68"/>
      <c r="AJ1306" s="69"/>
      <c r="AK1306" s="67">
        <v>10205</v>
      </c>
      <c r="AL1306" s="68"/>
      <c r="AM1306" s="68"/>
      <c r="AN1306" s="68"/>
      <c r="AO1306" s="68"/>
      <c r="AP1306" s="69"/>
      <c r="AQ1306" s="70">
        <f t="shared" si="40"/>
        <v>122460</v>
      </c>
      <c r="AR1306" s="70"/>
      <c r="AS1306" s="70"/>
      <c r="AT1306" s="70"/>
      <c r="AU1306" s="70"/>
      <c r="AV1306" s="70"/>
      <c r="AW1306" s="70"/>
      <c r="AX1306" s="70"/>
      <c r="AY1306" s="110">
        <v>9763.9820799999979</v>
      </c>
      <c r="AZ1306" s="111"/>
      <c r="BA1306" s="111"/>
      <c r="BB1306" s="111"/>
      <c r="BC1306" s="111"/>
      <c r="BD1306" s="111"/>
      <c r="BE1306" s="111"/>
      <c r="BF1306" s="23"/>
      <c r="BG1306" s="110">
        <v>2169.7737955555554</v>
      </c>
      <c r="BH1306" s="111"/>
      <c r="BI1306" s="111"/>
      <c r="BJ1306" s="111"/>
      <c r="BK1306" s="111"/>
      <c r="BL1306" s="111"/>
      <c r="BM1306" s="24"/>
      <c r="BN1306" s="23"/>
      <c r="BO1306" s="110">
        <v>21697.737955555553</v>
      </c>
      <c r="BP1306" s="111"/>
      <c r="BQ1306" s="111"/>
      <c r="BR1306" s="111"/>
      <c r="BS1306" s="111"/>
      <c r="BT1306" s="111"/>
      <c r="BU1306" s="111"/>
      <c r="BV1306" s="112"/>
      <c r="BW1306" s="25"/>
      <c r="BX1306" s="26"/>
      <c r="BY1306" s="26"/>
      <c r="BZ1306" s="26"/>
      <c r="CA1306" s="26"/>
      <c r="CB1306" s="26"/>
      <c r="CC1306" s="26"/>
      <c r="CD1306" s="27"/>
      <c r="CE1306" s="25"/>
      <c r="CF1306" s="26"/>
      <c r="CG1306" s="26"/>
      <c r="CH1306" s="26"/>
      <c r="CI1306" s="26"/>
      <c r="CJ1306" s="26"/>
      <c r="CK1306" s="26"/>
      <c r="CL1306" s="26"/>
      <c r="CM1306" s="27"/>
      <c r="CN1306" s="110">
        <v>40281.640301684623</v>
      </c>
      <c r="CO1306" s="111"/>
      <c r="CP1306" s="111"/>
      <c r="CQ1306" s="111"/>
      <c r="CR1306" s="111"/>
      <c r="CS1306" s="111"/>
      <c r="CT1306" s="111"/>
      <c r="CU1306" s="112"/>
      <c r="CV1306" s="70">
        <f t="shared" si="41"/>
        <v>196373.13413279571</v>
      </c>
      <c r="CW1306" s="70"/>
      <c r="CX1306" s="70"/>
      <c r="CY1306" s="70"/>
      <c r="CZ1306" s="70"/>
      <c r="DA1306" s="70"/>
      <c r="DB1306" s="70"/>
      <c r="DC1306" s="70"/>
      <c r="DD1306" s="70"/>
      <c r="DE1306" s="113"/>
    </row>
    <row r="1307" spans="1:109" ht="12" customHeight="1" x14ac:dyDescent="0.2">
      <c r="A1307" s="60" t="s">
        <v>245</v>
      </c>
      <c r="B1307" s="61"/>
      <c r="C1307" s="61"/>
      <c r="D1307" s="61"/>
      <c r="E1307" s="61"/>
      <c r="F1307" s="61"/>
      <c r="G1307" s="61"/>
      <c r="H1307" s="61"/>
      <c r="I1307" s="61"/>
      <c r="J1307" s="61"/>
      <c r="K1307" s="61"/>
      <c r="L1307" s="61"/>
      <c r="M1307" s="61"/>
      <c r="N1307" s="61"/>
      <c r="O1307" s="62"/>
      <c r="P1307" s="63" t="s">
        <v>243</v>
      </c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5"/>
      <c r="AD1307" s="66">
        <v>401</v>
      </c>
      <c r="AE1307" s="61"/>
      <c r="AF1307" s="62"/>
      <c r="AG1307" s="67">
        <v>1</v>
      </c>
      <c r="AH1307" s="68"/>
      <c r="AI1307" s="68"/>
      <c r="AJ1307" s="69"/>
      <c r="AK1307" s="67">
        <v>9500</v>
      </c>
      <c r="AL1307" s="68"/>
      <c r="AM1307" s="68"/>
      <c r="AN1307" s="68"/>
      <c r="AO1307" s="68"/>
      <c r="AP1307" s="69"/>
      <c r="AQ1307" s="70">
        <f t="shared" si="40"/>
        <v>114000</v>
      </c>
      <c r="AR1307" s="70"/>
      <c r="AS1307" s="70"/>
      <c r="AT1307" s="70"/>
      <c r="AU1307" s="70"/>
      <c r="AV1307" s="70"/>
      <c r="AW1307" s="70"/>
      <c r="AX1307" s="70"/>
      <c r="AY1307" s="110">
        <v>13799.64768</v>
      </c>
      <c r="AZ1307" s="111"/>
      <c r="BA1307" s="111"/>
      <c r="BB1307" s="111"/>
      <c r="BC1307" s="111"/>
      <c r="BD1307" s="111"/>
      <c r="BE1307" s="111"/>
      <c r="BF1307" s="23"/>
      <c r="BG1307" s="110">
        <v>2108.2795066666667</v>
      </c>
      <c r="BH1307" s="111"/>
      <c r="BI1307" s="111"/>
      <c r="BJ1307" s="111"/>
      <c r="BK1307" s="111"/>
      <c r="BL1307" s="111"/>
      <c r="BM1307" s="24"/>
      <c r="BN1307" s="23"/>
      <c r="BO1307" s="110">
        <v>21082.795066666666</v>
      </c>
      <c r="BP1307" s="111"/>
      <c r="BQ1307" s="111"/>
      <c r="BR1307" s="111"/>
      <c r="BS1307" s="111"/>
      <c r="BT1307" s="111"/>
      <c r="BU1307" s="111"/>
      <c r="BV1307" s="112"/>
      <c r="BW1307" s="25"/>
      <c r="BX1307" s="26"/>
      <c r="BY1307" s="26"/>
      <c r="BZ1307" s="26"/>
      <c r="CA1307" s="26"/>
      <c r="CB1307" s="26"/>
      <c r="CC1307" s="26"/>
      <c r="CD1307" s="27"/>
      <c r="CE1307" s="25"/>
      <c r="CF1307" s="26"/>
      <c r="CG1307" s="26"/>
      <c r="CH1307" s="26"/>
      <c r="CI1307" s="26"/>
      <c r="CJ1307" s="26"/>
      <c r="CK1307" s="26"/>
      <c r="CL1307" s="26"/>
      <c r="CM1307" s="27"/>
      <c r="CN1307" s="110">
        <v>39791.791555025069</v>
      </c>
      <c r="CO1307" s="111"/>
      <c r="CP1307" s="111"/>
      <c r="CQ1307" s="111"/>
      <c r="CR1307" s="111"/>
      <c r="CS1307" s="111"/>
      <c r="CT1307" s="111"/>
      <c r="CU1307" s="112"/>
      <c r="CV1307" s="70">
        <f t="shared" si="41"/>
        <v>190782.5138083584</v>
      </c>
      <c r="CW1307" s="70"/>
      <c r="CX1307" s="70"/>
      <c r="CY1307" s="70"/>
      <c r="CZ1307" s="70"/>
      <c r="DA1307" s="70"/>
      <c r="DB1307" s="70"/>
      <c r="DC1307" s="70"/>
      <c r="DD1307" s="70"/>
      <c r="DE1307" s="113"/>
    </row>
    <row r="1308" spans="1:109" ht="12" customHeight="1" x14ac:dyDescent="0.2">
      <c r="A1308" s="60" t="s">
        <v>245</v>
      </c>
      <c r="B1308" s="61"/>
      <c r="C1308" s="61"/>
      <c r="D1308" s="61"/>
      <c r="E1308" s="61"/>
      <c r="F1308" s="61"/>
      <c r="G1308" s="61"/>
      <c r="H1308" s="61"/>
      <c r="I1308" s="61"/>
      <c r="J1308" s="61"/>
      <c r="K1308" s="61"/>
      <c r="L1308" s="61"/>
      <c r="M1308" s="61"/>
      <c r="N1308" s="61"/>
      <c r="O1308" s="62"/>
      <c r="P1308" s="63" t="s">
        <v>243</v>
      </c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5"/>
      <c r="AD1308" s="66">
        <v>401</v>
      </c>
      <c r="AE1308" s="61"/>
      <c r="AF1308" s="62"/>
      <c r="AG1308" s="67">
        <v>1</v>
      </c>
      <c r="AH1308" s="68"/>
      <c r="AI1308" s="68"/>
      <c r="AJ1308" s="69"/>
      <c r="AK1308" s="67">
        <v>9321</v>
      </c>
      <c r="AL1308" s="68"/>
      <c r="AM1308" s="68"/>
      <c r="AN1308" s="68"/>
      <c r="AO1308" s="68"/>
      <c r="AP1308" s="69"/>
      <c r="AQ1308" s="70">
        <f t="shared" si="40"/>
        <v>111852</v>
      </c>
      <c r="AR1308" s="70"/>
      <c r="AS1308" s="70"/>
      <c r="AT1308" s="70"/>
      <c r="AU1308" s="70"/>
      <c r="AV1308" s="70"/>
      <c r="AW1308" s="70"/>
      <c r="AX1308" s="70"/>
      <c r="AY1308" s="110">
        <v>13585.457280000002</v>
      </c>
      <c r="AZ1308" s="111"/>
      <c r="BA1308" s="111"/>
      <c r="BB1308" s="111"/>
      <c r="BC1308" s="111"/>
      <c r="BD1308" s="111"/>
      <c r="BE1308" s="111"/>
      <c r="BF1308" s="23"/>
      <c r="BG1308" s="110">
        <v>2075.5559733333339</v>
      </c>
      <c r="BH1308" s="111"/>
      <c r="BI1308" s="111"/>
      <c r="BJ1308" s="111"/>
      <c r="BK1308" s="111"/>
      <c r="BL1308" s="111"/>
      <c r="BM1308" s="24"/>
      <c r="BN1308" s="23"/>
      <c r="BO1308" s="110">
        <v>20755.559733333335</v>
      </c>
      <c r="BP1308" s="111"/>
      <c r="BQ1308" s="111"/>
      <c r="BR1308" s="111"/>
      <c r="BS1308" s="111"/>
      <c r="BT1308" s="111"/>
      <c r="BU1308" s="111"/>
      <c r="BV1308" s="112"/>
      <c r="BW1308" s="25"/>
      <c r="BX1308" s="26"/>
      <c r="BY1308" s="26"/>
      <c r="BZ1308" s="26"/>
      <c r="CA1308" s="26"/>
      <c r="CB1308" s="26"/>
      <c r="CC1308" s="26"/>
      <c r="CD1308" s="27"/>
      <c r="CE1308" s="25"/>
      <c r="CF1308" s="26"/>
      <c r="CG1308" s="26"/>
      <c r="CH1308" s="26"/>
      <c r="CI1308" s="26"/>
      <c r="CJ1308" s="26"/>
      <c r="CK1308" s="26"/>
      <c r="CL1308" s="26"/>
      <c r="CM1308" s="27"/>
      <c r="CN1308" s="110">
        <v>39531.123742139738</v>
      </c>
      <c r="CO1308" s="111"/>
      <c r="CP1308" s="111"/>
      <c r="CQ1308" s="111"/>
      <c r="CR1308" s="111"/>
      <c r="CS1308" s="111"/>
      <c r="CT1308" s="111"/>
      <c r="CU1308" s="112"/>
      <c r="CV1308" s="70">
        <f t="shared" si="41"/>
        <v>187799.69672880642</v>
      </c>
      <c r="CW1308" s="70"/>
      <c r="CX1308" s="70"/>
      <c r="CY1308" s="70"/>
      <c r="CZ1308" s="70"/>
      <c r="DA1308" s="70"/>
      <c r="DB1308" s="70"/>
      <c r="DC1308" s="70"/>
      <c r="DD1308" s="70"/>
      <c r="DE1308" s="113"/>
    </row>
    <row r="1309" spans="1:109" ht="12" customHeight="1" x14ac:dyDescent="0.2">
      <c r="A1309" s="60" t="s">
        <v>245</v>
      </c>
      <c r="B1309" s="61"/>
      <c r="C1309" s="61"/>
      <c r="D1309" s="61"/>
      <c r="E1309" s="61"/>
      <c r="F1309" s="61"/>
      <c r="G1309" s="61"/>
      <c r="H1309" s="61"/>
      <c r="I1309" s="61"/>
      <c r="J1309" s="61"/>
      <c r="K1309" s="61"/>
      <c r="L1309" s="61"/>
      <c r="M1309" s="61"/>
      <c r="N1309" s="61"/>
      <c r="O1309" s="62"/>
      <c r="P1309" s="63" t="s">
        <v>243</v>
      </c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5"/>
      <c r="AD1309" s="66">
        <v>401</v>
      </c>
      <c r="AE1309" s="61"/>
      <c r="AF1309" s="62"/>
      <c r="AG1309" s="67">
        <v>1</v>
      </c>
      <c r="AH1309" s="68"/>
      <c r="AI1309" s="68"/>
      <c r="AJ1309" s="69"/>
      <c r="AK1309" s="67">
        <v>9005</v>
      </c>
      <c r="AL1309" s="68"/>
      <c r="AM1309" s="68"/>
      <c r="AN1309" s="68"/>
      <c r="AO1309" s="68"/>
      <c r="AP1309" s="69"/>
      <c r="AQ1309" s="70">
        <f t="shared" si="40"/>
        <v>108060</v>
      </c>
      <c r="AR1309" s="70"/>
      <c r="AS1309" s="70"/>
      <c r="AT1309" s="70"/>
      <c r="AU1309" s="70"/>
      <c r="AV1309" s="70"/>
      <c r="AW1309" s="70"/>
      <c r="AX1309" s="70"/>
      <c r="AY1309" s="110">
        <v>8803.7030400000003</v>
      </c>
      <c r="AZ1309" s="111"/>
      <c r="BA1309" s="111"/>
      <c r="BB1309" s="111"/>
      <c r="BC1309" s="111"/>
      <c r="BD1309" s="111"/>
      <c r="BE1309" s="111"/>
      <c r="BF1309" s="23"/>
      <c r="BG1309" s="110">
        <v>1956.3784533333333</v>
      </c>
      <c r="BH1309" s="111"/>
      <c r="BI1309" s="111"/>
      <c r="BJ1309" s="111"/>
      <c r="BK1309" s="111"/>
      <c r="BL1309" s="111"/>
      <c r="BM1309" s="24"/>
      <c r="BN1309" s="23"/>
      <c r="BO1309" s="110">
        <v>19563.784533333332</v>
      </c>
      <c r="BP1309" s="111"/>
      <c r="BQ1309" s="111"/>
      <c r="BR1309" s="111"/>
      <c r="BS1309" s="111"/>
      <c r="BT1309" s="111"/>
      <c r="BU1309" s="111"/>
      <c r="BV1309" s="112"/>
      <c r="BW1309" s="25"/>
      <c r="BX1309" s="26"/>
      <c r="BY1309" s="26"/>
      <c r="BZ1309" s="26"/>
      <c r="CA1309" s="26"/>
      <c r="CB1309" s="26"/>
      <c r="CC1309" s="26"/>
      <c r="CD1309" s="27"/>
      <c r="CE1309" s="25"/>
      <c r="CF1309" s="26"/>
      <c r="CG1309" s="26"/>
      <c r="CH1309" s="26"/>
      <c r="CI1309" s="26"/>
      <c r="CJ1309" s="26"/>
      <c r="CK1309" s="26"/>
      <c r="CL1309" s="26"/>
      <c r="CM1309" s="27"/>
      <c r="CN1309" s="110">
        <v>38581.784220424532</v>
      </c>
      <c r="CO1309" s="111"/>
      <c r="CP1309" s="111"/>
      <c r="CQ1309" s="111"/>
      <c r="CR1309" s="111"/>
      <c r="CS1309" s="111"/>
      <c r="CT1309" s="111"/>
      <c r="CU1309" s="112"/>
      <c r="CV1309" s="70">
        <f t="shared" si="41"/>
        <v>176965.65024709119</v>
      </c>
      <c r="CW1309" s="70"/>
      <c r="CX1309" s="70"/>
      <c r="CY1309" s="70"/>
      <c r="CZ1309" s="70"/>
      <c r="DA1309" s="70"/>
      <c r="DB1309" s="70"/>
      <c r="DC1309" s="70"/>
      <c r="DD1309" s="70"/>
      <c r="DE1309" s="113"/>
    </row>
    <row r="1310" spans="1:109" ht="12" customHeight="1" x14ac:dyDescent="0.2">
      <c r="A1310" s="60" t="s">
        <v>245</v>
      </c>
      <c r="B1310" s="61"/>
      <c r="C1310" s="61"/>
      <c r="D1310" s="61"/>
      <c r="E1310" s="61"/>
      <c r="F1310" s="61"/>
      <c r="G1310" s="61"/>
      <c r="H1310" s="61"/>
      <c r="I1310" s="61"/>
      <c r="J1310" s="61"/>
      <c r="K1310" s="61"/>
      <c r="L1310" s="61"/>
      <c r="M1310" s="61"/>
      <c r="N1310" s="61"/>
      <c r="O1310" s="62"/>
      <c r="P1310" s="63" t="s">
        <v>243</v>
      </c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5"/>
      <c r="AD1310" s="66">
        <v>401</v>
      </c>
      <c r="AE1310" s="61"/>
      <c r="AF1310" s="62"/>
      <c r="AG1310" s="67">
        <v>1</v>
      </c>
      <c r="AH1310" s="68"/>
      <c r="AI1310" s="68"/>
      <c r="AJ1310" s="69"/>
      <c r="AK1310" s="67">
        <v>8851</v>
      </c>
      <c r="AL1310" s="68"/>
      <c r="AM1310" s="68"/>
      <c r="AN1310" s="68"/>
      <c r="AO1310" s="68"/>
      <c r="AP1310" s="69"/>
      <c r="AQ1310" s="70">
        <f t="shared" si="40"/>
        <v>106212</v>
      </c>
      <c r="AR1310" s="70"/>
      <c r="AS1310" s="70"/>
      <c r="AT1310" s="70"/>
      <c r="AU1310" s="70"/>
      <c r="AV1310" s="70"/>
      <c r="AW1310" s="70"/>
      <c r="AX1310" s="70"/>
      <c r="AY1310" s="110">
        <v>8680.971520000001</v>
      </c>
      <c r="AZ1310" s="111"/>
      <c r="BA1310" s="111"/>
      <c r="BB1310" s="111"/>
      <c r="BC1310" s="111"/>
      <c r="BD1310" s="111"/>
      <c r="BE1310" s="111"/>
      <c r="BF1310" s="23"/>
      <c r="BG1310" s="110">
        <v>1929.1047822222222</v>
      </c>
      <c r="BH1310" s="111"/>
      <c r="BI1310" s="111"/>
      <c r="BJ1310" s="111"/>
      <c r="BK1310" s="111"/>
      <c r="BL1310" s="111"/>
      <c r="BM1310" s="24"/>
      <c r="BN1310" s="23"/>
      <c r="BO1310" s="110">
        <v>19291.047822222223</v>
      </c>
      <c r="BP1310" s="111"/>
      <c r="BQ1310" s="111"/>
      <c r="BR1310" s="111"/>
      <c r="BS1310" s="111"/>
      <c r="BT1310" s="111"/>
      <c r="BU1310" s="111"/>
      <c r="BV1310" s="112"/>
      <c r="BW1310" s="25"/>
      <c r="BX1310" s="26"/>
      <c r="BY1310" s="26"/>
      <c r="BZ1310" s="26"/>
      <c r="CA1310" s="26"/>
      <c r="CB1310" s="26"/>
      <c r="CC1310" s="26"/>
      <c r="CD1310" s="27"/>
      <c r="CE1310" s="25"/>
      <c r="CF1310" s="26"/>
      <c r="CG1310" s="26"/>
      <c r="CH1310" s="26"/>
      <c r="CI1310" s="26"/>
      <c r="CJ1310" s="26"/>
      <c r="CK1310" s="26"/>
      <c r="CL1310" s="26"/>
      <c r="CM1310" s="27"/>
      <c r="CN1310" s="110">
        <v>38364.528702034491</v>
      </c>
      <c r="CO1310" s="111"/>
      <c r="CP1310" s="111"/>
      <c r="CQ1310" s="111"/>
      <c r="CR1310" s="111"/>
      <c r="CS1310" s="111"/>
      <c r="CT1310" s="111"/>
      <c r="CU1310" s="112"/>
      <c r="CV1310" s="70">
        <f t="shared" si="41"/>
        <v>174477.65282647894</v>
      </c>
      <c r="CW1310" s="70"/>
      <c r="CX1310" s="70"/>
      <c r="CY1310" s="70"/>
      <c r="CZ1310" s="70"/>
      <c r="DA1310" s="70"/>
      <c r="DB1310" s="70"/>
      <c r="DC1310" s="70"/>
      <c r="DD1310" s="70"/>
      <c r="DE1310" s="113"/>
    </row>
    <row r="1311" spans="1:109" ht="12" customHeight="1" x14ac:dyDescent="0.2">
      <c r="A1311" s="60" t="s">
        <v>245</v>
      </c>
      <c r="B1311" s="61"/>
      <c r="C1311" s="61"/>
      <c r="D1311" s="61"/>
      <c r="E1311" s="61"/>
      <c r="F1311" s="61"/>
      <c r="G1311" s="61"/>
      <c r="H1311" s="61"/>
      <c r="I1311" s="61"/>
      <c r="J1311" s="61"/>
      <c r="K1311" s="61"/>
      <c r="L1311" s="61"/>
      <c r="M1311" s="61"/>
      <c r="N1311" s="61"/>
      <c r="O1311" s="62"/>
      <c r="P1311" s="63" t="s">
        <v>243</v>
      </c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5"/>
      <c r="AD1311" s="66">
        <v>401</v>
      </c>
      <c r="AE1311" s="61"/>
      <c r="AF1311" s="62"/>
      <c r="AG1311" s="67">
        <v>1</v>
      </c>
      <c r="AH1311" s="68"/>
      <c r="AI1311" s="68"/>
      <c r="AJ1311" s="69"/>
      <c r="AK1311" s="67">
        <v>8741</v>
      </c>
      <c r="AL1311" s="68"/>
      <c r="AM1311" s="68"/>
      <c r="AN1311" s="68"/>
      <c r="AO1311" s="68"/>
      <c r="AP1311" s="69"/>
      <c r="AQ1311" s="70">
        <f t="shared" si="40"/>
        <v>104892</v>
      </c>
      <c r="AR1311" s="70"/>
      <c r="AS1311" s="70"/>
      <c r="AT1311" s="70"/>
      <c r="AU1311" s="70"/>
      <c r="AV1311" s="70"/>
      <c r="AW1311" s="70"/>
      <c r="AX1311" s="70"/>
      <c r="AY1311" s="110">
        <v>8592.9715199999991</v>
      </c>
      <c r="AZ1311" s="111"/>
      <c r="BA1311" s="111"/>
      <c r="BB1311" s="111"/>
      <c r="BC1311" s="111"/>
      <c r="BD1311" s="111"/>
      <c r="BE1311" s="111"/>
      <c r="BF1311" s="23"/>
      <c r="BG1311" s="110">
        <v>1909.5492266666668</v>
      </c>
      <c r="BH1311" s="111"/>
      <c r="BI1311" s="111"/>
      <c r="BJ1311" s="111"/>
      <c r="BK1311" s="111"/>
      <c r="BL1311" s="111"/>
      <c r="BM1311" s="24"/>
      <c r="BN1311" s="23"/>
      <c r="BO1311" s="110">
        <v>19095.492266666668</v>
      </c>
      <c r="BP1311" s="111"/>
      <c r="BQ1311" s="111"/>
      <c r="BR1311" s="111"/>
      <c r="BS1311" s="111"/>
      <c r="BT1311" s="111"/>
      <c r="BU1311" s="111"/>
      <c r="BV1311" s="112"/>
      <c r="BW1311" s="25"/>
      <c r="BX1311" s="26"/>
      <c r="BY1311" s="26"/>
      <c r="BZ1311" s="26"/>
      <c r="CA1311" s="26"/>
      <c r="CB1311" s="26"/>
      <c r="CC1311" s="26"/>
      <c r="CD1311" s="27"/>
      <c r="CE1311" s="25"/>
      <c r="CF1311" s="26"/>
      <c r="CG1311" s="26"/>
      <c r="CH1311" s="26"/>
      <c r="CI1311" s="26"/>
      <c r="CJ1311" s="26"/>
      <c r="CK1311" s="26"/>
      <c r="CL1311" s="26"/>
      <c r="CM1311" s="27"/>
      <c r="CN1311" s="110">
        <v>38209.173244031997</v>
      </c>
      <c r="CO1311" s="111"/>
      <c r="CP1311" s="111"/>
      <c r="CQ1311" s="111"/>
      <c r="CR1311" s="111"/>
      <c r="CS1311" s="111"/>
      <c r="CT1311" s="111"/>
      <c r="CU1311" s="112"/>
      <c r="CV1311" s="70">
        <f t="shared" si="41"/>
        <v>172699.18625736531</v>
      </c>
      <c r="CW1311" s="70"/>
      <c r="CX1311" s="70"/>
      <c r="CY1311" s="70"/>
      <c r="CZ1311" s="70"/>
      <c r="DA1311" s="70"/>
      <c r="DB1311" s="70"/>
      <c r="DC1311" s="70"/>
      <c r="DD1311" s="70"/>
      <c r="DE1311" s="113"/>
    </row>
    <row r="1312" spans="1:109" ht="12" customHeight="1" x14ac:dyDescent="0.2">
      <c r="A1312" s="60" t="s">
        <v>245</v>
      </c>
      <c r="B1312" s="61"/>
      <c r="C1312" s="61"/>
      <c r="D1312" s="61"/>
      <c r="E1312" s="61"/>
      <c r="F1312" s="61"/>
      <c r="G1312" s="61"/>
      <c r="H1312" s="61"/>
      <c r="I1312" s="61"/>
      <c r="J1312" s="61"/>
      <c r="K1312" s="61"/>
      <c r="L1312" s="61"/>
      <c r="M1312" s="61"/>
      <c r="N1312" s="61"/>
      <c r="O1312" s="62"/>
      <c r="P1312" s="63" t="s">
        <v>243</v>
      </c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5"/>
      <c r="AD1312" s="66">
        <v>401</v>
      </c>
      <c r="AE1312" s="61"/>
      <c r="AF1312" s="62"/>
      <c r="AG1312" s="67">
        <v>6</v>
      </c>
      <c r="AH1312" s="68"/>
      <c r="AI1312" s="68"/>
      <c r="AJ1312" s="69"/>
      <c r="AK1312" s="67">
        <v>8677</v>
      </c>
      <c r="AL1312" s="68"/>
      <c r="AM1312" s="68"/>
      <c r="AN1312" s="68"/>
      <c r="AO1312" s="68"/>
      <c r="AP1312" s="69"/>
      <c r="AQ1312" s="70">
        <f t="shared" si="40"/>
        <v>624744</v>
      </c>
      <c r="AR1312" s="70"/>
      <c r="AS1312" s="70"/>
      <c r="AT1312" s="70"/>
      <c r="AU1312" s="70"/>
      <c r="AV1312" s="70"/>
      <c r="AW1312" s="70"/>
      <c r="AX1312" s="70"/>
      <c r="AY1312" s="110">
        <v>85417.715200000006</v>
      </c>
      <c r="AZ1312" s="111"/>
      <c r="BA1312" s="111"/>
      <c r="BB1312" s="111"/>
      <c r="BC1312" s="111"/>
      <c r="BD1312" s="111"/>
      <c r="BE1312" s="111"/>
      <c r="BF1312" s="23"/>
      <c r="BG1312" s="110">
        <v>11863.571555555554</v>
      </c>
      <c r="BH1312" s="111"/>
      <c r="BI1312" s="111"/>
      <c r="BJ1312" s="111"/>
      <c r="BK1312" s="111"/>
      <c r="BL1312" s="111"/>
      <c r="BM1312" s="24"/>
      <c r="BN1312" s="23"/>
      <c r="BO1312" s="110">
        <v>118635.71555555555</v>
      </c>
      <c r="BP1312" s="111"/>
      <c r="BQ1312" s="111"/>
      <c r="BR1312" s="111"/>
      <c r="BS1312" s="111"/>
      <c r="BT1312" s="111"/>
      <c r="BU1312" s="111"/>
      <c r="BV1312" s="112"/>
      <c r="BW1312" s="25"/>
      <c r="BX1312" s="26"/>
      <c r="BY1312" s="26"/>
      <c r="BZ1312" s="26"/>
      <c r="CA1312" s="26"/>
      <c r="CB1312" s="26"/>
      <c r="CC1312" s="26"/>
      <c r="CD1312" s="27"/>
      <c r="CE1312" s="25"/>
      <c r="CF1312" s="26"/>
      <c r="CG1312" s="26"/>
      <c r="CH1312" s="26"/>
      <c r="CI1312" s="26"/>
      <c r="CJ1312" s="26"/>
      <c r="CK1312" s="26"/>
      <c r="CL1312" s="26"/>
      <c r="CM1312" s="27"/>
      <c r="CN1312" s="110">
        <v>232490.36250437974</v>
      </c>
      <c r="CO1312" s="111"/>
      <c r="CP1312" s="111"/>
      <c r="CQ1312" s="111"/>
      <c r="CR1312" s="111"/>
      <c r="CS1312" s="111"/>
      <c r="CT1312" s="111"/>
      <c r="CU1312" s="112"/>
      <c r="CV1312" s="70">
        <f t="shared" si="41"/>
        <v>1073151.3648154908</v>
      </c>
      <c r="CW1312" s="70"/>
      <c r="CX1312" s="70"/>
      <c r="CY1312" s="70"/>
      <c r="CZ1312" s="70"/>
      <c r="DA1312" s="70"/>
      <c r="DB1312" s="70"/>
      <c r="DC1312" s="70"/>
      <c r="DD1312" s="70"/>
      <c r="DE1312" s="113"/>
    </row>
    <row r="1313" spans="1:109" ht="12" customHeight="1" x14ac:dyDescent="0.2">
      <c r="A1313" s="60" t="s">
        <v>245</v>
      </c>
      <c r="B1313" s="61"/>
      <c r="C1313" s="61"/>
      <c r="D1313" s="61"/>
      <c r="E1313" s="61"/>
      <c r="F1313" s="61"/>
      <c r="G1313" s="61"/>
      <c r="H1313" s="61"/>
      <c r="I1313" s="61"/>
      <c r="J1313" s="61"/>
      <c r="K1313" s="61"/>
      <c r="L1313" s="61"/>
      <c r="M1313" s="61"/>
      <c r="N1313" s="61"/>
      <c r="O1313" s="62"/>
      <c r="P1313" s="63" t="s">
        <v>243</v>
      </c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5"/>
      <c r="AD1313" s="66">
        <v>401</v>
      </c>
      <c r="AE1313" s="61"/>
      <c r="AF1313" s="62"/>
      <c r="AG1313" s="67">
        <v>1</v>
      </c>
      <c r="AH1313" s="68"/>
      <c r="AI1313" s="68"/>
      <c r="AJ1313" s="69"/>
      <c r="AK1313" s="67">
        <v>8383</v>
      </c>
      <c r="AL1313" s="68"/>
      <c r="AM1313" s="68"/>
      <c r="AN1313" s="68"/>
      <c r="AO1313" s="68"/>
      <c r="AP1313" s="69"/>
      <c r="AQ1313" s="70">
        <f t="shared" si="40"/>
        <v>100596</v>
      </c>
      <c r="AR1313" s="70"/>
      <c r="AS1313" s="70"/>
      <c r="AT1313" s="70"/>
      <c r="AU1313" s="70"/>
      <c r="AV1313" s="70"/>
      <c r="AW1313" s="70"/>
      <c r="AX1313" s="70"/>
      <c r="AY1313" s="110">
        <v>16612.764159999995</v>
      </c>
      <c r="AZ1313" s="111"/>
      <c r="BA1313" s="111"/>
      <c r="BB1313" s="111"/>
      <c r="BC1313" s="111"/>
      <c r="BD1313" s="111"/>
      <c r="BE1313" s="111"/>
      <c r="BF1313" s="23"/>
      <c r="BG1313" s="110">
        <v>1961.2291022222221</v>
      </c>
      <c r="BH1313" s="111"/>
      <c r="BI1313" s="111"/>
      <c r="BJ1313" s="111"/>
      <c r="BK1313" s="111"/>
      <c r="BL1313" s="111"/>
      <c r="BM1313" s="24"/>
      <c r="BN1313" s="23"/>
      <c r="BO1313" s="110">
        <v>19612.29102222222</v>
      </c>
      <c r="BP1313" s="111"/>
      <c r="BQ1313" s="111"/>
      <c r="BR1313" s="111"/>
      <c r="BS1313" s="111"/>
      <c r="BT1313" s="111"/>
      <c r="BU1313" s="111"/>
      <c r="BV1313" s="112"/>
      <c r="BW1313" s="25"/>
      <c r="BX1313" s="26"/>
      <c r="BY1313" s="26"/>
      <c r="BZ1313" s="26"/>
      <c r="CA1313" s="26"/>
      <c r="CB1313" s="26"/>
      <c r="CC1313" s="26"/>
      <c r="CD1313" s="27"/>
      <c r="CE1313" s="25"/>
      <c r="CF1313" s="26"/>
      <c r="CG1313" s="26"/>
      <c r="CH1313" s="26"/>
      <c r="CI1313" s="26"/>
      <c r="CJ1313" s="26"/>
      <c r="CK1313" s="26"/>
      <c r="CL1313" s="26"/>
      <c r="CM1313" s="27"/>
      <c r="CN1313" s="110">
        <v>38620.423325317686</v>
      </c>
      <c r="CO1313" s="111"/>
      <c r="CP1313" s="111"/>
      <c r="CQ1313" s="111"/>
      <c r="CR1313" s="111"/>
      <c r="CS1313" s="111"/>
      <c r="CT1313" s="111"/>
      <c r="CU1313" s="112"/>
      <c r="CV1313" s="70">
        <f t="shared" si="41"/>
        <v>177402.70760976212</v>
      </c>
      <c r="CW1313" s="70"/>
      <c r="CX1313" s="70"/>
      <c r="CY1313" s="70"/>
      <c r="CZ1313" s="70"/>
      <c r="DA1313" s="70"/>
      <c r="DB1313" s="70"/>
      <c r="DC1313" s="70"/>
      <c r="DD1313" s="70"/>
      <c r="DE1313" s="113"/>
    </row>
    <row r="1314" spans="1:109" ht="12" customHeight="1" x14ac:dyDescent="0.2">
      <c r="A1314" s="60" t="s">
        <v>245</v>
      </c>
      <c r="B1314" s="61"/>
      <c r="C1314" s="61"/>
      <c r="D1314" s="61"/>
      <c r="E1314" s="61"/>
      <c r="F1314" s="61"/>
      <c r="G1314" s="61"/>
      <c r="H1314" s="61"/>
      <c r="I1314" s="61"/>
      <c r="J1314" s="61"/>
      <c r="K1314" s="61"/>
      <c r="L1314" s="61"/>
      <c r="M1314" s="61"/>
      <c r="N1314" s="61"/>
      <c r="O1314" s="62"/>
      <c r="P1314" s="63" t="s">
        <v>243</v>
      </c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5"/>
      <c r="AD1314" s="66">
        <v>401</v>
      </c>
      <c r="AE1314" s="61"/>
      <c r="AF1314" s="62"/>
      <c r="AG1314" s="67">
        <v>1</v>
      </c>
      <c r="AH1314" s="68"/>
      <c r="AI1314" s="68"/>
      <c r="AJ1314" s="69"/>
      <c r="AK1314" s="67">
        <v>8342</v>
      </c>
      <c r="AL1314" s="68"/>
      <c r="AM1314" s="68"/>
      <c r="AN1314" s="68"/>
      <c r="AO1314" s="68"/>
      <c r="AP1314" s="69"/>
      <c r="AQ1314" s="70">
        <f t="shared" si="40"/>
        <v>100104</v>
      </c>
      <c r="AR1314" s="70"/>
      <c r="AS1314" s="70"/>
      <c r="AT1314" s="70"/>
      <c r="AU1314" s="70"/>
      <c r="AV1314" s="70"/>
      <c r="AW1314" s="70"/>
      <c r="AX1314" s="70"/>
      <c r="AY1314" s="110">
        <v>12410.052479999998</v>
      </c>
      <c r="AZ1314" s="111"/>
      <c r="BA1314" s="111"/>
      <c r="BB1314" s="111"/>
      <c r="BC1314" s="111"/>
      <c r="BD1314" s="111"/>
      <c r="BE1314" s="111"/>
      <c r="BF1314" s="23"/>
      <c r="BG1314" s="110">
        <v>1895.9802399999999</v>
      </c>
      <c r="BH1314" s="111"/>
      <c r="BI1314" s="111"/>
      <c r="BJ1314" s="111"/>
      <c r="BK1314" s="111"/>
      <c r="BL1314" s="111"/>
      <c r="BM1314" s="24"/>
      <c r="BN1314" s="23"/>
      <c r="BO1314" s="110">
        <v>18959.802399999997</v>
      </c>
      <c r="BP1314" s="111"/>
      <c r="BQ1314" s="111"/>
      <c r="BR1314" s="111"/>
      <c r="BS1314" s="111"/>
      <c r="BT1314" s="111"/>
      <c r="BU1314" s="111"/>
      <c r="BV1314" s="112"/>
      <c r="BW1314" s="25"/>
      <c r="BX1314" s="26"/>
      <c r="BY1314" s="26"/>
      <c r="BZ1314" s="26"/>
      <c r="CA1314" s="26"/>
      <c r="CB1314" s="26"/>
      <c r="CC1314" s="26"/>
      <c r="CD1314" s="27"/>
      <c r="CE1314" s="25"/>
      <c r="CF1314" s="26"/>
      <c r="CG1314" s="26"/>
      <c r="CH1314" s="26"/>
      <c r="CI1314" s="26"/>
      <c r="CJ1314" s="26"/>
      <c r="CK1314" s="26"/>
      <c r="CL1314" s="26"/>
      <c r="CM1314" s="27"/>
      <c r="CN1314" s="110">
        <v>38102.423312127998</v>
      </c>
      <c r="CO1314" s="111"/>
      <c r="CP1314" s="111"/>
      <c r="CQ1314" s="111"/>
      <c r="CR1314" s="111"/>
      <c r="CS1314" s="111"/>
      <c r="CT1314" s="111"/>
      <c r="CU1314" s="112"/>
      <c r="CV1314" s="70">
        <f t="shared" si="41"/>
        <v>171472.258432128</v>
      </c>
      <c r="CW1314" s="70"/>
      <c r="CX1314" s="70"/>
      <c r="CY1314" s="70"/>
      <c r="CZ1314" s="70"/>
      <c r="DA1314" s="70"/>
      <c r="DB1314" s="70"/>
      <c r="DC1314" s="70"/>
      <c r="DD1314" s="70"/>
      <c r="DE1314" s="113"/>
    </row>
    <row r="1315" spans="1:109" ht="12" customHeight="1" x14ac:dyDescent="0.2">
      <c r="A1315" s="60" t="s">
        <v>245</v>
      </c>
      <c r="B1315" s="61"/>
      <c r="C1315" s="61"/>
      <c r="D1315" s="61"/>
      <c r="E1315" s="61"/>
      <c r="F1315" s="61"/>
      <c r="G1315" s="61"/>
      <c r="H1315" s="61"/>
      <c r="I1315" s="61"/>
      <c r="J1315" s="61"/>
      <c r="K1315" s="61"/>
      <c r="L1315" s="61"/>
      <c r="M1315" s="61"/>
      <c r="N1315" s="61"/>
      <c r="O1315" s="62"/>
      <c r="P1315" s="63" t="s">
        <v>243</v>
      </c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5"/>
      <c r="AD1315" s="66">
        <v>401</v>
      </c>
      <c r="AE1315" s="61"/>
      <c r="AF1315" s="62"/>
      <c r="AG1315" s="67">
        <v>1</v>
      </c>
      <c r="AH1315" s="68"/>
      <c r="AI1315" s="68"/>
      <c r="AJ1315" s="69"/>
      <c r="AK1315" s="67">
        <v>8296</v>
      </c>
      <c r="AL1315" s="68"/>
      <c r="AM1315" s="68"/>
      <c r="AN1315" s="68"/>
      <c r="AO1315" s="68"/>
      <c r="AP1315" s="69"/>
      <c r="AQ1315" s="70">
        <f t="shared" si="40"/>
        <v>99552</v>
      </c>
      <c r="AR1315" s="70"/>
      <c r="AS1315" s="70"/>
      <c r="AT1315" s="70"/>
      <c r="AU1315" s="70"/>
      <c r="AV1315" s="70"/>
      <c r="AW1315" s="70"/>
      <c r="AX1315" s="70"/>
      <c r="AY1315" s="110">
        <v>8236.5651199999993</v>
      </c>
      <c r="AZ1315" s="111"/>
      <c r="BA1315" s="111"/>
      <c r="BB1315" s="111"/>
      <c r="BC1315" s="111"/>
      <c r="BD1315" s="111"/>
      <c r="BE1315" s="111"/>
      <c r="BF1315" s="23"/>
      <c r="BG1315" s="110">
        <v>1830.3478044444444</v>
      </c>
      <c r="BH1315" s="111"/>
      <c r="BI1315" s="111"/>
      <c r="BJ1315" s="111"/>
      <c r="BK1315" s="111"/>
      <c r="BL1315" s="111"/>
      <c r="BM1315" s="24"/>
      <c r="BN1315" s="23"/>
      <c r="BO1315" s="110">
        <v>18303.478044444444</v>
      </c>
      <c r="BP1315" s="111"/>
      <c r="BQ1315" s="111"/>
      <c r="BR1315" s="111"/>
      <c r="BS1315" s="111"/>
      <c r="BT1315" s="111"/>
      <c r="BU1315" s="111"/>
      <c r="BV1315" s="112"/>
      <c r="BW1315" s="25"/>
      <c r="BX1315" s="26"/>
      <c r="BY1315" s="26"/>
      <c r="BZ1315" s="26"/>
      <c r="CA1315" s="26"/>
      <c r="CB1315" s="26"/>
      <c r="CC1315" s="26"/>
      <c r="CD1315" s="27"/>
      <c r="CE1315" s="25"/>
      <c r="CF1315" s="26"/>
      <c r="CG1315" s="26"/>
      <c r="CH1315" s="26"/>
      <c r="CI1315" s="26"/>
      <c r="CJ1315" s="26"/>
      <c r="CK1315" s="26"/>
      <c r="CL1315" s="26"/>
      <c r="CM1315" s="27"/>
      <c r="CN1315" s="110">
        <v>37586.079815125333</v>
      </c>
      <c r="CO1315" s="111"/>
      <c r="CP1315" s="111"/>
      <c r="CQ1315" s="111"/>
      <c r="CR1315" s="111"/>
      <c r="CS1315" s="111"/>
      <c r="CT1315" s="111"/>
      <c r="CU1315" s="112"/>
      <c r="CV1315" s="70">
        <f t="shared" si="41"/>
        <v>165508.47078401424</v>
      </c>
      <c r="CW1315" s="70"/>
      <c r="CX1315" s="70"/>
      <c r="CY1315" s="70"/>
      <c r="CZ1315" s="70"/>
      <c r="DA1315" s="70"/>
      <c r="DB1315" s="70"/>
      <c r="DC1315" s="70"/>
      <c r="DD1315" s="70"/>
      <c r="DE1315" s="113"/>
    </row>
    <row r="1316" spans="1:109" ht="12" customHeight="1" x14ac:dyDescent="0.2">
      <c r="A1316" s="60" t="s">
        <v>245</v>
      </c>
      <c r="B1316" s="61"/>
      <c r="C1316" s="61"/>
      <c r="D1316" s="61"/>
      <c r="E1316" s="61"/>
      <c r="F1316" s="61"/>
      <c r="G1316" s="61"/>
      <c r="H1316" s="61"/>
      <c r="I1316" s="61"/>
      <c r="J1316" s="61"/>
      <c r="K1316" s="61"/>
      <c r="L1316" s="61"/>
      <c r="M1316" s="61"/>
      <c r="N1316" s="61"/>
      <c r="O1316" s="62"/>
      <c r="P1316" s="63" t="s">
        <v>243</v>
      </c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5"/>
      <c r="AD1316" s="66">
        <v>401</v>
      </c>
      <c r="AE1316" s="61"/>
      <c r="AF1316" s="62"/>
      <c r="AG1316" s="67">
        <v>1</v>
      </c>
      <c r="AH1316" s="68"/>
      <c r="AI1316" s="68"/>
      <c r="AJ1316" s="69"/>
      <c r="AK1316" s="67">
        <v>8294</v>
      </c>
      <c r="AL1316" s="68"/>
      <c r="AM1316" s="68"/>
      <c r="AN1316" s="68"/>
      <c r="AO1316" s="68"/>
      <c r="AP1316" s="69"/>
      <c r="AQ1316" s="70">
        <f t="shared" si="40"/>
        <v>99528</v>
      </c>
      <c r="AR1316" s="70"/>
      <c r="AS1316" s="70"/>
      <c r="AT1316" s="70"/>
      <c r="AU1316" s="70"/>
      <c r="AV1316" s="70"/>
      <c r="AW1316" s="70"/>
      <c r="AX1316" s="70"/>
      <c r="AY1316" s="110">
        <v>4117.5289600000006</v>
      </c>
      <c r="AZ1316" s="111"/>
      <c r="BA1316" s="111"/>
      <c r="BB1316" s="111"/>
      <c r="BC1316" s="111"/>
      <c r="BD1316" s="111"/>
      <c r="BE1316" s="111"/>
      <c r="BF1316" s="23"/>
      <c r="BG1316" s="110">
        <v>1772.8249688888891</v>
      </c>
      <c r="BH1316" s="111"/>
      <c r="BI1316" s="111"/>
      <c r="BJ1316" s="111"/>
      <c r="BK1316" s="111"/>
      <c r="BL1316" s="111"/>
      <c r="BM1316" s="24"/>
      <c r="BN1316" s="23"/>
      <c r="BO1316" s="110">
        <v>17728.249688888893</v>
      </c>
      <c r="BP1316" s="111"/>
      <c r="BQ1316" s="111"/>
      <c r="BR1316" s="111"/>
      <c r="BS1316" s="111"/>
      <c r="BT1316" s="111"/>
      <c r="BU1316" s="111"/>
      <c r="BV1316" s="112"/>
      <c r="BW1316" s="25"/>
      <c r="BX1316" s="26"/>
      <c r="BY1316" s="26"/>
      <c r="BZ1316" s="26"/>
      <c r="CA1316" s="26"/>
      <c r="CB1316" s="26"/>
      <c r="CC1316" s="26"/>
      <c r="CD1316" s="27"/>
      <c r="CE1316" s="25"/>
      <c r="CF1316" s="26"/>
      <c r="CG1316" s="26"/>
      <c r="CH1316" s="26"/>
      <c r="CI1316" s="26"/>
      <c r="CJ1316" s="26"/>
      <c r="CK1316" s="26"/>
      <c r="CL1316" s="26"/>
      <c r="CM1316" s="27"/>
      <c r="CN1316" s="110">
        <v>37133.536163242665</v>
      </c>
      <c r="CO1316" s="111"/>
      <c r="CP1316" s="111"/>
      <c r="CQ1316" s="111"/>
      <c r="CR1316" s="111"/>
      <c r="CS1316" s="111"/>
      <c r="CT1316" s="111"/>
      <c r="CU1316" s="112"/>
      <c r="CV1316" s="70">
        <f t="shared" si="41"/>
        <v>160280.13978102047</v>
      </c>
      <c r="CW1316" s="70"/>
      <c r="CX1316" s="70"/>
      <c r="CY1316" s="70"/>
      <c r="CZ1316" s="70"/>
      <c r="DA1316" s="70"/>
      <c r="DB1316" s="70"/>
      <c r="DC1316" s="70"/>
      <c r="DD1316" s="70"/>
      <c r="DE1316" s="113"/>
    </row>
    <row r="1317" spans="1:109" ht="12" customHeight="1" x14ac:dyDescent="0.2">
      <c r="A1317" s="60" t="s">
        <v>245</v>
      </c>
      <c r="B1317" s="61"/>
      <c r="C1317" s="61"/>
      <c r="D1317" s="61"/>
      <c r="E1317" s="61"/>
      <c r="F1317" s="61"/>
      <c r="G1317" s="61"/>
      <c r="H1317" s="61"/>
      <c r="I1317" s="61"/>
      <c r="J1317" s="61"/>
      <c r="K1317" s="61"/>
      <c r="L1317" s="61"/>
      <c r="M1317" s="61"/>
      <c r="N1317" s="61"/>
      <c r="O1317" s="62"/>
      <c r="P1317" s="63" t="s">
        <v>243</v>
      </c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5"/>
      <c r="AD1317" s="66">
        <v>401</v>
      </c>
      <c r="AE1317" s="61"/>
      <c r="AF1317" s="62"/>
      <c r="AG1317" s="67">
        <v>1</v>
      </c>
      <c r="AH1317" s="68"/>
      <c r="AI1317" s="68"/>
      <c r="AJ1317" s="69"/>
      <c r="AK1317" s="67">
        <v>8165</v>
      </c>
      <c r="AL1317" s="68"/>
      <c r="AM1317" s="68"/>
      <c r="AN1317" s="68"/>
      <c r="AO1317" s="68"/>
      <c r="AP1317" s="69"/>
      <c r="AQ1317" s="70">
        <f t="shared" si="40"/>
        <v>97980</v>
      </c>
      <c r="AR1317" s="70"/>
      <c r="AS1317" s="70"/>
      <c r="AT1317" s="70"/>
      <c r="AU1317" s="70"/>
      <c r="AV1317" s="70"/>
      <c r="AW1317" s="70"/>
      <c r="AX1317" s="70"/>
      <c r="AY1317" s="110">
        <v>12197.55456</v>
      </c>
      <c r="AZ1317" s="111"/>
      <c r="BA1317" s="111"/>
      <c r="BB1317" s="111"/>
      <c r="BC1317" s="111"/>
      <c r="BD1317" s="111"/>
      <c r="BE1317" s="111"/>
      <c r="BF1317" s="23"/>
      <c r="BG1317" s="110">
        <v>1863.5152800000003</v>
      </c>
      <c r="BH1317" s="111"/>
      <c r="BI1317" s="111"/>
      <c r="BJ1317" s="111"/>
      <c r="BK1317" s="111"/>
      <c r="BL1317" s="111"/>
      <c r="BM1317" s="24"/>
      <c r="BN1317" s="23"/>
      <c r="BO1317" s="110">
        <v>18635.152800000003</v>
      </c>
      <c r="BP1317" s="111"/>
      <c r="BQ1317" s="111"/>
      <c r="BR1317" s="111"/>
      <c r="BS1317" s="111"/>
      <c r="BT1317" s="111"/>
      <c r="BU1317" s="111"/>
      <c r="BV1317" s="112"/>
      <c r="BW1317" s="25"/>
      <c r="BX1317" s="26"/>
      <c r="BY1317" s="26"/>
      <c r="BZ1317" s="26"/>
      <c r="CA1317" s="26"/>
      <c r="CB1317" s="26"/>
      <c r="CC1317" s="26"/>
      <c r="CD1317" s="27"/>
      <c r="CE1317" s="25"/>
      <c r="CF1317" s="26"/>
      <c r="CG1317" s="26"/>
      <c r="CH1317" s="26"/>
      <c r="CI1317" s="26"/>
      <c r="CJ1317" s="26"/>
      <c r="CK1317" s="26"/>
      <c r="CL1317" s="26"/>
      <c r="CM1317" s="27"/>
      <c r="CN1317" s="110">
        <v>37847.014978816005</v>
      </c>
      <c r="CO1317" s="111"/>
      <c r="CP1317" s="111"/>
      <c r="CQ1317" s="111"/>
      <c r="CR1317" s="111"/>
      <c r="CS1317" s="111"/>
      <c r="CT1317" s="111"/>
      <c r="CU1317" s="112"/>
      <c r="CV1317" s="70">
        <f t="shared" si="41"/>
        <v>168523.23761881603</v>
      </c>
      <c r="CW1317" s="70"/>
      <c r="CX1317" s="70"/>
      <c r="CY1317" s="70"/>
      <c r="CZ1317" s="70"/>
      <c r="DA1317" s="70"/>
      <c r="DB1317" s="70"/>
      <c r="DC1317" s="70"/>
      <c r="DD1317" s="70"/>
      <c r="DE1317" s="113"/>
    </row>
    <row r="1318" spans="1:109" ht="12" customHeight="1" x14ac:dyDescent="0.2">
      <c r="A1318" s="60" t="s">
        <v>245</v>
      </c>
      <c r="B1318" s="61"/>
      <c r="C1318" s="61"/>
      <c r="D1318" s="61"/>
      <c r="E1318" s="61"/>
      <c r="F1318" s="61"/>
      <c r="G1318" s="61"/>
      <c r="H1318" s="61"/>
      <c r="I1318" s="61"/>
      <c r="J1318" s="61"/>
      <c r="K1318" s="61"/>
      <c r="L1318" s="61"/>
      <c r="M1318" s="61"/>
      <c r="N1318" s="61"/>
      <c r="O1318" s="62"/>
      <c r="P1318" s="63" t="s">
        <v>243</v>
      </c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5"/>
      <c r="AD1318" s="66">
        <v>401</v>
      </c>
      <c r="AE1318" s="61"/>
      <c r="AF1318" s="62"/>
      <c r="AG1318" s="67">
        <v>1</v>
      </c>
      <c r="AH1318" s="68"/>
      <c r="AI1318" s="68"/>
      <c r="AJ1318" s="69"/>
      <c r="AK1318" s="67">
        <v>8147</v>
      </c>
      <c r="AL1318" s="68"/>
      <c r="AM1318" s="68"/>
      <c r="AN1318" s="68"/>
      <c r="AO1318" s="68"/>
      <c r="AP1318" s="69"/>
      <c r="AQ1318" s="70">
        <f t="shared" si="40"/>
        <v>97764</v>
      </c>
      <c r="AR1318" s="70"/>
      <c r="AS1318" s="70"/>
      <c r="AT1318" s="70"/>
      <c r="AU1318" s="70"/>
      <c r="AV1318" s="70"/>
      <c r="AW1318" s="70"/>
      <c r="AX1318" s="70"/>
      <c r="AY1318" s="110">
        <v>12175.95456</v>
      </c>
      <c r="AZ1318" s="111"/>
      <c r="BA1318" s="111"/>
      <c r="BB1318" s="111"/>
      <c r="BC1318" s="111"/>
      <c r="BD1318" s="111"/>
      <c r="BE1318" s="111"/>
      <c r="BF1318" s="23"/>
      <c r="BG1318" s="110">
        <v>1860.2152800000001</v>
      </c>
      <c r="BH1318" s="111"/>
      <c r="BI1318" s="111"/>
      <c r="BJ1318" s="111"/>
      <c r="BK1318" s="111"/>
      <c r="BL1318" s="111"/>
      <c r="BM1318" s="24"/>
      <c r="BN1318" s="23"/>
      <c r="BO1318" s="110">
        <v>18602.152800000003</v>
      </c>
      <c r="BP1318" s="111"/>
      <c r="BQ1318" s="111"/>
      <c r="BR1318" s="111"/>
      <c r="BS1318" s="111"/>
      <c r="BT1318" s="111"/>
      <c r="BU1318" s="111"/>
      <c r="BV1318" s="112"/>
      <c r="BW1318" s="25"/>
      <c r="BX1318" s="26"/>
      <c r="BY1318" s="26"/>
      <c r="BZ1318" s="26"/>
      <c r="CA1318" s="26"/>
      <c r="CB1318" s="26"/>
      <c r="CC1318" s="26"/>
      <c r="CD1318" s="27"/>
      <c r="CE1318" s="25"/>
      <c r="CF1318" s="26"/>
      <c r="CG1318" s="26"/>
      <c r="CH1318" s="26"/>
      <c r="CI1318" s="26"/>
      <c r="CJ1318" s="26"/>
      <c r="CK1318" s="26"/>
      <c r="CL1318" s="26"/>
      <c r="CM1318" s="27"/>
      <c r="CN1318" s="110">
        <v>37821.053218816</v>
      </c>
      <c r="CO1318" s="111"/>
      <c r="CP1318" s="111"/>
      <c r="CQ1318" s="111"/>
      <c r="CR1318" s="111"/>
      <c r="CS1318" s="111"/>
      <c r="CT1318" s="111"/>
      <c r="CU1318" s="112"/>
      <c r="CV1318" s="70">
        <f t="shared" si="41"/>
        <v>168223.375858816</v>
      </c>
      <c r="CW1318" s="70"/>
      <c r="CX1318" s="70"/>
      <c r="CY1318" s="70"/>
      <c r="CZ1318" s="70"/>
      <c r="DA1318" s="70"/>
      <c r="DB1318" s="70"/>
      <c r="DC1318" s="70"/>
      <c r="DD1318" s="70"/>
      <c r="DE1318" s="113"/>
    </row>
    <row r="1319" spans="1:109" ht="12" customHeight="1" x14ac:dyDescent="0.2">
      <c r="A1319" s="60" t="s">
        <v>245</v>
      </c>
      <c r="B1319" s="61"/>
      <c r="C1319" s="61"/>
      <c r="D1319" s="61"/>
      <c r="E1319" s="61"/>
      <c r="F1319" s="61"/>
      <c r="G1319" s="61"/>
      <c r="H1319" s="61"/>
      <c r="I1319" s="61"/>
      <c r="J1319" s="61"/>
      <c r="K1319" s="61"/>
      <c r="L1319" s="61"/>
      <c r="M1319" s="61"/>
      <c r="N1319" s="61"/>
      <c r="O1319" s="62"/>
      <c r="P1319" s="63" t="s">
        <v>243</v>
      </c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5"/>
      <c r="AD1319" s="66">
        <v>401</v>
      </c>
      <c r="AE1319" s="61"/>
      <c r="AF1319" s="62"/>
      <c r="AG1319" s="67">
        <v>1</v>
      </c>
      <c r="AH1319" s="68"/>
      <c r="AI1319" s="68"/>
      <c r="AJ1319" s="69"/>
      <c r="AK1319" s="67">
        <v>8038</v>
      </c>
      <c r="AL1319" s="68"/>
      <c r="AM1319" s="68"/>
      <c r="AN1319" s="68"/>
      <c r="AO1319" s="68"/>
      <c r="AP1319" s="69"/>
      <c r="AQ1319" s="70">
        <f t="shared" si="40"/>
        <v>96456</v>
      </c>
      <c r="AR1319" s="70"/>
      <c r="AS1319" s="70"/>
      <c r="AT1319" s="70"/>
      <c r="AU1319" s="70"/>
      <c r="AV1319" s="70"/>
      <c r="AW1319" s="70"/>
      <c r="AX1319" s="70"/>
      <c r="AY1319" s="110">
        <v>16060.336640000001</v>
      </c>
      <c r="AZ1319" s="111"/>
      <c r="BA1319" s="111"/>
      <c r="BB1319" s="111"/>
      <c r="BC1319" s="111"/>
      <c r="BD1319" s="111"/>
      <c r="BE1319" s="111"/>
      <c r="BF1319" s="23"/>
      <c r="BG1319" s="110">
        <v>1896.0119644444446</v>
      </c>
      <c r="BH1319" s="111"/>
      <c r="BI1319" s="111"/>
      <c r="BJ1319" s="111"/>
      <c r="BK1319" s="111"/>
      <c r="BL1319" s="111"/>
      <c r="BM1319" s="24"/>
      <c r="BN1319" s="23"/>
      <c r="BO1319" s="110">
        <v>18960.119644444447</v>
      </c>
      <c r="BP1319" s="111"/>
      <c r="BQ1319" s="111"/>
      <c r="BR1319" s="111"/>
      <c r="BS1319" s="111"/>
      <c r="BT1319" s="111"/>
      <c r="BU1319" s="111"/>
      <c r="BV1319" s="112"/>
      <c r="BW1319" s="25"/>
      <c r="BX1319" s="26"/>
      <c r="BY1319" s="26"/>
      <c r="BZ1319" s="26"/>
      <c r="CA1319" s="26"/>
      <c r="CB1319" s="26"/>
      <c r="CC1319" s="26"/>
      <c r="CD1319" s="27"/>
      <c r="CE1319" s="25"/>
      <c r="CF1319" s="26"/>
      <c r="CG1319" s="26"/>
      <c r="CH1319" s="26"/>
      <c r="CI1319" s="26"/>
      <c r="CJ1319" s="26"/>
      <c r="CK1319" s="26"/>
      <c r="CL1319" s="26"/>
      <c r="CM1319" s="27"/>
      <c r="CN1319" s="110">
        <v>38102.672894677336</v>
      </c>
      <c r="CO1319" s="111"/>
      <c r="CP1319" s="111"/>
      <c r="CQ1319" s="111"/>
      <c r="CR1319" s="111"/>
      <c r="CS1319" s="111"/>
      <c r="CT1319" s="111"/>
      <c r="CU1319" s="112"/>
      <c r="CV1319" s="70">
        <f t="shared" si="41"/>
        <v>171475.14114356623</v>
      </c>
      <c r="CW1319" s="70"/>
      <c r="CX1319" s="70"/>
      <c r="CY1319" s="70"/>
      <c r="CZ1319" s="70"/>
      <c r="DA1319" s="70"/>
      <c r="DB1319" s="70"/>
      <c r="DC1319" s="70"/>
      <c r="DD1319" s="70"/>
      <c r="DE1319" s="113"/>
    </row>
    <row r="1320" spans="1:109" ht="12" customHeight="1" x14ac:dyDescent="0.2">
      <c r="A1320" s="60" t="s">
        <v>245</v>
      </c>
      <c r="B1320" s="61"/>
      <c r="C1320" s="61"/>
      <c r="D1320" s="61"/>
      <c r="E1320" s="61"/>
      <c r="F1320" s="61"/>
      <c r="G1320" s="61"/>
      <c r="H1320" s="61"/>
      <c r="I1320" s="61"/>
      <c r="J1320" s="61"/>
      <c r="K1320" s="61"/>
      <c r="L1320" s="61"/>
      <c r="M1320" s="61"/>
      <c r="N1320" s="61"/>
      <c r="O1320" s="62"/>
      <c r="P1320" s="63" t="s">
        <v>243</v>
      </c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5"/>
      <c r="AD1320" s="66">
        <v>401</v>
      </c>
      <c r="AE1320" s="61"/>
      <c r="AF1320" s="62"/>
      <c r="AG1320" s="67">
        <v>1</v>
      </c>
      <c r="AH1320" s="68"/>
      <c r="AI1320" s="68"/>
      <c r="AJ1320" s="69"/>
      <c r="AK1320" s="67">
        <v>8000</v>
      </c>
      <c r="AL1320" s="68"/>
      <c r="AM1320" s="68"/>
      <c r="AN1320" s="68"/>
      <c r="AO1320" s="68"/>
      <c r="AP1320" s="69"/>
      <c r="AQ1320" s="70">
        <f t="shared" si="40"/>
        <v>96000</v>
      </c>
      <c r="AR1320" s="70"/>
      <c r="AS1320" s="70"/>
      <c r="AT1320" s="70"/>
      <c r="AU1320" s="70"/>
      <c r="AV1320" s="70"/>
      <c r="AW1320" s="70"/>
      <c r="AX1320" s="70"/>
      <c r="AY1320" s="110">
        <v>7999.7651199999991</v>
      </c>
      <c r="AZ1320" s="111"/>
      <c r="BA1320" s="111"/>
      <c r="BB1320" s="111"/>
      <c r="BC1320" s="111"/>
      <c r="BD1320" s="111"/>
      <c r="BE1320" s="111"/>
      <c r="BF1320" s="23"/>
      <c r="BG1320" s="110">
        <v>1777.7255822222221</v>
      </c>
      <c r="BH1320" s="111"/>
      <c r="BI1320" s="111"/>
      <c r="BJ1320" s="111"/>
      <c r="BK1320" s="111"/>
      <c r="BL1320" s="111"/>
      <c r="BM1320" s="24"/>
      <c r="BN1320" s="23"/>
      <c r="BO1320" s="110">
        <v>17777.255822222221</v>
      </c>
      <c r="BP1320" s="111"/>
      <c r="BQ1320" s="111"/>
      <c r="BR1320" s="111"/>
      <c r="BS1320" s="111"/>
      <c r="BT1320" s="111"/>
      <c r="BU1320" s="111"/>
      <c r="BV1320" s="112"/>
      <c r="BW1320" s="25"/>
      <c r="BX1320" s="26"/>
      <c r="BY1320" s="26"/>
      <c r="BZ1320" s="26"/>
      <c r="CA1320" s="26"/>
      <c r="CB1320" s="26"/>
      <c r="CC1320" s="26"/>
      <c r="CD1320" s="27"/>
      <c r="CE1320" s="25"/>
      <c r="CF1320" s="26"/>
      <c r="CG1320" s="26"/>
      <c r="CH1320" s="26"/>
      <c r="CI1320" s="26"/>
      <c r="CJ1320" s="26"/>
      <c r="CK1320" s="26"/>
      <c r="CL1320" s="26"/>
      <c r="CM1320" s="27"/>
      <c r="CN1320" s="110">
        <v>37172.090268458662</v>
      </c>
      <c r="CO1320" s="111"/>
      <c r="CP1320" s="111"/>
      <c r="CQ1320" s="111"/>
      <c r="CR1320" s="111"/>
      <c r="CS1320" s="111"/>
      <c r="CT1320" s="111"/>
      <c r="CU1320" s="112"/>
      <c r="CV1320" s="70">
        <f t="shared" si="41"/>
        <v>160726.83679290308</v>
      </c>
      <c r="CW1320" s="70"/>
      <c r="CX1320" s="70"/>
      <c r="CY1320" s="70"/>
      <c r="CZ1320" s="70"/>
      <c r="DA1320" s="70"/>
      <c r="DB1320" s="70"/>
      <c r="DC1320" s="70"/>
      <c r="DD1320" s="70"/>
      <c r="DE1320" s="113"/>
    </row>
    <row r="1321" spans="1:109" ht="12" customHeight="1" x14ac:dyDescent="0.2">
      <c r="A1321" s="60" t="s">
        <v>245</v>
      </c>
      <c r="B1321" s="61"/>
      <c r="C1321" s="61"/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62"/>
      <c r="P1321" s="63" t="s">
        <v>243</v>
      </c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5"/>
      <c r="AD1321" s="66">
        <v>401</v>
      </c>
      <c r="AE1321" s="61"/>
      <c r="AF1321" s="62"/>
      <c r="AG1321" s="67">
        <v>1</v>
      </c>
      <c r="AH1321" s="68"/>
      <c r="AI1321" s="68"/>
      <c r="AJ1321" s="69"/>
      <c r="AK1321" s="67">
        <v>7999</v>
      </c>
      <c r="AL1321" s="68"/>
      <c r="AM1321" s="68"/>
      <c r="AN1321" s="68"/>
      <c r="AO1321" s="68"/>
      <c r="AP1321" s="69"/>
      <c r="AQ1321" s="70">
        <f t="shared" si="40"/>
        <v>95988</v>
      </c>
      <c r="AR1321" s="70"/>
      <c r="AS1321" s="70"/>
      <c r="AT1321" s="70"/>
      <c r="AU1321" s="70"/>
      <c r="AV1321" s="70"/>
      <c r="AW1321" s="70"/>
      <c r="AX1321" s="70"/>
      <c r="AY1321" s="110">
        <v>3999.4915200000005</v>
      </c>
      <c r="AZ1321" s="111"/>
      <c r="BA1321" s="111"/>
      <c r="BB1321" s="111"/>
      <c r="BC1321" s="111"/>
      <c r="BD1321" s="111"/>
      <c r="BE1321" s="111"/>
      <c r="BF1321" s="23"/>
      <c r="BG1321" s="110">
        <v>1722.0032933333334</v>
      </c>
      <c r="BH1321" s="111"/>
      <c r="BI1321" s="111"/>
      <c r="BJ1321" s="111"/>
      <c r="BK1321" s="111"/>
      <c r="BL1321" s="111"/>
      <c r="BM1321" s="24"/>
      <c r="BN1321" s="23"/>
      <c r="BO1321" s="110">
        <v>17220.032933333336</v>
      </c>
      <c r="BP1321" s="111"/>
      <c r="BQ1321" s="111"/>
      <c r="BR1321" s="111"/>
      <c r="BS1321" s="111"/>
      <c r="BT1321" s="111"/>
      <c r="BU1321" s="111"/>
      <c r="BV1321" s="112"/>
      <c r="BW1321" s="25"/>
      <c r="BX1321" s="26"/>
      <c r="BY1321" s="26"/>
      <c r="BZ1321" s="26"/>
      <c r="CA1321" s="26"/>
      <c r="CB1321" s="26"/>
      <c r="CC1321" s="26"/>
      <c r="CD1321" s="27"/>
      <c r="CE1321" s="25"/>
      <c r="CF1321" s="26"/>
      <c r="CG1321" s="26"/>
      <c r="CH1321" s="26"/>
      <c r="CI1321" s="26"/>
      <c r="CJ1321" s="26"/>
      <c r="CK1321" s="26"/>
      <c r="CL1321" s="26"/>
      <c r="CM1321" s="27"/>
      <c r="CN1321" s="110">
        <v>36733.711877312002</v>
      </c>
      <c r="CO1321" s="111"/>
      <c r="CP1321" s="111"/>
      <c r="CQ1321" s="111"/>
      <c r="CR1321" s="111"/>
      <c r="CS1321" s="111"/>
      <c r="CT1321" s="111"/>
      <c r="CU1321" s="112"/>
      <c r="CV1321" s="70">
        <f t="shared" si="41"/>
        <v>155663.23962397868</v>
      </c>
      <c r="CW1321" s="70"/>
      <c r="CX1321" s="70"/>
      <c r="CY1321" s="70"/>
      <c r="CZ1321" s="70"/>
      <c r="DA1321" s="70"/>
      <c r="DB1321" s="70"/>
      <c r="DC1321" s="70"/>
      <c r="DD1321" s="70"/>
      <c r="DE1321" s="113"/>
    </row>
    <row r="1322" spans="1:109" ht="12" customHeight="1" x14ac:dyDescent="0.2">
      <c r="A1322" s="60" t="s">
        <v>245</v>
      </c>
      <c r="B1322" s="61"/>
      <c r="C1322" s="61"/>
      <c r="D1322" s="61"/>
      <c r="E1322" s="61"/>
      <c r="F1322" s="61"/>
      <c r="G1322" s="61"/>
      <c r="H1322" s="61"/>
      <c r="I1322" s="61"/>
      <c r="J1322" s="61"/>
      <c r="K1322" s="61"/>
      <c r="L1322" s="61"/>
      <c r="M1322" s="61"/>
      <c r="N1322" s="61"/>
      <c r="O1322" s="62"/>
      <c r="P1322" s="63" t="s">
        <v>243</v>
      </c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5"/>
      <c r="AD1322" s="66">
        <v>401</v>
      </c>
      <c r="AE1322" s="61"/>
      <c r="AF1322" s="62"/>
      <c r="AG1322" s="67">
        <v>1</v>
      </c>
      <c r="AH1322" s="68"/>
      <c r="AI1322" s="68"/>
      <c r="AJ1322" s="69"/>
      <c r="AK1322" s="67">
        <v>7820</v>
      </c>
      <c r="AL1322" s="68"/>
      <c r="AM1322" s="68"/>
      <c r="AN1322" s="68"/>
      <c r="AO1322" s="68"/>
      <c r="AP1322" s="69"/>
      <c r="AQ1322" s="70">
        <f t="shared" si="40"/>
        <v>93840</v>
      </c>
      <c r="AR1322" s="70"/>
      <c r="AS1322" s="70"/>
      <c r="AT1322" s="70"/>
      <c r="AU1322" s="70"/>
      <c r="AV1322" s="70"/>
      <c r="AW1322" s="70"/>
      <c r="AX1322" s="70"/>
      <c r="AY1322" s="110">
        <v>3927.96992</v>
      </c>
      <c r="AZ1322" s="111"/>
      <c r="BA1322" s="111"/>
      <c r="BB1322" s="111"/>
      <c r="BC1322" s="111"/>
      <c r="BD1322" s="111"/>
      <c r="BE1322" s="111"/>
      <c r="BF1322" s="23"/>
      <c r="BG1322" s="110">
        <v>1691.2092711111111</v>
      </c>
      <c r="BH1322" s="111"/>
      <c r="BI1322" s="111"/>
      <c r="BJ1322" s="111"/>
      <c r="BK1322" s="111"/>
      <c r="BL1322" s="111"/>
      <c r="BM1322" s="24"/>
      <c r="BN1322" s="23"/>
      <c r="BO1322" s="110">
        <v>16912.092711111112</v>
      </c>
      <c r="BP1322" s="111"/>
      <c r="BQ1322" s="111"/>
      <c r="BR1322" s="111"/>
      <c r="BS1322" s="111"/>
      <c r="BT1322" s="111"/>
      <c r="BU1322" s="111"/>
      <c r="BV1322" s="112"/>
      <c r="BW1322" s="25"/>
      <c r="BX1322" s="26"/>
      <c r="BY1322" s="26"/>
      <c r="BZ1322" s="26"/>
      <c r="CA1322" s="26"/>
      <c r="CB1322" s="26"/>
      <c r="CC1322" s="26"/>
      <c r="CD1322" s="27"/>
      <c r="CE1322" s="25"/>
      <c r="CF1322" s="26"/>
      <c r="CG1322" s="26"/>
      <c r="CH1322" s="26"/>
      <c r="CI1322" s="26"/>
      <c r="CJ1322" s="26"/>
      <c r="CK1322" s="26"/>
      <c r="CL1322" s="26"/>
      <c r="CM1322" s="27"/>
      <c r="CN1322" s="110">
        <v>36491.449145685328</v>
      </c>
      <c r="CO1322" s="111"/>
      <c r="CP1322" s="111"/>
      <c r="CQ1322" s="111"/>
      <c r="CR1322" s="111"/>
      <c r="CS1322" s="111"/>
      <c r="CT1322" s="111"/>
      <c r="CU1322" s="112"/>
      <c r="CV1322" s="70">
        <f t="shared" si="41"/>
        <v>152862.72104790754</v>
      </c>
      <c r="CW1322" s="70"/>
      <c r="CX1322" s="70"/>
      <c r="CY1322" s="70"/>
      <c r="CZ1322" s="70"/>
      <c r="DA1322" s="70"/>
      <c r="DB1322" s="70"/>
      <c r="DC1322" s="70"/>
      <c r="DD1322" s="70"/>
      <c r="DE1322" s="113"/>
    </row>
    <row r="1323" spans="1:109" ht="12" customHeight="1" x14ac:dyDescent="0.2">
      <c r="A1323" s="60" t="s">
        <v>245</v>
      </c>
      <c r="B1323" s="61"/>
      <c r="C1323" s="61"/>
      <c r="D1323" s="61"/>
      <c r="E1323" s="61"/>
      <c r="F1323" s="61"/>
      <c r="G1323" s="61"/>
      <c r="H1323" s="61"/>
      <c r="I1323" s="61"/>
      <c r="J1323" s="61"/>
      <c r="K1323" s="61"/>
      <c r="L1323" s="61"/>
      <c r="M1323" s="61"/>
      <c r="N1323" s="61"/>
      <c r="O1323" s="62"/>
      <c r="P1323" s="63" t="s">
        <v>243</v>
      </c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5"/>
      <c r="AD1323" s="66">
        <v>401</v>
      </c>
      <c r="AE1323" s="61"/>
      <c r="AF1323" s="62"/>
      <c r="AG1323" s="67">
        <v>1</v>
      </c>
      <c r="AH1323" s="68"/>
      <c r="AI1323" s="68"/>
      <c r="AJ1323" s="69"/>
      <c r="AK1323" s="67">
        <v>7527</v>
      </c>
      <c r="AL1323" s="68"/>
      <c r="AM1323" s="68"/>
      <c r="AN1323" s="68"/>
      <c r="AO1323" s="68"/>
      <c r="AP1323" s="69"/>
      <c r="AQ1323" s="70">
        <f t="shared" si="40"/>
        <v>90324</v>
      </c>
      <c r="AR1323" s="70"/>
      <c r="AS1323" s="70"/>
      <c r="AT1323" s="70"/>
      <c r="AU1323" s="70"/>
      <c r="AV1323" s="70"/>
      <c r="AW1323" s="70"/>
      <c r="AX1323" s="70"/>
      <c r="AY1323" s="110">
        <v>15243.164159999997</v>
      </c>
      <c r="AZ1323" s="111"/>
      <c r="BA1323" s="111"/>
      <c r="BB1323" s="111"/>
      <c r="BC1323" s="111"/>
      <c r="BD1323" s="111"/>
      <c r="BE1323" s="111"/>
      <c r="BF1323" s="23"/>
      <c r="BG1323" s="110">
        <v>1799.5402133333332</v>
      </c>
      <c r="BH1323" s="111"/>
      <c r="BI1323" s="111"/>
      <c r="BJ1323" s="111"/>
      <c r="BK1323" s="111"/>
      <c r="BL1323" s="111"/>
      <c r="BM1323" s="24"/>
      <c r="BN1323" s="23"/>
      <c r="BO1323" s="110">
        <v>17995.402133333333</v>
      </c>
      <c r="BP1323" s="111"/>
      <c r="BQ1323" s="111"/>
      <c r="BR1323" s="111"/>
      <c r="BS1323" s="111"/>
      <c r="BT1323" s="111"/>
      <c r="BU1323" s="111"/>
      <c r="BV1323" s="112"/>
      <c r="BW1323" s="25"/>
      <c r="BX1323" s="26"/>
      <c r="BY1323" s="26"/>
      <c r="BZ1323" s="26"/>
      <c r="CA1323" s="26"/>
      <c r="CB1323" s="26"/>
      <c r="CC1323" s="26"/>
      <c r="CD1323" s="27"/>
      <c r="CE1323" s="25"/>
      <c r="CF1323" s="26"/>
      <c r="CG1323" s="26"/>
      <c r="CH1323" s="26"/>
      <c r="CI1323" s="26"/>
      <c r="CJ1323" s="26"/>
      <c r="CK1323" s="26"/>
      <c r="CL1323" s="26"/>
      <c r="CM1323" s="27"/>
      <c r="CN1323" s="110">
        <v>37343.710334336</v>
      </c>
      <c r="CO1323" s="111"/>
      <c r="CP1323" s="111"/>
      <c r="CQ1323" s="111"/>
      <c r="CR1323" s="111"/>
      <c r="CS1323" s="111"/>
      <c r="CT1323" s="111"/>
      <c r="CU1323" s="112"/>
      <c r="CV1323" s="70">
        <f t="shared" si="41"/>
        <v>162705.81684100267</v>
      </c>
      <c r="CW1323" s="70"/>
      <c r="CX1323" s="70"/>
      <c r="CY1323" s="70"/>
      <c r="CZ1323" s="70"/>
      <c r="DA1323" s="70"/>
      <c r="DB1323" s="70"/>
      <c r="DC1323" s="70"/>
      <c r="DD1323" s="70"/>
      <c r="DE1323" s="113"/>
    </row>
    <row r="1324" spans="1:109" ht="12" customHeight="1" x14ac:dyDescent="0.2">
      <c r="A1324" s="60" t="s">
        <v>245</v>
      </c>
      <c r="B1324" s="61"/>
      <c r="C1324" s="61"/>
      <c r="D1324" s="61"/>
      <c r="E1324" s="61"/>
      <c r="F1324" s="61"/>
      <c r="G1324" s="61"/>
      <c r="H1324" s="61"/>
      <c r="I1324" s="61"/>
      <c r="J1324" s="61"/>
      <c r="K1324" s="61"/>
      <c r="L1324" s="61"/>
      <c r="M1324" s="61"/>
      <c r="N1324" s="61"/>
      <c r="O1324" s="62"/>
      <c r="P1324" s="63" t="s">
        <v>243</v>
      </c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5"/>
      <c r="AD1324" s="66">
        <v>401</v>
      </c>
      <c r="AE1324" s="61"/>
      <c r="AF1324" s="62"/>
      <c r="AG1324" s="67">
        <v>1</v>
      </c>
      <c r="AH1324" s="68"/>
      <c r="AI1324" s="68"/>
      <c r="AJ1324" s="69"/>
      <c r="AK1324" s="67">
        <v>7429</v>
      </c>
      <c r="AL1324" s="68"/>
      <c r="AM1324" s="68"/>
      <c r="AN1324" s="68"/>
      <c r="AO1324" s="68"/>
      <c r="AP1324" s="69"/>
      <c r="AQ1324" s="70">
        <f t="shared" si="40"/>
        <v>89148</v>
      </c>
      <c r="AR1324" s="70"/>
      <c r="AS1324" s="70"/>
      <c r="AT1324" s="70"/>
      <c r="AU1324" s="70"/>
      <c r="AV1324" s="70"/>
      <c r="AW1324" s="70"/>
      <c r="AX1324" s="70"/>
      <c r="AY1324" s="110">
        <v>3771.51584</v>
      </c>
      <c r="AZ1324" s="111"/>
      <c r="BA1324" s="111"/>
      <c r="BB1324" s="111"/>
      <c r="BC1324" s="111"/>
      <c r="BD1324" s="111"/>
      <c r="BE1324" s="111"/>
      <c r="BF1324" s="23"/>
      <c r="BG1324" s="110">
        <v>1623.8470977777779</v>
      </c>
      <c r="BH1324" s="111"/>
      <c r="BI1324" s="111"/>
      <c r="BJ1324" s="111"/>
      <c r="BK1324" s="111"/>
      <c r="BL1324" s="111"/>
      <c r="BM1324" s="24"/>
      <c r="BN1324" s="23"/>
      <c r="BO1324" s="110">
        <v>16238.470977777781</v>
      </c>
      <c r="BP1324" s="111"/>
      <c r="BQ1324" s="111"/>
      <c r="BR1324" s="111"/>
      <c r="BS1324" s="111"/>
      <c r="BT1324" s="111"/>
      <c r="BU1324" s="111"/>
      <c r="BV1324" s="112"/>
      <c r="BW1324" s="25"/>
      <c r="BX1324" s="26"/>
      <c r="BY1324" s="26"/>
      <c r="BZ1324" s="26"/>
      <c r="CA1324" s="26"/>
      <c r="CB1324" s="26"/>
      <c r="CC1324" s="26"/>
      <c r="CD1324" s="27"/>
      <c r="CE1324" s="25"/>
      <c r="CF1324" s="26"/>
      <c r="CG1324" s="26"/>
      <c r="CH1324" s="26"/>
      <c r="CI1324" s="26"/>
      <c r="CJ1324" s="26"/>
      <c r="CK1324" s="26"/>
      <c r="CL1324" s="26"/>
      <c r="CM1324" s="27"/>
      <c r="CN1324" s="110">
        <v>35961.497455637334</v>
      </c>
      <c r="CO1324" s="111"/>
      <c r="CP1324" s="111"/>
      <c r="CQ1324" s="111"/>
      <c r="CR1324" s="111"/>
      <c r="CS1324" s="111"/>
      <c r="CT1324" s="111"/>
      <c r="CU1324" s="112"/>
      <c r="CV1324" s="70">
        <f t="shared" si="41"/>
        <v>146743.33137119288</v>
      </c>
      <c r="CW1324" s="70"/>
      <c r="CX1324" s="70"/>
      <c r="CY1324" s="70"/>
      <c r="CZ1324" s="70"/>
      <c r="DA1324" s="70"/>
      <c r="DB1324" s="70"/>
      <c r="DC1324" s="70"/>
      <c r="DD1324" s="70"/>
      <c r="DE1324" s="113"/>
    </row>
    <row r="1325" spans="1:109" ht="12" customHeight="1" x14ac:dyDescent="0.2">
      <c r="A1325" s="60" t="s">
        <v>245</v>
      </c>
      <c r="B1325" s="61"/>
      <c r="C1325" s="61"/>
      <c r="D1325" s="61"/>
      <c r="E1325" s="61"/>
      <c r="F1325" s="61"/>
      <c r="G1325" s="61"/>
      <c r="H1325" s="61"/>
      <c r="I1325" s="61"/>
      <c r="J1325" s="61"/>
      <c r="K1325" s="61"/>
      <c r="L1325" s="61"/>
      <c r="M1325" s="61"/>
      <c r="N1325" s="61"/>
      <c r="O1325" s="62"/>
      <c r="P1325" s="63" t="s">
        <v>243</v>
      </c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5"/>
      <c r="AD1325" s="66">
        <v>401</v>
      </c>
      <c r="AE1325" s="61"/>
      <c r="AF1325" s="62"/>
      <c r="AG1325" s="67">
        <v>1</v>
      </c>
      <c r="AH1325" s="68"/>
      <c r="AI1325" s="68"/>
      <c r="AJ1325" s="69"/>
      <c r="AK1325" s="67">
        <v>7366</v>
      </c>
      <c r="AL1325" s="68"/>
      <c r="AM1325" s="68"/>
      <c r="AN1325" s="68"/>
      <c r="AO1325" s="68"/>
      <c r="AP1325" s="69"/>
      <c r="AQ1325" s="70">
        <f t="shared" si="40"/>
        <v>88392</v>
      </c>
      <c r="AR1325" s="70"/>
      <c r="AS1325" s="70"/>
      <c r="AT1325" s="70"/>
      <c r="AU1325" s="70"/>
      <c r="AV1325" s="70"/>
      <c r="AW1325" s="70"/>
      <c r="AX1325" s="70"/>
      <c r="AY1325" s="110">
        <v>7492.5683199999994</v>
      </c>
      <c r="AZ1325" s="111"/>
      <c r="BA1325" s="111"/>
      <c r="BB1325" s="111"/>
      <c r="BC1325" s="111"/>
      <c r="BD1325" s="111"/>
      <c r="BE1325" s="111"/>
      <c r="BF1325" s="23"/>
      <c r="BG1325" s="110">
        <v>1665.0151822222222</v>
      </c>
      <c r="BH1325" s="111"/>
      <c r="BI1325" s="111"/>
      <c r="BJ1325" s="111"/>
      <c r="BK1325" s="111"/>
      <c r="BL1325" s="111"/>
      <c r="BM1325" s="24"/>
      <c r="BN1325" s="23"/>
      <c r="BO1325" s="110">
        <v>16650.151822222222</v>
      </c>
      <c r="BP1325" s="111"/>
      <c r="BQ1325" s="111"/>
      <c r="BR1325" s="111"/>
      <c r="BS1325" s="111"/>
      <c r="BT1325" s="111"/>
      <c r="BU1325" s="111"/>
      <c r="BV1325" s="112"/>
      <c r="BW1325" s="25"/>
      <c r="BX1325" s="26"/>
      <c r="BY1325" s="26"/>
      <c r="BZ1325" s="26"/>
      <c r="CA1325" s="26"/>
      <c r="CB1325" s="26"/>
      <c r="CC1325" s="26"/>
      <c r="CD1325" s="27"/>
      <c r="CE1325" s="25"/>
      <c r="CF1325" s="26"/>
      <c r="CG1325" s="26"/>
      <c r="CH1325" s="26"/>
      <c r="CI1325" s="26"/>
      <c r="CJ1325" s="26"/>
      <c r="CK1325" s="26"/>
      <c r="CL1325" s="26"/>
      <c r="CM1325" s="27"/>
      <c r="CN1325" s="110">
        <v>36285.375009578667</v>
      </c>
      <c r="CO1325" s="111"/>
      <c r="CP1325" s="111"/>
      <c r="CQ1325" s="111"/>
      <c r="CR1325" s="111"/>
      <c r="CS1325" s="111"/>
      <c r="CT1325" s="111"/>
      <c r="CU1325" s="112"/>
      <c r="CV1325" s="70">
        <f t="shared" si="41"/>
        <v>150485.11033402313</v>
      </c>
      <c r="CW1325" s="70"/>
      <c r="CX1325" s="70"/>
      <c r="CY1325" s="70"/>
      <c r="CZ1325" s="70"/>
      <c r="DA1325" s="70"/>
      <c r="DB1325" s="70"/>
      <c r="DC1325" s="70"/>
      <c r="DD1325" s="70"/>
      <c r="DE1325" s="113"/>
    </row>
    <row r="1326" spans="1:109" ht="12" customHeight="1" x14ac:dyDescent="0.2">
      <c r="A1326" s="60" t="s">
        <v>245</v>
      </c>
      <c r="B1326" s="61"/>
      <c r="C1326" s="61"/>
      <c r="D1326" s="61"/>
      <c r="E1326" s="61"/>
      <c r="F1326" s="61"/>
      <c r="G1326" s="61"/>
      <c r="H1326" s="61"/>
      <c r="I1326" s="61"/>
      <c r="J1326" s="61"/>
      <c r="K1326" s="61"/>
      <c r="L1326" s="61"/>
      <c r="M1326" s="61"/>
      <c r="N1326" s="61"/>
      <c r="O1326" s="62"/>
      <c r="P1326" s="63" t="s">
        <v>243</v>
      </c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5"/>
      <c r="AD1326" s="66">
        <v>401</v>
      </c>
      <c r="AE1326" s="61"/>
      <c r="AF1326" s="62"/>
      <c r="AG1326" s="67">
        <v>1</v>
      </c>
      <c r="AH1326" s="68"/>
      <c r="AI1326" s="68"/>
      <c r="AJ1326" s="69"/>
      <c r="AK1326" s="67">
        <v>7152</v>
      </c>
      <c r="AL1326" s="68"/>
      <c r="AM1326" s="68"/>
      <c r="AN1326" s="68"/>
      <c r="AO1326" s="68"/>
      <c r="AP1326" s="69"/>
      <c r="AQ1326" s="70">
        <f t="shared" si="40"/>
        <v>85824</v>
      </c>
      <c r="AR1326" s="70"/>
      <c r="AS1326" s="70"/>
      <c r="AT1326" s="70"/>
      <c r="AU1326" s="70"/>
      <c r="AV1326" s="70"/>
      <c r="AW1326" s="70"/>
      <c r="AX1326" s="70"/>
      <c r="AY1326" s="110">
        <v>7321.3651199999995</v>
      </c>
      <c r="AZ1326" s="111"/>
      <c r="BA1326" s="111"/>
      <c r="BB1326" s="111"/>
      <c r="BC1326" s="111"/>
      <c r="BD1326" s="111"/>
      <c r="BE1326" s="111"/>
      <c r="BF1326" s="23"/>
      <c r="BG1326" s="110">
        <v>1626.9700266666666</v>
      </c>
      <c r="BH1326" s="111"/>
      <c r="BI1326" s="111"/>
      <c r="BJ1326" s="111"/>
      <c r="BK1326" s="111"/>
      <c r="BL1326" s="111"/>
      <c r="BM1326" s="24"/>
      <c r="BN1326" s="23"/>
      <c r="BO1326" s="110">
        <v>16269.700266666667</v>
      </c>
      <c r="BP1326" s="111"/>
      <c r="BQ1326" s="111"/>
      <c r="BR1326" s="111"/>
      <c r="BS1326" s="111"/>
      <c r="BT1326" s="111"/>
      <c r="BU1326" s="111"/>
      <c r="BV1326" s="112"/>
      <c r="BW1326" s="25"/>
      <c r="BX1326" s="26"/>
      <c r="BY1326" s="26"/>
      <c r="BZ1326" s="26"/>
      <c r="CA1326" s="26"/>
      <c r="CB1326" s="26"/>
      <c r="CC1326" s="26"/>
      <c r="CD1326" s="27"/>
      <c r="CE1326" s="25"/>
      <c r="CF1326" s="26"/>
      <c r="CG1326" s="26"/>
      <c r="CH1326" s="26"/>
      <c r="CI1326" s="26"/>
      <c r="CJ1326" s="26"/>
      <c r="CK1326" s="26"/>
      <c r="CL1326" s="26"/>
      <c r="CM1326" s="27"/>
      <c r="CN1326" s="110">
        <v>35986.066161791998</v>
      </c>
      <c r="CO1326" s="111"/>
      <c r="CP1326" s="111"/>
      <c r="CQ1326" s="111"/>
      <c r="CR1326" s="111"/>
      <c r="CS1326" s="111"/>
      <c r="CT1326" s="111"/>
      <c r="CU1326" s="112"/>
      <c r="CV1326" s="70">
        <f t="shared" si="41"/>
        <v>147028.10157512533</v>
      </c>
      <c r="CW1326" s="70"/>
      <c r="CX1326" s="70"/>
      <c r="CY1326" s="70"/>
      <c r="CZ1326" s="70"/>
      <c r="DA1326" s="70"/>
      <c r="DB1326" s="70"/>
      <c r="DC1326" s="70"/>
      <c r="DD1326" s="70"/>
      <c r="DE1326" s="113"/>
    </row>
    <row r="1327" spans="1:109" ht="12" customHeight="1" x14ac:dyDescent="0.2">
      <c r="A1327" s="60" t="s">
        <v>245</v>
      </c>
      <c r="B1327" s="61"/>
      <c r="C1327" s="61"/>
      <c r="D1327" s="61"/>
      <c r="E1327" s="61"/>
      <c r="F1327" s="61"/>
      <c r="G1327" s="61"/>
      <c r="H1327" s="61"/>
      <c r="I1327" s="61"/>
      <c r="J1327" s="61"/>
      <c r="K1327" s="61"/>
      <c r="L1327" s="61"/>
      <c r="M1327" s="61"/>
      <c r="N1327" s="61"/>
      <c r="O1327" s="62"/>
      <c r="P1327" s="63" t="s">
        <v>243</v>
      </c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5"/>
      <c r="AD1327" s="66">
        <v>401</v>
      </c>
      <c r="AE1327" s="61"/>
      <c r="AF1327" s="62"/>
      <c r="AG1327" s="67">
        <v>1</v>
      </c>
      <c r="AH1327" s="68"/>
      <c r="AI1327" s="68"/>
      <c r="AJ1327" s="69"/>
      <c r="AK1327" s="67">
        <v>7051</v>
      </c>
      <c r="AL1327" s="68"/>
      <c r="AM1327" s="68"/>
      <c r="AN1327" s="68"/>
      <c r="AO1327" s="68"/>
      <c r="AP1327" s="69"/>
      <c r="AQ1327" s="70">
        <f t="shared" si="40"/>
        <v>84612</v>
      </c>
      <c r="AR1327" s="70"/>
      <c r="AS1327" s="70"/>
      <c r="AT1327" s="70"/>
      <c r="AU1327" s="70"/>
      <c r="AV1327" s="70"/>
      <c r="AW1327" s="70"/>
      <c r="AX1327" s="70"/>
      <c r="AY1327" s="110">
        <v>7240.6316800000004</v>
      </c>
      <c r="AZ1327" s="111"/>
      <c r="BA1327" s="111"/>
      <c r="BB1327" s="111"/>
      <c r="BC1327" s="111"/>
      <c r="BD1327" s="111"/>
      <c r="BE1327" s="111"/>
      <c r="BF1327" s="23"/>
      <c r="BG1327" s="110">
        <v>1609.0292622222223</v>
      </c>
      <c r="BH1327" s="111"/>
      <c r="BI1327" s="111"/>
      <c r="BJ1327" s="111"/>
      <c r="BK1327" s="111"/>
      <c r="BL1327" s="111"/>
      <c r="BM1327" s="24"/>
      <c r="BN1327" s="23"/>
      <c r="BO1327" s="110">
        <v>16090.292622222221</v>
      </c>
      <c r="BP1327" s="111"/>
      <c r="BQ1327" s="111"/>
      <c r="BR1327" s="111"/>
      <c r="BS1327" s="111"/>
      <c r="BT1327" s="111"/>
      <c r="BU1327" s="111"/>
      <c r="BV1327" s="112"/>
      <c r="BW1327" s="25"/>
      <c r="BX1327" s="26"/>
      <c r="BY1327" s="26"/>
      <c r="BZ1327" s="26"/>
      <c r="CA1327" s="26"/>
      <c r="CB1327" s="26"/>
      <c r="CC1327" s="26"/>
      <c r="CD1327" s="27"/>
      <c r="CE1327" s="25"/>
      <c r="CF1327" s="26"/>
      <c r="CG1327" s="26"/>
      <c r="CH1327" s="26"/>
      <c r="CI1327" s="26"/>
      <c r="CJ1327" s="26"/>
      <c r="CK1327" s="26"/>
      <c r="CL1327" s="26"/>
      <c r="CM1327" s="27"/>
      <c r="CN1327" s="110">
        <v>35844.922579754668</v>
      </c>
      <c r="CO1327" s="111"/>
      <c r="CP1327" s="111"/>
      <c r="CQ1327" s="111"/>
      <c r="CR1327" s="111"/>
      <c r="CS1327" s="111"/>
      <c r="CT1327" s="111"/>
      <c r="CU1327" s="112"/>
      <c r="CV1327" s="70">
        <f t="shared" si="41"/>
        <v>145396.87614419911</v>
      </c>
      <c r="CW1327" s="70"/>
      <c r="CX1327" s="70"/>
      <c r="CY1327" s="70"/>
      <c r="CZ1327" s="70"/>
      <c r="DA1327" s="70"/>
      <c r="DB1327" s="70"/>
      <c r="DC1327" s="70"/>
      <c r="DD1327" s="70"/>
      <c r="DE1327" s="113"/>
    </row>
    <row r="1328" spans="1:109" ht="12" customHeight="1" x14ac:dyDescent="0.2">
      <c r="A1328" s="60" t="s">
        <v>245</v>
      </c>
      <c r="B1328" s="61"/>
      <c r="C1328" s="61"/>
      <c r="D1328" s="61"/>
      <c r="E1328" s="61"/>
      <c r="F1328" s="61"/>
      <c r="G1328" s="61"/>
      <c r="H1328" s="61"/>
      <c r="I1328" s="61"/>
      <c r="J1328" s="61"/>
      <c r="K1328" s="61"/>
      <c r="L1328" s="61"/>
      <c r="M1328" s="61"/>
      <c r="N1328" s="61"/>
      <c r="O1328" s="62"/>
      <c r="P1328" s="63" t="s">
        <v>243</v>
      </c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5"/>
      <c r="AD1328" s="66">
        <v>401</v>
      </c>
      <c r="AE1328" s="61"/>
      <c r="AF1328" s="62"/>
      <c r="AG1328" s="67">
        <v>1</v>
      </c>
      <c r="AH1328" s="68"/>
      <c r="AI1328" s="68"/>
      <c r="AJ1328" s="69"/>
      <c r="AK1328" s="67">
        <v>6878</v>
      </c>
      <c r="AL1328" s="68"/>
      <c r="AM1328" s="68"/>
      <c r="AN1328" s="68"/>
      <c r="AO1328" s="68"/>
      <c r="AP1328" s="69"/>
      <c r="AQ1328" s="70">
        <f t="shared" si="40"/>
        <v>82536</v>
      </c>
      <c r="AR1328" s="70"/>
      <c r="AS1328" s="70"/>
      <c r="AT1328" s="70"/>
      <c r="AU1328" s="70"/>
      <c r="AV1328" s="70"/>
      <c r="AW1328" s="70"/>
      <c r="AX1328" s="70"/>
      <c r="AY1328" s="110">
        <v>10653.24768</v>
      </c>
      <c r="AZ1328" s="111"/>
      <c r="BA1328" s="111"/>
      <c r="BB1328" s="111"/>
      <c r="BC1328" s="111"/>
      <c r="BD1328" s="111"/>
      <c r="BE1328" s="111"/>
      <c r="BF1328" s="23"/>
      <c r="BG1328" s="110">
        <v>1627.5795066666665</v>
      </c>
      <c r="BH1328" s="111"/>
      <c r="BI1328" s="111"/>
      <c r="BJ1328" s="111"/>
      <c r="BK1328" s="111"/>
      <c r="BL1328" s="111"/>
      <c r="BM1328" s="24"/>
      <c r="BN1328" s="23"/>
      <c r="BO1328" s="110">
        <v>16275.795066666666</v>
      </c>
      <c r="BP1328" s="111"/>
      <c r="BQ1328" s="111"/>
      <c r="BR1328" s="111"/>
      <c r="BS1328" s="111"/>
      <c r="BT1328" s="111"/>
      <c r="BU1328" s="111"/>
      <c r="BV1328" s="112"/>
      <c r="BW1328" s="25"/>
      <c r="BX1328" s="26"/>
      <c r="BY1328" s="26"/>
      <c r="BZ1328" s="26"/>
      <c r="CA1328" s="26"/>
      <c r="CB1328" s="26"/>
      <c r="CC1328" s="26"/>
      <c r="CD1328" s="27"/>
      <c r="CE1328" s="25"/>
      <c r="CF1328" s="26"/>
      <c r="CG1328" s="26"/>
      <c r="CH1328" s="26"/>
      <c r="CI1328" s="26"/>
      <c r="CJ1328" s="26"/>
      <c r="CK1328" s="26"/>
      <c r="CL1328" s="26"/>
      <c r="CM1328" s="27"/>
      <c r="CN1328" s="110">
        <v>35990.861062848002</v>
      </c>
      <c r="CO1328" s="111"/>
      <c r="CP1328" s="111"/>
      <c r="CQ1328" s="111"/>
      <c r="CR1328" s="111"/>
      <c r="CS1328" s="111"/>
      <c r="CT1328" s="111"/>
      <c r="CU1328" s="112"/>
      <c r="CV1328" s="70">
        <f t="shared" si="41"/>
        <v>147083.48331618134</v>
      </c>
      <c r="CW1328" s="70"/>
      <c r="CX1328" s="70"/>
      <c r="CY1328" s="70"/>
      <c r="CZ1328" s="70"/>
      <c r="DA1328" s="70"/>
      <c r="DB1328" s="70"/>
      <c r="DC1328" s="70"/>
      <c r="DD1328" s="70"/>
      <c r="DE1328" s="113"/>
    </row>
    <row r="1329" spans="1:109" ht="12" customHeight="1" x14ac:dyDescent="0.2">
      <c r="A1329" s="60" t="s">
        <v>245</v>
      </c>
      <c r="B1329" s="61"/>
      <c r="C1329" s="61"/>
      <c r="D1329" s="61"/>
      <c r="E1329" s="61"/>
      <c r="F1329" s="61"/>
      <c r="G1329" s="61"/>
      <c r="H1329" s="61"/>
      <c r="I1329" s="61"/>
      <c r="J1329" s="61"/>
      <c r="K1329" s="61"/>
      <c r="L1329" s="61"/>
      <c r="M1329" s="61"/>
      <c r="N1329" s="61"/>
      <c r="O1329" s="62"/>
      <c r="P1329" s="63" t="s">
        <v>243</v>
      </c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5"/>
      <c r="AD1329" s="66">
        <v>401</v>
      </c>
      <c r="AE1329" s="61"/>
      <c r="AF1329" s="62"/>
      <c r="AG1329" s="67">
        <v>1</v>
      </c>
      <c r="AH1329" s="68"/>
      <c r="AI1329" s="68"/>
      <c r="AJ1329" s="69"/>
      <c r="AK1329" s="67">
        <v>6747</v>
      </c>
      <c r="AL1329" s="68"/>
      <c r="AM1329" s="68"/>
      <c r="AN1329" s="68"/>
      <c r="AO1329" s="68"/>
      <c r="AP1329" s="69"/>
      <c r="AQ1329" s="70">
        <f t="shared" si="40"/>
        <v>80964</v>
      </c>
      <c r="AR1329" s="70"/>
      <c r="AS1329" s="70"/>
      <c r="AT1329" s="70"/>
      <c r="AU1329" s="70"/>
      <c r="AV1329" s="70"/>
      <c r="AW1329" s="70"/>
      <c r="AX1329" s="70"/>
      <c r="AY1329" s="110">
        <v>3498.6915200000003</v>
      </c>
      <c r="AZ1329" s="111"/>
      <c r="BA1329" s="111"/>
      <c r="BB1329" s="111"/>
      <c r="BC1329" s="111"/>
      <c r="BD1329" s="111"/>
      <c r="BE1329" s="111"/>
      <c r="BF1329" s="23"/>
      <c r="BG1329" s="110">
        <v>1506.3810711111112</v>
      </c>
      <c r="BH1329" s="111"/>
      <c r="BI1329" s="111"/>
      <c r="BJ1329" s="111"/>
      <c r="BK1329" s="111"/>
      <c r="BL1329" s="111"/>
      <c r="BM1329" s="24"/>
      <c r="BN1329" s="23"/>
      <c r="BO1329" s="110">
        <v>15063.810711111111</v>
      </c>
      <c r="BP1329" s="111"/>
      <c r="BQ1329" s="111"/>
      <c r="BR1329" s="111"/>
      <c r="BS1329" s="111"/>
      <c r="BT1329" s="111"/>
      <c r="BU1329" s="111"/>
      <c r="BV1329" s="112"/>
      <c r="BW1329" s="25"/>
      <c r="BX1329" s="26"/>
      <c r="BY1329" s="26"/>
      <c r="BZ1329" s="26"/>
      <c r="CA1329" s="26"/>
      <c r="CB1329" s="26"/>
      <c r="CC1329" s="26"/>
      <c r="CD1329" s="27"/>
      <c r="CE1329" s="25"/>
      <c r="CF1329" s="26"/>
      <c r="CG1329" s="26"/>
      <c r="CH1329" s="26"/>
      <c r="CI1329" s="26"/>
      <c r="CJ1329" s="26"/>
      <c r="CK1329" s="26"/>
      <c r="CL1329" s="26"/>
      <c r="CM1329" s="27"/>
      <c r="CN1329" s="110">
        <v>35037.368730645336</v>
      </c>
      <c r="CO1329" s="111"/>
      <c r="CP1329" s="111"/>
      <c r="CQ1329" s="111"/>
      <c r="CR1329" s="111"/>
      <c r="CS1329" s="111"/>
      <c r="CT1329" s="111"/>
      <c r="CU1329" s="112"/>
      <c r="CV1329" s="70">
        <f t="shared" si="41"/>
        <v>136070.25203286757</v>
      </c>
      <c r="CW1329" s="70"/>
      <c r="CX1329" s="70"/>
      <c r="CY1329" s="70"/>
      <c r="CZ1329" s="70"/>
      <c r="DA1329" s="70"/>
      <c r="DB1329" s="70"/>
      <c r="DC1329" s="70"/>
      <c r="DD1329" s="70"/>
      <c r="DE1329" s="113"/>
    </row>
    <row r="1330" spans="1:109" ht="12" customHeight="1" x14ac:dyDescent="0.2">
      <c r="A1330" s="60" t="s">
        <v>245</v>
      </c>
      <c r="B1330" s="61"/>
      <c r="C1330" s="61"/>
      <c r="D1330" s="61"/>
      <c r="E1330" s="61"/>
      <c r="F1330" s="61"/>
      <c r="G1330" s="61"/>
      <c r="H1330" s="61"/>
      <c r="I1330" s="61"/>
      <c r="J1330" s="61"/>
      <c r="K1330" s="61"/>
      <c r="L1330" s="61"/>
      <c r="M1330" s="61"/>
      <c r="N1330" s="61"/>
      <c r="O1330" s="62"/>
      <c r="P1330" s="63" t="s">
        <v>243</v>
      </c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5"/>
      <c r="AD1330" s="66">
        <v>401</v>
      </c>
      <c r="AE1330" s="61"/>
      <c r="AF1330" s="62"/>
      <c r="AG1330" s="67">
        <v>1</v>
      </c>
      <c r="AH1330" s="68"/>
      <c r="AI1330" s="68"/>
      <c r="AJ1330" s="69"/>
      <c r="AK1330" s="67">
        <v>6643</v>
      </c>
      <c r="AL1330" s="68"/>
      <c r="AM1330" s="68"/>
      <c r="AN1330" s="68"/>
      <c r="AO1330" s="68"/>
      <c r="AP1330" s="69"/>
      <c r="AQ1330" s="70">
        <f t="shared" si="40"/>
        <v>79716</v>
      </c>
      <c r="AR1330" s="70"/>
      <c r="AS1330" s="70"/>
      <c r="AT1330" s="70"/>
      <c r="AU1330" s="70"/>
      <c r="AV1330" s="70"/>
      <c r="AW1330" s="70"/>
      <c r="AX1330" s="70"/>
      <c r="AY1330" s="110">
        <v>0</v>
      </c>
      <c r="AZ1330" s="111"/>
      <c r="BA1330" s="111"/>
      <c r="BB1330" s="111"/>
      <c r="BC1330" s="111"/>
      <c r="BD1330" s="111"/>
      <c r="BE1330" s="111"/>
      <c r="BF1330" s="23"/>
      <c r="BG1330" s="110">
        <v>1146.5466666666666</v>
      </c>
      <c r="BH1330" s="111"/>
      <c r="BI1330" s="111"/>
      <c r="BJ1330" s="111"/>
      <c r="BK1330" s="111"/>
      <c r="BL1330" s="111"/>
      <c r="BM1330" s="24"/>
      <c r="BN1330" s="23"/>
      <c r="BO1330" s="110">
        <v>11465.466666666665</v>
      </c>
      <c r="BP1330" s="111"/>
      <c r="BQ1330" s="111"/>
      <c r="BR1330" s="111"/>
      <c r="BS1330" s="111"/>
      <c r="BT1330" s="111"/>
      <c r="BU1330" s="111"/>
      <c r="BV1330" s="112"/>
      <c r="BW1330" s="25"/>
      <c r="BX1330" s="26"/>
      <c r="BY1330" s="26"/>
      <c r="BZ1330" s="26"/>
      <c r="CA1330" s="26"/>
      <c r="CB1330" s="26"/>
      <c r="CC1330" s="26"/>
      <c r="CD1330" s="27"/>
      <c r="CE1330" s="25"/>
      <c r="CF1330" s="26"/>
      <c r="CG1330" s="26"/>
      <c r="CH1330" s="26"/>
      <c r="CI1330" s="26"/>
      <c r="CJ1330" s="26"/>
      <c r="CK1330" s="26"/>
      <c r="CL1330" s="26"/>
      <c r="CM1330" s="27"/>
      <c r="CN1330" s="110">
        <v>11105.208458666666</v>
      </c>
      <c r="CO1330" s="111"/>
      <c r="CP1330" s="111"/>
      <c r="CQ1330" s="111"/>
      <c r="CR1330" s="111"/>
      <c r="CS1330" s="111"/>
      <c r="CT1330" s="111"/>
      <c r="CU1330" s="112"/>
      <c r="CV1330" s="70">
        <f t="shared" si="41"/>
        <v>103433.22179199998</v>
      </c>
      <c r="CW1330" s="70"/>
      <c r="CX1330" s="70"/>
      <c r="CY1330" s="70"/>
      <c r="CZ1330" s="70"/>
      <c r="DA1330" s="70"/>
      <c r="DB1330" s="70"/>
      <c r="DC1330" s="70"/>
      <c r="DD1330" s="70"/>
      <c r="DE1330" s="113"/>
    </row>
    <row r="1331" spans="1:109" ht="12" customHeight="1" x14ac:dyDescent="0.2">
      <c r="A1331" s="60" t="s">
        <v>245</v>
      </c>
      <c r="B1331" s="61"/>
      <c r="C1331" s="61"/>
      <c r="D1331" s="61"/>
      <c r="E1331" s="61"/>
      <c r="F1331" s="61"/>
      <c r="G1331" s="61"/>
      <c r="H1331" s="61"/>
      <c r="I1331" s="61"/>
      <c r="J1331" s="61"/>
      <c r="K1331" s="61"/>
      <c r="L1331" s="61"/>
      <c r="M1331" s="61"/>
      <c r="N1331" s="61"/>
      <c r="O1331" s="62"/>
      <c r="P1331" s="63" t="s">
        <v>243</v>
      </c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5"/>
      <c r="AD1331" s="66">
        <v>401</v>
      </c>
      <c r="AE1331" s="61"/>
      <c r="AF1331" s="62"/>
      <c r="AG1331" s="67">
        <v>1</v>
      </c>
      <c r="AH1331" s="68"/>
      <c r="AI1331" s="68"/>
      <c r="AJ1331" s="69"/>
      <c r="AK1331" s="67">
        <v>6550</v>
      </c>
      <c r="AL1331" s="68"/>
      <c r="AM1331" s="68"/>
      <c r="AN1331" s="68"/>
      <c r="AO1331" s="68"/>
      <c r="AP1331" s="69"/>
      <c r="AQ1331" s="70">
        <f t="shared" si="40"/>
        <v>78600</v>
      </c>
      <c r="AR1331" s="70"/>
      <c r="AS1331" s="70"/>
      <c r="AT1331" s="70"/>
      <c r="AU1331" s="70"/>
      <c r="AV1331" s="70"/>
      <c r="AW1331" s="70"/>
      <c r="AX1331" s="70"/>
      <c r="AY1331" s="110">
        <v>3419.9804799999993</v>
      </c>
      <c r="AZ1331" s="111"/>
      <c r="BA1331" s="111"/>
      <c r="BB1331" s="111"/>
      <c r="BC1331" s="111"/>
      <c r="BD1331" s="111"/>
      <c r="BE1331" s="111"/>
      <c r="BF1331" s="23"/>
      <c r="BG1331" s="110">
        <v>1472.4915955555557</v>
      </c>
      <c r="BH1331" s="111"/>
      <c r="BI1331" s="111"/>
      <c r="BJ1331" s="111"/>
      <c r="BK1331" s="111"/>
      <c r="BL1331" s="111"/>
      <c r="BM1331" s="24"/>
      <c r="BN1331" s="23"/>
      <c r="BO1331" s="110">
        <v>14724.915955555556</v>
      </c>
      <c r="BP1331" s="111"/>
      <c r="BQ1331" s="111"/>
      <c r="BR1331" s="111"/>
      <c r="BS1331" s="111"/>
      <c r="BT1331" s="111"/>
      <c r="BU1331" s="111"/>
      <c r="BV1331" s="112"/>
      <c r="BW1331" s="25"/>
      <c r="BX1331" s="26"/>
      <c r="BY1331" s="26"/>
      <c r="BZ1331" s="26"/>
      <c r="CA1331" s="26"/>
      <c r="CB1331" s="26"/>
      <c r="CC1331" s="26"/>
      <c r="CD1331" s="27"/>
      <c r="CE1331" s="25"/>
      <c r="CF1331" s="26"/>
      <c r="CG1331" s="26"/>
      <c r="CH1331" s="26"/>
      <c r="CI1331" s="26"/>
      <c r="CJ1331" s="26"/>
      <c r="CK1331" s="26"/>
      <c r="CL1331" s="26"/>
      <c r="CM1331" s="27"/>
      <c r="CN1331" s="110">
        <v>34770.753448554664</v>
      </c>
      <c r="CO1331" s="111"/>
      <c r="CP1331" s="111"/>
      <c r="CQ1331" s="111"/>
      <c r="CR1331" s="111"/>
      <c r="CS1331" s="111"/>
      <c r="CT1331" s="111"/>
      <c r="CU1331" s="112"/>
      <c r="CV1331" s="70">
        <f t="shared" si="41"/>
        <v>132988.14147966576</v>
      </c>
      <c r="CW1331" s="70"/>
      <c r="CX1331" s="70"/>
      <c r="CY1331" s="70"/>
      <c r="CZ1331" s="70"/>
      <c r="DA1331" s="70"/>
      <c r="DB1331" s="70"/>
      <c r="DC1331" s="70"/>
      <c r="DD1331" s="70"/>
      <c r="DE1331" s="113"/>
    </row>
    <row r="1332" spans="1:109" ht="12" customHeight="1" x14ac:dyDescent="0.2">
      <c r="A1332" s="60" t="s">
        <v>245</v>
      </c>
      <c r="B1332" s="61"/>
      <c r="C1332" s="61"/>
      <c r="D1332" s="61"/>
      <c r="E1332" s="61"/>
      <c r="F1332" s="61"/>
      <c r="G1332" s="61"/>
      <c r="H1332" s="61"/>
      <c r="I1332" s="61"/>
      <c r="J1332" s="61"/>
      <c r="K1332" s="61"/>
      <c r="L1332" s="61"/>
      <c r="M1332" s="61"/>
      <c r="N1332" s="61"/>
      <c r="O1332" s="62"/>
      <c r="P1332" s="63" t="s">
        <v>243</v>
      </c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5"/>
      <c r="AD1332" s="66">
        <v>401</v>
      </c>
      <c r="AE1332" s="61"/>
      <c r="AF1332" s="62"/>
      <c r="AG1332" s="67">
        <v>2</v>
      </c>
      <c r="AH1332" s="68"/>
      <c r="AI1332" s="68"/>
      <c r="AJ1332" s="69"/>
      <c r="AK1332" s="67">
        <v>6147</v>
      </c>
      <c r="AL1332" s="68"/>
      <c r="AM1332" s="68"/>
      <c r="AN1332" s="68"/>
      <c r="AO1332" s="68"/>
      <c r="AP1332" s="69"/>
      <c r="AQ1332" s="70">
        <f t="shared" si="40"/>
        <v>147528</v>
      </c>
      <c r="AR1332" s="70"/>
      <c r="AS1332" s="70"/>
      <c r="AT1332" s="70"/>
      <c r="AU1332" s="70"/>
      <c r="AV1332" s="70"/>
      <c r="AW1332" s="70"/>
      <c r="AX1332" s="70"/>
      <c r="AY1332" s="110">
        <v>6517.3030400000007</v>
      </c>
      <c r="AZ1332" s="111"/>
      <c r="BA1332" s="111"/>
      <c r="BB1332" s="111"/>
      <c r="BC1332" s="111"/>
      <c r="BD1332" s="111"/>
      <c r="BE1332" s="111"/>
      <c r="BF1332" s="23"/>
      <c r="BG1332" s="110">
        <v>2806.0610311111113</v>
      </c>
      <c r="BH1332" s="111"/>
      <c r="BI1332" s="111"/>
      <c r="BJ1332" s="111"/>
      <c r="BK1332" s="111"/>
      <c r="BL1332" s="111"/>
      <c r="BM1332" s="24"/>
      <c r="BN1332" s="23"/>
      <c r="BO1332" s="110">
        <v>28060.610311111112</v>
      </c>
      <c r="BP1332" s="111"/>
      <c r="BQ1332" s="111"/>
      <c r="BR1332" s="111"/>
      <c r="BS1332" s="111"/>
      <c r="BT1332" s="111"/>
      <c r="BU1332" s="111"/>
      <c r="BV1332" s="112"/>
      <c r="BW1332" s="25"/>
      <c r="BX1332" s="26"/>
      <c r="BY1332" s="26"/>
      <c r="BZ1332" s="26"/>
      <c r="CA1332" s="26"/>
      <c r="CB1332" s="26"/>
      <c r="CC1332" s="26"/>
      <c r="CD1332" s="27"/>
      <c r="CE1332" s="25"/>
      <c r="CF1332" s="26"/>
      <c r="CG1332" s="26"/>
      <c r="CH1332" s="26"/>
      <c r="CI1332" s="26"/>
      <c r="CJ1332" s="26"/>
      <c r="CK1332" s="26"/>
      <c r="CL1332" s="26"/>
      <c r="CM1332" s="27"/>
      <c r="CN1332" s="110">
        <v>68448.693029375994</v>
      </c>
      <c r="CO1332" s="111"/>
      <c r="CP1332" s="111"/>
      <c r="CQ1332" s="111"/>
      <c r="CR1332" s="111"/>
      <c r="CS1332" s="111"/>
      <c r="CT1332" s="111"/>
      <c r="CU1332" s="112"/>
      <c r="CV1332" s="70">
        <f t="shared" si="41"/>
        <v>253360.6674115982</v>
      </c>
      <c r="CW1332" s="70"/>
      <c r="CX1332" s="70"/>
      <c r="CY1332" s="70"/>
      <c r="CZ1332" s="70"/>
      <c r="DA1332" s="70"/>
      <c r="DB1332" s="70"/>
      <c r="DC1332" s="70"/>
      <c r="DD1332" s="70"/>
      <c r="DE1332" s="113"/>
    </row>
    <row r="1333" spans="1:109" ht="12" customHeight="1" x14ac:dyDescent="0.2">
      <c r="A1333" s="60" t="s">
        <v>245</v>
      </c>
      <c r="B1333" s="61"/>
      <c r="C1333" s="61"/>
      <c r="D1333" s="61"/>
      <c r="E1333" s="61"/>
      <c r="F1333" s="61"/>
      <c r="G1333" s="61"/>
      <c r="H1333" s="61"/>
      <c r="I1333" s="61"/>
      <c r="J1333" s="61"/>
      <c r="K1333" s="61"/>
      <c r="L1333" s="61"/>
      <c r="M1333" s="61"/>
      <c r="N1333" s="61"/>
      <c r="O1333" s="62"/>
      <c r="P1333" s="63" t="s">
        <v>243</v>
      </c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5"/>
      <c r="AD1333" s="66">
        <v>401</v>
      </c>
      <c r="AE1333" s="61"/>
      <c r="AF1333" s="62"/>
      <c r="AG1333" s="67">
        <v>1</v>
      </c>
      <c r="AH1333" s="68"/>
      <c r="AI1333" s="68"/>
      <c r="AJ1333" s="69"/>
      <c r="AK1333" s="67">
        <v>5629</v>
      </c>
      <c r="AL1333" s="68"/>
      <c r="AM1333" s="68"/>
      <c r="AN1333" s="68"/>
      <c r="AO1333" s="68"/>
      <c r="AP1333" s="69"/>
      <c r="AQ1333" s="70">
        <f t="shared" si="40"/>
        <v>67548</v>
      </c>
      <c r="AR1333" s="70"/>
      <c r="AS1333" s="70"/>
      <c r="AT1333" s="70"/>
      <c r="AU1333" s="70"/>
      <c r="AV1333" s="70"/>
      <c r="AW1333" s="70"/>
      <c r="AX1333" s="70"/>
      <c r="AY1333" s="110">
        <v>3051.5001599999996</v>
      </c>
      <c r="AZ1333" s="111"/>
      <c r="BA1333" s="111"/>
      <c r="BB1333" s="111"/>
      <c r="BC1333" s="111"/>
      <c r="BD1333" s="111"/>
      <c r="BE1333" s="111"/>
      <c r="BF1333" s="23"/>
      <c r="BG1333" s="110">
        <v>1313.8403466666668</v>
      </c>
      <c r="BH1333" s="111"/>
      <c r="BI1333" s="111"/>
      <c r="BJ1333" s="111"/>
      <c r="BK1333" s="111"/>
      <c r="BL1333" s="111"/>
      <c r="BM1333" s="24"/>
      <c r="BN1333" s="23"/>
      <c r="BO1333" s="110">
        <v>13138.403466666668</v>
      </c>
      <c r="BP1333" s="111"/>
      <c r="BQ1333" s="111"/>
      <c r="BR1333" s="111"/>
      <c r="BS1333" s="111"/>
      <c r="BT1333" s="111"/>
      <c r="BU1333" s="111"/>
      <c r="BV1333" s="112"/>
      <c r="BW1333" s="25"/>
      <c r="BX1333" s="26"/>
      <c r="BY1333" s="26"/>
      <c r="BZ1333" s="26"/>
      <c r="CA1333" s="26"/>
      <c r="CB1333" s="26"/>
      <c r="CC1333" s="26"/>
      <c r="CD1333" s="27"/>
      <c r="CE1333" s="25"/>
      <c r="CF1333" s="26"/>
      <c r="CG1333" s="26"/>
      <c r="CH1333" s="26"/>
      <c r="CI1333" s="26"/>
      <c r="CJ1333" s="26"/>
      <c r="CK1333" s="26"/>
      <c r="CL1333" s="26"/>
      <c r="CM1333" s="27"/>
      <c r="CN1333" s="110">
        <v>33534.656776703996</v>
      </c>
      <c r="CO1333" s="111"/>
      <c r="CP1333" s="111"/>
      <c r="CQ1333" s="111"/>
      <c r="CR1333" s="111"/>
      <c r="CS1333" s="111"/>
      <c r="CT1333" s="111"/>
      <c r="CU1333" s="112"/>
      <c r="CV1333" s="70">
        <f t="shared" si="41"/>
        <v>118586.40075003733</v>
      </c>
      <c r="CW1333" s="70"/>
      <c r="CX1333" s="70"/>
      <c r="CY1333" s="70"/>
      <c r="CZ1333" s="70"/>
      <c r="DA1333" s="70"/>
      <c r="DB1333" s="70"/>
      <c r="DC1333" s="70"/>
      <c r="DD1333" s="70"/>
      <c r="DE1333" s="113"/>
    </row>
    <row r="1334" spans="1:109" ht="12" customHeight="1" x14ac:dyDescent="0.2">
      <c r="A1334" s="60" t="s">
        <v>246</v>
      </c>
      <c r="B1334" s="61"/>
      <c r="C1334" s="61"/>
      <c r="D1334" s="61"/>
      <c r="E1334" s="61"/>
      <c r="F1334" s="61"/>
      <c r="G1334" s="61"/>
      <c r="H1334" s="61"/>
      <c r="I1334" s="61"/>
      <c r="J1334" s="61"/>
      <c r="K1334" s="61"/>
      <c r="L1334" s="61"/>
      <c r="M1334" s="61"/>
      <c r="N1334" s="61"/>
      <c r="O1334" s="62"/>
      <c r="P1334" s="63" t="s">
        <v>243</v>
      </c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5"/>
      <c r="AD1334" s="66">
        <v>401</v>
      </c>
      <c r="AE1334" s="61"/>
      <c r="AF1334" s="62"/>
      <c r="AG1334" s="67">
        <v>1</v>
      </c>
      <c r="AH1334" s="68"/>
      <c r="AI1334" s="68"/>
      <c r="AJ1334" s="69"/>
      <c r="AK1334" s="67">
        <v>8875</v>
      </c>
      <c r="AL1334" s="68"/>
      <c r="AM1334" s="68"/>
      <c r="AN1334" s="68"/>
      <c r="AO1334" s="68"/>
      <c r="AP1334" s="69"/>
      <c r="AQ1334" s="70">
        <f t="shared" si="40"/>
        <v>106500</v>
      </c>
      <c r="AR1334" s="70"/>
      <c r="AS1334" s="70"/>
      <c r="AT1334" s="70"/>
      <c r="AU1334" s="70"/>
      <c r="AV1334" s="70"/>
      <c r="AW1334" s="70"/>
      <c r="AX1334" s="70"/>
      <c r="AY1334" s="110">
        <v>8700.0051200000016</v>
      </c>
      <c r="AZ1334" s="111"/>
      <c r="BA1334" s="111"/>
      <c r="BB1334" s="111"/>
      <c r="BC1334" s="111"/>
      <c r="BD1334" s="111"/>
      <c r="BE1334" s="111"/>
      <c r="BF1334" s="23"/>
      <c r="BG1334" s="110">
        <v>1933.3344711111113</v>
      </c>
      <c r="BH1334" s="111"/>
      <c r="BI1334" s="111"/>
      <c r="BJ1334" s="111"/>
      <c r="BK1334" s="111"/>
      <c r="BL1334" s="111"/>
      <c r="BM1334" s="24"/>
      <c r="BN1334" s="23"/>
      <c r="BO1334" s="110">
        <v>19333.344711111113</v>
      </c>
      <c r="BP1334" s="111"/>
      <c r="BQ1334" s="111"/>
      <c r="BR1334" s="111"/>
      <c r="BS1334" s="111"/>
      <c r="BT1334" s="111"/>
      <c r="BU1334" s="111"/>
      <c r="BV1334" s="112"/>
      <c r="BW1334" s="25"/>
      <c r="BX1334" s="26"/>
      <c r="BY1334" s="26"/>
      <c r="BZ1334" s="26"/>
      <c r="CA1334" s="26"/>
      <c r="CB1334" s="26"/>
      <c r="CC1334" s="26"/>
      <c r="CD1334" s="27"/>
      <c r="CE1334" s="25"/>
      <c r="CF1334" s="26"/>
      <c r="CG1334" s="26"/>
      <c r="CH1334" s="26"/>
      <c r="CI1334" s="26"/>
      <c r="CJ1334" s="26"/>
      <c r="CK1334" s="26"/>
      <c r="CL1334" s="26"/>
      <c r="CM1334" s="27"/>
      <c r="CN1334" s="110">
        <v>38398.221388598045</v>
      </c>
      <c r="CO1334" s="111"/>
      <c r="CP1334" s="111"/>
      <c r="CQ1334" s="111"/>
      <c r="CR1334" s="111"/>
      <c r="CS1334" s="111"/>
      <c r="CT1334" s="111"/>
      <c r="CU1334" s="112"/>
      <c r="CV1334" s="70">
        <f t="shared" si="41"/>
        <v>174864.90569082025</v>
      </c>
      <c r="CW1334" s="70"/>
      <c r="CX1334" s="70"/>
      <c r="CY1334" s="70"/>
      <c r="CZ1334" s="70"/>
      <c r="DA1334" s="70"/>
      <c r="DB1334" s="70"/>
      <c r="DC1334" s="70"/>
      <c r="DD1334" s="70"/>
      <c r="DE1334" s="113"/>
    </row>
    <row r="1335" spans="1:109" ht="12" customHeight="1" x14ac:dyDescent="0.2">
      <c r="A1335" s="60" t="s">
        <v>246</v>
      </c>
      <c r="B1335" s="61"/>
      <c r="C1335" s="61"/>
      <c r="D1335" s="61"/>
      <c r="E1335" s="61"/>
      <c r="F1335" s="61"/>
      <c r="G1335" s="61"/>
      <c r="H1335" s="61"/>
      <c r="I1335" s="61"/>
      <c r="J1335" s="61"/>
      <c r="K1335" s="61"/>
      <c r="L1335" s="61"/>
      <c r="M1335" s="61"/>
      <c r="N1335" s="61"/>
      <c r="O1335" s="62"/>
      <c r="P1335" s="63" t="s">
        <v>243</v>
      </c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5"/>
      <c r="AD1335" s="66">
        <v>401</v>
      </c>
      <c r="AE1335" s="61"/>
      <c r="AF1335" s="62"/>
      <c r="AG1335" s="67">
        <v>1</v>
      </c>
      <c r="AH1335" s="68"/>
      <c r="AI1335" s="68"/>
      <c r="AJ1335" s="69"/>
      <c r="AK1335" s="67">
        <v>8695</v>
      </c>
      <c r="AL1335" s="68"/>
      <c r="AM1335" s="68"/>
      <c r="AN1335" s="68"/>
      <c r="AO1335" s="68"/>
      <c r="AP1335" s="69"/>
      <c r="AQ1335" s="70">
        <f t="shared" si="40"/>
        <v>104340</v>
      </c>
      <c r="AR1335" s="70"/>
      <c r="AS1335" s="70"/>
      <c r="AT1335" s="70"/>
      <c r="AU1335" s="70"/>
      <c r="AV1335" s="70"/>
      <c r="AW1335" s="70"/>
      <c r="AX1335" s="70"/>
      <c r="AY1335" s="110">
        <v>8555.8316800000011</v>
      </c>
      <c r="AZ1335" s="111"/>
      <c r="BA1335" s="111"/>
      <c r="BB1335" s="111"/>
      <c r="BC1335" s="111"/>
      <c r="BD1335" s="111"/>
      <c r="BE1335" s="111"/>
      <c r="BF1335" s="23"/>
      <c r="BG1335" s="110">
        <v>1901.2959288888892</v>
      </c>
      <c r="BH1335" s="111"/>
      <c r="BI1335" s="111"/>
      <c r="BJ1335" s="111"/>
      <c r="BK1335" s="111"/>
      <c r="BL1335" s="111"/>
      <c r="BM1335" s="24"/>
      <c r="BN1335" s="23"/>
      <c r="BO1335" s="110">
        <v>19012.959288888891</v>
      </c>
      <c r="BP1335" s="111"/>
      <c r="BQ1335" s="111"/>
      <c r="BR1335" s="111"/>
      <c r="BS1335" s="111"/>
      <c r="BT1335" s="111"/>
      <c r="BU1335" s="111"/>
      <c r="BV1335" s="112"/>
      <c r="BW1335" s="25"/>
      <c r="BX1335" s="26"/>
      <c r="BY1335" s="26"/>
      <c r="BZ1335" s="26"/>
      <c r="CA1335" s="26"/>
      <c r="CB1335" s="26"/>
      <c r="CC1335" s="26"/>
      <c r="CD1335" s="27"/>
      <c r="CE1335" s="25"/>
      <c r="CF1335" s="26"/>
      <c r="CG1335" s="26"/>
      <c r="CH1335" s="26"/>
      <c r="CI1335" s="26"/>
      <c r="CJ1335" s="26"/>
      <c r="CK1335" s="26"/>
      <c r="CL1335" s="26"/>
      <c r="CM1335" s="27"/>
      <c r="CN1335" s="110">
        <v>38144.242899754667</v>
      </c>
      <c r="CO1335" s="111"/>
      <c r="CP1335" s="111"/>
      <c r="CQ1335" s="111"/>
      <c r="CR1335" s="111"/>
      <c r="CS1335" s="111"/>
      <c r="CT1335" s="111"/>
      <c r="CU1335" s="112"/>
      <c r="CV1335" s="70">
        <f t="shared" si="41"/>
        <v>171954.32979753247</v>
      </c>
      <c r="CW1335" s="70"/>
      <c r="CX1335" s="70"/>
      <c r="CY1335" s="70"/>
      <c r="CZ1335" s="70"/>
      <c r="DA1335" s="70"/>
      <c r="DB1335" s="70"/>
      <c r="DC1335" s="70"/>
      <c r="DD1335" s="70"/>
      <c r="DE1335" s="113"/>
    </row>
    <row r="1336" spans="1:109" ht="12" customHeight="1" x14ac:dyDescent="0.2">
      <c r="A1336" s="60" t="s">
        <v>246</v>
      </c>
      <c r="B1336" s="61"/>
      <c r="C1336" s="61"/>
      <c r="D1336" s="61"/>
      <c r="E1336" s="61"/>
      <c r="F1336" s="61"/>
      <c r="G1336" s="61"/>
      <c r="H1336" s="61"/>
      <c r="I1336" s="61"/>
      <c r="J1336" s="61"/>
      <c r="K1336" s="61"/>
      <c r="L1336" s="61"/>
      <c r="M1336" s="61"/>
      <c r="N1336" s="61"/>
      <c r="O1336" s="62"/>
      <c r="P1336" s="63" t="s">
        <v>243</v>
      </c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5"/>
      <c r="AD1336" s="66">
        <v>401</v>
      </c>
      <c r="AE1336" s="61"/>
      <c r="AF1336" s="62"/>
      <c r="AG1336" s="67">
        <v>1</v>
      </c>
      <c r="AH1336" s="68"/>
      <c r="AI1336" s="68"/>
      <c r="AJ1336" s="69"/>
      <c r="AK1336" s="67">
        <v>8148</v>
      </c>
      <c r="AL1336" s="68"/>
      <c r="AM1336" s="68"/>
      <c r="AN1336" s="68"/>
      <c r="AO1336" s="68"/>
      <c r="AP1336" s="69"/>
      <c r="AQ1336" s="70">
        <f t="shared" si="40"/>
        <v>97776</v>
      </c>
      <c r="AR1336" s="70"/>
      <c r="AS1336" s="70"/>
      <c r="AT1336" s="70"/>
      <c r="AU1336" s="70"/>
      <c r="AV1336" s="70"/>
      <c r="AW1336" s="70"/>
      <c r="AX1336" s="70"/>
      <c r="AY1336" s="110">
        <v>12177.1152</v>
      </c>
      <c r="AZ1336" s="111"/>
      <c r="BA1336" s="111"/>
      <c r="BB1336" s="111"/>
      <c r="BC1336" s="111"/>
      <c r="BD1336" s="111"/>
      <c r="BE1336" s="111"/>
      <c r="BF1336" s="23"/>
      <c r="BG1336" s="110">
        <v>1860.3925999999999</v>
      </c>
      <c r="BH1336" s="111"/>
      <c r="BI1336" s="111"/>
      <c r="BJ1336" s="111"/>
      <c r="BK1336" s="111"/>
      <c r="BL1336" s="111"/>
      <c r="BM1336" s="24"/>
      <c r="BN1336" s="23"/>
      <c r="BO1336" s="110">
        <v>18603.925999999999</v>
      </c>
      <c r="BP1336" s="111"/>
      <c r="BQ1336" s="111"/>
      <c r="BR1336" s="111"/>
      <c r="BS1336" s="111"/>
      <c r="BT1336" s="111"/>
      <c r="BU1336" s="111"/>
      <c r="BV1336" s="112"/>
      <c r="BW1336" s="25"/>
      <c r="BX1336" s="26"/>
      <c r="BY1336" s="26"/>
      <c r="BZ1336" s="26"/>
      <c r="CA1336" s="26"/>
      <c r="CB1336" s="26"/>
      <c r="CC1336" s="26"/>
      <c r="CD1336" s="27"/>
      <c r="CE1336" s="25"/>
      <c r="CF1336" s="26"/>
      <c r="CG1336" s="26"/>
      <c r="CH1336" s="26"/>
      <c r="CI1336" s="26"/>
      <c r="CJ1336" s="26"/>
      <c r="CK1336" s="26"/>
      <c r="CL1336" s="26"/>
      <c r="CM1336" s="27"/>
      <c r="CN1336" s="110">
        <v>37822.448230719994</v>
      </c>
      <c r="CO1336" s="111"/>
      <c r="CP1336" s="111"/>
      <c r="CQ1336" s="111"/>
      <c r="CR1336" s="111"/>
      <c r="CS1336" s="111"/>
      <c r="CT1336" s="111"/>
      <c r="CU1336" s="112"/>
      <c r="CV1336" s="70">
        <f t="shared" si="41"/>
        <v>168239.88203072001</v>
      </c>
      <c r="CW1336" s="70"/>
      <c r="CX1336" s="70"/>
      <c r="CY1336" s="70"/>
      <c r="CZ1336" s="70"/>
      <c r="DA1336" s="70"/>
      <c r="DB1336" s="70"/>
      <c r="DC1336" s="70"/>
      <c r="DD1336" s="70"/>
      <c r="DE1336" s="113"/>
    </row>
    <row r="1337" spans="1:109" ht="12" customHeight="1" x14ac:dyDescent="0.2">
      <c r="A1337" s="60" t="s">
        <v>246</v>
      </c>
      <c r="B1337" s="61"/>
      <c r="C1337" s="61"/>
      <c r="D1337" s="61"/>
      <c r="E1337" s="61"/>
      <c r="F1337" s="61"/>
      <c r="G1337" s="61"/>
      <c r="H1337" s="61"/>
      <c r="I1337" s="61"/>
      <c r="J1337" s="61"/>
      <c r="K1337" s="61"/>
      <c r="L1337" s="61"/>
      <c r="M1337" s="61"/>
      <c r="N1337" s="61"/>
      <c r="O1337" s="62"/>
      <c r="P1337" s="63" t="s">
        <v>243</v>
      </c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5"/>
      <c r="AD1337" s="66">
        <v>401</v>
      </c>
      <c r="AE1337" s="61"/>
      <c r="AF1337" s="62"/>
      <c r="AG1337" s="67">
        <v>1</v>
      </c>
      <c r="AH1337" s="68"/>
      <c r="AI1337" s="68"/>
      <c r="AJ1337" s="69"/>
      <c r="AK1337" s="67">
        <v>7947</v>
      </c>
      <c r="AL1337" s="68"/>
      <c r="AM1337" s="68"/>
      <c r="AN1337" s="68"/>
      <c r="AO1337" s="68"/>
      <c r="AP1337" s="69"/>
      <c r="AQ1337" s="70">
        <f t="shared" si="40"/>
        <v>95364</v>
      </c>
      <c r="AR1337" s="70"/>
      <c r="AS1337" s="70"/>
      <c r="AT1337" s="70"/>
      <c r="AU1337" s="70"/>
      <c r="AV1337" s="70"/>
      <c r="AW1337" s="70"/>
      <c r="AX1337" s="70"/>
      <c r="AY1337" s="110">
        <v>7957.3030400000007</v>
      </c>
      <c r="AZ1337" s="111"/>
      <c r="BA1337" s="111"/>
      <c r="BB1337" s="111"/>
      <c r="BC1337" s="111"/>
      <c r="BD1337" s="111"/>
      <c r="BE1337" s="111"/>
      <c r="BF1337" s="23"/>
      <c r="BG1337" s="110">
        <v>1768.2895644444445</v>
      </c>
      <c r="BH1337" s="111"/>
      <c r="BI1337" s="111"/>
      <c r="BJ1337" s="111"/>
      <c r="BK1337" s="111"/>
      <c r="BL1337" s="111"/>
      <c r="BM1337" s="24"/>
      <c r="BN1337" s="23"/>
      <c r="BO1337" s="110">
        <v>17682.895644444445</v>
      </c>
      <c r="BP1337" s="111"/>
      <c r="BQ1337" s="111"/>
      <c r="BR1337" s="111"/>
      <c r="BS1337" s="111"/>
      <c r="BT1337" s="111"/>
      <c r="BU1337" s="111"/>
      <c r="BV1337" s="112"/>
      <c r="BW1337" s="25"/>
      <c r="BX1337" s="26"/>
      <c r="BY1337" s="26"/>
      <c r="BZ1337" s="26"/>
      <c r="CA1337" s="26"/>
      <c r="CB1337" s="26"/>
      <c r="CC1337" s="26"/>
      <c r="CD1337" s="27"/>
      <c r="CE1337" s="25"/>
      <c r="CF1337" s="26"/>
      <c r="CG1337" s="26"/>
      <c r="CH1337" s="26"/>
      <c r="CI1337" s="26"/>
      <c r="CJ1337" s="26"/>
      <c r="CK1337" s="26"/>
      <c r="CL1337" s="26"/>
      <c r="CM1337" s="27"/>
      <c r="CN1337" s="110">
        <v>37097.855229397333</v>
      </c>
      <c r="CO1337" s="111"/>
      <c r="CP1337" s="111"/>
      <c r="CQ1337" s="111"/>
      <c r="CR1337" s="111"/>
      <c r="CS1337" s="111"/>
      <c r="CT1337" s="111"/>
      <c r="CU1337" s="112"/>
      <c r="CV1337" s="70">
        <f t="shared" si="41"/>
        <v>159870.34347828623</v>
      </c>
      <c r="CW1337" s="70"/>
      <c r="CX1337" s="70"/>
      <c r="CY1337" s="70"/>
      <c r="CZ1337" s="70"/>
      <c r="DA1337" s="70"/>
      <c r="DB1337" s="70"/>
      <c r="DC1337" s="70"/>
      <c r="DD1337" s="70"/>
      <c r="DE1337" s="113"/>
    </row>
    <row r="1338" spans="1:109" ht="12" customHeight="1" x14ac:dyDescent="0.2">
      <c r="A1338" s="60" t="s">
        <v>246</v>
      </c>
      <c r="B1338" s="61"/>
      <c r="C1338" s="61"/>
      <c r="D1338" s="61"/>
      <c r="E1338" s="61"/>
      <c r="F1338" s="61"/>
      <c r="G1338" s="61"/>
      <c r="H1338" s="61"/>
      <c r="I1338" s="61"/>
      <c r="J1338" s="61"/>
      <c r="K1338" s="61"/>
      <c r="L1338" s="61"/>
      <c r="M1338" s="61"/>
      <c r="N1338" s="61"/>
      <c r="O1338" s="62"/>
      <c r="P1338" s="63" t="s">
        <v>243</v>
      </c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5"/>
      <c r="AD1338" s="66">
        <v>401</v>
      </c>
      <c r="AE1338" s="61"/>
      <c r="AF1338" s="62"/>
      <c r="AG1338" s="67">
        <v>1</v>
      </c>
      <c r="AH1338" s="68"/>
      <c r="AI1338" s="68"/>
      <c r="AJ1338" s="69"/>
      <c r="AK1338" s="67">
        <v>7480</v>
      </c>
      <c r="AL1338" s="68"/>
      <c r="AM1338" s="68"/>
      <c r="AN1338" s="68"/>
      <c r="AO1338" s="68"/>
      <c r="AP1338" s="69"/>
      <c r="AQ1338" s="70">
        <f t="shared" si="40"/>
        <v>89760</v>
      </c>
      <c r="AR1338" s="70"/>
      <c r="AS1338" s="70"/>
      <c r="AT1338" s="70"/>
      <c r="AU1338" s="70"/>
      <c r="AV1338" s="70"/>
      <c r="AW1338" s="70"/>
      <c r="AX1338" s="70"/>
      <c r="AY1338" s="110">
        <v>7583.76512</v>
      </c>
      <c r="AZ1338" s="111"/>
      <c r="BA1338" s="111"/>
      <c r="BB1338" s="111"/>
      <c r="BC1338" s="111"/>
      <c r="BD1338" s="111"/>
      <c r="BE1338" s="111"/>
      <c r="BF1338" s="23"/>
      <c r="BG1338" s="110">
        <v>1685.2811377777778</v>
      </c>
      <c r="BH1338" s="111"/>
      <c r="BI1338" s="111"/>
      <c r="BJ1338" s="111"/>
      <c r="BK1338" s="111"/>
      <c r="BL1338" s="111"/>
      <c r="BM1338" s="24"/>
      <c r="BN1338" s="23"/>
      <c r="BO1338" s="110">
        <v>16852.811377777776</v>
      </c>
      <c r="BP1338" s="111"/>
      <c r="BQ1338" s="111"/>
      <c r="BR1338" s="111"/>
      <c r="BS1338" s="111"/>
      <c r="BT1338" s="111"/>
      <c r="BU1338" s="111"/>
      <c r="BV1338" s="112"/>
      <c r="BW1338" s="25"/>
      <c r="BX1338" s="26"/>
      <c r="BY1338" s="26"/>
      <c r="BZ1338" s="26"/>
      <c r="CA1338" s="26"/>
      <c r="CB1338" s="26"/>
      <c r="CC1338" s="26"/>
      <c r="CD1338" s="27"/>
      <c r="CE1338" s="25"/>
      <c r="CF1338" s="26"/>
      <c r="CG1338" s="26"/>
      <c r="CH1338" s="26"/>
      <c r="CI1338" s="26"/>
      <c r="CJ1338" s="26"/>
      <c r="CK1338" s="26"/>
      <c r="CL1338" s="26"/>
      <c r="CM1338" s="27"/>
      <c r="CN1338" s="110">
        <v>36444.811335125334</v>
      </c>
      <c r="CO1338" s="111"/>
      <c r="CP1338" s="111"/>
      <c r="CQ1338" s="111"/>
      <c r="CR1338" s="111"/>
      <c r="CS1338" s="111"/>
      <c r="CT1338" s="111"/>
      <c r="CU1338" s="112"/>
      <c r="CV1338" s="70">
        <f t="shared" si="41"/>
        <v>152326.66897068088</v>
      </c>
      <c r="CW1338" s="70"/>
      <c r="CX1338" s="70"/>
      <c r="CY1338" s="70"/>
      <c r="CZ1338" s="70"/>
      <c r="DA1338" s="70"/>
      <c r="DB1338" s="70"/>
      <c r="DC1338" s="70"/>
      <c r="DD1338" s="70"/>
      <c r="DE1338" s="113"/>
    </row>
    <row r="1339" spans="1:109" ht="12" customHeight="1" x14ac:dyDescent="0.2">
      <c r="A1339" s="60" t="s">
        <v>246</v>
      </c>
      <c r="B1339" s="61"/>
      <c r="C1339" s="61"/>
      <c r="D1339" s="61"/>
      <c r="E1339" s="61"/>
      <c r="F1339" s="61"/>
      <c r="G1339" s="61"/>
      <c r="H1339" s="61"/>
      <c r="I1339" s="61"/>
      <c r="J1339" s="61"/>
      <c r="K1339" s="61"/>
      <c r="L1339" s="61"/>
      <c r="M1339" s="61"/>
      <c r="N1339" s="61"/>
      <c r="O1339" s="62"/>
      <c r="P1339" s="63" t="s">
        <v>243</v>
      </c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5"/>
      <c r="AD1339" s="66">
        <v>401</v>
      </c>
      <c r="AE1339" s="61"/>
      <c r="AF1339" s="62"/>
      <c r="AG1339" s="67">
        <v>1</v>
      </c>
      <c r="AH1339" s="68"/>
      <c r="AI1339" s="68"/>
      <c r="AJ1339" s="69"/>
      <c r="AK1339" s="67">
        <v>6883</v>
      </c>
      <c r="AL1339" s="68"/>
      <c r="AM1339" s="68"/>
      <c r="AN1339" s="68"/>
      <c r="AO1339" s="68"/>
      <c r="AP1339" s="69"/>
      <c r="AQ1339" s="70">
        <f t="shared" si="40"/>
        <v>82596</v>
      </c>
      <c r="AR1339" s="70"/>
      <c r="AS1339" s="70"/>
      <c r="AT1339" s="70"/>
      <c r="AU1339" s="70"/>
      <c r="AV1339" s="70"/>
      <c r="AW1339" s="70"/>
      <c r="AX1339" s="70"/>
      <c r="AY1339" s="110">
        <v>3553.0915200000009</v>
      </c>
      <c r="AZ1339" s="111"/>
      <c r="BA1339" s="111"/>
      <c r="BB1339" s="111"/>
      <c r="BC1339" s="111"/>
      <c r="BD1339" s="111"/>
      <c r="BE1339" s="111"/>
      <c r="BF1339" s="23"/>
      <c r="BG1339" s="110">
        <v>1529.8032933333334</v>
      </c>
      <c r="BH1339" s="111"/>
      <c r="BI1339" s="111"/>
      <c r="BJ1339" s="111"/>
      <c r="BK1339" s="111"/>
      <c r="BL1339" s="111"/>
      <c r="BM1339" s="24"/>
      <c r="BN1339" s="23"/>
      <c r="BO1339" s="110">
        <v>15298.032933333334</v>
      </c>
      <c r="BP1339" s="111"/>
      <c r="BQ1339" s="111"/>
      <c r="BR1339" s="111"/>
      <c r="BS1339" s="111"/>
      <c r="BT1339" s="111"/>
      <c r="BU1339" s="111"/>
      <c r="BV1339" s="112"/>
      <c r="BW1339" s="25"/>
      <c r="BX1339" s="26"/>
      <c r="BY1339" s="26"/>
      <c r="BZ1339" s="26"/>
      <c r="CA1339" s="26"/>
      <c r="CB1339" s="26"/>
      <c r="CC1339" s="26"/>
      <c r="CD1339" s="27"/>
      <c r="CE1339" s="25"/>
      <c r="CF1339" s="26"/>
      <c r="CG1339" s="26"/>
      <c r="CH1339" s="26"/>
      <c r="CI1339" s="26"/>
      <c r="CJ1339" s="26"/>
      <c r="CK1339" s="26"/>
      <c r="CL1339" s="26"/>
      <c r="CM1339" s="27"/>
      <c r="CN1339" s="110">
        <v>35221.636037311997</v>
      </c>
      <c r="CO1339" s="111"/>
      <c r="CP1339" s="111"/>
      <c r="CQ1339" s="111"/>
      <c r="CR1339" s="111"/>
      <c r="CS1339" s="111"/>
      <c r="CT1339" s="111"/>
      <c r="CU1339" s="112"/>
      <c r="CV1339" s="70">
        <f t="shared" si="41"/>
        <v>138198.56378397867</v>
      </c>
      <c r="CW1339" s="70"/>
      <c r="CX1339" s="70"/>
      <c r="CY1339" s="70"/>
      <c r="CZ1339" s="70"/>
      <c r="DA1339" s="70"/>
      <c r="DB1339" s="70"/>
      <c r="DC1339" s="70"/>
      <c r="DD1339" s="70"/>
      <c r="DE1339" s="113"/>
    </row>
    <row r="1340" spans="1:109" ht="12" customHeight="1" x14ac:dyDescent="0.2">
      <c r="A1340" s="60" t="s">
        <v>246</v>
      </c>
      <c r="B1340" s="61"/>
      <c r="C1340" s="61"/>
      <c r="D1340" s="61"/>
      <c r="E1340" s="61"/>
      <c r="F1340" s="61"/>
      <c r="G1340" s="61"/>
      <c r="H1340" s="61"/>
      <c r="I1340" s="61"/>
      <c r="J1340" s="61"/>
      <c r="K1340" s="61"/>
      <c r="L1340" s="61"/>
      <c r="M1340" s="61"/>
      <c r="N1340" s="61"/>
      <c r="O1340" s="62"/>
      <c r="P1340" s="63" t="s">
        <v>243</v>
      </c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5"/>
      <c r="AD1340" s="66">
        <v>401</v>
      </c>
      <c r="AE1340" s="61"/>
      <c r="AF1340" s="62"/>
      <c r="AG1340" s="67">
        <v>1</v>
      </c>
      <c r="AH1340" s="68"/>
      <c r="AI1340" s="68"/>
      <c r="AJ1340" s="69"/>
      <c r="AK1340" s="67">
        <v>6878</v>
      </c>
      <c r="AL1340" s="68"/>
      <c r="AM1340" s="68"/>
      <c r="AN1340" s="68"/>
      <c r="AO1340" s="68"/>
      <c r="AP1340" s="69"/>
      <c r="AQ1340" s="70">
        <f t="shared" si="40"/>
        <v>82536</v>
      </c>
      <c r="AR1340" s="70"/>
      <c r="AS1340" s="70"/>
      <c r="AT1340" s="70"/>
      <c r="AU1340" s="70"/>
      <c r="AV1340" s="70"/>
      <c r="AW1340" s="70"/>
      <c r="AX1340" s="70"/>
      <c r="AY1340" s="110">
        <v>14204.330239999999</v>
      </c>
      <c r="AZ1340" s="111"/>
      <c r="BA1340" s="111"/>
      <c r="BB1340" s="111"/>
      <c r="BC1340" s="111"/>
      <c r="BD1340" s="111"/>
      <c r="BE1340" s="111"/>
      <c r="BF1340" s="23"/>
      <c r="BG1340" s="110">
        <v>1676.9000977777778</v>
      </c>
      <c r="BH1340" s="111"/>
      <c r="BI1340" s="111"/>
      <c r="BJ1340" s="111"/>
      <c r="BK1340" s="111"/>
      <c r="BL1340" s="111"/>
      <c r="BM1340" s="24"/>
      <c r="BN1340" s="23"/>
      <c r="BO1340" s="110">
        <v>16769.000977777778</v>
      </c>
      <c r="BP1340" s="111"/>
      <c r="BQ1340" s="111"/>
      <c r="BR1340" s="111"/>
      <c r="BS1340" s="111"/>
      <c r="BT1340" s="111"/>
      <c r="BU1340" s="111"/>
      <c r="BV1340" s="112"/>
      <c r="BW1340" s="25"/>
      <c r="BX1340" s="26"/>
      <c r="BY1340" s="26"/>
      <c r="BZ1340" s="26"/>
      <c r="CA1340" s="26"/>
      <c r="CB1340" s="26"/>
      <c r="CC1340" s="26"/>
      <c r="CD1340" s="27"/>
      <c r="CE1340" s="25"/>
      <c r="CF1340" s="26"/>
      <c r="CG1340" s="26"/>
      <c r="CH1340" s="26"/>
      <c r="CI1340" s="26"/>
      <c r="CJ1340" s="26"/>
      <c r="CK1340" s="26"/>
      <c r="CL1340" s="26"/>
      <c r="CM1340" s="27"/>
      <c r="CN1340" s="110">
        <v>36378.876017237337</v>
      </c>
      <c r="CO1340" s="111"/>
      <c r="CP1340" s="111"/>
      <c r="CQ1340" s="111"/>
      <c r="CR1340" s="111"/>
      <c r="CS1340" s="111"/>
      <c r="CT1340" s="111"/>
      <c r="CU1340" s="112"/>
      <c r="CV1340" s="70">
        <f t="shared" si="41"/>
        <v>151565.10733279289</v>
      </c>
      <c r="CW1340" s="70"/>
      <c r="CX1340" s="70"/>
      <c r="CY1340" s="70"/>
      <c r="CZ1340" s="70"/>
      <c r="DA1340" s="70"/>
      <c r="DB1340" s="70"/>
      <c r="DC1340" s="70"/>
      <c r="DD1340" s="70"/>
      <c r="DE1340" s="113"/>
    </row>
    <row r="1341" spans="1:109" ht="12" customHeight="1" x14ac:dyDescent="0.2">
      <c r="A1341" s="60" t="s">
        <v>246</v>
      </c>
      <c r="B1341" s="61"/>
      <c r="C1341" s="61"/>
      <c r="D1341" s="61"/>
      <c r="E1341" s="61"/>
      <c r="F1341" s="61"/>
      <c r="G1341" s="61"/>
      <c r="H1341" s="61"/>
      <c r="I1341" s="61"/>
      <c r="J1341" s="61"/>
      <c r="K1341" s="61"/>
      <c r="L1341" s="61"/>
      <c r="M1341" s="61"/>
      <c r="N1341" s="61"/>
      <c r="O1341" s="62"/>
      <c r="P1341" s="63" t="s">
        <v>243</v>
      </c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5"/>
      <c r="AD1341" s="66">
        <v>401</v>
      </c>
      <c r="AE1341" s="61"/>
      <c r="AF1341" s="62"/>
      <c r="AG1341" s="67">
        <v>1</v>
      </c>
      <c r="AH1341" s="68"/>
      <c r="AI1341" s="68"/>
      <c r="AJ1341" s="69"/>
      <c r="AK1341" s="67">
        <v>6642</v>
      </c>
      <c r="AL1341" s="68"/>
      <c r="AM1341" s="68"/>
      <c r="AN1341" s="68"/>
      <c r="AO1341" s="68"/>
      <c r="AP1341" s="69"/>
      <c r="AQ1341" s="70">
        <f t="shared" si="40"/>
        <v>79704</v>
      </c>
      <c r="AR1341" s="70"/>
      <c r="AS1341" s="70"/>
      <c r="AT1341" s="70"/>
      <c r="AU1341" s="70"/>
      <c r="AV1341" s="70"/>
      <c r="AW1341" s="70"/>
      <c r="AX1341" s="70"/>
      <c r="AY1341" s="110">
        <v>0</v>
      </c>
      <c r="AZ1341" s="111"/>
      <c r="BA1341" s="111"/>
      <c r="BB1341" s="111"/>
      <c r="BC1341" s="111"/>
      <c r="BD1341" s="111"/>
      <c r="BE1341" s="111"/>
      <c r="BF1341" s="23"/>
      <c r="BG1341" s="110">
        <v>1146.3733333333332</v>
      </c>
      <c r="BH1341" s="111"/>
      <c r="BI1341" s="111"/>
      <c r="BJ1341" s="111"/>
      <c r="BK1341" s="111"/>
      <c r="BL1341" s="111"/>
      <c r="BM1341" s="24"/>
      <c r="BN1341" s="23"/>
      <c r="BO1341" s="110">
        <v>11463.733333333334</v>
      </c>
      <c r="BP1341" s="111"/>
      <c r="BQ1341" s="111"/>
      <c r="BR1341" s="111"/>
      <c r="BS1341" s="111"/>
      <c r="BT1341" s="111"/>
      <c r="BU1341" s="111"/>
      <c r="BV1341" s="112"/>
      <c r="BW1341" s="25"/>
      <c r="BX1341" s="26"/>
      <c r="BY1341" s="26"/>
      <c r="BZ1341" s="26"/>
      <c r="CA1341" s="26"/>
      <c r="CB1341" s="26"/>
      <c r="CC1341" s="26"/>
      <c r="CD1341" s="27"/>
      <c r="CE1341" s="25"/>
      <c r="CF1341" s="26"/>
      <c r="CG1341" s="26"/>
      <c r="CH1341" s="26"/>
      <c r="CI1341" s="26"/>
      <c r="CJ1341" s="26"/>
      <c r="CK1341" s="26"/>
      <c r="CL1341" s="26"/>
      <c r="CM1341" s="27"/>
      <c r="CN1341" s="110">
        <v>11103.927733333334</v>
      </c>
      <c r="CO1341" s="111"/>
      <c r="CP1341" s="111"/>
      <c r="CQ1341" s="111"/>
      <c r="CR1341" s="111"/>
      <c r="CS1341" s="111"/>
      <c r="CT1341" s="111"/>
      <c r="CU1341" s="112"/>
      <c r="CV1341" s="70">
        <f t="shared" si="41"/>
        <v>103418.0344</v>
      </c>
      <c r="CW1341" s="70"/>
      <c r="CX1341" s="70"/>
      <c r="CY1341" s="70"/>
      <c r="CZ1341" s="70"/>
      <c r="DA1341" s="70"/>
      <c r="DB1341" s="70"/>
      <c r="DC1341" s="70"/>
      <c r="DD1341" s="70"/>
      <c r="DE1341" s="113"/>
    </row>
    <row r="1342" spans="1:109" ht="12" customHeight="1" x14ac:dyDescent="0.2">
      <c r="A1342" s="60" t="s">
        <v>246</v>
      </c>
      <c r="B1342" s="61"/>
      <c r="C1342" s="61"/>
      <c r="D1342" s="61"/>
      <c r="E1342" s="61"/>
      <c r="F1342" s="61"/>
      <c r="G1342" s="61"/>
      <c r="H1342" s="61"/>
      <c r="I1342" s="61"/>
      <c r="J1342" s="61"/>
      <c r="K1342" s="61"/>
      <c r="L1342" s="61"/>
      <c r="M1342" s="61"/>
      <c r="N1342" s="61"/>
      <c r="O1342" s="62"/>
      <c r="P1342" s="63" t="s">
        <v>243</v>
      </c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5"/>
      <c r="AD1342" s="66">
        <v>401</v>
      </c>
      <c r="AE1342" s="61"/>
      <c r="AF1342" s="62"/>
      <c r="AG1342" s="67">
        <v>1</v>
      </c>
      <c r="AH1342" s="68"/>
      <c r="AI1342" s="68"/>
      <c r="AJ1342" s="69"/>
      <c r="AK1342" s="67">
        <v>6320</v>
      </c>
      <c r="AL1342" s="68"/>
      <c r="AM1342" s="68"/>
      <c r="AN1342" s="68"/>
      <c r="AO1342" s="68"/>
      <c r="AP1342" s="69"/>
      <c r="AQ1342" s="70">
        <f t="shared" si="40"/>
        <v>75840</v>
      </c>
      <c r="AR1342" s="70"/>
      <c r="AS1342" s="70"/>
      <c r="AT1342" s="70"/>
      <c r="AU1342" s="70"/>
      <c r="AV1342" s="70"/>
      <c r="AW1342" s="70"/>
      <c r="AX1342" s="70"/>
      <c r="AY1342" s="110">
        <v>6656.1279999999997</v>
      </c>
      <c r="AZ1342" s="111"/>
      <c r="BA1342" s="111"/>
      <c r="BB1342" s="111"/>
      <c r="BC1342" s="111"/>
      <c r="BD1342" s="111"/>
      <c r="BE1342" s="111"/>
      <c r="BF1342" s="23"/>
      <c r="BG1342" s="110">
        <v>1479.1395555555555</v>
      </c>
      <c r="BH1342" s="111"/>
      <c r="BI1342" s="111"/>
      <c r="BJ1342" s="111"/>
      <c r="BK1342" s="111"/>
      <c r="BL1342" s="111"/>
      <c r="BM1342" s="24"/>
      <c r="BN1342" s="23"/>
      <c r="BO1342" s="110">
        <v>14791.395555555557</v>
      </c>
      <c r="BP1342" s="111"/>
      <c r="BQ1342" s="111"/>
      <c r="BR1342" s="111"/>
      <c r="BS1342" s="111"/>
      <c r="BT1342" s="111"/>
      <c r="BU1342" s="111"/>
      <c r="BV1342" s="112"/>
      <c r="BW1342" s="25"/>
      <c r="BX1342" s="26"/>
      <c r="BY1342" s="26"/>
      <c r="BZ1342" s="26"/>
      <c r="CA1342" s="26"/>
      <c r="CB1342" s="26"/>
      <c r="CC1342" s="26"/>
      <c r="CD1342" s="27"/>
      <c r="CE1342" s="25"/>
      <c r="CF1342" s="26"/>
      <c r="CG1342" s="26"/>
      <c r="CH1342" s="26"/>
      <c r="CI1342" s="26"/>
      <c r="CJ1342" s="26"/>
      <c r="CK1342" s="26"/>
      <c r="CL1342" s="26"/>
      <c r="CM1342" s="27"/>
      <c r="CN1342" s="110">
        <v>34823.054279466669</v>
      </c>
      <c r="CO1342" s="111"/>
      <c r="CP1342" s="111"/>
      <c r="CQ1342" s="111"/>
      <c r="CR1342" s="111"/>
      <c r="CS1342" s="111"/>
      <c r="CT1342" s="111"/>
      <c r="CU1342" s="112"/>
      <c r="CV1342" s="70">
        <f t="shared" si="41"/>
        <v>133589.71739057777</v>
      </c>
      <c r="CW1342" s="70"/>
      <c r="CX1342" s="70"/>
      <c r="CY1342" s="70"/>
      <c r="CZ1342" s="70"/>
      <c r="DA1342" s="70"/>
      <c r="DB1342" s="70"/>
      <c r="DC1342" s="70"/>
      <c r="DD1342" s="70"/>
      <c r="DE1342" s="113"/>
    </row>
    <row r="1343" spans="1:109" ht="12" customHeight="1" x14ac:dyDescent="0.2">
      <c r="A1343" s="60" t="s">
        <v>246</v>
      </c>
      <c r="B1343" s="61"/>
      <c r="C1343" s="61"/>
      <c r="D1343" s="61"/>
      <c r="E1343" s="61"/>
      <c r="F1343" s="61"/>
      <c r="G1343" s="61"/>
      <c r="H1343" s="61"/>
      <c r="I1343" s="61"/>
      <c r="J1343" s="61"/>
      <c r="K1343" s="61"/>
      <c r="L1343" s="61"/>
      <c r="M1343" s="61"/>
      <c r="N1343" s="61"/>
      <c r="O1343" s="62"/>
      <c r="P1343" s="63" t="s">
        <v>243</v>
      </c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5"/>
      <c r="AD1343" s="66">
        <v>401</v>
      </c>
      <c r="AE1343" s="61"/>
      <c r="AF1343" s="62"/>
      <c r="AG1343" s="67">
        <v>1</v>
      </c>
      <c r="AH1343" s="68"/>
      <c r="AI1343" s="68"/>
      <c r="AJ1343" s="69"/>
      <c r="AK1343" s="67">
        <v>6144</v>
      </c>
      <c r="AL1343" s="68"/>
      <c r="AM1343" s="68"/>
      <c r="AN1343" s="68"/>
      <c r="AO1343" s="68"/>
      <c r="AP1343" s="69"/>
      <c r="AQ1343" s="70">
        <f t="shared" si="40"/>
        <v>73728</v>
      </c>
      <c r="AR1343" s="70"/>
      <c r="AS1343" s="70"/>
      <c r="AT1343" s="70"/>
      <c r="AU1343" s="70"/>
      <c r="AV1343" s="70"/>
      <c r="AW1343" s="70"/>
      <c r="AX1343" s="70"/>
      <c r="AY1343" s="110">
        <v>0</v>
      </c>
      <c r="AZ1343" s="111"/>
      <c r="BA1343" s="111"/>
      <c r="BB1343" s="111"/>
      <c r="BC1343" s="111"/>
      <c r="BD1343" s="111"/>
      <c r="BE1343" s="111"/>
      <c r="BF1343" s="23"/>
      <c r="BG1343" s="110">
        <v>1357.2844</v>
      </c>
      <c r="BH1343" s="111"/>
      <c r="BI1343" s="111"/>
      <c r="BJ1343" s="111"/>
      <c r="BK1343" s="111"/>
      <c r="BL1343" s="111"/>
      <c r="BM1343" s="24"/>
      <c r="BN1343" s="23"/>
      <c r="BO1343" s="110">
        <v>13572.844000000001</v>
      </c>
      <c r="BP1343" s="111"/>
      <c r="BQ1343" s="111"/>
      <c r="BR1343" s="111"/>
      <c r="BS1343" s="111"/>
      <c r="BT1343" s="111"/>
      <c r="BU1343" s="111"/>
      <c r="BV1343" s="112"/>
      <c r="BW1343" s="25"/>
      <c r="BX1343" s="26"/>
      <c r="BY1343" s="26"/>
      <c r="BZ1343" s="26"/>
      <c r="CA1343" s="26"/>
      <c r="CB1343" s="26"/>
      <c r="CC1343" s="26"/>
      <c r="CD1343" s="27"/>
      <c r="CE1343" s="25"/>
      <c r="CF1343" s="26"/>
      <c r="CG1343" s="26"/>
      <c r="CH1343" s="26"/>
      <c r="CI1343" s="26"/>
      <c r="CJ1343" s="26"/>
      <c r="CK1343" s="26"/>
      <c r="CL1343" s="26"/>
      <c r="CM1343" s="27"/>
      <c r="CN1343" s="110">
        <v>33870.600952320005</v>
      </c>
      <c r="CO1343" s="111"/>
      <c r="CP1343" s="111"/>
      <c r="CQ1343" s="111"/>
      <c r="CR1343" s="111"/>
      <c r="CS1343" s="111"/>
      <c r="CT1343" s="111"/>
      <c r="CU1343" s="112"/>
      <c r="CV1343" s="70">
        <f t="shared" si="41"/>
        <v>122528.72935232001</v>
      </c>
      <c r="CW1343" s="70"/>
      <c r="CX1343" s="70"/>
      <c r="CY1343" s="70"/>
      <c r="CZ1343" s="70"/>
      <c r="DA1343" s="70"/>
      <c r="DB1343" s="70"/>
      <c r="DC1343" s="70"/>
      <c r="DD1343" s="70"/>
      <c r="DE1343" s="113"/>
    </row>
    <row r="1344" spans="1:109" ht="12" customHeight="1" x14ac:dyDescent="0.2">
      <c r="A1344" s="60" t="s">
        <v>246</v>
      </c>
      <c r="B1344" s="61"/>
      <c r="C1344" s="61"/>
      <c r="D1344" s="61"/>
      <c r="E1344" s="61"/>
      <c r="F1344" s="61"/>
      <c r="G1344" s="61"/>
      <c r="H1344" s="61"/>
      <c r="I1344" s="61"/>
      <c r="J1344" s="61"/>
      <c r="K1344" s="61"/>
      <c r="L1344" s="61"/>
      <c r="M1344" s="61"/>
      <c r="N1344" s="61"/>
      <c r="O1344" s="62"/>
      <c r="P1344" s="63" t="s">
        <v>243</v>
      </c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5"/>
      <c r="AD1344" s="66">
        <v>401</v>
      </c>
      <c r="AE1344" s="61"/>
      <c r="AF1344" s="62"/>
      <c r="AG1344" s="67">
        <v>1</v>
      </c>
      <c r="AH1344" s="68"/>
      <c r="AI1344" s="68"/>
      <c r="AJ1344" s="69"/>
      <c r="AK1344" s="67">
        <v>6058</v>
      </c>
      <c r="AL1344" s="68"/>
      <c r="AM1344" s="68"/>
      <c r="AN1344" s="68"/>
      <c r="AO1344" s="68"/>
      <c r="AP1344" s="69"/>
      <c r="AQ1344" s="70">
        <f t="shared" si="40"/>
        <v>72696</v>
      </c>
      <c r="AR1344" s="70"/>
      <c r="AS1344" s="70"/>
      <c r="AT1344" s="70"/>
      <c r="AU1344" s="70"/>
      <c r="AV1344" s="70"/>
      <c r="AW1344" s="70"/>
      <c r="AX1344" s="70"/>
      <c r="AY1344" s="110">
        <v>3223.2624000000005</v>
      </c>
      <c r="AZ1344" s="111"/>
      <c r="BA1344" s="111"/>
      <c r="BB1344" s="111"/>
      <c r="BC1344" s="111"/>
      <c r="BD1344" s="111"/>
      <c r="BE1344" s="111"/>
      <c r="BF1344" s="23"/>
      <c r="BG1344" s="110">
        <v>1387.7935333333335</v>
      </c>
      <c r="BH1344" s="111"/>
      <c r="BI1344" s="111"/>
      <c r="BJ1344" s="111"/>
      <c r="BK1344" s="111"/>
      <c r="BL1344" s="111"/>
      <c r="BM1344" s="24"/>
      <c r="BN1344" s="23"/>
      <c r="BO1344" s="110">
        <v>13877.935333333335</v>
      </c>
      <c r="BP1344" s="111"/>
      <c r="BQ1344" s="111"/>
      <c r="BR1344" s="111"/>
      <c r="BS1344" s="111"/>
      <c r="BT1344" s="111"/>
      <c r="BU1344" s="111"/>
      <c r="BV1344" s="112"/>
      <c r="BW1344" s="25"/>
      <c r="BX1344" s="26"/>
      <c r="BY1344" s="26"/>
      <c r="BZ1344" s="26"/>
      <c r="CA1344" s="26"/>
      <c r="CB1344" s="26"/>
      <c r="CC1344" s="26"/>
      <c r="CD1344" s="27"/>
      <c r="CE1344" s="25"/>
      <c r="CF1344" s="26"/>
      <c r="CG1344" s="26"/>
      <c r="CH1344" s="26"/>
      <c r="CI1344" s="26"/>
      <c r="CJ1344" s="26"/>
      <c r="CK1344" s="26"/>
      <c r="CL1344" s="26"/>
      <c r="CM1344" s="27"/>
      <c r="CN1344" s="110">
        <v>34106.521978559998</v>
      </c>
      <c r="CO1344" s="111"/>
      <c r="CP1344" s="111"/>
      <c r="CQ1344" s="111"/>
      <c r="CR1344" s="111"/>
      <c r="CS1344" s="111"/>
      <c r="CT1344" s="111"/>
      <c r="CU1344" s="112"/>
      <c r="CV1344" s="70">
        <f t="shared" si="41"/>
        <v>125291.51324522667</v>
      </c>
      <c r="CW1344" s="70"/>
      <c r="CX1344" s="70"/>
      <c r="CY1344" s="70"/>
      <c r="CZ1344" s="70"/>
      <c r="DA1344" s="70"/>
      <c r="DB1344" s="70"/>
      <c r="DC1344" s="70"/>
      <c r="DD1344" s="70"/>
      <c r="DE1344" s="113"/>
    </row>
    <row r="1345" spans="1:109" ht="12" customHeight="1" x14ac:dyDescent="0.2">
      <c r="A1345" s="60" t="s">
        <v>156</v>
      </c>
      <c r="B1345" s="61"/>
      <c r="C1345" s="61"/>
      <c r="D1345" s="61"/>
      <c r="E1345" s="61"/>
      <c r="F1345" s="61"/>
      <c r="G1345" s="61"/>
      <c r="H1345" s="61"/>
      <c r="I1345" s="61"/>
      <c r="J1345" s="61"/>
      <c r="K1345" s="61"/>
      <c r="L1345" s="61"/>
      <c r="M1345" s="61"/>
      <c r="N1345" s="61"/>
      <c r="O1345" s="62"/>
      <c r="P1345" s="63" t="s">
        <v>247</v>
      </c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5"/>
      <c r="AD1345" s="66">
        <v>401</v>
      </c>
      <c r="AE1345" s="61"/>
      <c r="AF1345" s="62"/>
      <c r="AG1345" s="67">
        <v>1</v>
      </c>
      <c r="AH1345" s="68"/>
      <c r="AI1345" s="68"/>
      <c r="AJ1345" s="69"/>
      <c r="AK1345" s="67">
        <v>7459</v>
      </c>
      <c r="AL1345" s="68"/>
      <c r="AM1345" s="68"/>
      <c r="AN1345" s="68"/>
      <c r="AO1345" s="68"/>
      <c r="AP1345" s="69"/>
      <c r="AQ1345" s="70">
        <f t="shared" si="40"/>
        <v>89508</v>
      </c>
      <c r="AR1345" s="70"/>
      <c r="AS1345" s="70"/>
      <c r="AT1345" s="70"/>
      <c r="AU1345" s="70"/>
      <c r="AV1345" s="70"/>
      <c r="AW1345" s="70"/>
      <c r="AX1345" s="70"/>
      <c r="AY1345" s="110">
        <v>7567.054079999999</v>
      </c>
      <c r="AZ1345" s="111"/>
      <c r="BA1345" s="111"/>
      <c r="BB1345" s="111"/>
      <c r="BC1345" s="111"/>
      <c r="BD1345" s="111"/>
      <c r="BE1345" s="111"/>
      <c r="BF1345" s="23"/>
      <c r="BG1345" s="110">
        <v>1681.567573333333</v>
      </c>
      <c r="BH1345" s="111"/>
      <c r="BI1345" s="111"/>
      <c r="BJ1345" s="111"/>
      <c r="BK1345" s="111"/>
      <c r="BL1345" s="111"/>
      <c r="BM1345" s="24"/>
      <c r="BN1345" s="23"/>
      <c r="BO1345" s="110">
        <v>16815.67573333333</v>
      </c>
      <c r="BP1345" s="111"/>
      <c r="BQ1345" s="111"/>
      <c r="BR1345" s="111"/>
      <c r="BS1345" s="111"/>
      <c r="BT1345" s="111"/>
      <c r="BU1345" s="111"/>
      <c r="BV1345" s="112"/>
      <c r="BW1345" s="25"/>
      <c r="BX1345" s="26"/>
      <c r="BY1345" s="26"/>
      <c r="BZ1345" s="26"/>
      <c r="CA1345" s="26"/>
      <c r="CB1345" s="26"/>
      <c r="CC1345" s="26"/>
      <c r="CD1345" s="27"/>
      <c r="CE1345" s="25"/>
      <c r="CF1345" s="26"/>
      <c r="CG1345" s="26"/>
      <c r="CH1345" s="26"/>
      <c r="CI1345" s="26"/>
      <c r="CJ1345" s="26"/>
      <c r="CK1345" s="26"/>
      <c r="CL1345" s="26"/>
      <c r="CM1345" s="27"/>
      <c r="CN1345" s="110">
        <v>36415.595980927996</v>
      </c>
      <c r="CO1345" s="111"/>
      <c r="CP1345" s="111"/>
      <c r="CQ1345" s="111"/>
      <c r="CR1345" s="111"/>
      <c r="CS1345" s="111"/>
      <c r="CT1345" s="111"/>
      <c r="CU1345" s="112"/>
      <c r="CV1345" s="70">
        <f t="shared" si="41"/>
        <v>151987.89336759466</v>
      </c>
      <c r="CW1345" s="70"/>
      <c r="CX1345" s="70"/>
      <c r="CY1345" s="70"/>
      <c r="CZ1345" s="70"/>
      <c r="DA1345" s="70"/>
      <c r="DB1345" s="70"/>
      <c r="DC1345" s="70"/>
      <c r="DD1345" s="70"/>
      <c r="DE1345" s="113"/>
    </row>
    <row r="1346" spans="1:109" ht="12" customHeight="1" x14ac:dyDescent="0.2">
      <c r="A1346" s="60" t="s">
        <v>156</v>
      </c>
      <c r="B1346" s="61"/>
      <c r="C1346" s="61"/>
      <c r="D1346" s="61"/>
      <c r="E1346" s="61"/>
      <c r="F1346" s="61"/>
      <c r="G1346" s="61"/>
      <c r="H1346" s="61"/>
      <c r="I1346" s="61"/>
      <c r="J1346" s="61"/>
      <c r="K1346" s="61"/>
      <c r="L1346" s="61"/>
      <c r="M1346" s="61"/>
      <c r="N1346" s="61"/>
      <c r="O1346" s="62"/>
      <c r="P1346" s="63" t="s">
        <v>247</v>
      </c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5"/>
      <c r="AD1346" s="66">
        <v>401</v>
      </c>
      <c r="AE1346" s="61"/>
      <c r="AF1346" s="62"/>
      <c r="AG1346" s="67">
        <v>1</v>
      </c>
      <c r="AH1346" s="68"/>
      <c r="AI1346" s="68"/>
      <c r="AJ1346" s="69"/>
      <c r="AK1346" s="67">
        <v>6143</v>
      </c>
      <c r="AL1346" s="68"/>
      <c r="AM1346" s="68"/>
      <c r="AN1346" s="68"/>
      <c r="AO1346" s="68"/>
      <c r="AP1346" s="69"/>
      <c r="AQ1346" s="70">
        <f t="shared" si="40"/>
        <v>73716</v>
      </c>
      <c r="AR1346" s="70"/>
      <c r="AS1346" s="70"/>
      <c r="AT1346" s="70"/>
      <c r="AU1346" s="70"/>
      <c r="AV1346" s="70"/>
      <c r="AW1346" s="70"/>
      <c r="AX1346" s="70"/>
      <c r="AY1346" s="110">
        <v>0</v>
      </c>
      <c r="AZ1346" s="111"/>
      <c r="BA1346" s="111"/>
      <c r="BB1346" s="111"/>
      <c r="BC1346" s="111"/>
      <c r="BD1346" s="111"/>
      <c r="BE1346" s="111"/>
      <c r="BF1346" s="23"/>
      <c r="BG1346" s="110">
        <v>1357.1214666666665</v>
      </c>
      <c r="BH1346" s="111"/>
      <c r="BI1346" s="111"/>
      <c r="BJ1346" s="111"/>
      <c r="BK1346" s="111"/>
      <c r="BL1346" s="111"/>
      <c r="BM1346" s="24"/>
      <c r="BN1346" s="23"/>
      <c r="BO1346" s="110">
        <v>13571.214666666665</v>
      </c>
      <c r="BP1346" s="111"/>
      <c r="BQ1346" s="111"/>
      <c r="BR1346" s="111"/>
      <c r="BS1346" s="111"/>
      <c r="BT1346" s="111"/>
      <c r="BU1346" s="111"/>
      <c r="BV1346" s="112"/>
      <c r="BW1346" s="25"/>
      <c r="BX1346" s="26"/>
      <c r="BY1346" s="26"/>
      <c r="BZ1346" s="26"/>
      <c r="CA1346" s="26"/>
      <c r="CB1346" s="26"/>
      <c r="CC1346" s="26"/>
      <c r="CD1346" s="27"/>
      <c r="CE1346" s="25"/>
      <c r="CF1346" s="26"/>
      <c r="CG1346" s="26"/>
      <c r="CH1346" s="26"/>
      <c r="CI1346" s="26"/>
      <c r="CJ1346" s="26"/>
      <c r="CK1346" s="26"/>
      <c r="CL1346" s="26"/>
      <c r="CM1346" s="27"/>
      <c r="CN1346" s="110">
        <v>33869.341021439999</v>
      </c>
      <c r="CO1346" s="111"/>
      <c r="CP1346" s="111"/>
      <c r="CQ1346" s="111"/>
      <c r="CR1346" s="111"/>
      <c r="CS1346" s="111"/>
      <c r="CT1346" s="111"/>
      <c r="CU1346" s="112"/>
      <c r="CV1346" s="70">
        <f t="shared" si="41"/>
        <v>122513.67715477332</v>
      </c>
      <c r="CW1346" s="70"/>
      <c r="CX1346" s="70"/>
      <c r="CY1346" s="70"/>
      <c r="CZ1346" s="70"/>
      <c r="DA1346" s="70"/>
      <c r="DB1346" s="70"/>
      <c r="DC1346" s="70"/>
      <c r="DD1346" s="70"/>
      <c r="DE1346" s="113"/>
    </row>
    <row r="1347" spans="1:109" ht="12" customHeight="1" x14ac:dyDescent="0.2">
      <c r="A1347" s="60" t="s">
        <v>27</v>
      </c>
      <c r="B1347" s="61"/>
      <c r="C1347" s="61"/>
      <c r="D1347" s="61"/>
      <c r="E1347" s="61"/>
      <c r="F1347" s="61"/>
      <c r="G1347" s="61"/>
      <c r="H1347" s="61"/>
      <c r="I1347" s="61"/>
      <c r="J1347" s="61"/>
      <c r="K1347" s="61"/>
      <c r="L1347" s="61"/>
      <c r="M1347" s="61"/>
      <c r="N1347" s="61"/>
      <c r="O1347" s="62"/>
      <c r="P1347" s="63" t="s">
        <v>247</v>
      </c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5"/>
      <c r="AD1347" s="66">
        <v>401</v>
      </c>
      <c r="AE1347" s="61"/>
      <c r="AF1347" s="62"/>
      <c r="AG1347" s="67">
        <v>1</v>
      </c>
      <c r="AH1347" s="68"/>
      <c r="AI1347" s="68"/>
      <c r="AJ1347" s="69"/>
      <c r="AK1347" s="67">
        <v>15134</v>
      </c>
      <c r="AL1347" s="68"/>
      <c r="AM1347" s="68"/>
      <c r="AN1347" s="68"/>
      <c r="AO1347" s="68"/>
      <c r="AP1347" s="69"/>
      <c r="AQ1347" s="70">
        <f t="shared" si="40"/>
        <v>181608</v>
      </c>
      <c r="AR1347" s="70"/>
      <c r="AS1347" s="70"/>
      <c r="AT1347" s="70"/>
      <c r="AU1347" s="70"/>
      <c r="AV1347" s="70"/>
      <c r="AW1347" s="70"/>
      <c r="AX1347" s="70"/>
      <c r="AY1347" s="110">
        <v>13707.228159999999</v>
      </c>
      <c r="AZ1347" s="111"/>
      <c r="BA1347" s="111"/>
      <c r="BB1347" s="111"/>
      <c r="BC1347" s="111"/>
      <c r="BD1347" s="111"/>
      <c r="BE1347" s="111"/>
      <c r="BF1347" s="23"/>
      <c r="BG1347" s="110">
        <v>3046.0507022222218</v>
      </c>
      <c r="BH1347" s="111"/>
      <c r="BI1347" s="111"/>
      <c r="BJ1347" s="111"/>
      <c r="BK1347" s="111"/>
      <c r="BL1347" s="111"/>
      <c r="BM1347" s="24"/>
      <c r="BN1347" s="23"/>
      <c r="BO1347" s="110">
        <v>30460.50702222222</v>
      </c>
      <c r="BP1347" s="111"/>
      <c r="BQ1347" s="111"/>
      <c r="BR1347" s="111"/>
      <c r="BS1347" s="111"/>
      <c r="BT1347" s="111"/>
      <c r="BU1347" s="111"/>
      <c r="BV1347" s="112"/>
      <c r="BW1347" s="25"/>
      <c r="BX1347" s="26"/>
      <c r="BY1347" s="26"/>
      <c r="BZ1347" s="26"/>
      <c r="CA1347" s="26"/>
      <c r="CB1347" s="26"/>
      <c r="CC1347" s="26"/>
      <c r="CD1347" s="27"/>
      <c r="CE1347" s="25"/>
      <c r="CF1347" s="26"/>
      <c r="CG1347" s="26"/>
      <c r="CH1347" s="26"/>
      <c r="CI1347" s="26"/>
      <c r="CJ1347" s="26"/>
      <c r="CK1347" s="26"/>
      <c r="CL1347" s="26"/>
      <c r="CM1347" s="27"/>
      <c r="CN1347" s="110">
        <v>47525.06813372302</v>
      </c>
      <c r="CO1347" s="111"/>
      <c r="CP1347" s="111"/>
      <c r="CQ1347" s="111"/>
      <c r="CR1347" s="111"/>
      <c r="CS1347" s="111"/>
      <c r="CT1347" s="111"/>
      <c r="CU1347" s="112"/>
      <c r="CV1347" s="70">
        <f t="shared" si="41"/>
        <v>276346.85401816748</v>
      </c>
      <c r="CW1347" s="70"/>
      <c r="CX1347" s="70"/>
      <c r="CY1347" s="70"/>
      <c r="CZ1347" s="70"/>
      <c r="DA1347" s="70"/>
      <c r="DB1347" s="70"/>
      <c r="DC1347" s="70"/>
      <c r="DD1347" s="70"/>
      <c r="DE1347" s="113"/>
    </row>
    <row r="1348" spans="1:109" ht="12" customHeight="1" x14ac:dyDescent="0.2">
      <c r="A1348" s="60" t="s">
        <v>27</v>
      </c>
      <c r="B1348" s="61"/>
      <c r="C1348" s="61"/>
      <c r="D1348" s="61"/>
      <c r="E1348" s="61"/>
      <c r="F1348" s="61"/>
      <c r="G1348" s="61"/>
      <c r="H1348" s="61"/>
      <c r="I1348" s="61"/>
      <c r="J1348" s="61"/>
      <c r="K1348" s="61"/>
      <c r="L1348" s="61"/>
      <c r="M1348" s="61"/>
      <c r="N1348" s="61"/>
      <c r="O1348" s="62"/>
      <c r="P1348" s="63" t="s">
        <v>247</v>
      </c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5"/>
      <c r="AD1348" s="66">
        <v>401</v>
      </c>
      <c r="AE1348" s="61"/>
      <c r="AF1348" s="62"/>
      <c r="AG1348" s="67">
        <v>1</v>
      </c>
      <c r="AH1348" s="68"/>
      <c r="AI1348" s="68"/>
      <c r="AJ1348" s="69"/>
      <c r="AK1348" s="67">
        <v>9822</v>
      </c>
      <c r="AL1348" s="68"/>
      <c r="AM1348" s="68"/>
      <c r="AN1348" s="68"/>
      <c r="AO1348" s="68"/>
      <c r="AP1348" s="69"/>
      <c r="AQ1348" s="70">
        <f t="shared" si="40"/>
        <v>117864</v>
      </c>
      <c r="AR1348" s="70"/>
      <c r="AS1348" s="70"/>
      <c r="AT1348" s="70"/>
      <c r="AU1348" s="70"/>
      <c r="AV1348" s="70"/>
      <c r="AW1348" s="70"/>
      <c r="AX1348" s="70"/>
      <c r="AY1348" s="110">
        <v>0</v>
      </c>
      <c r="AZ1348" s="111"/>
      <c r="BA1348" s="111"/>
      <c r="BB1348" s="111"/>
      <c r="BC1348" s="111"/>
      <c r="BD1348" s="111"/>
      <c r="BE1348" s="111"/>
      <c r="BF1348" s="23"/>
      <c r="BG1348" s="110">
        <v>1970.2578666666668</v>
      </c>
      <c r="BH1348" s="111"/>
      <c r="BI1348" s="111"/>
      <c r="BJ1348" s="111"/>
      <c r="BK1348" s="111"/>
      <c r="BL1348" s="111"/>
      <c r="BM1348" s="24"/>
      <c r="BN1348" s="23"/>
      <c r="BO1348" s="110">
        <v>19702.578666666668</v>
      </c>
      <c r="BP1348" s="111"/>
      <c r="BQ1348" s="111"/>
      <c r="BR1348" s="111"/>
      <c r="BS1348" s="111"/>
      <c r="BT1348" s="111"/>
      <c r="BU1348" s="111"/>
      <c r="BV1348" s="112"/>
      <c r="BW1348" s="25"/>
      <c r="BX1348" s="26"/>
      <c r="BY1348" s="26"/>
      <c r="BZ1348" s="26"/>
      <c r="CA1348" s="26"/>
      <c r="CB1348" s="26"/>
      <c r="CC1348" s="26"/>
      <c r="CD1348" s="27"/>
      <c r="CE1348" s="25"/>
      <c r="CF1348" s="26"/>
      <c r="CG1348" s="26"/>
      <c r="CH1348" s="26"/>
      <c r="CI1348" s="26"/>
      <c r="CJ1348" s="26"/>
      <c r="CK1348" s="26"/>
      <c r="CL1348" s="26"/>
      <c r="CM1348" s="27"/>
      <c r="CN1348" s="110">
        <v>38692.34429597867</v>
      </c>
      <c r="CO1348" s="111"/>
      <c r="CP1348" s="111"/>
      <c r="CQ1348" s="111"/>
      <c r="CR1348" s="111"/>
      <c r="CS1348" s="111"/>
      <c r="CT1348" s="111"/>
      <c r="CU1348" s="112"/>
      <c r="CV1348" s="70">
        <f t="shared" si="41"/>
        <v>178229.18082931201</v>
      </c>
      <c r="CW1348" s="70"/>
      <c r="CX1348" s="70"/>
      <c r="CY1348" s="70"/>
      <c r="CZ1348" s="70"/>
      <c r="DA1348" s="70"/>
      <c r="DB1348" s="70"/>
      <c r="DC1348" s="70"/>
      <c r="DD1348" s="70"/>
      <c r="DE1348" s="113"/>
    </row>
    <row r="1349" spans="1:109" ht="12" customHeight="1" x14ac:dyDescent="0.2">
      <c r="A1349" s="60" t="s">
        <v>27</v>
      </c>
      <c r="B1349" s="61"/>
      <c r="C1349" s="61"/>
      <c r="D1349" s="61"/>
      <c r="E1349" s="61"/>
      <c r="F1349" s="61"/>
      <c r="G1349" s="61"/>
      <c r="H1349" s="61"/>
      <c r="I1349" s="61"/>
      <c r="J1349" s="61"/>
      <c r="K1349" s="61"/>
      <c r="L1349" s="61"/>
      <c r="M1349" s="61"/>
      <c r="N1349" s="61"/>
      <c r="O1349" s="62"/>
      <c r="P1349" s="63" t="s">
        <v>247</v>
      </c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5"/>
      <c r="AD1349" s="66">
        <v>401</v>
      </c>
      <c r="AE1349" s="61"/>
      <c r="AF1349" s="62"/>
      <c r="AG1349" s="67">
        <v>1</v>
      </c>
      <c r="AH1349" s="68"/>
      <c r="AI1349" s="68"/>
      <c r="AJ1349" s="69"/>
      <c r="AK1349" s="67">
        <v>9397</v>
      </c>
      <c r="AL1349" s="68"/>
      <c r="AM1349" s="68"/>
      <c r="AN1349" s="68"/>
      <c r="AO1349" s="68"/>
      <c r="AP1349" s="69"/>
      <c r="AQ1349" s="70">
        <f t="shared" si="40"/>
        <v>112764</v>
      </c>
      <c r="AR1349" s="70"/>
      <c r="AS1349" s="70"/>
      <c r="AT1349" s="70"/>
      <c r="AU1349" s="70"/>
      <c r="AV1349" s="70"/>
      <c r="AW1349" s="70"/>
      <c r="AX1349" s="70"/>
      <c r="AY1349" s="110">
        <v>18235.54304</v>
      </c>
      <c r="AZ1349" s="111"/>
      <c r="BA1349" s="111"/>
      <c r="BB1349" s="111"/>
      <c r="BC1349" s="111"/>
      <c r="BD1349" s="111"/>
      <c r="BE1349" s="111"/>
      <c r="BF1349" s="23"/>
      <c r="BG1349" s="110">
        <v>2152.8071644444444</v>
      </c>
      <c r="BH1349" s="111"/>
      <c r="BI1349" s="111"/>
      <c r="BJ1349" s="111"/>
      <c r="BK1349" s="111"/>
      <c r="BL1349" s="111"/>
      <c r="BM1349" s="24"/>
      <c r="BN1349" s="23"/>
      <c r="BO1349" s="110">
        <v>21528.071644444444</v>
      </c>
      <c r="BP1349" s="111"/>
      <c r="BQ1349" s="111"/>
      <c r="BR1349" s="111"/>
      <c r="BS1349" s="111"/>
      <c r="BT1349" s="111"/>
      <c r="BU1349" s="111"/>
      <c r="BV1349" s="112"/>
      <c r="BW1349" s="25"/>
      <c r="BX1349" s="26"/>
      <c r="BY1349" s="26"/>
      <c r="BZ1349" s="26"/>
      <c r="CA1349" s="26"/>
      <c r="CB1349" s="26"/>
      <c r="CC1349" s="26"/>
      <c r="CD1349" s="27"/>
      <c r="CE1349" s="25"/>
      <c r="CF1349" s="26"/>
      <c r="CG1349" s="26"/>
      <c r="CH1349" s="26"/>
      <c r="CI1349" s="26"/>
      <c r="CJ1349" s="26"/>
      <c r="CK1349" s="26"/>
      <c r="CL1349" s="26"/>
      <c r="CM1349" s="27"/>
      <c r="CN1349" s="110">
        <v>40146.488190244978</v>
      </c>
      <c r="CO1349" s="111"/>
      <c r="CP1349" s="111"/>
      <c r="CQ1349" s="111"/>
      <c r="CR1349" s="111"/>
      <c r="CS1349" s="111"/>
      <c r="CT1349" s="111"/>
      <c r="CU1349" s="112"/>
      <c r="CV1349" s="70">
        <f t="shared" si="41"/>
        <v>194826.91003913389</v>
      </c>
      <c r="CW1349" s="70"/>
      <c r="CX1349" s="70"/>
      <c r="CY1349" s="70"/>
      <c r="CZ1349" s="70"/>
      <c r="DA1349" s="70"/>
      <c r="DB1349" s="70"/>
      <c r="DC1349" s="70"/>
      <c r="DD1349" s="70"/>
      <c r="DE1349" s="113"/>
    </row>
    <row r="1350" spans="1:109" ht="12" customHeight="1" x14ac:dyDescent="0.2">
      <c r="A1350" s="60" t="s">
        <v>27</v>
      </c>
      <c r="B1350" s="61"/>
      <c r="C1350" s="61"/>
      <c r="D1350" s="61"/>
      <c r="E1350" s="61"/>
      <c r="F1350" s="61"/>
      <c r="G1350" s="61"/>
      <c r="H1350" s="61"/>
      <c r="I1350" s="61"/>
      <c r="J1350" s="61"/>
      <c r="K1350" s="61"/>
      <c r="L1350" s="61"/>
      <c r="M1350" s="61"/>
      <c r="N1350" s="61"/>
      <c r="O1350" s="62"/>
      <c r="P1350" s="63" t="s">
        <v>247</v>
      </c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5"/>
      <c r="AD1350" s="66">
        <v>401</v>
      </c>
      <c r="AE1350" s="61"/>
      <c r="AF1350" s="62"/>
      <c r="AG1350" s="67">
        <v>1</v>
      </c>
      <c r="AH1350" s="68"/>
      <c r="AI1350" s="68"/>
      <c r="AJ1350" s="69"/>
      <c r="AK1350" s="67">
        <v>8415</v>
      </c>
      <c r="AL1350" s="68"/>
      <c r="AM1350" s="68"/>
      <c r="AN1350" s="68"/>
      <c r="AO1350" s="68"/>
      <c r="AP1350" s="69"/>
      <c r="AQ1350" s="70">
        <f t="shared" si="40"/>
        <v>100980</v>
      </c>
      <c r="AR1350" s="70"/>
      <c r="AS1350" s="70"/>
      <c r="AT1350" s="70"/>
      <c r="AU1350" s="70"/>
      <c r="AV1350" s="70"/>
      <c r="AW1350" s="70"/>
      <c r="AX1350" s="70"/>
      <c r="AY1350" s="110">
        <v>16663.708159999998</v>
      </c>
      <c r="AZ1350" s="111"/>
      <c r="BA1350" s="111"/>
      <c r="BB1350" s="111"/>
      <c r="BC1350" s="111"/>
      <c r="BD1350" s="111"/>
      <c r="BE1350" s="111"/>
      <c r="BF1350" s="23"/>
      <c r="BG1350" s="110">
        <v>1967.2433244444442</v>
      </c>
      <c r="BH1350" s="111"/>
      <c r="BI1350" s="111"/>
      <c r="BJ1350" s="111"/>
      <c r="BK1350" s="111"/>
      <c r="BL1350" s="111"/>
      <c r="BM1350" s="24"/>
      <c r="BN1350" s="23"/>
      <c r="BO1350" s="110">
        <v>19672.433244444444</v>
      </c>
      <c r="BP1350" s="111"/>
      <c r="BQ1350" s="111"/>
      <c r="BR1350" s="111"/>
      <c r="BS1350" s="111"/>
      <c r="BT1350" s="111"/>
      <c r="BU1350" s="111"/>
      <c r="BV1350" s="112"/>
      <c r="BW1350" s="25"/>
      <c r="BX1350" s="26"/>
      <c r="BY1350" s="26"/>
      <c r="BZ1350" s="26"/>
      <c r="CA1350" s="26"/>
      <c r="CB1350" s="26"/>
      <c r="CC1350" s="26"/>
      <c r="CD1350" s="27"/>
      <c r="CE1350" s="25"/>
      <c r="CF1350" s="26"/>
      <c r="CG1350" s="26"/>
      <c r="CH1350" s="26"/>
      <c r="CI1350" s="26"/>
      <c r="CJ1350" s="26"/>
      <c r="CK1350" s="26"/>
      <c r="CL1350" s="26"/>
      <c r="CM1350" s="27"/>
      <c r="CN1350" s="110">
        <v>38668.331176126572</v>
      </c>
      <c r="CO1350" s="111"/>
      <c r="CP1350" s="111"/>
      <c r="CQ1350" s="111"/>
      <c r="CR1350" s="111"/>
      <c r="CS1350" s="111"/>
      <c r="CT1350" s="111"/>
      <c r="CU1350" s="112"/>
      <c r="CV1350" s="70">
        <f t="shared" si="41"/>
        <v>177951.71590501544</v>
      </c>
      <c r="CW1350" s="70"/>
      <c r="CX1350" s="70"/>
      <c r="CY1350" s="70"/>
      <c r="CZ1350" s="70"/>
      <c r="DA1350" s="70"/>
      <c r="DB1350" s="70"/>
      <c r="DC1350" s="70"/>
      <c r="DD1350" s="70"/>
      <c r="DE1350" s="113"/>
    </row>
    <row r="1351" spans="1:109" ht="12" customHeight="1" x14ac:dyDescent="0.2">
      <c r="A1351" s="60" t="s">
        <v>27</v>
      </c>
      <c r="B1351" s="61"/>
      <c r="C1351" s="61"/>
      <c r="D1351" s="61"/>
      <c r="E1351" s="61"/>
      <c r="F1351" s="61"/>
      <c r="G1351" s="61"/>
      <c r="H1351" s="61"/>
      <c r="I1351" s="61"/>
      <c r="J1351" s="61"/>
      <c r="K1351" s="61"/>
      <c r="L1351" s="61"/>
      <c r="M1351" s="61"/>
      <c r="N1351" s="61"/>
      <c r="O1351" s="62"/>
      <c r="P1351" s="63" t="s">
        <v>247</v>
      </c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5"/>
      <c r="AD1351" s="66">
        <v>401</v>
      </c>
      <c r="AE1351" s="61"/>
      <c r="AF1351" s="62"/>
      <c r="AG1351" s="67">
        <v>1</v>
      </c>
      <c r="AH1351" s="68"/>
      <c r="AI1351" s="68"/>
      <c r="AJ1351" s="69"/>
      <c r="AK1351" s="67">
        <v>8355</v>
      </c>
      <c r="AL1351" s="68"/>
      <c r="AM1351" s="68"/>
      <c r="AN1351" s="68"/>
      <c r="AO1351" s="68"/>
      <c r="AP1351" s="69"/>
      <c r="AQ1351" s="70">
        <f t="shared" si="40"/>
        <v>100260</v>
      </c>
      <c r="AR1351" s="70"/>
      <c r="AS1351" s="70"/>
      <c r="AT1351" s="70"/>
      <c r="AU1351" s="70"/>
      <c r="AV1351" s="70"/>
      <c r="AW1351" s="70"/>
      <c r="AX1351" s="70"/>
      <c r="AY1351" s="110">
        <v>8283.7721600000004</v>
      </c>
      <c r="AZ1351" s="111"/>
      <c r="BA1351" s="111"/>
      <c r="BB1351" s="111"/>
      <c r="BC1351" s="111"/>
      <c r="BD1351" s="111"/>
      <c r="BE1351" s="111"/>
      <c r="BF1351" s="23"/>
      <c r="BG1351" s="110">
        <v>1840.8382577777777</v>
      </c>
      <c r="BH1351" s="111"/>
      <c r="BI1351" s="111"/>
      <c r="BJ1351" s="111"/>
      <c r="BK1351" s="111"/>
      <c r="BL1351" s="111"/>
      <c r="BM1351" s="24"/>
      <c r="BN1351" s="23"/>
      <c r="BO1351" s="110">
        <v>18408.382577777778</v>
      </c>
      <c r="BP1351" s="111"/>
      <c r="BQ1351" s="111"/>
      <c r="BR1351" s="111"/>
      <c r="BS1351" s="111"/>
      <c r="BT1351" s="111"/>
      <c r="BU1351" s="111"/>
      <c r="BV1351" s="112"/>
      <c r="BW1351" s="25"/>
      <c r="BX1351" s="26"/>
      <c r="BY1351" s="26"/>
      <c r="BZ1351" s="26"/>
      <c r="CA1351" s="26"/>
      <c r="CB1351" s="26"/>
      <c r="CC1351" s="26"/>
      <c r="CD1351" s="27"/>
      <c r="CE1351" s="25"/>
      <c r="CF1351" s="26"/>
      <c r="CG1351" s="26"/>
      <c r="CH1351" s="26"/>
      <c r="CI1351" s="26"/>
      <c r="CJ1351" s="26"/>
      <c r="CK1351" s="26"/>
      <c r="CL1351" s="26"/>
      <c r="CM1351" s="27"/>
      <c r="CN1351" s="110">
        <v>37668.610309589334</v>
      </c>
      <c r="CO1351" s="111"/>
      <c r="CP1351" s="111"/>
      <c r="CQ1351" s="111"/>
      <c r="CR1351" s="111"/>
      <c r="CS1351" s="111"/>
      <c r="CT1351" s="111"/>
      <c r="CU1351" s="112"/>
      <c r="CV1351" s="70">
        <f t="shared" si="41"/>
        <v>166461.60330514488</v>
      </c>
      <c r="CW1351" s="70"/>
      <c r="CX1351" s="70"/>
      <c r="CY1351" s="70"/>
      <c r="CZ1351" s="70"/>
      <c r="DA1351" s="70"/>
      <c r="DB1351" s="70"/>
      <c r="DC1351" s="70"/>
      <c r="DD1351" s="70"/>
      <c r="DE1351" s="113"/>
    </row>
    <row r="1352" spans="1:109" ht="12" customHeight="1" x14ac:dyDescent="0.2">
      <c r="A1352" s="60" t="s">
        <v>27</v>
      </c>
      <c r="B1352" s="61"/>
      <c r="C1352" s="61"/>
      <c r="D1352" s="61"/>
      <c r="E1352" s="61"/>
      <c r="F1352" s="61"/>
      <c r="G1352" s="61"/>
      <c r="H1352" s="61"/>
      <c r="I1352" s="61"/>
      <c r="J1352" s="61"/>
      <c r="K1352" s="61"/>
      <c r="L1352" s="61"/>
      <c r="M1352" s="61"/>
      <c r="N1352" s="61"/>
      <c r="O1352" s="62"/>
      <c r="P1352" s="63" t="s">
        <v>247</v>
      </c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5"/>
      <c r="AD1352" s="66">
        <v>401</v>
      </c>
      <c r="AE1352" s="61"/>
      <c r="AF1352" s="62"/>
      <c r="AG1352" s="67">
        <v>1</v>
      </c>
      <c r="AH1352" s="68"/>
      <c r="AI1352" s="68"/>
      <c r="AJ1352" s="69"/>
      <c r="AK1352" s="67">
        <v>8020</v>
      </c>
      <c r="AL1352" s="68"/>
      <c r="AM1352" s="68"/>
      <c r="AN1352" s="68"/>
      <c r="AO1352" s="68"/>
      <c r="AP1352" s="69"/>
      <c r="AQ1352" s="70">
        <f t="shared" si="40"/>
        <v>96240</v>
      </c>
      <c r="AR1352" s="70"/>
      <c r="AS1352" s="70"/>
      <c r="AT1352" s="70"/>
      <c r="AU1352" s="70"/>
      <c r="AV1352" s="70"/>
      <c r="AW1352" s="70"/>
      <c r="AX1352" s="70"/>
      <c r="AY1352" s="110">
        <v>4007.9699200000005</v>
      </c>
      <c r="AZ1352" s="111"/>
      <c r="BA1352" s="111"/>
      <c r="BB1352" s="111"/>
      <c r="BC1352" s="111"/>
      <c r="BD1352" s="111"/>
      <c r="BE1352" s="111"/>
      <c r="BF1352" s="23"/>
      <c r="BG1352" s="110">
        <v>1725.6537155555557</v>
      </c>
      <c r="BH1352" s="111"/>
      <c r="BI1352" s="111"/>
      <c r="BJ1352" s="111"/>
      <c r="BK1352" s="111"/>
      <c r="BL1352" s="111"/>
      <c r="BM1352" s="24"/>
      <c r="BN1352" s="23"/>
      <c r="BO1352" s="110">
        <v>17256.537155555558</v>
      </c>
      <c r="BP1352" s="111"/>
      <c r="BQ1352" s="111"/>
      <c r="BR1352" s="111"/>
      <c r="BS1352" s="111"/>
      <c r="BT1352" s="111"/>
      <c r="BU1352" s="111"/>
      <c r="BV1352" s="112"/>
      <c r="BW1352" s="25"/>
      <c r="BX1352" s="26"/>
      <c r="BY1352" s="26"/>
      <c r="BZ1352" s="26"/>
      <c r="CA1352" s="26"/>
      <c r="CB1352" s="26"/>
      <c r="CC1352" s="26"/>
      <c r="CD1352" s="27"/>
      <c r="CE1352" s="25"/>
      <c r="CF1352" s="26"/>
      <c r="CG1352" s="26"/>
      <c r="CH1352" s="26"/>
      <c r="CI1352" s="26"/>
      <c r="CJ1352" s="26"/>
      <c r="CK1352" s="26"/>
      <c r="CL1352" s="26"/>
      <c r="CM1352" s="27"/>
      <c r="CN1352" s="110">
        <v>36762.430479018672</v>
      </c>
      <c r="CO1352" s="111"/>
      <c r="CP1352" s="111"/>
      <c r="CQ1352" s="111"/>
      <c r="CR1352" s="111"/>
      <c r="CS1352" s="111"/>
      <c r="CT1352" s="111"/>
      <c r="CU1352" s="112"/>
      <c r="CV1352" s="70">
        <f t="shared" si="41"/>
        <v>155992.59127012978</v>
      </c>
      <c r="CW1352" s="70"/>
      <c r="CX1352" s="70"/>
      <c r="CY1352" s="70"/>
      <c r="CZ1352" s="70"/>
      <c r="DA1352" s="70"/>
      <c r="DB1352" s="70"/>
      <c r="DC1352" s="70"/>
      <c r="DD1352" s="70"/>
      <c r="DE1352" s="113"/>
    </row>
    <row r="1353" spans="1:109" ht="12" customHeight="1" x14ac:dyDescent="0.2">
      <c r="A1353" s="60" t="s">
        <v>27</v>
      </c>
      <c r="B1353" s="61"/>
      <c r="C1353" s="61"/>
      <c r="D1353" s="61"/>
      <c r="E1353" s="61"/>
      <c r="F1353" s="61"/>
      <c r="G1353" s="61"/>
      <c r="H1353" s="61"/>
      <c r="I1353" s="61"/>
      <c r="J1353" s="61"/>
      <c r="K1353" s="61"/>
      <c r="L1353" s="61"/>
      <c r="M1353" s="61"/>
      <c r="N1353" s="61"/>
      <c r="O1353" s="62"/>
      <c r="P1353" s="63" t="s">
        <v>247</v>
      </c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5"/>
      <c r="AD1353" s="66">
        <v>401</v>
      </c>
      <c r="AE1353" s="61"/>
      <c r="AF1353" s="62"/>
      <c r="AG1353" s="67">
        <v>1</v>
      </c>
      <c r="AH1353" s="68"/>
      <c r="AI1353" s="68"/>
      <c r="AJ1353" s="69"/>
      <c r="AK1353" s="67">
        <v>7851</v>
      </c>
      <c r="AL1353" s="68"/>
      <c r="AM1353" s="68"/>
      <c r="AN1353" s="68"/>
      <c r="AO1353" s="68"/>
      <c r="AP1353" s="69"/>
      <c r="AQ1353" s="70">
        <f t="shared" si="40"/>
        <v>94212</v>
      </c>
      <c r="AR1353" s="70"/>
      <c r="AS1353" s="70"/>
      <c r="AT1353" s="70"/>
      <c r="AU1353" s="70"/>
      <c r="AV1353" s="70"/>
      <c r="AW1353" s="70"/>
      <c r="AX1353" s="70"/>
      <c r="AY1353" s="110">
        <v>7880.971520000001</v>
      </c>
      <c r="AZ1353" s="111"/>
      <c r="BA1353" s="111"/>
      <c r="BB1353" s="111"/>
      <c r="BC1353" s="111"/>
      <c r="BD1353" s="111"/>
      <c r="BE1353" s="111"/>
      <c r="BF1353" s="23"/>
      <c r="BG1353" s="110">
        <v>1751.3270044444446</v>
      </c>
      <c r="BH1353" s="111"/>
      <c r="BI1353" s="111"/>
      <c r="BJ1353" s="111"/>
      <c r="BK1353" s="111"/>
      <c r="BL1353" s="111"/>
      <c r="BM1353" s="24"/>
      <c r="BN1353" s="23"/>
      <c r="BO1353" s="110">
        <v>17513.270044444445</v>
      </c>
      <c r="BP1353" s="111"/>
      <c r="BQ1353" s="111"/>
      <c r="BR1353" s="111"/>
      <c r="BS1353" s="111"/>
      <c r="BT1353" s="111"/>
      <c r="BU1353" s="111"/>
      <c r="BV1353" s="112"/>
      <c r="BW1353" s="25"/>
      <c r="BX1353" s="26"/>
      <c r="BY1353" s="26"/>
      <c r="BZ1353" s="26"/>
      <c r="CA1353" s="26"/>
      <c r="CB1353" s="26"/>
      <c r="CC1353" s="26"/>
      <c r="CD1353" s="27"/>
      <c r="CE1353" s="25"/>
      <c r="CF1353" s="26"/>
      <c r="CG1353" s="26"/>
      <c r="CH1353" s="26"/>
      <c r="CI1353" s="26"/>
      <c r="CJ1353" s="26"/>
      <c r="CK1353" s="26"/>
      <c r="CL1353" s="26"/>
      <c r="CM1353" s="27"/>
      <c r="CN1353" s="110">
        <v>36964.407377365336</v>
      </c>
      <c r="CO1353" s="111"/>
      <c r="CP1353" s="111"/>
      <c r="CQ1353" s="111"/>
      <c r="CR1353" s="111"/>
      <c r="CS1353" s="111"/>
      <c r="CT1353" s="111"/>
      <c r="CU1353" s="112"/>
      <c r="CV1353" s="70">
        <f t="shared" si="41"/>
        <v>158321.97594625424</v>
      </c>
      <c r="CW1353" s="70"/>
      <c r="CX1353" s="70"/>
      <c r="CY1353" s="70"/>
      <c r="CZ1353" s="70"/>
      <c r="DA1353" s="70"/>
      <c r="DB1353" s="70"/>
      <c r="DC1353" s="70"/>
      <c r="DD1353" s="70"/>
      <c r="DE1353" s="113"/>
    </row>
    <row r="1354" spans="1:109" ht="12" customHeight="1" x14ac:dyDescent="0.2">
      <c r="A1354" s="60" t="s">
        <v>27</v>
      </c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1"/>
      <c r="O1354" s="62"/>
      <c r="P1354" s="63" t="s">
        <v>247</v>
      </c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5"/>
      <c r="AD1354" s="66">
        <v>401</v>
      </c>
      <c r="AE1354" s="61"/>
      <c r="AF1354" s="62"/>
      <c r="AG1354" s="67">
        <v>1</v>
      </c>
      <c r="AH1354" s="68"/>
      <c r="AI1354" s="68"/>
      <c r="AJ1354" s="69"/>
      <c r="AK1354" s="67">
        <v>7822</v>
      </c>
      <c r="AL1354" s="68"/>
      <c r="AM1354" s="68"/>
      <c r="AN1354" s="68"/>
      <c r="AO1354" s="68"/>
      <c r="AP1354" s="69"/>
      <c r="AQ1354" s="70">
        <f t="shared" si="40"/>
        <v>93864</v>
      </c>
      <c r="AR1354" s="70"/>
      <c r="AS1354" s="70"/>
      <c r="AT1354" s="70"/>
      <c r="AU1354" s="70"/>
      <c r="AV1354" s="70"/>
      <c r="AW1354" s="70"/>
      <c r="AX1354" s="70"/>
      <c r="AY1354" s="110">
        <v>0</v>
      </c>
      <c r="AZ1354" s="111"/>
      <c r="BA1354" s="111"/>
      <c r="BB1354" s="111"/>
      <c r="BC1354" s="111"/>
      <c r="BD1354" s="111"/>
      <c r="BE1354" s="111"/>
      <c r="BF1354" s="23"/>
      <c r="BG1354" s="110">
        <v>1636.9245333333336</v>
      </c>
      <c r="BH1354" s="111"/>
      <c r="BI1354" s="111"/>
      <c r="BJ1354" s="111"/>
      <c r="BK1354" s="111"/>
      <c r="BL1354" s="111"/>
      <c r="BM1354" s="24"/>
      <c r="BN1354" s="23"/>
      <c r="BO1354" s="110">
        <v>16369.245333333336</v>
      </c>
      <c r="BP1354" s="111"/>
      <c r="BQ1354" s="111"/>
      <c r="BR1354" s="111"/>
      <c r="BS1354" s="111"/>
      <c r="BT1354" s="111"/>
      <c r="BU1354" s="111"/>
      <c r="BV1354" s="112"/>
      <c r="BW1354" s="25"/>
      <c r="BX1354" s="26"/>
      <c r="BY1354" s="26"/>
      <c r="BZ1354" s="26"/>
      <c r="CA1354" s="26"/>
      <c r="CB1354" s="26"/>
      <c r="CC1354" s="26"/>
      <c r="CD1354" s="27"/>
      <c r="CE1354" s="25"/>
      <c r="CF1354" s="26"/>
      <c r="CG1354" s="26"/>
      <c r="CH1354" s="26"/>
      <c r="CI1354" s="26"/>
      <c r="CJ1354" s="26"/>
      <c r="CK1354" s="26"/>
      <c r="CL1354" s="26"/>
      <c r="CM1354" s="27"/>
      <c r="CN1354" s="110">
        <v>36064.380256639997</v>
      </c>
      <c r="CO1354" s="111"/>
      <c r="CP1354" s="111"/>
      <c r="CQ1354" s="111"/>
      <c r="CR1354" s="111"/>
      <c r="CS1354" s="111"/>
      <c r="CT1354" s="111"/>
      <c r="CU1354" s="112"/>
      <c r="CV1354" s="70">
        <f t="shared" si="41"/>
        <v>147934.55012330669</v>
      </c>
      <c r="CW1354" s="70"/>
      <c r="CX1354" s="70"/>
      <c r="CY1354" s="70"/>
      <c r="CZ1354" s="70"/>
      <c r="DA1354" s="70"/>
      <c r="DB1354" s="70"/>
      <c r="DC1354" s="70"/>
      <c r="DD1354" s="70"/>
      <c r="DE1354" s="113"/>
    </row>
    <row r="1355" spans="1:109" ht="12" customHeight="1" x14ac:dyDescent="0.2">
      <c r="A1355" s="60" t="s">
        <v>27</v>
      </c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1"/>
      <c r="O1355" s="62"/>
      <c r="P1355" s="63" t="s">
        <v>247</v>
      </c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5"/>
      <c r="AD1355" s="66">
        <v>401</v>
      </c>
      <c r="AE1355" s="61"/>
      <c r="AF1355" s="62"/>
      <c r="AG1355" s="67">
        <v>1</v>
      </c>
      <c r="AH1355" s="68"/>
      <c r="AI1355" s="68"/>
      <c r="AJ1355" s="69"/>
      <c r="AK1355" s="67">
        <v>7498</v>
      </c>
      <c r="AL1355" s="68"/>
      <c r="AM1355" s="68"/>
      <c r="AN1355" s="68"/>
      <c r="AO1355" s="68"/>
      <c r="AP1355" s="69"/>
      <c r="AQ1355" s="70">
        <f t="shared" si="40"/>
        <v>89976</v>
      </c>
      <c r="AR1355" s="70"/>
      <c r="AS1355" s="70"/>
      <c r="AT1355" s="70"/>
      <c r="AU1355" s="70"/>
      <c r="AV1355" s="70"/>
      <c r="AW1355" s="70"/>
      <c r="AX1355" s="70"/>
      <c r="AY1355" s="110">
        <v>0</v>
      </c>
      <c r="AZ1355" s="111"/>
      <c r="BA1355" s="111"/>
      <c r="BB1355" s="111"/>
      <c r="BC1355" s="111"/>
      <c r="BD1355" s="111"/>
      <c r="BE1355" s="111"/>
      <c r="BF1355" s="23"/>
      <c r="BG1355" s="110">
        <v>1582.9245333333336</v>
      </c>
      <c r="BH1355" s="111"/>
      <c r="BI1355" s="111"/>
      <c r="BJ1355" s="111"/>
      <c r="BK1355" s="111"/>
      <c r="BL1355" s="111"/>
      <c r="BM1355" s="24"/>
      <c r="BN1355" s="23"/>
      <c r="BO1355" s="110">
        <v>15829.245333333336</v>
      </c>
      <c r="BP1355" s="111"/>
      <c r="BQ1355" s="111"/>
      <c r="BR1355" s="111"/>
      <c r="BS1355" s="111"/>
      <c r="BT1355" s="111"/>
      <c r="BU1355" s="111"/>
      <c r="BV1355" s="112"/>
      <c r="BW1355" s="25"/>
      <c r="BX1355" s="26"/>
      <c r="BY1355" s="26"/>
      <c r="BZ1355" s="26"/>
      <c r="CA1355" s="26"/>
      <c r="CB1355" s="26"/>
      <c r="CC1355" s="26"/>
      <c r="CD1355" s="27"/>
      <c r="CE1355" s="25"/>
      <c r="CF1355" s="26"/>
      <c r="CG1355" s="26"/>
      <c r="CH1355" s="26"/>
      <c r="CI1355" s="26"/>
      <c r="CJ1355" s="26"/>
      <c r="CK1355" s="26"/>
      <c r="CL1355" s="26"/>
      <c r="CM1355" s="27"/>
      <c r="CN1355" s="110">
        <v>35639.551456640002</v>
      </c>
      <c r="CO1355" s="111"/>
      <c r="CP1355" s="111"/>
      <c r="CQ1355" s="111"/>
      <c r="CR1355" s="111"/>
      <c r="CS1355" s="111"/>
      <c r="CT1355" s="111"/>
      <c r="CU1355" s="112"/>
      <c r="CV1355" s="70">
        <f t="shared" si="41"/>
        <v>143027.72132330667</v>
      </c>
      <c r="CW1355" s="70"/>
      <c r="CX1355" s="70"/>
      <c r="CY1355" s="70"/>
      <c r="CZ1355" s="70"/>
      <c r="DA1355" s="70"/>
      <c r="DB1355" s="70"/>
      <c r="DC1355" s="70"/>
      <c r="DD1355" s="70"/>
      <c r="DE1355" s="113"/>
    </row>
    <row r="1356" spans="1:109" ht="12" customHeight="1" x14ac:dyDescent="0.2">
      <c r="A1356" s="60" t="s">
        <v>27</v>
      </c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1"/>
      <c r="O1356" s="62"/>
      <c r="P1356" s="63" t="s">
        <v>247</v>
      </c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5"/>
      <c r="AD1356" s="66">
        <v>401</v>
      </c>
      <c r="AE1356" s="61"/>
      <c r="AF1356" s="62"/>
      <c r="AG1356" s="67">
        <v>1</v>
      </c>
      <c r="AH1356" s="68"/>
      <c r="AI1356" s="68"/>
      <c r="AJ1356" s="69"/>
      <c r="AK1356" s="67">
        <v>7459</v>
      </c>
      <c r="AL1356" s="68"/>
      <c r="AM1356" s="68"/>
      <c r="AN1356" s="68"/>
      <c r="AO1356" s="68"/>
      <c r="AP1356" s="69"/>
      <c r="AQ1356" s="70">
        <f t="shared" si="40"/>
        <v>89508</v>
      </c>
      <c r="AR1356" s="70"/>
      <c r="AS1356" s="70"/>
      <c r="AT1356" s="70"/>
      <c r="AU1356" s="70"/>
      <c r="AV1356" s="70"/>
      <c r="AW1356" s="70"/>
      <c r="AX1356" s="70"/>
      <c r="AY1356" s="110">
        <v>7567.054079999999</v>
      </c>
      <c r="AZ1356" s="111"/>
      <c r="BA1356" s="111"/>
      <c r="BB1356" s="111"/>
      <c r="BC1356" s="111"/>
      <c r="BD1356" s="111"/>
      <c r="BE1356" s="111"/>
      <c r="BF1356" s="23"/>
      <c r="BG1356" s="110">
        <v>1681.567573333333</v>
      </c>
      <c r="BH1356" s="111"/>
      <c r="BI1356" s="111"/>
      <c r="BJ1356" s="111"/>
      <c r="BK1356" s="111"/>
      <c r="BL1356" s="111"/>
      <c r="BM1356" s="24"/>
      <c r="BN1356" s="23"/>
      <c r="BO1356" s="110">
        <v>16815.67573333333</v>
      </c>
      <c r="BP1356" s="111"/>
      <c r="BQ1356" s="111"/>
      <c r="BR1356" s="111"/>
      <c r="BS1356" s="111"/>
      <c r="BT1356" s="111"/>
      <c r="BU1356" s="111"/>
      <c r="BV1356" s="112"/>
      <c r="BW1356" s="25"/>
      <c r="BX1356" s="26"/>
      <c r="BY1356" s="26"/>
      <c r="BZ1356" s="26"/>
      <c r="CA1356" s="26"/>
      <c r="CB1356" s="26"/>
      <c r="CC1356" s="26"/>
      <c r="CD1356" s="27"/>
      <c r="CE1356" s="25"/>
      <c r="CF1356" s="26"/>
      <c r="CG1356" s="26"/>
      <c r="CH1356" s="26"/>
      <c r="CI1356" s="26"/>
      <c r="CJ1356" s="26"/>
      <c r="CK1356" s="26"/>
      <c r="CL1356" s="26"/>
      <c r="CM1356" s="27"/>
      <c r="CN1356" s="110">
        <v>36415.595980927996</v>
      </c>
      <c r="CO1356" s="111"/>
      <c r="CP1356" s="111"/>
      <c r="CQ1356" s="111"/>
      <c r="CR1356" s="111"/>
      <c r="CS1356" s="111"/>
      <c r="CT1356" s="111"/>
      <c r="CU1356" s="112"/>
      <c r="CV1356" s="70">
        <f t="shared" si="41"/>
        <v>151987.89336759466</v>
      </c>
      <c r="CW1356" s="70"/>
      <c r="CX1356" s="70"/>
      <c r="CY1356" s="70"/>
      <c r="CZ1356" s="70"/>
      <c r="DA1356" s="70"/>
      <c r="DB1356" s="70"/>
      <c r="DC1356" s="70"/>
      <c r="DD1356" s="70"/>
      <c r="DE1356" s="113"/>
    </row>
    <row r="1357" spans="1:109" ht="12" customHeight="1" x14ac:dyDescent="0.2">
      <c r="A1357" s="60" t="s">
        <v>27</v>
      </c>
      <c r="B1357" s="61"/>
      <c r="C1357" s="61"/>
      <c r="D1357" s="61"/>
      <c r="E1357" s="61"/>
      <c r="F1357" s="61"/>
      <c r="G1357" s="61"/>
      <c r="H1357" s="61"/>
      <c r="I1357" s="61"/>
      <c r="J1357" s="61"/>
      <c r="K1357" s="61"/>
      <c r="L1357" s="61"/>
      <c r="M1357" s="61"/>
      <c r="N1357" s="61"/>
      <c r="O1357" s="62"/>
      <c r="P1357" s="63" t="s">
        <v>247</v>
      </c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5"/>
      <c r="AD1357" s="66">
        <v>401</v>
      </c>
      <c r="AE1357" s="61"/>
      <c r="AF1357" s="62"/>
      <c r="AG1357" s="67">
        <v>1</v>
      </c>
      <c r="AH1357" s="68"/>
      <c r="AI1357" s="68"/>
      <c r="AJ1357" s="69"/>
      <c r="AK1357" s="67">
        <v>6847</v>
      </c>
      <c r="AL1357" s="68"/>
      <c r="AM1357" s="68"/>
      <c r="AN1357" s="68"/>
      <c r="AO1357" s="68"/>
      <c r="AP1357" s="69"/>
      <c r="AQ1357" s="70">
        <f t="shared" ref="AQ1357:AQ1420" si="42">(AK1357*AG1357)*12</f>
        <v>82164</v>
      </c>
      <c r="AR1357" s="70"/>
      <c r="AS1357" s="70"/>
      <c r="AT1357" s="70"/>
      <c r="AU1357" s="70"/>
      <c r="AV1357" s="70"/>
      <c r="AW1357" s="70"/>
      <c r="AX1357" s="70"/>
      <c r="AY1357" s="110">
        <v>0</v>
      </c>
      <c r="AZ1357" s="111"/>
      <c r="BA1357" s="111"/>
      <c r="BB1357" s="111"/>
      <c r="BC1357" s="111"/>
      <c r="BD1357" s="111"/>
      <c r="BE1357" s="111"/>
      <c r="BF1357" s="23"/>
      <c r="BG1357" s="110">
        <v>1474.5831999999998</v>
      </c>
      <c r="BH1357" s="111"/>
      <c r="BI1357" s="111"/>
      <c r="BJ1357" s="111"/>
      <c r="BK1357" s="111"/>
      <c r="BL1357" s="111"/>
      <c r="BM1357" s="24"/>
      <c r="BN1357" s="23"/>
      <c r="BO1357" s="110">
        <v>14745.831999999999</v>
      </c>
      <c r="BP1357" s="111"/>
      <c r="BQ1357" s="111"/>
      <c r="BR1357" s="111"/>
      <c r="BS1357" s="111"/>
      <c r="BT1357" s="111"/>
      <c r="BU1357" s="111"/>
      <c r="BV1357" s="112"/>
      <c r="BW1357" s="25"/>
      <c r="BX1357" s="26"/>
      <c r="BY1357" s="26"/>
      <c r="BZ1357" s="26"/>
      <c r="CA1357" s="26"/>
      <c r="CB1357" s="26"/>
      <c r="CC1357" s="26"/>
      <c r="CD1357" s="27"/>
      <c r="CE1357" s="25"/>
      <c r="CF1357" s="26"/>
      <c r="CG1357" s="26"/>
      <c r="CH1357" s="26"/>
      <c r="CI1357" s="26"/>
      <c r="CJ1357" s="26"/>
      <c r="CK1357" s="26"/>
      <c r="CL1357" s="26"/>
      <c r="CM1357" s="27"/>
      <c r="CN1357" s="110">
        <v>34787.208519039996</v>
      </c>
      <c r="CO1357" s="111"/>
      <c r="CP1357" s="111"/>
      <c r="CQ1357" s="111"/>
      <c r="CR1357" s="111"/>
      <c r="CS1357" s="111"/>
      <c r="CT1357" s="111"/>
      <c r="CU1357" s="112"/>
      <c r="CV1357" s="70">
        <f t="shared" ref="CV1357:CV1420" si="43">AQ1357+AY1357+BG1357+BO1357+BW1357+CE1357+CN1357</f>
        <v>133171.62371903998</v>
      </c>
      <c r="CW1357" s="70"/>
      <c r="CX1357" s="70"/>
      <c r="CY1357" s="70"/>
      <c r="CZ1357" s="70"/>
      <c r="DA1357" s="70"/>
      <c r="DB1357" s="70"/>
      <c r="DC1357" s="70"/>
      <c r="DD1357" s="70"/>
      <c r="DE1357" s="113"/>
    </row>
    <row r="1358" spans="1:109" ht="12" customHeight="1" x14ac:dyDescent="0.2">
      <c r="A1358" s="60" t="s">
        <v>27</v>
      </c>
      <c r="B1358" s="61"/>
      <c r="C1358" s="61"/>
      <c r="D1358" s="61"/>
      <c r="E1358" s="61"/>
      <c r="F1358" s="61"/>
      <c r="G1358" s="61"/>
      <c r="H1358" s="61"/>
      <c r="I1358" s="61"/>
      <c r="J1358" s="61"/>
      <c r="K1358" s="61"/>
      <c r="L1358" s="61"/>
      <c r="M1358" s="61"/>
      <c r="N1358" s="61"/>
      <c r="O1358" s="62"/>
      <c r="P1358" s="63" t="s">
        <v>247</v>
      </c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5"/>
      <c r="AD1358" s="66">
        <v>401</v>
      </c>
      <c r="AE1358" s="61"/>
      <c r="AF1358" s="62"/>
      <c r="AG1358" s="67">
        <v>1</v>
      </c>
      <c r="AH1358" s="68"/>
      <c r="AI1358" s="68"/>
      <c r="AJ1358" s="69"/>
      <c r="AK1358" s="67">
        <v>6280</v>
      </c>
      <c r="AL1358" s="68"/>
      <c r="AM1358" s="68"/>
      <c r="AN1358" s="68"/>
      <c r="AO1358" s="68"/>
      <c r="AP1358" s="69"/>
      <c r="AQ1358" s="70">
        <f t="shared" si="42"/>
        <v>75360</v>
      </c>
      <c r="AR1358" s="70"/>
      <c r="AS1358" s="70"/>
      <c r="AT1358" s="70"/>
      <c r="AU1358" s="70"/>
      <c r="AV1358" s="70"/>
      <c r="AW1358" s="70"/>
      <c r="AX1358" s="70"/>
      <c r="AY1358" s="110">
        <v>0</v>
      </c>
      <c r="AZ1358" s="111"/>
      <c r="BA1358" s="111"/>
      <c r="BB1358" s="111"/>
      <c r="BC1358" s="111"/>
      <c r="BD1358" s="111"/>
      <c r="BE1358" s="111"/>
      <c r="BF1358" s="23"/>
      <c r="BG1358" s="110">
        <v>1379.9614666666666</v>
      </c>
      <c r="BH1358" s="111"/>
      <c r="BI1358" s="111"/>
      <c r="BJ1358" s="111"/>
      <c r="BK1358" s="111"/>
      <c r="BL1358" s="111"/>
      <c r="BM1358" s="24"/>
      <c r="BN1358" s="23"/>
      <c r="BO1358" s="110">
        <v>13799.614666666668</v>
      </c>
      <c r="BP1358" s="111"/>
      <c r="BQ1358" s="111"/>
      <c r="BR1358" s="111"/>
      <c r="BS1358" s="111"/>
      <c r="BT1358" s="111"/>
      <c r="BU1358" s="111"/>
      <c r="BV1358" s="112"/>
      <c r="BW1358" s="25"/>
      <c r="BX1358" s="26"/>
      <c r="BY1358" s="26"/>
      <c r="BZ1358" s="26"/>
      <c r="CA1358" s="26"/>
      <c r="CB1358" s="26"/>
      <c r="CC1358" s="26"/>
      <c r="CD1358" s="27"/>
      <c r="CE1358" s="25"/>
      <c r="CF1358" s="26"/>
      <c r="CG1358" s="26"/>
      <c r="CH1358" s="26"/>
      <c r="CI1358" s="26"/>
      <c r="CJ1358" s="26"/>
      <c r="CK1358" s="26"/>
      <c r="CL1358" s="26"/>
      <c r="CM1358" s="27"/>
      <c r="CN1358" s="110">
        <v>34045.958173439998</v>
      </c>
      <c r="CO1358" s="111"/>
      <c r="CP1358" s="111"/>
      <c r="CQ1358" s="111"/>
      <c r="CR1358" s="111"/>
      <c r="CS1358" s="111"/>
      <c r="CT1358" s="111"/>
      <c r="CU1358" s="112"/>
      <c r="CV1358" s="70">
        <f t="shared" si="43"/>
        <v>124585.53430677332</v>
      </c>
      <c r="CW1358" s="70"/>
      <c r="CX1358" s="70"/>
      <c r="CY1358" s="70"/>
      <c r="CZ1358" s="70"/>
      <c r="DA1358" s="70"/>
      <c r="DB1358" s="70"/>
      <c r="DC1358" s="70"/>
      <c r="DD1358" s="70"/>
      <c r="DE1358" s="113"/>
    </row>
    <row r="1359" spans="1:109" ht="12" customHeight="1" x14ac:dyDescent="0.2">
      <c r="A1359" s="60" t="s">
        <v>27</v>
      </c>
      <c r="B1359" s="61"/>
      <c r="C1359" s="61"/>
      <c r="D1359" s="61"/>
      <c r="E1359" s="61"/>
      <c r="F1359" s="61"/>
      <c r="G1359" s="61"/>
      <c r="H1359" s="61"/>
      <c r="I1359" s="61"/>
      <c r="J1359" s="61"/>
      <c r="K1359" s="61"/>
      <c r="L1359" s="61"/>
      <c r="M1359" s="61"/>
      <c r="N1359" s="61"/>
      <c r="O1359" s="62"/>
      <c r="P1359" s="63" t="s">
        <v>247</v>
      </c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5"/>
      <c r="AD1359" s="66">
        <v>401</v>
      </c>
      <c r="AE1359" s="61"/>
      <c r="AF1359" s="62"/>
      <c r="AG1359" s="67">
        <v>1</v>
      </c>
      <c r="AH1359" s="68"/>
      <c r="AI1359" s="68"/>
      <c r="AJ1359" s="69"/>
      <c r="AK1359" s="67">
        <v>5937</v>
      </c>
      <c r="AL1359" s="68"/>
      <c r="AM1359" s="68"/>
      <c r="AN1359" s="68"/>
      <c r="AO1359" s="68"/>
      <c r="AP1359" s="69"/>
      <c r="AQ1359" s="70">
        <f t="shared" si="42"/>
        <v>71244</v>
      </c>
      <c r="AR1359" s="70"/>
      <c r="AS1359" s="70"/>
      <c r="AT1359" s="70"/>
      <c r="AU1359" s="70"/>
      <c r="AV1359" s="70"/>
      <c r="AW1359" s="70"/>
      <c r="AX1359" s="70"/>
      <c r="AY1359" s="110">
        <v>0</v>
      </c>
      <c r="AZ1359" s="111"/>
      <c r="BA1359" s="111"/>
      <c r="BB1359" s="111"/>
      <c r="BC1359" s="111"/>
      <c r="BD1359" s="111"/>
      <c r="BE1359" s="111"/>
      <c r="BF1359" s="23"/>
      <c r="BG1359" s="110">
        <v>1322.8648000000001</v>
      </c>
      <c r="BH1359" s="111"/>
      <c r="BI1359" s="111"/>
      <c r="BJ1359" s="111"/>
      <c r="BK1359" s="111"/>
      <c r="BL1359" s="111"/>
      <c r="BM1359" s="24"/>
      <c r="BN1359" s="23"/>
      <c r="BO1359" s="110">
        <v>13228.648000000001</v>
      </c>
      <c r="BP1359" s="111"/>
      <c r="BQ1359" s="111"/>
      <c r="BR1359" s="111"/>
      <c r="BS1359" s="111"/>
      <c r="BT1359" s="111"/>
      <c r="BU1359" s="111"/>
      <c r="BV1359" s="112"/>
      <c r="BW1359" s="25"/>
      <c r="BX1359" s="26"/>
      <c r="BY1359" s="26"/>
      <c r="BZ1359" s="26"/>
      <c r="CA1359" s="26"/>
      <c r="CB1359" s="26"/>
      <c r="CC1359" s="26"/>
      <c r="CD1359" s="27"/>
      <c r="CE1359" s="25"/>
      <c r="CF1359" s="26"/>
      <c r="CG1359" s="26"/>
      <c r="CH1359" s="26"/>
      <c r="CI1359" s="26"/>
      <c r="CJ1359" s="26"/>
      <c r="CK1359" s="26"/>
      <c r="CL1359" s="26"/>
      <c r="CM1359" s="27"/>
      <c r="CN1359" s="110">
        <v>33604.441069439999</v>
      </c>
      <c r="CO1359" s="111"/>
      <c r="CP1359" s="111"/>
      <c r="CQ1359" s="111"/>
      <c r="CR1359" s="111"/>
      <c r="CS1359" s="111"/>
      <c r="CT1359" s="111"/>
      <c r="CU1359" s="112"/>
      <c r="CV1359" s="70">
        <f t="shared" si="43"/>
        <v>119399.95386944</v>
      </c>
      <c r="CW1359" s="70"/>
      <c r="CX1359" s="70"/>
      <c r="CY1359" s="70"/>
      <c r="CZ1359" s="70"/>
      <c r="DA1359" s="70"/>
      <c r="DB1359" s="70"/>
      <c r="DC1359" s="70"/>
      <c r="DD1359" s="70"/>
      <c r="DE1359" s="113"/>
    </row>
    <row r="1360" spans="1:109" ht="12" customHeight="1" x14ac:dyDescent="0.2">
      <c r="A1360" s="60" t="s">
        <v>29</v>
      </c>
      <c r="B1360" s="61"/>
      <c r="C1360" s="61"/>
      <c r="D1360" s="61"/>
      <c r="E1360" s="61"/>
      <c r="F1360" s="61"/>
      <c r="G1360" s="61"/>
      <c r="H1360" s="61"/>
      <c r="I1360" s="61"/>
      <c r="J1360" s="61"/>
      <c r="K1360" s="61"/>
      <c r="L1360" s="61"/>
      <c r="M1360" s="61"/>
      <c r="N1360" s="61"/>
      <c r="O1360" s="62"/>
      <c r="P1360" s="63" t="s">
        <v>247</v>
      </c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5"/>
      <c r="AD1360" s="66">
        <v>401</v>
      </c>
      <c r="AE1360" s="61"/>
      <c r="AF1360" s="62"/>
      <c r="AG1360" s="67">
        <v>1</v>
      </c>
      <c r="AH1360" s="68"/>
      <c r="AI1360" s="68"/>
      <c r="AJ1360" s="69"/>
      <c r="AK1360" s="67">
        <v>7106</v>
      </c>
      <c r="AL1360" s="68"/>
      <c r="AM1360" s="68"/>
      <c r="AN1360" s="68"/>
      <c r="AO1360" s="68"/>
      <c r="AP1360" s="69"/>
      <c r="AQ1360" s="70">
        <f t="shared" si="42"/>
        <v>85272</v>
      </c>
      <c r="AR1360" s="70"/>
      <c r="AS1360" s="70"/>
      <c r="AT1360" s="70"/>
      <c r="AU1360" s="70"/>
      <c r="AV1360" s="70"/>
      <c r="AW1360" s="70"/>
      <c r="AX1360" s="70"/>
      <c r="AY1360" s="110">
        <v>10926.847679999999</v>
      </c>
      <c r="AZ1360" s="111"/>
      <c r="BA1360" s="111"/>
      <c r="BB1360" s="111"/>
      <c r="BC1360" s="111"/>
      <c r="BD1360" s="111"/>
      <c r="BE1360" s="111"/>
      <c r="BF1360" s="23"/>
      <c r="BG1360" s="110">
        <v>1669.3795066666664</v>
      </c>
      <c r="BH1360" s="111"/>
      <c r="BI1360" s="111"/>
      <c r="BJ1360" s="111"/>
      <c r="BK1360" s="111"/>
      <c r="BL1360" s="111"/>
      <c r="BM1360" s="24"/>
      <c r="BN1360" s="23"/>
      <c r="BO1360" s="110">
        <v>16693.795066666662</v>
      </c>
      <c r="BP1360" s="111"/>
      <c r="BQ1360" s="111"/>
      <c r="BR1360" s="111"/>
      <c r="BS1360" s="111"/>
      <c r="BT1360" s="111"/>
      <c r="BU1360" s="111"/>
      <c r="BV1360" s="112"/>
      <c r="BW1360" s="25"/>
      <c r="BX1360" s="26"/>
      <c r="BY1360" s="26"/>
      <c r="BZ1360" s="26"/>
      <c r="CA1360" s="26"/>
      <c r="CB1360" s="26"/>
      <c r="CC1360" s="26"/>
      <c r="CD1360" s="27"/>
      <c r="CE1360" s="25"/>
      <c r="CF1360" s="26"/>
      <c r="CG1360" s="26"/>
      <c r="CH1360" s="26"/>
      <c r="CI1360" s="26"/>
      <c r="CJ1360" s="26"/>
      <c r="CK1360" s="26"/>
      <c r="CL1360" s="26"/>
      <c r="CM1360" s="27"/>
      <c r="CN1360" s="110">
        <v>36319.710022847998</v>
      </c>
      <c r="CO1360" s="111"/>
      <c r="CP1360" s="111"/>
      <c r="CQ1360" s="111"/>
      <c r="CR1360" s="111"/>
      <c r="CS1360" s="111"/>
      <c r="CT1360" s="111"/>
      <c r="CU1360" s="112"/>
      <c r="CV1360" s="70">
        <f t="shared" si="43"/>
        <v>150881.73227618134</v>
      </c>
      <c r="CW1360" s="70"/>
      <c r="CX1360" s="70"/>
      <c r="CY1360" s="70"/>
      <c r="CZ1360" s="70"/>
      <c r="DA1360" s="70"/>
      <c r="DB1360" s="70"/>
      <c r="DC1360" s="70"/>
      <c r="DD1360" s="70"/>
      <c r="DE1360" s="113"/>
    </row>
    <row r="1361" spans="1:109" ht="12" customHeight="1" x14ac:dyDescent="0.2">
      <c r="A1361" s="60" t="s">
        <v>29</v>
      </c>
      <c r="B1361" s="61"/>
      <c r="C1361" s="61"/>
      <c r="D1361" s="61"/>
      <c r="E1361" s="61"/>
      <c r="F1361" s="61"/>
      <c r="G1361" s="61"/>
      <c r="H1361" s="61"/>
      <c r="I1361" s="61"/>
      <c r="J1361" s="61"/>
      <c r="K1361" s="61"/>
      <c r="L1361" s="61"/>
      <c r="M1361" s="61"/>
      <c r="N1361" s="61"/>
      <c r="O1361" s="62"/>
      <c r="P1361" s="63" t="s">
        <v>247</v>
      </c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5"/>
      <c r="AD1361" s="66">
        <v>401</v>
      </c>
      <c r="AE1361" s="61"/>
      <c r="AF1361" s="62"/>
      <c r="AG1361" s="67">
        <v>2</v>
      </c>
      <c r="AH1361" s="68"/>
      <c r="AI1361" s="68"/>
      <c r="AJ1361" s="69"/>
      <c r="AK1361" s="67">
        <v>6877</v>
      </c>
      <c r="AL1361" s="68"/>
      <c r="AM1361" s="68"/>
      <c r="AN1361" s="68"/>
      <c r="AO1361" s="68"/>
      <c r="AP1361" s="69"/>
      <c r="AQ1361" s="70">
        <f t="shared" si="42"/>
        <v>165048</v>
      </c>
      <c r="AR1361" s="70"/>
      <c r="AS1361" s="70"/>
      <c r="AT1361" s="70"/>
      <c r="AU1361" s="70"/>
      <c r="AV1361" s="70"/>
      <c r="AW1361" s="70"/>
      <c r="AX1361" s="70"/>
      <c r="AY1361" s="110">
        <v>7101.3830400000006</v>
      </c>
      <c r="AZ1361" s="111"/>
      <c r="BA1361" s="111"/>
      <c r="BB1361" s="111"/>
      <c r="BC1361" s="111"/>
      <c r="BD1361" s="111"/>
      <c r="BE1361" s="111"/>
      <c r="BF1361" s="23"/>
      <c r="BG1361" s="110">
        <v>3057.5399200000002</v>
      </c>
      <c r="BH1361" s="111"/>
      <c r="BI1361" s="111"/>
      <c r="BJ1361" s="111"/>
      <c r="BK1361" s="111"/>
      <c r="BL1361" s="111"/>
      <c r="BM1361" s="24"/>
      <c r="BN1361" s="23"/>
      <c r="BO1361" s="110">
        <v>30575.399200000003</v>
      </c>
      <c r="BP1361" s="111"/>
      <c r="BQ1361" s="111"/>
      <c r="BR1361" s="111"/>
      <c r="BS1361" s="111"/>
      <c r="BT1361" s="111"/>
      <c r="BU1361" s="111"/>
      <c r="BV1361" s="112"/>
      <c r="BW1361" s="25"/>
      <c r="BX1361" s="26"/>
      <c r="BY1361" s="26"/>
      <c r="BZ1361" s="26"/>
      <c r="CA1361" s="26"/>
      <c r="CB1361" s="26"/>
      <c r="CC1361" s="26"/>
      <c r="CD1361" s="27"/>
      <c r="CE1361" s="25"/>
      <c r="CF1361" s="26"/>
      <c r="CG1361" s="26"/>
      <c r="CH1361" s="26"/>
      <c r="CI1361" s="26"/>
      <c r="CJ1361" s="26"/>
      <c r="CK1361" s="26"/>
      <c r="CL1361" s="26"/>
      <c r="CM1361" s="27"/>
      <c r="CN1361" s="110">
        <v>70427.013194624</v>
      </c>
      <c r="CO1361" s="111"/>
      <c r="CP1361" s="111"/>
      <c r="CQ1361" s="111"/>
      <c r="CR1361" s="111"/>
      <c r="CS1361" s="111"/>
      <c r="CT1361" s="111"/>
      <c r="CU1361" s="112"/>
      <c r="CV1361" s="70">
        <f t="shared" si="43"/>
        <v>276209.33535462403</v>
      </c>
      <c r="CW1361" s="70"/>
      <c r="CX1361" s="70"/>
      <c r="CY1361" s="70"/>
      <c r="CZ1361" s="70"/>
      <c r="DA1361" s="70"/>
      <c r="DB1361" s="70"/>
      <c r="DC1361" s="70"/>
      <c r="DD1361" s="70"/>
      <c r="DE1361" s="113"/>
    </row>
    <row r="1362" spans="1:109" ht="12" customHeight="1" x14ac:dyDescent="0.2">
      <c r="A1362" s="60" t="s">
        <v>29</v>
      </c>
      <c r="B1362" s="61"/>
      <c r="C1362" s="61"/>
      <c r="D1362" s="61"/>
      <c r="E1362" s="61"/>
      <c r="F1362" s="61"/>
      <c r="G1362" s="61"/>
      <c r="H1362" s="61"/>
      <c r="I1362" s="61"/>
      <c r="J1362" s="61"/>
      <c r="K1362" s="61"/>
      <c r="L1362" s="61"/>
      <c r="M1362" s="61"/>
      <c r="N1362" s="61"/>
      <c r="O1362" s="62"/>
      <c r="P1362" s="63" t="s">
        <v>247</v>
      </c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5"/>
      <c r="AD1362" s="66">
        <v>401</v>
      </c>
      <c r="AE1362" s="61"/>
      <c r="AF1362" s="62"/>
      <c r="AG1362" s="67">
        <v>1</v>
      </c>
      <c r="AH1362" s="68"/>
      <c r="AI1362" s="68"/>
      <c r="AJ1362" s="69"/>
      <c r="AK1362" s="67">
        <v>5174</v>
      </c>
      <c r="AL1362" s="68"/>
      <c r="AM1362" s="68"/>
      <c r="AN1362" s="68"/>
      <c r="AO1362" s="68"/>
      <c r="AP1362" s="69"/>
      <c r="AQ1362" s="70">
        <f t="shared" si="42"/>
        <v>62088</v>
      </c>
      <c r="AR1362" s="70"/>
      <c r="AS1362" s="70"/>
      <c r="AT1362" s="70"/>
      <c r="AU1362" s="70"/>
      <c r="AV1362" s="70"/>
      <c r="AW1362" s="70"/>
      <c r="AX1362" s="70"/>
      <c r="AY1362" s="110">
        <v>0</v>
      </c>
      <c r="AZ1362" s="111"/>
      <c r="BA1362" s="111"/>
      <c r="BB1362" s="111"/>
      <c r="BC1362" s="111"/>
      <c r="BD1362" s="111"/>
      <c r="BE1362" s="111"/>
      <c r="BF1362" s="23"/>
      <c r="BG1362" s="110">
        <v>1195.7117333333333</v>
      </c>
      <c r="BH1362" s="111"/>
      <c r="BI1362" s="111"/>
      <c r="BJ1362" s="111"/>
      <c r="BK1362" s="111"/>
      <c r="BL1362" s="111"/>
      <c r="BM1362" s="24"/>
      <c r="BN1362" s="23"/>
      <c r="BO1362" s="110">
        <v>11957.117333333334</v>
      </c>
      <c r="BP1362" s="111"/>
      <c r="BQ1362" s="111"/>
      <c r="BR1362" s="111"/>
      <c r="BS1362" s="111"/>
      <c r="BT1362" s="111"/>
      <c r="BU1362" s="111"/>
      <c r="BV1362" s="112"/>
      <c r="BW1362" s="25"/>
      <c r="BX1362" s="26"/>
      <c r="BY1362" s="26"/>
      <c r="BZ1362" s="26"/>
      <c r="CA1362" s="26"/>
      <c r="CB1362" s="26"/>
      <c r="CC1362" s="26"/>
      <c r="CD1362" s="27"/>
      <c r="CE1362" s="25"/>
      <c r="CF1362" s="26"/>
      <c r="CG1362" s="26"/>
      <c r="CH1362" s="26"/>
      <c r="CI1362" s="26"/>
      <c r="CJ1362" s="26"/>
      <c r="CK1362" s="26"/>
      <c r="CL1362" s="26"/>
      <c r="CM1362" s="27"/>
      <c r="CN1362" s="110">
        <v>32636.479303253334</v>
      </c>
      <c r="CO1362" s="111"/>
      <c r="CP1362" s="111"/>
      <c r="CQ1362" s="111"/>
      <c r="CR1362" s="111"/>
      <c r="CS1362" s="111"/>
      <c r="CT1362" s="111"/>
      <c r="CU1362" s="112"/>
      <c r="CV1362" s="70">
        <f t="shared" si="43"/>
        <v>107877.30836991999</v>
      </c>
      <c r="CW1362" s="70"/>
      <c r="CX1362" s="70"/>
      <c r="CY1362" s="70"/>
      <c r="CZ1362" s="70"/>
      <c r="DA1362" s="70"/>
      <c r="DB1362" s="70"/>
      <c r="DC1362" s="70"/>
      <c r="DD1362" s="70"/>
      <c r="DE1362" s="113"/>
    </row>
    <row r="1363" spans="1:109" ht="12" customHeight="1" x14ac:dyDescent="0.2">
      <c r="A1363" s="60" t="s">
        <v>55</v>
      </c>
      <c r="B1363" s="61"/>
      <c r="C1363" s="61"/>
      <c r="D1363" s="61"/>
      <c r="E1363" s="61"/>
      <c r="F1363" s="61"/>
      <c r="G1363" s="61"/>
      <c r="H1363" s="61"/>
      <c r="I1363" s="61"/>
      <c r="J1363" s="61"/>
      <c r="K1363" s="61"/>
      <c r="L1363" s="61"/>
      <c r="M1363" s="61"/>
      <c r="N1363" s="61"/>
      <c r="O1363" s="62"/>
      <c r="P1363" s="63" t="s">
        <v>247</v>
      </c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5"/>
      <c r="AD1363" s="66">
        <v>401</v>
      </c>
      <c r="AE1363" s="61"/>
      <c r="AF1363" s="62"/>
      <c r="AG1363" s="67">
        <v>1</v>
      </c>
      <c r="AH1363" s="68"/>
      <c r="AI1363" s="68"/>
      <c r="AJ1363" s="69"/>
      <c r="AK1363" s="67">
        <v>9821</v>
      </c>
      <c r="AL1363" s="68"/>
      <c r="AM1363" s="68"/>
      <c r="AN1363" s="68"/>
      <c r="AO1363" s="68"/>
      <c r="AP1363" s="69"/>
      <c r="AQ1363" s="70">
        <f t="shared" si="42"/>
        <v>117852</v>
      </c>
      <c r="AR1363" s="70"/>
      <c r="AS1363" s="70"/>
      <c r="AT1363" s="70"/>
      <c r="AU1363" s="70"/>
      <c r="AV1363" s="70"/>
      <c r="AW1363" s="70"/>
      <c r="AX1363" s="70"/>
      <c r="AY1363" s="110">
        <v>9456.9715199999991</v>
      </c>
      <c r="AZ1363" s="111"/>
      <c r="BA1363" s="111"/>
      <c r="BB1363" s="111"/>
      <c r="BC1363" s="111"/>
      <c r="BD1363" s="111"/>
      <c r="BE1363" s="111"/>
      <c r="BF1363" s="23"/>
      <c r="BG1363" s="110">
        <v>2101.5492266666665</v>
      </c>
      <c r="BH1363" s="111"/>
      <c r="BI1363" s="111"/>
      <c r="BJ1363" s="111"/>
      <c r="BK1363" s="111"/>
      <c r="BL1363" s="111"/>
      <c r="BM1363" s="24"/>
      <c r="BN1363" s="23"/>
      <c r="BO1363" s="110">
        <v>21015.492266666668</v>
      </c>
      <c r="BP1363" s="111"/>
      <c r="BQ1363" s="111"/>
      <c r="BR1363" s="111"/>
      <c r="BS1363" s="111"/>
      <c r="BT1363" s="111"/>
      <c r="BU1363" s="111"/>
      <c r="BV1363" s="112"/>
      <c r="BW1363" s="25"/>
      <c r="BX1363" s="26"/>
      <c r="BY1363" s="26"/>
      <c r="BZ1363" s="26"/>
      <c r="CA1363" s="26"/>
      <c r="CB1363" s="26"/>
      <c r="CC1363" s="26"/>
      <c r="CD1363" s="27"/>
      <c r="CE1363" s="25"/>
      <c r="CF1363" s="26"/>
      <c r="CG1363" s="26"/>
      <c r="CH1363" s="26"/>
      <c r="CI1363" s="26"/>
      <c r="CJ1363" s="26"/>
      <c r="CK1363" s="26"/>
      <c r="CL1363" s="26"/>
      <c r="CM1363" s="27"/>
      <c r="CN1363" s="110">
        <v>39738.179759812265</v>
      </c>
      <c r="CO1363" s="111"/>
      <c r="CP1363" s="111"/>
      <c r="CQ1363" s="111"/>
      <c r="CR1363" s="111"/>
      <c r="CS1363" s="111"/>
      <c r="CT1363" s="111"/>
      <c r="CU1363" s="112"/>
      <c r="CV1363" s="70">
        <f t="shared" si="43"/>
        <v>190164.19277314557</v>
      </c>
      <c r="CW1363" s="70"/>
      <c r="CX1363" s="70"/>
      <c r="CY1363" s="70"/>
      <c r="CZ1363" s="70"/>
      <c r="DA1363" s="70"/>
      <c r="DB1363" s="70"/>
      <c r="DC1363" s="70"/>
      <c r="DD1363" s="70"/>
      <c r="DE1363" s="113"/>
    </row>
    <row r="1364" spans="1:109" ht="12" customHeight="1" x14ac:dyDescent="0.2">
      <c r="A1364" s="60" t="s">
        <v>55</v>
      </c>
      <c r="B1364" s="61"/>
      <c r="C1364" s="61"/>
      <c r="D1364" s="61"/>
      <c r="E1364" s="61"/>
      <c r="F1364" s="61"/>
      <c r="G1364" s="61"/>
      <c r="H1364" s="61"/>
      <c r="I1364" s="61"/>
      <c r="J1364" s="61"/>
      <c r="K1364" s="61"/>
      <c r="L1364" s="61"/>
      <c r="M1364" s="61"/>
      <c r="N1364" s="61"/>
      <c r="O1364" s="62"/>
      <c r="P1364" s="63" t="s">
        <v>247</v>
      </c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5"/>
      <c r="AD1364" s="66">
        <v>401</v>
      </c>
      <c r="AE1364" s="61"/>
      <c r="AF1364" s="62"/>
      <c r="AG1364" s="67">
        <v>1</v>
      </c>
      <c r="AH1364" s="68"/>
      <c r="AI1364" s="68"/>
      <c r="AJ1364" s="69"/>
      <c r="AK1364" s="67">
        <v>8859</v>
      </c>
      <c r="AL1364" s="68"/>
      <c r="AM1364" s="68"/>
      <c r="AN1364" s="68"/>
      <c r="AO1364" s="68"/>
      <c r="AP1364" s="69"/>
      <c r="AQ1364" s="70">
        <f t="shared" si="42"/>
        <v>106308</v>
      </c>
      <c r="AR1364" s="70"/>
      <c r="AS1364" s="70"/>
      <c r="AT1364" s="70"/>
      <c r="AU1364" s="70"/>
      <c r="AV1364" s="70"/>
      <c r="AW1364" s="70"/>
      <c r="AX1364" s="70"/>
      <c r="AY1364" s="110">
        <v>13030.354560000002</v>
      </c>
      <c r="AZ1364" s="111"/>
      <c r="BA1364" s="111"/>
      <c r="BB1364" s="111"/>
      <c r="BC1364" s="111"/>
      <c r="BD1364" s="111"/>
      <c r="BE1364" s="111"/>
      <c r="BF1364" s="23"/>
      <c r="BG1364" s="110">
        <v>1990.7486133333337</v>
      </c>
      <c r="BH1364" s="111"/>
      <c r="BI1364" s="111"/>
      <c r="BJ1364" s="111"/>
      <c r="BK1364" s="111"/>
      <c r="BL1364" s="111"/>
      <c r="BM1364" s="24"/>
      <c r="BN1364" s="23"/>
      <c r="BO1364" s="110">
        <v>19907.486133333336</v>
      </c>
      <c r="BP1364" s="111"/>
      <c r="BQ1364" s="111"/>
      <c r="BR1364" s="111"/>
      <c r="BS1364" s="111"/>
      <c r="BT1364" s="111"/>
      <c r="BU1364" s="111"/>
      <c r="BV1364" s="112"/>
      <c r="BW1364" s="25"/>
      <c r="BX1364" s="26"/>
      <c r="BY1364" s="26"/>
      <c r="BZ1364" s="26"/>
      <c r="CA1364" s="26"/>
      <c r="CB1364" s="26"/>
      <c r="CC1364" s="26"/>
      <c r="CD1364" s="27"/>
      <c r="CE1364" s="25"/>
      <c r="CF1364" s="26"/>
      <c r="CG1364" s="26"/>
      <c r="CH1364" s="26"/>
      <c r="CI1364" s="26"/>
      <c r="CJ1364" s="26"/>
      <c r="CK1364" s="26"/>
      <c r="CL1364" s="26"/>
      <c r="CM1364" s="27"/>
      <c r="CN1364" s="110">
        <v>38855.568666146137</v>
      </c>
      <c r="CO1364" s="111"/>
      <c r="CP1364" s="111"/>
      <c r="CQ1364" s="111"/>
      <c r="CR1364" s="111"/>
      <c r="CS1364" s="111"/>
      <c r="CT1364" s="111"/>
      <c r="CU1364" s="112"/>
      <c r="CV1364" s="70">
        <f t="shared" si="43"/>
        <v>180092.1579728128</v>
      </c>
      <c r="CW1364" s="70"/>
      <c r="CX1364" s="70"/>
      <c r="CY1364" s="70"/>
      <c r="CZ1364" s="70"/>
      <c r="DA1364" s="70"/>
      <c r="DB1364" s="70"/>
      <c r="DC1364" s="70"/>
      <c r="DD1364" s="70"/>
      <c r="DE1364" s="113"/>
    </row>
    <row r="1365" spans="1:109" ht="12" customHeight="1" x14ac:dyDescent="0.2">
      <c r="A1365" s="60" t="s">
        <v>55</v>
      </c>
      <c r="B1365" s="61"/>
      <c r="C1365" s="61"/>
      <c r="D1365" s="61"/>
      <c r="E1365" s="61"/>
      <c r="F1365" s="61"/>
      <c r="G1365" s="61"/>
      <c r="H1365" s="61"/>
      <c r="I1365" s="61"/>
      <c r="J1365" s="61"/>
      <c r="K1365" s="61"/>
      <c r="L1365" s="61"/>
      <c r="M1365" s="61"/>
      <c r="N1365" s="61"/>
      <c r="O1365" s="62"/>
      <c r="P1365" s="63" t="s">
        <v>247</v>
      </c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5"/>
      <c r="AD1365" s="66">
        <v>401</v>
      </c>
      <c r="AE1365" s="61"/>
      <c r="AF1365" s="62"/>
      <c r="AG1365" s="67">
        <v>1</v>
      </c>
      <c r="AH1365" s="68"/>
      <c r="AI1365" s="68"/>
      <c r="AJ1365" s="69"/>
      <c r="AK1365" s="67">
        <v>8202</v>
      </c>
      <c r="AL1365" s="68"/>
      <c r="AM1365" s="68"/>
      <c r="AN1365" s="68"/>
      <c r="AO1365" s="68"/>
      <c r="AP1365" s="69"/>
      <c r="AQ1365" s="70">
        <f t="shared" si="42"/>
        <v>98424</v>
      </c>
      <c r="AR1365" s="70"/>
      <c r="AS1365" s="70"/>
      <c r="AT1365" s="70"/>
      <c r="AU1365" s="70"/>
      <c r="AV1365" s="70"/>
      <c r="AW1365" s="70"/>
      <c r="AX1365" s="70"/>
      <c r="AY1365" s="110">
        <v>12242.693760000002</v>
      </c>
      <c r="AZ1365" s="111"/>
      <c r="BA1365" s="111"/>
      <c r="BB1365" s="111"/>
      <c r="BC1365" s="111"/>
      <c r="BD1365" s="111"/>
      <c r="BE1365" s="111"/>
      <c r="BF1365" s="23"/>
      <c r="BG1365" s="110">
        <v>1870.4115466666669</v>
      </c>
      <c r="BH1365" s="111"/>
      <c r="BI1365" s="111"/>
      <c r="BJ1365" s="111"/>
      <c r="BK1365" s="111"/>
      <c r="BL1365" s="111"/>
      <c r="BM1365" s="24"/>
      <c r="BN1365" s="23"/>
      <c r="BO1365" s="110">
        <v>18704.11546666667</v>
      </c>
      <c r="BP1365" s="111"/>
      <c r="BQ1365" s="111"/>
      <c r="BR1365" s="111"/>
      <c r="BS1365" s="111"/>
      <c r="BT1365" s="111"/>
      <c r="BU1365" s="111"/>
      <c r="BV1365" s="112"/>
      <c r="BW1365" s="25"/>
      <c r="BX1365" s="26"/>
      <c r="BY1365" s="26"/>
      <c r="BZ1365" s="26"/>
      <c r="CA1365" s="26"/>
      <c r="CB1365" s="26"/>
      <c r="CC1365" s="26"/>
      <c r="CD1365" s="27"/>
      <c r="CE1365" s="25"/>
      <c r="CF1365" s="26"/>
      <c r="CG1365" s="26"/>
      <c r="CH1365" s="26"/>
      <c r="CI1365" s="26"/>
      <c r="CJ1365" s="26"/>
      <c r="CK1365" s="26"/>
      <c r="CL1365" s="26"/>
      <c r="CM1365" s="27"/>
      <c r="CN1365" s="110">
        <v>37901.269287936004</v>
      </c>
      <c r="CO1365" s="111"/>
      <c r="CP1365" s="111"/>
      <c r="CQ1365" s="111"/>
      <c r="CR1365" s="111"/>
      <c r="CS1365" s="111"/>
      <c r="CT1365" s="111"/>
      <c r="CU1365" s="112"/>
      <c r="CV1365" s="70">
        <f t="shared" si="43"/>
        <v>169142.49006126935</v>
      </c>
      <c r="CW1365" s="70"/>
      <c r="CX1365" s="70"/>
      <c r="CY1365" s="70"/>
      <c r="CZ1365" s="70"/>
      <c r="DA1365" s="70"/>
      <c r="DB1365" s="70"/>
      <c r="DC1365" s="70"/>
      <c r="DD1365" s="70"/>
      <c r="DE1365" s="113"/>
    </row>
    <row r="1366" spans="1:109" ht="12" customHeight="1" x14ac:dyDescent="0.2">
      <c r="A1366" s="60" t="s">
        <v>55</v>
      </c>
      <c r="B1366" s="61"/>
      <c r="C1366" s="61"/>
      <c r="D1366" s="61"/>
      <c r="E1366" s="61"/>
      <c r="F1366" s="61"/>
      <c r="G1366" s="61"/>
      <c r="H1366" s="61"/>
      <c r="I1366" s="61"/>
      <c r="J1366" s="61"/>
      <c r="K1366" s="61"/>
      <c r="L1366" s="61"/>
      <c r="M1366" s="61"/>
      <c r="N1366" s="61"/>
      <c r="O1366" s="62"/>
      <c r="P1366" s="63" t="s">
        <v>247</v>
      </c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5"/>
      <c r="AD1366" s="66">
        <v>401</v>
      </c>
      <c r="AE1366" s="61"/>
      <c r="AF1366" s="62"/>
      <c r="AG1366" s="67">
        <v>1</v>
      </c>
      <c r="AH1366" s="68"/>
      <c r="AI1366" s="68"/>
      <c r="AJ1366" s="69"/>
      <c r="AK1366" s="67">
        <v>8186</v>
      </c>
      <c r="AL1366" s="68"/>
      <c r="AM1366" s="68"/>
      <c r="AN1366" s="68"/>
      <c r="AO1366" s="68"/>
      <c r="AP1366" s="69"/>
      <c r="AQ1366" s="70">
        <f t="shared" si="42"/>
        <v>98232</v>
      </c>
      <c r="AR1366" s="70"/>
      <c r="AS1366" s="70"/>
      <c r="AT1366" s="70"/>
      <c r="AU1366" s="70"/>
      <c r="AV1366" s="70"/>
      <c r="AW1366" s="70"/>
      <c r="AX1366" s="70"/>
      <c r="AY1366" s="110">
        <v>16297.136640000001</v>
      </c>
      <c r="AZ1366" s="111"/>
      <c r="BA1366" s="111"/>
      <c r="BB1366" s="111"/>
      <c r="BC1366" s="111"/>
      <c r="BD1366" s="111"/>
      <c r="BE1366" s="111"/>
      <c r="BF1366" s="23"/>
      <c r="BG1366" s="110">
        <v>1923.9675200000001</v>
      </c>
      <c r="BH1366" s="111"/>
      <c r="BI1366" s="111"/>
      <c r="BJ1366" s="111"/>
      <c r="BK1366" s="111"/>
      <c r="BL1366" s="111"/>
      <c r="BM1366" s="24"/>
      <c r="BN1366" s="23"/>
      <c r="BO1366" s="110">
        <v>19239.675200000001</v>
      </c>
      <c r="BP1366" s="111"/>
      <c r="BQ1366" s="111"/>
      <c r="BR1366" s="111"/>
      <c r="BS1366" s="111"/>
      <c r="BT1366" s="111"/>
      <c r="BU1366" s="111"/>
      <c r="BV1366" s="112"/>
      <c r="BW1366" s="25"/>
      <c r="BX1366" s="26"/>
      <c r="BY1366" s="26"/>
      <c r="BZ1366" s="26"/>
      <c r="CA1366" s="26"/>
      <c r="CB1366" s="26"/>
      <c r="CC1366" s="26"/>
      <c r="CD1366" s="27"/>
      <c r="CE1366" s="25"/>
      <c r="CF1366" s="26"/>
      <c r="CG1366" s="26"/>
      <c r="CH1366" s="26"/>
      <c r="CI1366" s="26"/>
      <c r="CJ1366" s="26"/>
      <c r="CK1366" s="26"/>
      <c r="CL1366" s="26"/>
      <c r="CM1366" s="27"/>
      <c r="CN1366" s="110">
        <v>38323.606504115203</v>
      </c>
      <c r="CO1366" s="111"/>
      <c r="CP1366" s="111"/>
      <c r="CQ1366" s="111"/>
      <c r="CR1366" s="111"/>
      <c r="CS1366" s="111"/>
      <c r="CT1366" s="111"/>
      <c r="CU1366" s="112"/>
      <c r="CV1366" s="70">
        <f t="shared" si="43"/>
        <v>174016.3858641152</v>
      </c>
      <c r="CW1366" s="70"/>
      <c r="CX1366" s="70"/>
      <c r="CY1366" s="70"/>
      <c r="CZ1366" s="70"/>
      <c r="DA1366" s="70"/>
      <c r="DB1366" s="70"/>
      <c r="DC1366" s="70"/>
      <c r="DD1366" s="70"/>
      <c r="DE1366" s="113"/>
    </row>
    <row r="1367" spans="1:109" ht="12" customHeight="1" x14ac:dyDescent="0.2">
      <c r="A1367" s="60" t="s">
        <v>55</v>
      </c>
      <c r="B1367" s="61"/>
      <c r="C1367" s="61"/>
      <c r="D1367" s="61"/>
      <c r="E1367" s="61"/>
      <c r="F1367" s="61"/>
      <c r="G1367" s="61"/>
      <c r="H1367" s="61"/>
      <c r="I1367" s="61"/>
      <c r="J1367" s="61"/>
      <c r="K1367" s="61"/>
      <c r="L1367" s="61"/>
      <c r="M1367" s="61"/>
      <c r="N1367" s="61"/>
      <c r="O1367" s="62"/>
      <c r="P1367" s="63" t="s">
        <v>247</v>
      </c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5"/>
      <c r="AD1367" s="66">
        <v>401</v>
      </c>
      <c r="AE1367" s="61"/>
      <c r="AF1367" s="62"/>
      <c r="AG1367" s="67">
        <v>1</v>
      </c>
      <c r="AH1367" s="68"/>
      <c r="AI1367" s="68"/>
      <c r="AJ1367" s="69"/>
      <c r="AK1367" s="67">
        <v>7986</v>
      </c>
      <c r="AL1367" s="68"/>
      <c r="AM1367" s="68"/>
      <c r="AN1367" s="68"/>
      <c r="AO1367" s="68"/>
      <c r="AP1367" s="69"/>
      <c r="AQ1367" s="70">
        <f t="shared" si="42"/>
        <v>95832</v>
      </c>
      <c r="AR1367" s="70"/>
      <c r="AS1367" s="70"/>
      <c r="AT1367" s="70"/>
      <c r="AU1367" s="70"/>
      <c r="AV1367" s="70"/>
      <c r="AW1367" s="70"/>
      <c r="AX1367" s="70"/>
      <c r="AY1367" s="110">
        <v>7988.5683200000003</v>
      </c>
      <c r="AZ1367" s="111"/>
      <c r="BA1367" s="111"/>
      <c r="BB1367" s="111"/>
      <c r="BC1367" s="111"/>
      <c r="BD1367" s="111"/>
      <c r="BE1367" s="111"/>
      <c r="BF1367" s="23"/>
      <c r="BG1367" s="110">
        <v>1775.2374044444443</v>
      </c>
      <c r="BH1367" s="111"/>
      <c r="BI1367" s="111"/>
      <c r="BJ1367" s="111"/>
      <c r="BK1367" s="111"/>
      <c r="BL1367" s="111"/>
      <c r="BM1367" s="24"/>
      <c r="BN1367" s="23"/>
      <c r="BO1367" s="110">
        <v>17752.374044444441</v>
      </c>
      <c r="BP1367" s="111"/>
      <c r="BQ1367" s="111"/>
      <c r="BR1367" s="111"/>
      <c r="BS1367" s="111"/>
      <c r="BT1367" s="111"/>
      <c r="BU1367" s="111"/>
      <c r="BV1367" s="112"/>
      <c r="BW1367" s="25"/>
      <c r="BX1367" s="26"/>
      <c r="BY1367" s="26"/>
      <c r="BZ1367" s="26"/>
      <c r="CA1367" s="26"/>
      <c r="CB1367" s="26"/>
      <c r="CC1367" s="26"/>
      <c r="CD1367" s="27"/>
      <c r="CE1367" s="25"/>
      <c r="CF1367" s="26"/>
      <c r="CG1367" s="26"/>
      <c r="CH1367" s="26"/>
      <c r="CI1367" s="26"/>
      <c r="CJ1367" s="26"/>
      <c r="CK1367" s="26"/>
      <c r="CL1367" s="26"/>
      <c r="CM1367" s="27"/>
      <c r="CN1367" s="110">
        <v>37152.515276245336</v>
      </c>
      <c r="CO1367" s="111"/>
      <c r="CP1367" s="111"/>
      <c r="CQ1367" s="111"/>
      <c r="CR1367" s="111"/>
      <c r="CS1367" s="111"/>
      <c r="CT1367" s="111"/>
      <c r="CU1367" s="112"/>
      <c r="CV1367" s="70">
        <f t="shared" si="43"/>
        <v>160500.69504513423</v>
      </c>
      <c r="CW1367" s="70"/>
      <c r="CX1367" s="70"/>
      <c r="CY1367" s="70"/>
      <c r="CZ1367" s="70"/>
      <c r="DA1367" s="70"/>
      <c r="DB1367" s="70"/>
      <c r="DC1367" s="70"/>
      <c r="DD1367" s="70"/>
      <c r="DE1367" s="113"/>
    </row>
    <row r="1368" spans="1:109" ht="12" customHeight="1" x14ac:dyDescent="0.2">
      <c r="A1368" s="60" t="s">
        <v>55</v>
      </c>
      <c r="B1368" s="61"/>
      <c r="C1368" s="61"/>
      <c r="D1368" s="61"/>
      <c r="E1368" s="61"/>
      <c r="F1368" s="61"/>
      <c r="G1368" s="61"/>
      <c r="H1368" s="61"/>
      <c r="I1368" s="61"/>
      <c r="J1368" s="61"/>
      <c r="K1368" s="61"/>
      <c r="L1368" s="61"/>
      <c r="M1368" s="61"/>
      <c r="N1368" s="61"/>
      <c r="O1368" s="62"/>
      <c r="P1368" s="63" t="s">
        <v>247</v>
      </c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5"/>
      <c r="AD1368" s="66">
        <v>401</v>
      </c>
      <c r="AE1368" s="61"/>
      <c r="AF1368" s="62"/>
      <c r="AG1368" s="67">
        <v>1</v>
      </c>
      <c r="AH1368" s="68"/>
      <c r="AI1368" s="68"/>
      <c r="AJ1368" s="69"/>
      <c r="AK1368" s="67">
        <v>7982</v>
      </c>
      <c r="AL1368" s="68"/>
      <c r="AM1368" s="68"/>
      <c r="AN1368" s="68"/>
      <c r="AO1368" s="68"/>
      <c r="AP1368" s="69"/>
      <c r="AQ1368" s="70">
        <f t="shared" si="42"/>
        <v>95784</v>
      </c>
      <c r="AR1368" s="70"/>
      <c r="AS1368" s="70"/>
      <c r="AT1368" s="70"/>
      <c r="AU1368" s="70"/>
      <c r="AV1368" s="70"/>
      <c r="AW1368" s="70"/>
      <c r="AX1368" s="70"/>
      <c r="AY1368" s="110">
        <v>7985.7062399999995</v>
      </c>
      <c r="AZ1368" s="111"/>
      <c r="BA1368" s="111"/>
      <c r="BB1368" s="111"/>
      <c r="BC1368" s="111"/>
      <c r="BD1368" s="111"/>
      <c r="BE1368" s="111"/>
      <c r="BF1368" s="23"/>
      <c r="BG1368" s="110">
        <v>1774.6013866666667</v>
      </c>
      <c r="BH1368" s="111"/>
      <c r="BI1368" s="111"/>
      <c r="BJ1368" s="111"/>
      <c r="BK1368" s="111"/>
      <c r="BL1368" s="111"/>
      <c r="BM1368" s="24"/>
      <c r="BN1368" s="23"/>
      <c r="BO1368" s="110">
        <v>17746.013866666668</v>
      </c>
      <c r="BP1368" s="111"/>
      <c r="BQ1368" s="111"/>
      <c r="BR1368" s="111"/>
      <c r="BS1368" s="111"/>
      <c r="BT1368" s="111"/>
      <c r="BU1368" s="111"/>
      <c r="BV1368" s="112"/>
      <c r="BW1368" s="25"/>
      <c r="BX1368" s="26"/>
      <c r="BY1368" s="26"/>
      <c r="BZ1368" s="26"/>
      <c r="CA1368" s="26"/>
      <c r="CB1368" s="26"/>
      <c r="CC1368" s="26"/>
      <c r="CD1368" s="27"/>
      <c r="CE1368" s="25"/>
      <c r="CF1368" s="26"/>
      <c r="CG1368" s="26"/>
      <c r="CH1368" s="26"/>
      <c r="CI1368" s="26"/>
      <c r="CJ1368" s="26"/>
      <c r="CK1368" s="26"/>
      <c r="CL1368" s="26"/>
      <c r="CM1368" s="27"/>
      <c r="CN1368" s="110">
        <v>37147.511597183999</v>
      </c>
      <c r="CO1368" s="111"/>
      <c r="CP1368" s="111"/>
      <c r="CQ1368" s="111"/>
      <c r="CR1368" s="111"/>
      <c r="CS1368" s="111"/>
      <c r="CT1368" s="111"/>
      <c r="CU1368" s="112"/>
      <c r="CV1368" s="70">
        <f t="shared" si="43"/>
        <v>160437.83309051732</v>
      </c>
      <c r="CW1368" s="70"/>
      <c r="CX1368" s="70"/>
      <c r="CY1368" s="70"/>
      <c r="CZ1368" s="70"/>
      <c r="DA1368" s="70"/>
      <c r="DB1368" s="70"/>
      <c r="DC1368" s="70"/>
      <c r="DD1368" s="70"/>
      <c r="DE1368" s="113"/>
    </row>
    <row r="1369" spans="1:109" ht="12" customHeight="1" x14ac:dyDescent="0.2">
      <c r="A1369" s="60" t="s">
        <v>55</v>
      </c>
      <c r="B1369" s="61"/>
      <c r="C1369" s="61"/>
      <c r="D1369" s="61"/>
      <c r="E1369" s="61"/>
      <c r="F1369" s="61"/>
      <c r="G1369" s="61"/>
      <c r="H1369" s="61"/>
      <c r="I1369" s="61"/>
      <c r="J1369" s="61"/>
      <c r="K1369" s="61"/>
      <c r="L1369" s="61"/>
      <c r="M1369" s="61"/>
      <c r="N1369" s="61"/>
      <c r="O1369" s="62"/>
      <c r="P1369" s="63" t="s">
        <v>247</v>
      </c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5"/>
      <c r="AD1369" s="66">
        <v>401</v>
      </c>
      <c r="AE1369" s="61"/>
      <c r="AF1369" s="62"/>
      <c r="AG1369" s="67">
        <v>1</v>
      </c>
      <c r="AH1369" s="68"/>
      <c r="AI1369" s="68"/>
      <c r="AJ1369" s="69"/>
      <c r="AK1369" s="67">
        <v>7524</v>
      </c>
      <c r="AL1369" s="68"/>
      <c r="AM1369" s="68"/>
      <c r="AN1369" s="68"/>
      <c r="AO1369" s="68"/>
      <c r="AP1369" s="69"/>
      <c r="AQ1369" s="70">
        <f t="shared" si="42"/>
        <v>90288</v>
      </c>
      <c r="AR1369" s="70"/>
      <c r="AS1369" s="70"/>
      <c r="AT1369" s="70"/>
      <c r="AU1369" s="70"/>
      <c r="AV1369" s="70"/>
      <c r="AW1369" s="70"/>
      <c r="AX1369" s="70"/>
      <c r="AY1369" s="110">
        <v>15238.79168</v>
      </c>
      <c r="AZ1369" s="111"/>
      <c r="BA1369" s="111"/>
      <c r="BB1369" s="111"/>
      <c r="BC1369" s="111"/>
      <c r="BD1369" s="111"/>
      <c r="BE1369" s="111"/>
      <c r="BF1369" s="23"/>
      <c r="BG1369" s="110">
        <v>1799.0240177777778</v>
      </c>
      <c r="BH1369" s="111"/>
      <c r="BI1369" s="111"/>
      <c r="BJ1369" s="111"/>
      <c r="BK1369" s="111"/>
      <c r="BL1369" s="111"/>
      <c r="BM1369" s="24"/>
      <c r="BN1369" s="23"/>
      <c r="BO1369" s="110">
        <v>17990.240177777778</v>
      </c>
      <c r="BP1369" s="111"/>
      <c r="BQ1369" s="111"/>
      <c r="BR1369" s="111"/>
      <c r="BS1369" s="111"/>
      <c r="BT1369" s="111"/>
      <c r="BU1369" s="111"/>
      <c r="BV1369" s="112"/>
      <c r="BW1369" s="25"/>
      <c r="BX1369" s="26"/>
      <c r="BY1369" s="26"/>
      <c r="BZ1369" s="26"/>
      <c r="CA1369" s="26"/>
      <c r="CB1369" s="26"/>
      <c r="CC1369" s="26"/>
      <c r="CD1369" s="27"/>
      <c r="CE1369" s="25"/>
      <c r="CF1369" s="26"/>
      <c r="CG1369" s="26"/>
      <c r="CH1369" s="26"/>
      <c r="CI1369" s="26"/>
      <c r="CJ1369" s="26"/>
      <c r="CK1369" s="26"/>
      <c r="CL1369" s="26"/>
      <c r="CM1369" s="27"/>
      <c r="CN1369" s="110">
        <v>37339.64932066133</v>
      </c>
      <c r="CO1369" s="111"/>
      <c r="CP1369" s="111"/>
      <c r="CQ1369" s="111"/>
      <c r="CR1369" s="111"/>
      <c r="CS1369" s="111"/>
      <c r="CT1369" s="111"/>
      <c r="CU1369" s="112"/>
      <c r="CV1369" s="70">
        <f t="shared" si="43"/>
        <v>162655.70519621688</v>
      </c>
      <c r="CW1369" s="70"/>
      <c r="CX1369" s="70"/>
      <c r="CY1369" s="70"/>
      <c r="CZ1369" s="70"/>
      <c r="DA1369" s="70"/>
      <c r="DB1369" s="70"/>
      <c r="DC1369" s="70"/>
      <c r="DD1369" s="70"/>
      <c r="DE1369" s="113"/>
    </row>
    <row r="1370" spans="1:109" ht="12" customHeight="1" x14ac:dyDescent="0.2">
      <c r="A1370" s="60" t="s">
        <v>55</v>
      </c>
      <c r="B1370" s="61"/>
      <c r="C1370" s="61"/>
      <c r="D1370" s="61"/>
      <c r="E1370" s="61"/>
      <c r="F1370" s="61"/>
      <c r="G1370" s="61"/>
      <c r="H1370" s="61"/>
      <c r="I1370" s="61"/>
      <c r="J1370" s="61"/>
      <c r="K1370" s="61"/>
      <c r="L1370" s="61"/>
      <c r="M1370" s="61"/>
      <c r="N1370" s="61"/>
      <c r="O1370" s="62"/>
      <c r="P1370" s="63" t="s">
        <v>247</v>
      </c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5"/>
      <c r="AD1370" s="66">
        <v>401</v>
      </c>
      <c r="AE1370" s="61"/>
      <c r="AF1370" s="62"/>
      <c r="AG1370" s="67">
        <v>1</v>
      </c>
      <c r="AH1370" s="68"/>
      <c r="AI1370" s="68"/>
      <c r="AJ1370" s="69"/>
      <c r="AK1370" s="67">
        <v>7220</v>
      </c>
      <c r="AL1370" s="68"/>
      <c r="AM1370" s="68"/>
      <c r="AN1370" s="68"/>
      <c r="AO1370" s="68"/>
      <c r="AP1370" s="69"/>
      <c r="AQ1370" s="70">
        <f t="shared" si="42"/>
        <v>86640</v>
      </c>
      <c r="AR1370" s="70"/>
      <c r="AS1370" s="70"/>
      <c r="AT1370" s="70"/>
      <c r="AU1370" s="70"/>
      <c r="AV1370" s="70"/>
      <c r="AW1370" s="70"/>
      <c r="AX1370" s="70"/>
      <c r="AY1370" s="110">
        <v>7376.3283200000005</v>
      </c>
      <c r="AZ1370" s="111"/>
      <c r="BA1370" s="111"/>
      <c r="BB1370" s="111"/>
      <c r="BC1370" s="111"/>
      <c r="BD1370" s="111"/>
      <c r="BE1370" s="111"/>
      <c r="BF1370" s="23"/>
      <c r="BG1370" s="110">
        <v>1639.1840711111113</v>
      </c>
      <c r="BH1370" s="111"/>
      <c r="BI1370" s="111"/>
      <c r="BJ1370" s="111"/>
      <c r="BK1370" s="111"/>
      <c r="BL1370" s="111"/>
      <c r="BM1370" s="24"/>
      <c r="BN1370" s="23"/>
      <c r="BO1370" s="110">
        <v>16391.840711111112</v>
      </c>
      <c r="BP1370" s="111"/>
      <c r="BQ1370" s="111"/>
      <c r="BR1370" s="111"/>
      <c r="BS1370" s="111"/>
      <c r="BT1370" s="111"/>
      <c r="BU1370" s="111"/>
      <c r="BV1370" s="112"/>
      <c r="BW1370" s="25"/>
      <c r="BX1370" s="26"/>
      <c r="BY1370" s="26"/>
      <c r="BZ1370" s="26"/>
      <c r="CA1370" s="26"/>
      <c r="CB1370" s="26"/>
      <c r="CC1370" s="26"/>
      <c r="CD1370" s="27"/>
      <c r="CE1370" s="25"/>
      <c r="CF1370" s="26"/>
      <c r="CG1370" s="26"/>
      <c r="CH1370" s="26"/>
      <c r="CI1370" s="26"/>
      <c r="CJ1370" s="26"/>
      <c r="CK1370" s="26"/>
      <c r="CL1370" s="26"/>
      <c r="CM1370" s="27"/>
      <c r="CN1370" s="110">
        <v>36082.156492245333</v>
      </c>
      <c r="CO1370" s="111"/>
      <c r="CP1370" s="111"/>
      <c r="CQ1370" s="111"/>
      <c r="CR1370" s="111"/>
      <c r="CS1370" s="111"/>
      <c r="CT1370" s="111"/>
      <c r="CU1370" s="112"/>
      <c r="CV1370" s="70">
        <f t="shared" si="43"/>
        <v>148129.50959446756</v>
      </c>
      <c r="CW1370" s="70"/>
      <c r="CX1370" s="70"/>
      <c r="CY1370" s="70"/>
      <c r="CZ1370" s="70"/>
      <c r="DA1370" s="70"/>
      <c r="DB1370" s="70"/>
      <c r="DC1370" s="70"/>
      <c r="DD1370" s="70"/>
      <c r="DE1370" s="113"/>
    </row>
    <row r="1371" spans="1:109" ht="12" customHeight="1" x14ac:dyDescent="0.2">
      <c r="A1371" s="60" t="s">
        <v>55</v>
      </c>
      <c r="B1371" s="61"/>
      <c r="C1371" s="61"/>
      <c r="D1371" s="61"/>
      <c r="E1371" s="61"/>
      <c r="F1371" s="61"/>
      <c r="G1371" s="61"/>
      <c r="H1371" s="61"/>
      <c r="I1371" s="61"/>
      <c r="J1371" s="61"/>
      <c r="K1371" s="61"/>
      <c r="L1371" s="61"/>
      <c r="M1371" s="61"/>
      <c r="N1371" s="61"/>
      <c r="O1371" s="62"/>
      <c r="P1371" s="63" t="s">
        <v>247</v>
      </c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5"/>
      <c r="AD1371" s="66">
        <v>401</v>
      </c>
      <c r="AE1371" s="61"/>
      <c r="AF1371" s="62"/>
      <c r="AG1371" s="67">
        <v>1</v>
      </c>
      <c r="AH1371" s="68"/>
      <c r="AI1371" s="68"/>
      <c r="AJ1371" s="69"/>
      <c r="AK1371" s="67">
        <v>7205</v>
      </c>
      <c r="AL1371" s="68"/>
      <c r="AM1371" s="68"/>
      <c r="AN1371" s="68"/>
      <c r="AO1371" s="68"/>
      <c r="AP1371" s="69"/>
      <c r="AQ1371" s="70">
        <f t="shared" si="42"/>
        <v>86460</v>
      </c>
      <c r="AR1371" s="70"/>
      <c r="AS1371" s="70"/>
      <c r="AT1371" s="70"/>
      <c r="AU1371" s="70"/>
      <c r="AV1371" s="70"/>
      <c r="AW1371" s="70"/>
      <c r="AX1371" s="70"/>
      <c r="AY1371" s="110">
        <v>11045.55456</v>
      </c>
      <c r="AZ1371" s="111"/>
      <c r="BA1371" s="111"/>
      <c r="BB1371" s="111"/>
      <c r="BC1371" s="111"/>
      <c r="BD1371" s="111"/>
      <c r="BE1371" s="111"/>
      <c r="BF1371" s="23"/>
      <c r="BG1371" s="110">
        <v>1687.5152800000003</v>
      </c>
      <c r="BH1371" s="111"/>
      <c r="BI1371" s="111"/>
      <c r="BJ1371" s="111"/>
      <c r="BK1371" s="111"/>
      <c r="BL1371" s="111"/>
      <c r="BM1371" s="24"/>
      <c r="BN1371" s="23"/>
      <c r="BO1371" s="110">
        <v>16875.152800000003</v>
      </c>
      <c r="BP1371" s="111"/>
      <c r="BQ1371" s="111"/>
      <c r="BR1371" s="111"/>
      <c r="BS1371" s="111"/>
      <c r="BT1371" s="111"/>
      <c r="BU1371" s="111"/>
      <c r="BV1371" s="112"/>
      <c r="BW1371" s="25"/>
      <c r="BX1371" s="26"/>
      <c r="BY1371" s="26"/>
      <c r="BZ1371" s="26"/>
      <c r="CA1371" s="26"/>
      <c r="CB1371" s="26"/>
      <c r="CC1371" s="26"/>
      <c r="CD1371" s="27"/>
      <c r="CE1371" s="25"/>
      <c r="CF1371" s="26"/>
      <c r="CG1371" s="26"/>
      <c r="CH1371" s="26"/>
      <c r="CI1371" s="26"/>
      <c r="CJ1371" s="26"/>
      <c r="CK1371" s="26"/>
      <c r="CL1371" s="26"/>
      <c r="CM1371" s="27"/>
      <c r="CN1371" s="110">
        <v>36462.387778816003</v>
      </c>
      <c r="CO1371" s="111"/>
      <c r="CP1371" s="111"/>
      <c r="CQ1371" s="111"/>
      <c r="CR1371" s="111"/>
      <c r="CS1371" s="111"/>
      <c r="CT1371" s="111"/>
      <c r="CU1371" s="112"/>
      <c r="CV1371" s="70">
        <f t="shared" si="43"/>
        <v>152530.61041881604</v>
      </c>
      <c r="CW1371" s="70"/>
      <c r="CX1371" s="70"/>
      <c r="CY1371" s="70"/>
      <c r="CZ1371" s="70"/>
      <c r="DA1371" s="70"/>
      <c r="DB1371" s="70"/>
      <c r="DC1371" s="70"/>
      <c r="DD1371" s="70"/>
      <c r="DE1371" s="113"/>
    </row>
    <row r="1372" spans="1:109" ht="12" customHeight="1" x14ac:dyDescent="0.2">
      <c r="A1372" s="60" t="s">
        <v>55</v>
      </c>
      <c r="B1372" s="61"/>
      <c r="C1372" s="61"/>
      <c r="D1372" s="61"/>
      <c r="E1372" s="61"/>
      <c r="F1372" s="61"/>
      <c r="G1372" s="61"/>
      <c r="H1372" s="61"/>
      <c r="I1372" s="61"/>
      <c r="J1372" s="61"/>
      <c r="K1372" s="61"/>
      <c r="L1372" s="61"/>
      <c r="M1372" s="61"/>
      <c r="N1372" s="61"/>
      <c r="O1372" s="62"/>
      <c r="P1372" s="63" t="s">
        <v>247</v>
      </c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5"/>
      <c r="AD1372" s="66">
        <v>401</v>
      </c>
      <c r="AE1372" s="61"/>
      <c r="AF1372" s="62"/>
      <c r="AG1372" s="67">
        <v>1</v>
      </c>
      <c r="AH1372" s="68"/>
      <c r="AI1372" s="68"/>
      <c r="AJ1372" s="69"/>
      <c r="AK1372" s="67">
        <v>6883</v>
      </c>
      <c r="AL1372" s="68"/>
      <c r="AM1372" s="68"/>
      <c r="AN1372" s="68"/>
      <c r="AO1372" s="68"/>
      <c r="AP1372" s="69"/>
      <c r="AQ1372" s="70">
        <f t="shared" si="42"/>
        <v>82596</v>
      </c>
      <c r="AR1372" s="70"/>
      <c r="AS1372" s="70"/>
      <c r="AT1372" s="70"/>
      <c r="AU1372" s="70"/>
      <c r="AV1372" s="70"/>
      <c r="AW1372" s="70"/>
      <c r="AX1372" s="70"/>
      <c r="AY1372" s="110">
        <v>10659.154559999999</v>
      </c>
      <c r="AZ1372" s="111"/>
      <c r="BA1372" s="111"/>
      <c r="BB1372" s="111"/>
      <c r="BC1372" s="111"/>
      <c r="BD1372" s="111"/>
      <c r="BE1372" s="111"/>
      <c r="BF1372" s="23"/>
      <c r="BG1372" s="110">
        <v>1628.4819466666668</v>
      </c>
      <c r="BH1372" s="111"/>
      <c r="BI1372" s="111"/>
      <c r="BJ1372" s="111"/>
      <c r="BK1372" s="111"/>
      <c r="BL1372" s="111"/>
      <c r="BM1372" s="24"/>
      <c r="BN1372" s="23"/>
      <c r="BO1372" s="110">
        <v>16284.819466666668</v>
      </c>
      <c r="BP1372" s="111"/>
      <c r="BQ1372" s="111"/>
      <c r="BR1372" s="111"/>
      <c r="BS1372" s="111"/>
      <c r="BT1372" s="111"/>
      <c r="BU1372" s="111"/>
      <c r="BV1372" s="112"/>
      <c r="BW1372" s="25"/>
      <c r="BX1372" s="26"/>
      <c r="BY1372" s="26"/>
      <c r="BZ1372" s="26"/>
      <c r="CA1372" s="26"/>
      <c r="CB1372" s="26"/>
      <c r="CC1372" s="26"/>
      <c r="CD1372" s="27"/>
      <c r="CE1372" s="25"/>
      <c r="CF1372" s="26"/>
      <c r="CG1372" s="26"/>
      <c r="CH1372" s="26"/>
      <c r="CI1372" s="26"/>
      <c r="CJ1372" s="26"/>
      <c r="CK1372" s="26"/>
      <c r="CL1372" s="26"/>
      <c r="CM1372" s="27"/>
      <c r="CN1372" s="110">
        <v>35997.960738816</v>
      </c>
      <c r="CO1372" s="111"/>
      <c r="CP1372" s="111"/>
      <c r="CQ1372" s="111"/>
      <c r="CR1372" s="111"/>
      <c r="CS1372" s="111"/>
      <c r="CT1372" s="111"/>
      <c r="CU1372" s="112"/>
      <c r="CV1372" s="70">
        <f t="shared" si="43"/>
        <v>147166.41671214934</v>
      </c>
      <c r="CW1372" s="70"/>
      <c r="CX1372" s="70"/>
      <c r="CY1372" s="70"/>
      <c r="CZ1372" s="70"/>
      <c r="DA1372" s="70"/>
      <c r="DB1372" s="70"/>
      <c r="DC1372" s="70"/>
      <c r="DD1372" s="70"/>
      <c r="DE1372" s="113"/>
    </row>
    <row r="1373" spans="1:109" ht="12" customHeight="1" x14ac:dyDescent="0.2">
      <c r="A1373" s="60" t="s">
        <v>55</v>
      </c>
      <c r="B1373" s="61"/>
      <c r="C1373" s="61"/>
      <c r="D1373" s="61"/>
      <c r="E1373" s="61"/>
      <c r="F1373" s="61"/>
      <c r="G1373" s="61"/>
      <c r="H1373" s="61"/>
      <c r="I1373" s="61"/>
      <c r="J1373" s="61"/>
      <c r="K1373" s="61"/>
      <c r="L1373" s="61"/>
      <c r="M1373" s="61"/>
      <c r="N1373" s="61"/>
      <c r="O1373" s="62"/>
      <c r="P1373" s="63" t="s">
        <v>247</v>
      </c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5"/>
      <c r="AD1373" s="66">
        <v>401</v>
      </c>
      <c r="AE1373" s="61"/>
      <c r="AF1373" s="62"/>
      <c r="AG1373" s="67">
        <v>1</v>
      </c>
      <c r="AH1373" s="68"/>
      <c r="AI1373" s="68"/>
      <c r="AJ1373" s="69"/>
      <c r="AK1373" s="67">
        <v>6878</v>
      </c>
      <c r="AL1373" s="68"/>
      <c r="AM1373" s="68"/>
      <c r="AN1373" s="68"/>
      <c r="AO1373" s="68"/>
      <c r="AP1373" s="69"/>
      <c r="AQ1373" s="70">
        <f t="shared" si="42"/>
        <v>82536</v>
      </c>
      <c r="AR1373" s="70"/>
      <c r="AS1373" s="70"/>
      <c r="AT1373" s="70"/>
      <c r="AU1373" s="70"/>
      <c r="AV1373" s="70"/>
      <c r="AW1373" s="70"/>
      <c r="AX1373" s="70"/>
      <c r="AY1373" s="110">
        <v>7102.1651199999997</v>
      </c>
      <c r="AZ1373" s="111"/>
      <c r="BA1373" s="111"/>
      <c r="BB1373" s="111"/>
      <c r="BC1373" s="111"/>
      <c r="BD1373" s="111"/>
      <c r="BE1373" s="111"/>
      <c r="BF1373" s="23"/>
      <c r="BG1373" s="110">
        <v>1578.2589155555556</v>
      </c>
      <c r="BH1373" s="111"/>
      <c r="BI1373" s="111"/>
      <c r="BJ1373" s="111"/>
      <c r="BK1373" s="111"/>
      <c r="BL1373" s="111"/>
      <c r="BM1373" s="24"/>
      <c r="BN1373" s="23"/>
      <c r="BO1373" s="110">
        <v>15782.589155555555</v>
      </c>
      <c r="BP1373" s="111"/>
      <c r="BQ1373" s="111"/>
      <c r="BR1373" s="111"/>
      <c r="BS1373" s="111"/>
      <c r="BT1373" s="111"/>
      <c r="BU1373" s="111"/>
      <c r="BV1373" s="112"/>
      <c r="BW1373" s="25"/>
      <c r="BX1373" s="26"/>
      <c r="BY1373" s="26"/>
      <c r="BZ1373" s="26"/>
      <c r="CA1373" s="26"/>
      <c r="CB1373" s="26"/>
      <c r="CC1373" s="26"/>
      <c r="CD1373" s="27"/>
      <c r="CE1373" s="25"/>
      <c r="CF1373" s="26"/>
      <c r="CG1373" s="26"/>
      <c r="CH1373" s="26"/>
      <c r="CI1373" s="26"/>
      <c r="CJ1373" s="26"/>
      <c r="CK1373" s="26"/>
      <c r="CL1373" s="26"/>
      <c r="CM1373" s="27"/>
      <c r="CN1373" s="110">
        <v>35602.846108458667</v>
      </c>
      <c r="CO1373" s="111"/>
      <c r="CP1373" s="111"/>
      <c r="CQ1373" s="111"/>
      <c r="CR1373" s="111"/>
      <c r="CS1373" s="111"/>
      <c r="CT1373" s="111"/>
      <c r="CU1373" s="112"/>
      <c r="CV1373" s="70">
        <f t="shared" si="43"/>
        <v>142601.8592995698</v>
      </c>
      <c r="CW1373" s="70"/>
      <c r="CX1373" s="70"/>
      <c r="CY1373" s="70"/>
      <c r="CZ1373" s="70"/>
      <c r="DA1373" s="70"/>
      <c r="DB1373" s="70"/>
      <c r="DC1373" s="70"/>
      <c r="DD1373" s="70"/>
      <c r="DE1373" s="113"/>
    </row>
    <row r="1374" spans="1:109" ht="12" customHeight="1" x14ac:dyDescent="0.2">
      <c r="A1374" s="60" t="s">
        <v>55</v>
      </c>
      <c r="B1374" s="61"/>
      <c r="C1374" s="61"/>
      <c r="D1374" s="61"/>
      <c r="E1374" s="61"/>
      <c r="F1374" s="61"/>
      <c r="G1374" s="61"/>
      <c r="H1374" s="61"/>
      <c r="I1374" s="61"/>
      <c r="J1374" s="61"/>
      <c r="K1374" s="61"/>
      <c r="L1374" s="61"/>
      <c r="M1374" s="61"/>
      <c r="N1374" s="61"/>
      <c r="O1374" s="62"/>
      <c r="P1374" s="63" t="s">
        <v>247</v>
      </c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5"/>
      <c r="AD1374" s="66">
        <v>401</v>
      </c>
      <c r="AE1374" s="61"/>
      <c r="AF1374" s="62"/>
      <c r="AG1374" s="67">
        <v>1</v>
      </c>
      <c r="AH1374" s="68"/>
      <c r="AI1374" s="68"/>
      <c r="AJ1374" s="69"/>
      <c r="AK1374" s="67">
        <v>6735</v>
      </c>
      <c r="AL1374" s="68"/>
      <c r="AM1374" s="68"/>
      <c r="AN1374" s="68"/>
      <c r="AO1374" s="68"/>
      <c r="AP1374" s="69"/>
      <c r="AQ1374" s="70">
        <f t="shared" si="42"/>
        <v>80820</v>
      </c>
      <c r="AR1374" s="70"/>
      <c r="AS1374" s="70"/>
      <c r="AT1374" s="70"/>
      <c r="AU1374" s="70"/>
      <c r="AV1374" s="70"/>
      <c r="AW1374" s="70"/>
      <c r="AX1374" s="70"/>
      <c r="AY1374" s="110">
        <v>10482.514560000001</v>
      </c>
      <c r="AZ1374" s="111"/>
      <c r="BA1374" s="111"/>
      <c r="BB1374" s="111"/>
      <c r="BC1374" s="111"/>
      <c r="BD1374" s="111"/>
      <c r="BE1374" s="111"/>
      <c r="BF1374" s="23"/>
      <c r="BG1374" s="110">
        <v>1601.4952800000003</v>
      </c>
      <c r="BH1374" s="111"/>
      <c r="BI1374" s="111"/>
      <c r="BJ1374" s="111"/>
      <c r="BK1374" s="111"/>
      <c r="BL1374" s="111"/>
      <c r="BM1374" s="24"/>
      <c r="BN1374" s="23"/>
      <c r="BO1374" s="110">
        <v>16014.952800000003</v>
      </c>
      <c r="BP1374" s="111"/>
      <c r="BQ1374" s="111"/>
      <c r="BR1374" s="111"/>
      <c r="BS1374" s="111"/>
      <c r="BT1374" s="111"/>
      <c r="BU1374" s="111"/>
      <c r="BV1374" s="112"/>
      <c r="BW1374" s="25"/>
      <c r="BX1374" s="26"/>
      <c r="BY1374" s="26"/>
      <c r="BZ1374" s="26"/>
      <c r="CA1374" s="26"/>
      <c r="CB1374" s="26"/>
      <c r="CC1374" s="26"/>
      <c r="CD1374" s="27"/>
      <c r="CE1374" s="25"/>
      <c r="CF1374" s="26"/>
      <c r="CG1374" s="26"/>
      <c r="CH1374" s="26"/>
      <c r="CI1374" s="26"/>
      <c r="CJ1374" s="26"/>
      <c r="CK1374" s="26"/>
      <c r="CL1374" s="26"/>
      <c r="CM1374" s="27"/>
      <c r="CN1374" s="110">
        <v>35785.651234816003</v>
      </c>
      <c r="CO1374" s="111"/>
      <c r="CP1374" s="111"/>
      <c r="CQ1374" s="111"/>
      <c r="CR1374" s="111"/>
      <c r="CS1374" s="111"/>
      <c r="CT1374" s="111"/>
      <c r="CU1374" s="112"/>
      <c r="CV1374" s="70">
        <f t="shared" si="43"/>
        <v>144704.61387481599</v>
      </c>
      <c r="CW1374" s="70"/>
      <c r="CX1374" s="70"/>
      <c r="CY1374" s="70"/>
      <c r="CZ1374" s="70"/>
      <c r="DA1374" s="70"/>
      <c r="DB1374" s="70"/>
      <c r="DC1374" s="70"/>
      <c r="DD1374" s="70"/>
      <c r="DE1374" s="113"/>
    </row>
    <row r="1375" spans="1:109" ht="12" customHeight="1" x14ac:dyDescent="0.2">
      <c r="A1375" s="60" t="s">
        <v>55</v>
      </c>
      <c r="B1375" s="61"/>
      <c r="C1375" s="61"/>
      <c r="D1375" s="61"/>
      <c r="E1375" s="61"/>
      <c r="F1375" s="61"/>
      <c r="G1375" s="61"/>
      <c r="H1375" s="61"/>
      <c r="I1375" s="61"/>
      <c r="J1375" s="61"/>
      <c r="K1375" s="61"/>
      <c r="L1375" s="61"/>
      <c r="M1375" s="61"/>
      <c r="N1375" s="61"/>
      <c r="O1375" s="62"/>
      <c r="P1375" s="63" t="s">
        <v>247</v>
      </c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5"/>
      <c r="AD1375" s="66">
        <v>401</v>
      </c>
      <c r="AE1375" s="61"/>
      <c r="AF1375" s="62"/>
      <c r="AG1375" s="67">
        <v>1</v>
      </c>
      <c r="AH1375" s="68"/>
      <c r="AI1375" s="68"/>
      <c r="AJ1375" s="69"/>
      <c r="AK1375" s="67">
        <v>6441</v>
      </c>
      <c r="AL1375" s="68"/>
      <c r="AM1375" s="68"/>
      <c r="AN1375" s="68"/>
      <c r="AO1375" s="68"/>
      <c r="AP1375" s="69"/>
      <c r="AQ1375" s="70">
        <f t="shared" si="42"/>
        <v>77292</v>
      </c>
      <c r="AR1375" s="70"/>
      <c r="AS1375" s="70"/>
      <c r="AT1375" s="70"/>
      <c r="AU1375" s="70"/>
      <c r="AV1375" s="70"/>
      <c r="AW1375" s="70"/>
      <c r="AX1375" s="70"/>
      <c r="AY1375" s="110">
        <v>3376.3711999999996</v>
      </c>
      <c r="AZ1375" s="111"/>
      <c r="BA1375" s="111"/>
      <c r="BB1375" s="111"/>
      <c r="BC1375" s="111"/>
      <c r="BD1375" s="111"/>
      <c r="BE1375" s="111"/>
      <c r="BF1375" s="23"/>
      <c r="BG1375" s="110">
        <v>1453.7153777777778</v>
      </c>
      <c r="BH1375" s="111"/>
      <c r="BI1375" s="111"/>
      <c r="BJ1375" s="111"/>
      <c r="BK1375" s="111"/>
      <c r="BL1375" s="111"/>
      <c r="BM1375" s="24"/>
      <c r="BN1375" s="23"/>
      <c r="BO1375" s="110">
        <v>14537.153777777778</v>
      </c>
      <c r="BP1375" s="111"/>
      <c r="BQ1375" s="111"/>
      <c r="BR1375" s="111"/>
      <c r="BS1375" s="111"/>
      <c r="BT1375" s="111"/>
      <c r="BU1375" s="111"/>
      <c r="BV1375" s="112"/>
      <c r="BW1375" s="25"/>
      <c r="BX1375" s="26"/>
      <c r="BY1375" s="26"/>
      <c r="BZ1375" s="26"/>
      <c r="CA1375" s="26"/>
      <c r="CB1375" s="26"/>
      <c r="CC1375" s="26"/>
      <c r="CD1375" s="27"/>
      <c r="CE1375" s="25"/>
      <c r="CF1375" s="26"/>
      <c r="CG1375" s="26"/>
      <c r="CH1375" s="26"/>
      <c r="CI1375" s="26"/>
      <c r="CJ1375" s="26"/>
      <c r="CK1375" s="26"/>
      <c r="CL1375" s="26"/>
      <c r="CM1375" s="27"/>
      <c r="CN1375" s="110">
        <v>34623.037188053335</v>
      </c>
      <c r="CO1375" s="111"/>
      <c r="CP1375" s="111"/>
      <c r="CQ1375" s="111"/>
      <c r="CR1375" s="111"/>
      <c r="CS1375" s="111"/>
      <c r="CT1375" s="111"/>
      <c r="CU1375" s="112"/>
      <c r="CV1375" s="70">
        <f t="shared" si="43"/>
        <v>131282.27754360889</v>
      </c>
      <c r="CW1375" s="70"/>
      <c r="CX1375" s="70"/>
      <c r="CY1375" s="70"/>
      <c r="CZ1375" s="70"/>
      <c r="DA1375" s="70"/>
      <c r="DB1375" s="70"/>
      <c r="DC1375" s="70"/>
      <c r="DD1375" s="70"/>
      <c r="DE1375" s="113"/>
    </row>
    <row r="1376" spans="1:109" ht="12" customHeight="1" x14ac:dyDescent="0.2">
      <c r="A1376" s="60" t="s">
        <v>55</v>
      </c>
      <c r="B1376" s="61"/>
      <c r="C1376" s="61"/>
      <c r="D1376" s="61"/>
      <c r="E1376" s="61"/>
      <c r="F1376" s="61"/>
      <c r="G1376" s="61"/>
      <c r="H1376" s="61"/>
      <c r="I1376" s="61"/>
      <c r="J1376" s="61"/>
      <c r="K1376" s="61"/>
      <c r="L1376" s="61"/>
      <c r="M1376" s="61"/>
      <c r="N1376" s="61"/>
      <c r="O1376" s="62"/>
      <c r="P1376" s="63" t="s">
        <v>247</v>
      </c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5"/>
      <c r="AD1376" s="66">
        <v>401</v>
      </c>
      <c r="AE1376" s="61"/>
      <c r="AF1376" s="62"/>
      <c r="AG1376" s="67">
        <v>1</v>
      </c>
      <c r="AH1376" s="68"/>
      <c r="AI1376" s="68"/>
      <c r="AJ1376" s="69"/>
      <c r="AK1376" s="67">
        <v>6430</v>
      </c>
      <c r="AL1376" s="68"/>
      <c r="AM1376" s="68"/>
      <c r="AN1376" s="68"/>
      <c r="AO1376" s="68"/>
      <c r="AP1376" s="69"/>
      <c r="AQ1376" s="70">
        <f t="shared" si="42"/>
        <v>77160</v>
      </c>
      <c r="AR1376" s="70"/>
      <c r="AS1376" s="70"/>
      <c r="AT1376" s="70"/>
      <c r="AU1376" s="70"/>
      <c r="AV1376" s="70"/>
      <c r="AW1376" s="70"/>
      <c r="AX1376" s="70"/>
      <c r="AY1376" s="110">
        <v>6744.2080000000005</v>
      </c>
      <c r="AZ1376" s="111"/>
      <c r="BA1376" s="111"/>
      <c r="BB1376" s="111"/>
      <c r="BC1376" s="111"/>
      <c r="BD1376" s="111"/>
      <c r="BE1376" s="111"/>
      <c r="BF1376" s="23"/>
      <c r="BG1376" s="110">
        <v>1498.712888888889</v>
      </c>
      <c r="BH1376" s="111"/>
      <c r="BI1376" s="111"/>
      <c r="BJ1376" s="111"/>
      <c r="BK1376" s="111"/>
      <c r="BL1376" s="111"/>
      <c r="BM1376" s="24"/>
      <c r="BN1376" s="23"/>
      <c r="BO1376" s="110">
        <v>14987.12888888889</v>
      </c>
      <c r="BP1376" s="111"/>
      <c r="BQ1376" s="111"/>
      <c r="BR1376" s="111"/>
      <c r="BS1376" s="111"/>
      <c r="BT1376" s="111"/>
      <c r="BU1376" s="111"/>
      <c r="BV1376" s="112"/>
      <c r="BW1376" s="25"/>
      <c r="BX1376" s="26"/>
      <c r="BY1376" s="26"/>
      <c r="BZ1376" s="26"/>
      <c r="CA1376" s="26"/>
      <c r="CB1376" s="26"/>
      <c r="CC1376" s="26"/>
      <c r="CD1376" s="27"/>
      <c r="CE1376" s="25"/>
      <c r="CF1376" s="26"/>
      <c r="CG1376" s="26"/>
      <c r="CH1376" s="26"/>
      <c r="CI1376" s="26"/>
      <c r="CJ1376" s="26"/>
      <c r="CK1376" s="26"/>
      <c r="CL1376" s="26"/>
      <c r="CM1376" s="27"/>
      <c r="CN1376" s="110">
        <v>34977.041607466665</v>
      </c>
      <c r="CO1376" s="111"/>
      <c r="CP1376" s="111"/>
      <c r="CQ1376" s="111"/>
      <c r="CR1376" s="111"/>
      <c r="CS1376" s="111"/>
      <c r="CT1376" s="111"/>
      <c r="CU1376" s="112"/>
      <c r="CV1376" s="70">
        <f t="shared" si="43"/>
        <v>135367.09138524445</v>
      </c>
      <c r="CW1376" s="70"/>
      <c r="CX1376" s="70"/>
      <c r="CY1376" s="70"/>
      <c r="CZ1376" s="70"/>
      <c r="DA1376" s="70"/>
      <c r="DB1376" s="70"/>
      <c r="DC1376" s="70"/>
      <c r="DD1376" s="70"/>
      <c r="DE1376" s="113"/>
    </row>
    <row r="1377" spans="1:109" ht="12" customHeight="1" x14ac:dyDescent="0.2">
      <c r="A1377" s="60" t="s">
        <v>41</v>
      </c>
      <c r="B1377" s="61"/>
      <c r="C1377" s="61"/>
      <c r="D1377" s="61"/>
      <c r="E1377" s="61"/>
      <c r="F1377" s="61"/>
      <c r="G1377" s="61"/>
      <c r="H1377" s="61"/>
      <c r="I1377" s="61"/>
      <c r="J1377" s="61"/>
      <c r="K1377" s="61"/>
      <c r="L1377" s="61"/>
      <c r="M1377" s="61"/>
      <c r="N1377" s="61"/>
      <c r="O1377" s="62"/>
      <c r="P1377" s="63" t="s">
        <v>247</v>
      </c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5"/>
      <c r="AD1377" s="66">
        <v>401</v>
      </c>
      <c r="AE1377" s="61"/>
      <c r="AF1377" s="62"/>
      <c r="AG1377" s="67">
        <v>1</v>
      </c>
      <c r="AH1377" s="68"/>
      <c r="AI1377" s="68"/>
      <c r="AJ1377" s="69"/>
      <c r="AK1377" s="67">
        <v>38568</v>
      </c>
      <c r="AL1377" s="68"/>
      <c r="AM1377" s="68"/>
      <c r="AN1377" s="68"/>
      <c r="AO1377" s="68"/>
      <c r="AP1377" s="69"/>
      <c r="AQ1377" s="70">
        <f t="shared" si="42"/>
        <v>462816</v>
      </c>
      <c r="AR1377" s="70"/>
      <c r="AS1377" s="70"/>
      <c r="AT1377" s="70"/>
      <c r="AU1377" s="70"/>
      <c r="AV1377" s="70"/>
      <c r="AW1377" s="70"/>
      <c r="AX1377" s="70"/>
      <c r="AY1377" s="110">
        <v>46564.431360000002</v>
      </c>
      <c r="AZ1377" s="111"/>
      <c r="BA1377" s="111"/>
      <c r="BB1377" s="111"/>
      <c r="BC1377" s="111"/>
      <c r="BD1377" s="111"/>
      <c r="BE1377" s="111"/>
      <c r="BF1377" s="23"/>
      <c r="BG1377" s="110">
        <v>7114.010346666666</v>
      </c>
      <c r="BH1377" s="111"/>
      <c r="BI1377" s="111"/>
      <c r="BJ1377" s="111"/>
      <c r="BK1377" s="111"/>
      <c r="BL1377" s="111"/>
      <c r="BM1377" s="24"/>
      <c r="BN1377" s="23"/>
      <c r="BO1377" s="110">
        <v>71140.103466666667</v>
      </c>
      <c r="BP1377" s="111"/>
      <c r="BQ1377" s="111"/>
      <c r="BR1377" s="111"/>
      <c r="BS1377" s="111"/>
      <c r="BT1377" s="111"/>
      <c r="BU1377" s="111"/>
      <c r="BV1377" s="112"/>
      <c r="BW1377" s="25"/>
      <c r="BX1377" s="26"/>
      <c r="BY1377" s="26"/>
      <c r="BZ1377" s="26"/>
      <c r="CA1377" s="26"/>
      <c r="CB1377" s="26"/>
      <c r="CC1377" s="26"/>
      <c r="CD1377" s="27"/>
      <c r="CE1377" s="25"/>
      <c r="CF1377" s="26"/>
      <c r="CG1377" s="26"/>
      <c r="CH1377" s="26"/>
      <c r="CI1377" s="26"/>
      <c r="CJ1377" s="26"/>
      <c r="CK1377" s="26"/>
      <c r="CL1377" s="26"/>
      <c r="CM1377" s="27"/>
      <c r="CN1377" s="110">
        <v>45361.842719658664</v>
      </c>
      <c r="CO1377" s="111"/>
      <c r="CP1377" s="111"/>
      <c r="CQ1377" s="111"/>
      <c r="CR1377" s="111"/>
      <c r="CS1377" s="111"/>
      <c r="CT1377" s="111"/>
      <c r="CU1377" s="112"/>
      <c r="CV1377" s="70">
        <f t="shared" si="43"/>
        <v>632996.387892992</v>
      </c>
      <c r="CW1377" s="70"/>
      <c r="CX1377" s="70"/>
      <c r="CY1377" s="70"/>
      <c r="CZ1377" s="70"/>
      <c r="DA1377" s="70"/>
      <c r="DB1377" s="70"/>
      <c r="DC1377" s="70"/>
      <c r="DD1377" s="70"/>
      <c r="DE1377" s="113"/>
    </row>
    <row r="1378" spans="1:109" ht="12" customHeight="1" x14ac:dyDescent="0.2">
      <c r="A1378" s="60" t="s">
        <v>56</v>
      </c>
      <c r="B1378" s="61"/>
      <c r="C1378" s="61"/>
      <c r="D1378" s="61"/>
      <c r="E1378" s="61"/>
      <c r="F1378" s="61"/>
      <c r="G1378" s="61"/>
      <c r="H1378" s="61"/>
      <c r="I1378" s="61"/>
      <c r="J1378" s="61"/>
      <c r="K1378" s="61"/>
      <c r="L1378" s="61"/>
      <c r="M1378" s="61"/>
      <c r="N1378" s="61"/>
      <c r="O1378" s="62"/>
      <c r="P1378" s="63" t="s">
        <v>247</v>
      </c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5"/>
      <c r="AD1378" s="66">
        <v>401</v>
      </c>
      <c r="AE1378" s="61"/>
      <c r="AF1378" s="62"/>
      <c r="AG1378" s="67">
        <v>1</v>
      </c>
      <c r="AH1378" s="68"/>
      <c r="AI1378" s="68"/>
      <c r="AJ1378" s="69"/>
      <c r="AK1378" s="67">
        <v>9036</v>
      </c>
      <c r="AL1378" s="68"/>
      <c r="AM1378" s="68"/>
      <c r="AN1378" s="68"/>
      <c r="AO1378" s="68"/>
      <c r="AP1378" s="69"/>
      <c r="AQ1378" s="70">
        <f t="shared" si="42"/>
        <v>108432</v>
      </c>
      <c r="AR1378" s="70"/>
      <c r="AS1378" s="70"/>
      <c r="AT1378" s="70"/>
      <c r="AU1378" s="70"/>
      <c r="AV1378" s="70"/>
      <c r="AW1378" s="70"/>
      <c r="AX1378" s="70"/>
      <c r="AY1378" s="110">
        <v>13243.643520000001</v>
      </c>
      <c r="AZ1378" s="111"/>
      <c r="BA1378" s="111"/>
      <c r="BB1378" s="111"/>
      <c r="BC1378" s="111"/>
      <c r="BD1378" s="111"/>
      <c r="BE1378" s="111"/>
      <c r="BF1378" s="23"/>
      <c r="BG1378" s="110">
        <v>2023.3344266666666</v>
      </c>
      <c r="BH1378" s="111"/>
      <c r="BI1378" s="111"/>
      <c r="BJ1378" s="111"/>
      <c r="BK1378" s="111"/>
      <c r="BL1378" s="111"/>
      <c r="BM1378" s="24"/>
      <c r="BN1378" s="23"/>
      <c r="BO1378" s="110">
        <v>20233.344266666667</v>
      </c>
      <c r="BP1378" s="111"/>
      <c r="BQ1378" s="111"/>
      <c r="BR1378" s="111"/>
      <c r="BS1378" s="111"/>
      <c r="BT1378" s="111"/>
      <c r="BU1378" s="111"/>
      <c r="BV1378" s="112"/>
      <c r="BW1378" s="25"/>
      <c r="BX1378" s="26"/>
      <c r="BY1378" s="26"/>
      <c r="BZ1378" s="26"/>
      <c r="CA1378" s="26"/>
      <c r="CB1378" s="26"/>
      <c r="CC1378" s="26"/>
      <c r="CD1378" s="27"/>
      <c r="CE1378" s="25"/>
      <c r="CF1378" s="26"/>
      <c r="CG1378" s="26"/>
      <c r="CH1378" s="26"/>
      <c r="CI1378" s="26"/>
      <c r="CJ1378" s="26"/>
      <c r="CK1378" s="26"/>
      <c r="CL1378" s="26"/>
      <c r="CM1378" s="27"/>
      <c r="CN1378" s="110">
        <v>39115.139434564262</v>
      </c>
      <c r="CO1378" s="111"/>
      <c r="CP1378" s="111"/>
      <c r="CQ1378" s="111"/>
      <c r="CR1378" s="111"/>
      <c r="CS1378" s="111"/>
      <c r="CT1378" s="111"/>
      <c r="CU1378" s="112"/>
      <c r="CV1378" s="70">
        <f t="shared" si="43"/>
        <v>183047.46164789761</v>
      </c>
      <c r="CW1378" s="70"/>
      <c r="CX1378" s="70"/>
      <c r="CY1378" s="70"/>
      <c r="CZ1378" s="70"/>
      <c r="DA1378" s="70"/>
      <c r="DB1378" s="70"/>
      <c r="DC1378" s="70"/>
      <c r="DD1378" s="70"/>
      <c r="DE1378" s="113"/>
    </row>
    <row r="1379" spans="1:109" ht="12" customHeight="1" x14ac:dyDescent="0.2">
      <c r="A1379" s="60" t="s">
        <v>56</v>
      </c>
      <c r="B1379" s="61"/>
      <c r="C1379" s="61"/>
      <c r="D1379" s="61"/>
      <c r="E1379" s="61"/>
      <c r="F1379" s="61"/>
      <c r="G1379" s="61"/>
      <c r="H1379" s="61"/>
      <c r="I1379" s="61"/>
      <c r="J1379" s="61"/>
      <c r="K1379" s="61"/>
      <c r="L1379" s="61"/>
      <c r="M1379" s="61"/>
      <c r="N1379" s="61"/>
      <c r="O1379" s="62"/>
      <c r="P1379" s="63" t="s">
        <v>247</v>
      </c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5"/>
      <c r="AD1379" s="66">
        <v>401</v>
      </c>
      <c r="AE1379" s="61"/>
      <c r="AF1379" s="62"/>
      <c r="AG1379" s="67">
        <v>2</v>
      </c>
      <c r="AH1379" s="68"/>
      <c r="AI1379" s="68"/>
      <c r="AJ1379" s="69"/>
      <c r="AK1379" s="67">
        <v>8244</v>
      </c>
      <c r="AL1379" s="68"/>
      <c r="AM1379" s="68"/>
      <c r="AN1379" s="68"/>
      <c r="AO1379" s="68"/>
      <c r="AP1379" s="69"/>
      <c r="AQ1379" s="70">
        <f t="shared" si="42"/>
        <v>197856</v>
      </c>
      <c r="AR1379" s="70"/>
      <c r="AS1379" s="70"/>
      <c r="AT1379" s="70"/>
      <c r="AU1379" s="70"/>
      <c r="AV1379" s="70"/>
      <c r="AW1379" s="70"/>
      <c r="AX1379" s="70"/>
      <c r="AY1379" s="110">
        <v>0</v>
      </c>
      <c r="AZ1379" s="111"/>
      <c r="BA1379" s="111"/>
      <c r="BB1379" s="111"/>
      <c r="BC1379" s="111"/>
      <c r="BD1379" s="111"/>
      <c r="BE1379" s="111"/>
      <c r="BF1379" s="23"/>
      <c r="BG1379" s="110">
        <v>3103.8889066666661</v>
      </c>
      <c r="BH1379" s="111"/>
      <c r="BI1379" s="111"/>
      <c r="BJ1379" s="111"/>
      <c r="BK1379" s="111"/>
      <c r="BL1379" s="111"/>
      <c r="BM1379" s="24"/>
      <c r="BN1379" s="23"/>
      <c r="BO1379" s="110">
        <v>31038.889066666663</v>
      </c>
      <c r="BP1379" s="111"/>
      <c r="BQ1379" s="111"/>
      <c r="BR1379" s="111"/>
      <c r="BS1379" s="111"/>
      <c r="BT1379" s="111"/>
      <c r="BU1379" s="111"/>
      <c r="BV1379" s="112"/>
      <c r="BW1379" s="25"/>
      <c r="BX1379" s="26"/>
      <c r="BY1379" s="26"/>
      <c r="BZ1379" s="26"/>
      <c r="CA1379" s="26"/>
      <c r="CB1379" s="26"/>
      <c r="CC1379" s="26"/>
      <c r="CD1379" s="27"/>
      <c r="CE1379" s="25"/>
      <c r="CF1379" s="26"/>
      <c r="CG1379" s="26"/>
      <c r="CH1379" s="26"/>
      <c r="CI1379" s="26"/>
      <c r="CJ1379" s="26"/>
      <c r="CK1379" s="26"/>
      <c r="CL1379" s="26"/>
      <c r="CM1379" s="27"/>
      <c r="CN1379" s="110">
        <v>48423.649942527998</v>
      </c>
      <c r="CO1379" s="111"/>
      <c r="CP1379" s="111"/>
      <c r="CQ1379" s="111"/>
      <c r="CR1379" s="111"/>
      <c r="CS1379" s="111"/>
      <c r="CT1379" s="111"/>
      <c r="CU1379" s="112"/>
      <c r="CV1379" s="70">
        <f t="shared" si="43"/>
        <v>280422.42791586131</v>
      </c>
      <c r="CW1379" s="70"/>
      <c r="CX1379" s="70"/>
      <c r="CY1379" s="70"/>
      <c r="CZ1379" s="70"/>
      <c r="DA1379" s="70"/>
      <c r="DB1379" s="70"/>
      <c r="DC1379" s="70"/>
      <c r="DD1379" s="70"/>
      <c r="DE1379" s="113"/>
    </row>
    <row r="1380" spans="1:109" ht="12" customHeight="1" x14ac:dyDescent="0.2">
      <c r="A1380" s="60" t="s">
        <v>56</v>
      </c>
      <c r="B1380" s="61"/>
      <c r="C1380" s="61"/>
      <c r="D1380" s="61"/>
      <c r="E1380" s="61"/>
      <c r="F1380" s="61"/>
      <c r="G1380" s="61"/>
      <c r="H1380" s="61"/>
      <c r="I1380" s="61"/>
      <c r="J1380" s="61"/>
      <c r="K1380" s="61"/>
      <c r="L1380" s="61"/>
      <c r="M1380" s="61"/>
      <c r="N1380" s="61"/>
      <c r="O1380" s="62"/>
      <c r="P1380" s="63" t="s">
        <v>247</v>
      </c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5"/>
      <c r="AD1380" s="66">
        <v>401</v>
      </c>
      <c r="AE1380" s="61"/>
      <c r="AF1380" s="62"/>
      <c r="AG1380" s="67">
        <v>1</v>
      </c>
      <c r="AH1380" s="68"/>
      <c r="AI1380" s="68"/>
      <c r="AJ1380" s="69"/>
      <c r="AK1380" s="67">
        <v>7183</v>
      </c>
      <c r="AL1380" s="68"/>
      <c r="AM1380" s="68"/>
      <c r="AN1380" s="68"/>
      <c r="AO1380" s="68"/>
      <c r="AP1380" s="69"/>
      <c r="AQ1380" s="70">
        <f t="shared" si="42"/>
        <v>86196</v>
      </c>
      <c r="AR1380" s="70"/>
      <c r="AS1380" s="70"/>
      <c r="AT1380" s="70"/>
      <c r="AU1380" s="70"/>
      <c r="AV1380" s="70"/>
      <c r="AW1380" s="70"/>
      <c r="AX1380" s="70"/>
      <c r="AY1380" s="110">
        <v>11019.154559999999</v>
      </c>
      <c r="AZ1380" s="111"/>
      <c r="BA1380" s="111"/>
      <c r="BB1380" s="111"/>
      <c r="BC1380" s="111"/>
      <c r="BD1380" s="111"/>
      <c r="BE1380" s="111"/>
      <c r="BF1380" s="23"/>
      <c r="BG1380" s="110">
        <v>1683.4819466666668</v>
      </c>
      <c r="BH1380" s="111"/>
      <c r="BI1380" s="111"/>
      <c r="BJ1380" s="111"/>
      <c r="BK1380" s="111"/>
      <c r="BL1380" s="111"/>
      <c r="BM1380" s="24"/>
      <c r="BN1380" s="23"/>
      <c r="BO1380" s="110">
        <v>16834.819466666668</v>
      </c>
      <c r="BP1380" s="111"/>
      <c r="BQ1380" s="111"/>
      <c r="BR1380" s="111"/>
      <c r="BS1380" s="111"/>
      <c r="BT1380" s="111"/>
      <c r="BU1380" s="111"/>
      <c r="BV1380" s="112"/>
      <c r="BW1380" s="25"/>
      <c r="BX1380" s="26"/>
      <c r="BY1380" s="26"/>
      <c r="BZ1380" s="26"/>
      <c r="CA1380" s="26"/>
      <c r="CB1380" s="26"/>
      <c r="CC1380" s="26"/>
      <c r="CD1380" s="27"/>
      <c r="CE1380" s="25"/>
      <c r="CF1380" s="26"/>
      <c r="CG1380" s="26"/>
      <c r="CH1380" s="26"/>
      <c r="CI1380" s="26"/>
      <c r="CJ1380" s="26"/>
      <c r="CK1380" s="26"/>
      <c r="CL1380" s="26"/>
      <c r="CM1380" s="27"/>
      <c r="CN1380" s="110">
        <v>36430.656738816004</v>
      </c>
      <c r="CO1380" s="111"/>
      <c r="CP1380" s="111"/>
      <c r="CQ1380" s="111"/>
      <c r="CR1380" s="111"/>
      <c r="CS1380" s="111"/>
      <c r="CT1380" s="111"/>
      <c r="CU1380" s="112"/>
      <c r="CV1380" s="70">
        <f t="shared" si="43"/>
        <v>152164.11271214933</v>
      </c>
      <c r="CW1380" s="70"/>
      <c r="CX1380" s="70"/>
      <c r="CY1380" s="70"/>
      <c r="CZ1380" s="70"/>
      <c r="DA1380" s="70"/>
      <c r="DB1380" s="70"/>
      <c r="DC1380" s="70"/>
      <c r="DD1380" s="70"/>
      <c r="DE1380" s="113"/>
    </row>
    <row r="1381" spans="1:109" ht="12" customHeight="1" x14ac:dyDescent="0.2">
      <c r="A1381" s="60" t="s">
        <v>248</v>
      </c>
      <c r="B1381" s="61"/>
      <c r="C1381" s="61"/>
      <c r="D1381" s="61"/>
      <c r="E1381" s="61"/>
      <c r="F1381" s="61"/>
      <c r="G1381" s="61"/>
      <c r="H1381" s="61"/>
      <c r="I1381" s="61"/>
      <c r="J1381" s="61"/>
      <c r="K1381" s="61"/>
      <c r="L1381" s="61"/>
      <c r="M1381" s="61"/>
      <c r="N1381" s="61"/>
      <c r="O1381" s="62"/>
      <c r="P1381" s="63" t="s">
        <v>247</v>
      </c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5"/>
      <c r="AD1381" s="66">
        <v>401</v>
      </c>
      <c r="AE1381" s="61"/>
      <c r="AF1381" s="62"/>
      <c r="AG1381" s="67">
        <v>1</v>
      </c>
      <c r="AH1381" s="68"/>
      <c r="AI1381" s="68"/>
      <c r="AJ1381" s="69"/>
      <c r="AK1381" s="67">
        <v>6878</v>
      </c>
      <c r="AL1381" s="68"/>
      <c r="AM1381" s="68"/>
      <c r="AN1381" s="68"/>
      <c r="AO1381" s="68"/>
      <c r="AP1381" s="69"/>
      <c r="AQ1381" s="70">
        <f t="shared" si="42"/>
        <v>82536</v>
      </c>
      <c r="AR1381" s="70"/>
      <c r="AS1381" s="70"/>
      <c r="AT1381" s="70"/>
      <c r="AU1381" s="70"/>
      <c r="AV1381" s="70"/>
      <c r="AW1381" s="70"/>
      <c r="AX1381" s="70"/>
      <c r="AY1381" s="110">
        <v>14204.330239999999</v>
      </c>
      <c r="AZ1381" s="111"/>
      <c r="BA1381" s="111"/>
      <c r="BB1381" s="111"/>
      <c r="BC1381" s="111"/>
      <c r="BD1381" s="111"/>
      <c r="BE1381" s="111"/>
      <c r="BF1381" s="23"/>
      <c r="BG1381" s="110">
        <v>1676.9000977777778</v>
      </c>
      <c r="BH1381" s="111"/>
      <c r="BI1381" s="111"/>
      <c r="BJ1381" s="111"/>
      <c r="BK1381" s="111"/>
      <c r="BL1381" s="111"/>
      <c r="BM1381" s="24"/>
      <c r="BN1381" s="23"/>
      <c r="BO1381" s="110">
        <v>16769.000977777778</v>
      </c>
      <c r="BP1381" s="111"/>
      <c r="BQ1381" s="111"/>
      <c r="BR1381" s="111"/>
      <c r="BS1381" s="111"/>
      <c r="BT1381" s="111"/>
      <c r="BU1381" s="111"/>
      <c r="BV1381" s="112"/>
      <c r="BW1381" s="25"/>
      <c r="BX1381" s="26"/>
      <c r="BY1381" s="26"/>
      <c r="BZ1381" s="26"/>
      <c r="CA1381" s="26"/>
      <c r="CB1381" s="26"/>
      <c r="CC1381" s="26"/>
      <c r="CD1381" s="27"/>
      <c r="CE1381" s="25"/>
      <c r="CF1381" s="26"/>
      <c r="CG1381" s="26"/>
      <c r="CH1381" s="26"/>
      <c r="CI1381" s="26"/>
      <c r="CJ1381" s="26"/>
      <c r="CK1381" s="26"/>
      <c r="CL1381" s="26"/>
      <c r="CM1381" s="27"/>
      <c r="CN1381" s="110">
        <v>36378.876017237337</v>
      </c>
      <c r="CO1381" s="111"/>
      <c r="CP1381" s="111"/>
      <c r="CQ1381" s="111"/>
      <c r="CR1381" s="111"/>
      <c r="CS1381" s="111"/>
      <c r="CT1381" s="111"/>
      <c r="CU1381" s="112"/>
      <c r="CV1381" s="70">
        <f t="shared" si="43"/>
        <v>151565.10733279289</v>
      </c>
      <c r="CW1381" s="70"/>
      <c r="CX1381" s="70"/>
      <c r="CY1381" s="70"/>
      <c r="CZ1381" s="70"/>
      <c r="DA1381" s="70"/>
      <c r="DB1381" s="70"/>
      <c r="DC1381" s="70"/>
      <c r="DD1381" s="70"/>
      <c r="DE1381" s="113"/>
    </row>
    <row r="1382" spans="1:109" ht="12" customHeight="1" x14ac:dyDescent="0.2">
      <c r="A1382" s="60" t="s">
        <v>249</v>
      </c>
      <c r="B1382" s="61"/>
      <c r="C1382" s="61"/>
      <c r="D1382" s="61"/>
      <c r="E1382" s="61"/>
      <c r="F1382" s="61"/>
      <c r="G1382" s="61"/>
      <c r="H1382" s="61"/>
      <c r="I1382" s="61"/>
      <c r="J1382" s="61"/>
      <c r="K1382" s="61"/>
      <c r="L1382" s="61"/>
      <c r="M1382" s="61"/>
      <c r="N1382" s="61"/>
      <c r="O1382" s="62"/>
      <c r="P1382" s="63" t="s">
        <v>247</v>
      </c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5"/>
      <c r="AD1382" s="66">
        <v>401</v>
      </c>
      <c r="AE1382" s="61"/>
      <c r="AF1382" s="62"/>
      <c r="AG1382" s="67">
        <v>1</v>
      </c>
      <c r="AH1382" s="68"/>
      <c r="AI1382" s="68"/>
      <c r="AJ1382" s="69"/>
      <c r="AK1382" s="67">
        <v>6883</v>
      </c>
      <c r="AL1382" s="68"/>
      <c r="AM1382" s="68"/>
      <c r="AN1382" s="68"/>
      <c r="AO1382" s="68"/>
      <c r="AP1382" s="69"/>
      <c r="AQ1382" s="70">
        <f t="shared" si="42"/>
        <v>82596</v>
      </c>
      <c r="AR1382" s="70"/>
      <c r="AS1382" s="70"/>
      <c r="AT1382" s="70"/>
      <c r="AU1382" s="70"/>
      <c r="AV1382" s="70"/>
      <c r="AW1382" s="70"/>
      <c r="AX1382" s="70"/>
      <c r="AY1382" s="110">
        <v>10659.154559999999</v>
      </c>
      <c r="AZ1382" s="111"/>
      <c r="BA1382" s="111"/>
      <c r="BB1382" s="111"/>
      <c r="BC1382" s="111"/>
      <c r="BD1382" s="111"/>
      <c r="BE1382" s="111"/>
      <c r="BF1382" s="23"/>
      <c r="BG1382" s="110">
        <v>1628.4819466666668</v>
      </c>
      <c r="BH1382" s="111"/>
      <c r="BI1382" s="111"/>
      <c r="BJ1382" s="111"/>
      <c r="BK1382" s="111"/>
      <c r="BL1382" s="111"/>
      <c r="BM1382" s="24"/>
      <c r="BN1382" s="23"/>
      <c r="BO1382" s="110">
        <v>16284.819466666668</v>
      </c>
      <c r="BP1382" s="111"/>
      <c r="BQ1382" s="111"/>
      <c r="BR1382" s="111"/>
      <c r="BS1382" s="111"/>
      <c r="BT1382" s="111"/>
      <c r="BU1382" s="111"/>
      <c r="BV1382" s="112"/>
      <c r="BW1382" s="25"/>
      <c r="BX1382" s="26"/>
      <c r="BY1382" s="26"/>
      <c r="BZ1382" s="26"/>
      <c r="CA1382" s="26"/>
      <c r="CB1382" s="26"/>
      <c r="CC1382" s="26"/>
      <c r="CD1382" s="27"/>
      <c r="CE1382" s="25"/>
      <c r="CF1382" s="26"/>
      <c r="CG1382" s="26"/>
      <c r="CH1382" s="26"/>
      <c r="CI1382" s="26"/>
      <c r="CJ1382" s="26"/>
      <c r="CK1382" s="26"/>
      <c r="CL1382" s="26"/>
      <c r="CM1382" s="27"/>
      <c r="CN1382" s="110">
        <v>35997.960738816</v>
      </c>
      <c r="CO1382" s="111"/>
      <c r="CP1382" s="111"/>
      <c r="CQ1382" s="111"/>
      <c r="CR1382" s="111"/>
      <c r="CS1382" s="111"/>
      <c r="CT1382" s="111"/>
      <c r="CU1382" s="112"/>
      <c r="CV1382" s="70">
        <f t="shared" si="43"/>
        <v>147166.41671214934</v>
      </c>
      <c r="CW1382" s="70"/>
      <c r="CX1382" s="70"/>
      <c r="CY1382" s="70"/>
      <c r="CZ1382" s="70"/>
      <c r="DA1382" s="70"/>
      <c r="DB1382" s="70"/>
      <c r="DC1382" s="70"/>
      <c r="DD1382" s="70"/>
      <c r="DE1382" s="113"/>
    </row>
    <row r="1383" spans="1:109" ht="12" customHeight="1" x14ac:dyDescent="0.2">
      <c r="A1383" s="60" t="s">
        <v>249</v>
      </c>
      <c r="B1383" s="61"/>
      <c r="C1383" s="61"/>
      <c r="D1383" s="61"/>
      <c r="E1383" s="61"/>
      <c r="F1383" s="61"/>
      <c r="G1383" s="61"/>
      <c r="H1383" s="61"/>
      <c r="I1383" s="61"/>
      <c r="J1383" s="61"/>
      <c r="K1383" s="61"/>
      <c r="L1383" s="61"/>
      <c r="M1383" s="61"/>
      <c r="N1383" s="61"/>
      <c r="O1383" s="62"/>
      <c r="P1383" s="63" t="s">
        <v>247</v>
      </c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5"/>
      <c r="AD1383" s="66">
        <v>401</v>
      </c>
      <c r="AE1383" s="61"/>
      <c r="AF1383" s="62"/>
      <c r="AG1383" s="67">
        <v>5</v>
      </c>
      <c r="AH1383" s="68"/>
      <c r="AI1383" s="68"/>
      <c r="AJ1383" s="69"/>
      <c r="AK1383" s="67">
        <v>6878</v>
      </c>
      <c r="AL1383" s="68"/>
      <c r="AM1383" s="68"/>
      <c r="AN1383" s="68"/>
      <c r="AO1383" s="68"/>
      <c r="AP1383" s="69"/>
      <c r="AQ1383" s="70">
        <f t="shared" si="42"/>
        <v>412680</v>
      </c>
      <c r="AR1383" s="70"/>
      <c r="AS1383" s="70"/>
      <c r="AT1383" s="70"/>
      <c r="AU1383" s="70"/>
      <c r="AV1383" s="70"/>
      <c r="AW1383" s="70"/>
      <c r="AX1383" s="70"/>
      <c r="AY1383" s="110">
        <v>56817.320959999997</v>
      </c>
      <c r="AZ1383" s="111"/>
      <c r="BA1383" s="111"/>
      <c r="BB1383" s="111"/>
      <c r="BC1383" s="111"/>
      <c r="BD1383" s="111"/>
      <c r="BE1383" s="111"/>
      <c r="BF1383" s="23"/>
      <c r="BG1383" s="110">
        <v>8187.2181244444446</v>
      </c>
      <c r="BH1383" s="111"/>
      <c r="BI1383" s="111"/>
      <c r="BJ1383" s="111"/>
      <c r="BK1383" s="111"/>
      <c r="BL1383" s="111"/>
      <c r="BM1383" s="24"/>
      <c r="BN1383" s="23"/>
      <c r="BO1383" s="110">
        <v>81872.181244444451</v>
      </c>
      <c r="BP1383" s="111"/>
      <c r="BQ1383" s="111"/>
      <c r="BR1383" s="111"/>
      <c r="BS1383" s="111"/>
      <c r="BT1383" s="111"/>
      <c r="BU1383" s="111"/>
      <c r="BV1383" s="112"/>
      <c r="BW1383" s="25"/>
      <c r="BX1383" s="26"/>
      <c r="BY1383" s="26"/>
      <c r="BZ1383" s="26"/>
      <c r="CA1383" s="26"/>
      <c r="CB1383" s="26"/>
      <c r="CC1383" s="26"/>
      <c r="CD1383" s="27"/>
      <c r="CE1383" s="25"/>
      <c r="CF1383" s="26"/>
      <c r="CG1383" s="26"/>
      <c r="CH1383" s="26"/>
      <c r="CI1383" s="26"/>
      <c r="CJ1383" s="26"/>
      <c r="CK1383" s="26"/>
      <c r="CL1383" s="26"/>
      <c r="CM1383" s="27"/>
      <c r="CN1383" s="110">
        <v>180342.32026862932</v>
      </c>
      <c r="CO1383" s="111"/>
      <c r="CP1383" s="111"/>
      <c r="CQ1383" s="111"/>
      <c r="CR1383" s="111"/>
      <c r="CS1383" s="111"/>
      <c r="CT1383" s="111"/>
      <c r="CU1383" s="112"/>
      <c r="CV1383" s="70">
        <f t="shared" si="43"/>
        <v>739899.04059751821</v>
      </c>
      <c r="CW1383" s="70"/>
      <c r="CX1383" s="70"/>
      <c r="CY1383" s="70"/>
      <c r="CZ1383" s="70"/>
      <c r="DA1383" s="70"/>
      <c r="DB1383" s="70"/>
      <c r="DC1383" s="70"/>
      <c r="DD1383" s="70"/>
      <c r="DE1383" s="113"/>
    </row>
    <row r="1384" spans="1:109" ht="12" customHeight="1" x14ac:dyDescent="0.2">
      <c r="A1384" s="60" t="s">
        <v>250</v>
      </c>
      <c r="B1384" s="61"/>
      <c r="C1384" s="61"/>
      <c r="D1384" s="61"/>
      <c r="E1384" s="61"/>
      <c r="F1384" s="61"/>
      <c r="G1384" s="61"/>
      <c r="H1384" s="61"/>
      <c r="I1384" s="61"/>
      <c r="J1384" s="61"/>
      <c r="K1384" s="61"/>
      <c r="L1384" s="61"/>
      <c r="M1384" s="61"/>
      <c r="N1384" s="61"/>
      <c r="O1384" s="62"/>
      <c r="P1384" s="63" t="s">
        <v>247</v>
      </c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5"/>
      <c r="AD1384" s="66">
        <v>401</v>
      </c>
      <c r="AE1384" s="61"/>
      <c r="AF1384" s="62"/>
      <c r="AG1384" s="67">
        <v>1</v>
      </c>
      <c r="AH1384" s="68"/>
      <c r="AI1384" s="68"/>
      <c r="AJ1384" s="69"/>
      <c r="AK1384" s="67">
        <v>7680</v>
      </c>
      <c r="AL1384" s="68"/>
      <c r="AM1384" s="68"/>
      <c r="AN1384" s="68"/>
      <c r="AO1384" s="68"/>
      <c r="AP1384" s="69"/>
      <c r="AQ1384" s="70">
        <f t="shared" si="42"/>
        <v>92160</v>
      </c>
      <c r="AR1384" s="70"/>
      <c r="AS1384" s="70"/>
      <c r="AT1384" s="70"/>
      <c r="AU1384" s="70"/>
      <c r="AV1384" s="70"/>
      <c r="AW1384" s="70"/>
      <c r="AX1384" s="70"/>
      <c r="AY1384" s="110">
        <v>11615.777279999998</v>
      </c>
      <c r="AZ1384" s="111"/>
      <c r="BA1384" s="111"/>
      <c r="BB1384" s="111"/>
      <c r="BC1384" s="111"/>
      <c r="BD1384" s="111"/>
      <c r="BE1384" s="111"/>
      <c r="BF1384" s="23"/>
      <c r="BG1384" s="110">
        <v>1774.6326399999998</v>
      </c>
      <c r="BH1384" s="111"/>
      <c r="BI1384" s="111"/>
      <c r="BJ1384" s="111"/>
      <c r="BK1384" s="111"/>
      <c r="BL1384" s="111"/>
      <c r="BM1384" s="24"/>
      <c r="BN1384" s="23"/>
      <c r="BO1384" s="110">
        <v>17746.326399999998</v>
      </c>
      <c r="BP1384" s="111"/>
      <c r="BQ1384" s="111"/>
      <c r="BR1384" s="111"/>
      <c r="BS1384" s="111"/>
      <c r="BT1384" s="111"/>
      <c r="BU1384" s="111"/>
      <c r="BV1384" s="112"/>
      <c r="BW1384" s="25"/>
      <c r="BX1384" s="26"/>
      <c r="BY1384" s="26"/>
      <c r="BZ1384" s="26"/>
      <c r="CA1384" s="26"/>
      <c r="CB1384" s="26"/>
      <c r="CC1384" s="26"/>
      <c r="CD1384" s="27"/>
      <c r="CE1384" s="25"/>
      <c r="CF1384" s="26"/>
      <c r="CG1384" s="26"/>
      <c r="CH1384" s="26"/>
      <c r="CI1384" s="26"/>
      <c r="CJ1384" s="26"/>
      <c r="CK1384" s="26"/>
      <c r="CL1384" s="26"/>
      <c r="CM1384" s="27"/>
      <c r="CN1384" s="110">
        <v>37147.757473407997</v>
      </c>
      <c r="CO1384" s="111"/>
      <c r="CP1384" s="111"/>
      <c r="CQ1384" s="111"/>
      <c r="CR1384" s="111"/>
      <c r="CS1384" s="111"/>
      <c r="CT1384" s="111"/>
      <c r="CU1384" s="112"/>
      <c r="CV1384" s="70">
        <f t="shared" si="43"/>
        <v>160444.49379340798</v>
      </c>
      <c r="CW1384" s="70"/>
      <c r="CX1384" s="70"/>
      <c r="CY1384" s="70"/>
      <c r="CZ1384" s="70"/>
      <c r="DA1384" s="70"/>
      <c r="DB1384" s="70"/>
      <c r="DC1384" s="70"/>
      <c r="DD1384" s="70"/>
      <c r="DE1384" s="113"/>
    </row>
    <row r="1385" spans="1:109" ht="12" customHeight="1" x14ac:dyDescent="0.2">
      <c r="A1385" s="60" t="s">
        <v>250</v>
      </c>
      <c r="B1385" s="61"/>
      <c r="C1385" s="61"/>
      <c r="D1385" s="61"/>
      <c r="E1385" s="61"/>
      <c r="F1385" s="61"/>
      <c r="G1385" s="61"/>
      <c r="H1385" s="61"/>
      <c r="I1385" s="61"/>
      <c r="J1385" s="61"/>
      <c r="K1385" s="61"/>
      <c r="L1385" s="61"/>
      <c r="M1385" s="61"/>
      <c r="N1385" s="61"/>
      <c r="O1385" s="62"/>
      <c r="P1385" s="63" t="s">
        <v>247</v>
      </c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5"/>
      <c r="AD1385" s="66">
        <v>401</v>
      </c>
      <c r="AE1385" s="61"/>
      <c r="AF1385" s="62"/>
      <c r="AG1385" s="67">
        <v>1</v>
      </c>
      <c r="AH1385" s="68"/>
      <c r="AI1385" s="68"/>
      <c r="AJ1385" s="69"/>
      <c r="AK1385" s="67">
        <v>7579</v>
      </c>
      <c r="AL1385" s="68"/>
      <c r="AM1385" s="68"/>
      <c r="AN1385" s="68"/>
      <c r="AO1385" s="68"/>
      <c r="AP1385" s="69"/>
      <c r="AQ1385" s="70">
        <f t="shared" si="42"/>
        <v>90948</v>
      </c>
      <c r="AR1385" s="70"/>
      <c r="AS1385" s="70"/>
      <c r="AT1385" s="70"/>
      <c r="AU1385" s="70"/>
      <c r="AV1385" s="70"/>
      <c r="AW1385" s="70"/>
      <c r="AX1385" s="70"/>
      <c r="AY1385" s="110">
        <v>11494.35456</v>
      </c>
      <c r="AZ1385" s="111"/>
      <c r="BA1385" s="111"/>
      <c r="BB1385" s="111"/>
      <c r="BC1385" s="111"/>
      <c r="BD1385" s="111"/>
      <c r="BE1385" s="111"/>
      <c r="BF1385" s="23"/>
      <c r="BG1385" s="110">
        <v>1756.0819466666669</v>
      </c>
      <c r="BH1385" s="111"/>
      <c r="BI1385" s="111"/>
      <c r="BJ1385" s="111"/>
      <c r="BK1385" s="111"/>
      <c r="BL1385" s="111"/>
      <c r="BM1385" s="24"/>
      <c r="BN1385" s="23"/>
      <c r="BO1385" s="110">
        <v>17560.819466666668</v>
      </c>
      <c r="BP1385" s="111"/>
      <c r="BQ1385" s="111"/>
      <c r="BR1385" s="111"/>
      <c r="BS1385" s="111"/>
      <c r="BT1385" s="111"/>
      <c r="BU1385" s="111"/>
      <c r="BV1385" s="112"/>
      <c r="BW1385" s="25"/>
      <c r="BX1385" s="26"/>
      <c r="BY1385" s="26"/>
      <c r="BZ1385" s="26"/>
      <c r="CA1385" s="26"/>
      <c r="CB1385" s="26"/>
      <c r="CC1385" s="26"/>
      <c r="CD1385" s="27"/>
      <c r="CE1385" s="25"/>
      <c r="CF1385" s="26"/>
      <c r="CG1385" s="26"/>
      <c r="CH1385" s="26"/>
      <c r="CI1385" s="26"/>
      <c r="CJ1385" s="26"/>
      <c r="CK1385" s="26"/>
      <c r="CL1385" s="26"/>
      <c r="CM1385" s="27"/>
      <c r="CN1385" s="110">
        <v>37001.815458816003</v>
      </c>
      <c r="CO1385" s="111"/>
      <c r="CP1385" s="111"/>
      <c r="CQ1385" s="111"/>
      <c r="CR1385" s="111"/>
      <c r="CS1385" s="111"/>
      <c r="CT1385" s="111"/>
      <c r="CU1385" s="112"/>
      <c r="CV1385" s="70">
        <f t="shared" si="43"/>
        <v>158761.07143214936</v>
      </c>
      <c r="CW1385" s="70"/>
      <c r="CX1385" s="70"/>
      <c r="CY1385" s="70"/>
      <c r="CZ1385" s="70"/>
      <c r="DA1385" s="70"/>
      <c r="DB1385" s="70"/>
      <c r="DC1385" s="70"/>
      <c r="DD1385" s="70"/>
      <c r="DE1385" s="113"/>
    </row>
    <row r="1386" spans="1:109" ht="12" customHeight="1" x14ac:dyDescent="0.2">
      <c r="A1386" s="60" t="s">
        <v>250</v>
      </c>
      <c r="B1386" s="61"/>
      <c r="C1386" s="61"/>
      <c r="D1386" s="61"/>
      <c r="E1386" s="61"/>
      <c r="F1386" s="61"/>
      <c r="G1386" s="61"/>
      <c r="H1386" s="61"/>
      <c r="I1386" s="61"/>
      <c r="J1386" s="61"/>
      <c r="K1386" s="61"/>
      <c r="L1386" s="61"/>
      <c r="M1386" s="61"/>
      <c r="N1386" s="61"/>
      <c r="O1386" s="62"/>
      <c r="P1386" s="63" t="s">
        <v>247</v>
      </c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5"/>
      <c r="AD1386" s="66">
        <v>401</v>
      </c>
      <c r="AE1386" s="61"/>
      <c r="AF1386" s="62"/>
      <c r="AG1386" s="67">
        <v>2</v>
      </c>
      <c r="AH1386" s="68"/>
      <c r="AI1386" s="68"/>
      <c r="AJ1386" s="69"/>
      <c r="AK1386" s="67">
        <v>7578</v>
      </c>
      <c r="AL1386" s="68"/>
      <c r="AM1386" s="68"/>
      <c r="AN1386" s="68"/>
      <c r="AO1386" s="68"/>
      <c r="AP1386" s="69"/>
      <c r="AQ1386" s="70">
        <f t="shared" si="42"/>
        <v>181872</v>
      </c>
      <c r="AR1386" s="70"/>
      <c r="AS1386" s="70"/>
      <c r="AT1386" s="70"/>
      <c r="AU1386" s="70"/>
      <c r="AV1386" s="70"/>
      <c r="AW1386" s="70"/>
      <c r="AX1386" s="70"/>
      <c r="AY1386" s="110">
        <v>26817.577919999996</v>
      </c>
      <c r="AZ1386" s="111"/>
      <c r="BA1386" s="111"/>
      <c r="BB1386" s="111"/>
      <c r="BC1386" s="111"/>
      <c r="BD1386" s="111"/>
      <c r="BE1386" s="111"/>
      <c r="BF1386" s="23"/>
      <c r="BG1386" s="110">
        <v>3565.0351599999999</v>
      </c>
      <c r="BH1386" s="111"/>
      <c r="BI1386" s="111"/>
      <c r="BJ1386" s="111"/>
      <c r="BK1386" s="111"/>
      <c r="BL1386" s="111"/>
      <c r="BM1386" s="24"/>
      <c r="BN1386" s="23"/>
      <c r="BO1386" s="110">
        <v>35650.351600000002</v>
      </c>
      <c r="BP1386" s="111"/>
      <c r="BQ1386" s="111"/>
      <c r="BR1386" s="111"/>
      <c r="BS1386" s="111"/>
      <c r="BT1386" s="111"/>
      <c r="BU1386" s="111"/>
      <c r="BV1386" s="112"/>
      <c r="BW1386" s="25"/>
      <c r="BX1386" s="26"/>
      <c r="BY1386" s="26"/>
      <c r="BZ1386" s="26"/>
      <c r="CA1386" s="26"/>
      <c r="CB1386" s="26"/>
      <c r="CC1386" s="26"/>
      <c r="CD1386" s="27"/>
      <c r="CE1386" s="25"/>
      <c r="CF1386" s="26"/>
      <c r="CG1386" s="26"/>
      <c r="CH1386" s="26"/>
      <c r="CI1386" s="26"/>
      <c r="CJ1386" s="26"/>
      <c r="CK1386" s="26"/>
      <c r="CL1386" s="26"/>
      <c r="CM1386" s="27"/>
      <c r="CN1386" s="110">
        <v>74419.579746752002</v>
      </c>
      <c r="CO1386" s="111"/>
      <c r="CP1386" s="111"/>
      <c r="CQ1386" s="111"/>
      <c r="CR1386" s="111"/>
      <c r="CS1386" s="111"/>
      <c r="CT1386" s="111"/>
      <c r="CU1386" s="112"/>
      <c r="CV1386" s="70">
        <f t="shared" si="43"/>
        <v>322324.54442675202</v>
      </c>
      <c r="CW1386" s="70"/>
      <c r="CX1386" s="70"/>
      <c r="CY1386" s="70"/>
      <c r="CZ1386" s="70"/>
      <c r="DA1386" s="70"/>
      <c r="DB1386" s="70"/>
      <c r="DC1386" s="70"/>
      <c r="DD1386" s="70"/>
      <c r="DE1386" s="113"/>
    </row>
    <row r="1387" spans="1:109" ht="12" customHeight="1" x14ac:dyDescent="0.2">
      <c r="A1387" s="60" t="s">
        <v>250</v>
      </c>
      <c r="B1387" s="61"/>
      <c r="C1387" s="61"/>
      <c r="D1387" s="61"/>
      <c r="E1387" s="61"/>
      <c r="F1387" s="61"/>
      <c r="G1387" s="61"/>
      <c r="H1387" s="61"/>
      <c r="I1387" s="61"/>
      <c r="J1387" s="61"/>
      <c r="K1387" s="61"/>
      <c r="L1387" s="61"/>
      <c r="M1387" s="61"/>
      <c r="N1387" s="61"/>
      <c r="O1387" s="62"/>
      <c r="P1387" s="63" t="s">
        <v>247</v>
      </c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5"/>
      <c r="AD1387" s="66">
        <v>401</v>
      </c>
      <c r="AE1387" s="61"/>
      <c r="AF1387" s="62"/>
      <c r="AG1387" s="67">
        <v>1</v>
      </c>
      <c r="AH1387" s="68"/>
      <c r="AI1387" s="68"/>
      <c r="AJ1387" s="69"/>
      <c r="AK1387" s="67">
        <v>7286</v>
      </c>
      <c r="AL1387" s="68"/>
      <c r="AM1387" s="68"/>
      <c r="AN1387" s="68"/>
      <c r="AO1387" s="68"/>
      <c r="AP1387" s="69"/>
      <c r="AQ1387" s="70">
        <f t="shared" si="42"/>
        <v>87432</v>
      </c>
      <c r="AR1387" s="70"/>
      <c r="AS1387" s="70"/>
      <c r="AT1387" s="70"/>
      <c r="AU1387" s="70"/>
      <c r="AV1387" s="70"/>
      <c r="AW1387" s="70"/>
      <c r="AX1387" s="70"/>
      <c r="AY1387" s="110">
        <v>11143.493759999999</v>
      </c>
      <c r="AZ1387" s="111"/>
      <c r="BA1387" s="111"/>
      <c r="BB1387" s="111"/>
      <c r="BC1387" s="111"/>
      <c r="BD1387" s="111"/>
      <c r="BE1387" s="111"/>
      <c r="BF1387" s="23"/>
      <c r="BG1387" s="110">
        <v>1702.4782133333335</v>
      </c>
      <c r="BH1387" s="111"/>
      <c r="BI1387" s="111"/>
      <c r="BJ1387" s="111"/>
      <c r="BK1387" s="111"/>
      <c r="BL1387" s="111"/>
      <c r="BM1387" s="24"/>
      <c r="BN1387" s="23"/>
      <c r="BO1387" s="110">
        <v>17024.782133333334</v>
      </c>
      <c r="BP1387" s="111"/>
      <c r="BQ1387" s="111"/>
      <c r="BR1387" s="111"/>
      <c r="BS1387" s="111"/>
      <c r="BT1387" s="111"/>
      <c r="BU1387" s="111"/>
      <c r="BV1387" s="112"/>
      <c r="BW1387" s="25"/>
      <c r="BX1387" s="26"/>
      <c r="BY1387" s="26"/>
      <c r="BZ1387" s="26"/>
      <c r="CA1387" s="26"/>
      <c r="CB1387" s="26"/>
      <c r="CC1387" s="26"/>
      <c r="CD1387" s="27"/>
      <c r="CE1387" s="25"/>
      <c r="CF1387" s="26"/>
      <c r="CG1387" s="26"/>
      <c r="CH1387" s="26"/>
      <c r="CI1387" s="26"/>
      <c r="CJ1387" s="26"/>
      <c r="CK1387" s="26"/>
      <c r="CL1387" s="26"/>
      <c r="CM1387" s="27"/>
      <c r="CN1387" s="110">
        <v>36580.104167935999</v>
      </c>
      <c r="CO1387" s="111"/>
      <c r="CP1387" s="111"/>
      <c r="CQ1387" s="111"/>
      <c r="CR1387" s="111"/>
      <c r="CS1387" s="111"/>
      <c r="CT1387" s="111"/>
      <c r="CU1387" s="112"/>
      <c r="CV1387" s="70">
        <f t="shared" si="43"/>
        <v>153882.85827460265</v>
      </c>
      <c r="CW1387" s="70"/>
      <c r="CX1387" s="70"/>
      <c r="CY1387" s="70"/>
      <c r="CZ1387" s="70"/>
      <c r="DA1387" s="70"/>
      <c r="DB1387" s="70"/>
      <c r="DC1387" s="70"/>
      <c r="DD1387" s="70"/>
      <c r="DE1387" s="113"/>
    </row>
    <row r="1388" spans="1:109" ht="12" customHeight="1" x14ac:dyDescent="0.2">
      <c r="A1388" s="60" t="s">
        <v>250</v>
      </c>
      <c r="B1388" s="61"/>
      <c r="C1388" s="61"/>
      <c r="D1388" s="61"/>
      <c r="E1388" s="61"/>
      <c r="F1388" s="61"/>
      <c r="G1388" s="61"/>
      <c r="H1388" s="61"/>
      <c r="I1388" s="61"/>
      <c r="J1388" s="61"/>
      <c r="K1388" s="61"/>
      <c r="L1388" s="61"/>
      <c r="M1388" s="61"/>
      <c r="N1388" s="61"/>
      <c r="O1388" s="62"/>
      <c r="P1388" s="63" t="s">
        <v>247</v>
      </c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5"/>
      <c r="AD1388" s="66">
        <v>401</v>
      </c>
      <c r="AE1388" s="61"/>
      <c r="AF1388" s="62"/>
      <c r="AG1388" s="67">
        <v>2</v>
      </c>
      <c r="AH1388" s="68"/>
      <c r="AI1388" s="68"/>
      <c r="AJ1388" s="69"/>
      <c r="AK1388" s="67">
        <v>7178</v>
      </c>
      <c r="AL1388" s="68"/>
      <c r="AM1388" s="68"/>
      <c r="AN1388" s="68"/>
      <c r="AO1388" s="68"/>
      <c r="AP1388" s="69"/>
      <c r="AQ1388" s="70">
        <f t="shared" si="42"/>
        <v>172272</v>
      </c>
      <c r="AR1388" s="70"/>
      <c r="AS1388" s="70"/>
      <c r="AT1388" s="70"/>
      <c r="AU1388" s="70"/>
      <c r="AV1388" s="70"/>
      <c r="AW1388" s="70"/>
      <c r="AX1388" s="70"/>
      <c r="AY1388" s="110">
        <v>22026.495360000001</v>
      </c>
      <c r="AZ1388" s="111"/>
      <c r="BA1388" s="111"/>
      <c r="BB1388" s="111"/>
      <c r="BC1388" s="111"/>
      <c r="BD1388" s="111"/>
      <c r="BE1388" s="111"/>
      <c r="BF1388" s="23"/>
      <c r="BG1388" s="110">
        <v>3365.159013333333</v>
      </c>
      <c r="BH1388" s="111"/>
      <c r="BI1388" s="111"/>
      <c r="BJ1388" s="111"/>
      <c r="BK1388" s="111"/>
      <c r="BL1388" s="111"/>
      <c r="BM1388" s="24"/>
      <c r="BN1388" s="23"/>
      <c r="BO1388" s="110">
        <v>33651.590133333331</v>
      </c>
      <c r="BP1388" s="111"/>
      <c r="BQ1388" s="111"/>
      <c r="BR1388" s="111"/>
      <c r="BS1388" s="111"/>
      <c r="BT1388" s="111"/>
      <c r="BU1388" s="111"/>
      <c r="BV1388" s="112"/>
      <c r="BW1388" s="25"/>
      <c r="BX1388" s="26"/>
      <c r="BY1388" s="26"/>
      <c r="BZ1388" s="26"/>
      <c r="CA1388" s="26"/>
      <c r="CB1388" s="26"/>
      <c r="CC1388" s="26"/>
      <c r="CD1388" s="27"/>
      <c r="CE1388" s="25"/>
      <c r="CF1388" s="26"/>
      <c r="CG1388" s="26"/>
      <c r="CH1388" s="26"/>
      <c r="CI1388" s="26"/>
      <c r="CJ1388" s="26"/>
      <c r="CK1388" s="26"/>
      <c r="CL1388" s="26"/>
      <c r="CM1388" s="27"/>
      <c r="CN1388" s="110">
        <v>72847.114125695996</v>
      </c>
      <c r="CO1388" s="111"/>
      <c r="CP1388" s="111"/>
      <c r="CQ1388" s="111"/>
      <c r="CR1388" s="111"/>
      <c r="CS1388" s="111"/>
      <c r="CT1388" s="111"/>
      <c r="CU1388" s="112"/>
      <c r="CV1388" s="70">
        <f t="shared" si="43"/>
        <v>304162.35863236268</v>
      </c>
      <c r="CW1388" s="70"/>
      <c r="CX1388" s="70"/>
      <c r="CY1388" s="70"/>
      <c r="CZ1388" s="70"/>
      <c r="DA1388" s="70"/>
      <c r="DB1388" s="70"/>
      <c r="DC1388" s="70"/>
      <c r="DD1388" s="70"/>
      <c r="DE1388" s="113"/>
    </row>
    <row r="1389" spans="1:109" ht="12" customHeight="1" x14ac:dyDescent="0.2">
      <c r="A1389" s="60" t="s">
        <v>251</v>
      </c>
      <c r="B1389" s="61"/>
      <c r="C1389" s="61"/>
      <c r="D1389" s="61"/>
      <c r="E1389" s="61"/>
      <c r="F1389" s="61"/>
      <c r="G1389" s="61"/>
      <c r="H1389" s="61"/>
      <c r="I1389" s="61"/>
      <c r="J1389" s="61"/>
      <c r="K1389" s="61"/>
      <c r="L1389" s="61"/>
      <c r="M1389" s="61"/>
      <c r="N1389" s="61"/>
      <c r="O1389" s="62"/>
      <c r="P1389" s="63" t="s">
        <v>247</v>
      </c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5"/>
      <c r="AD1389" s="66">
        <v>401</v>
      </c>
      <c r="AE1389" s="61"/>
      <c r="AF1389" s="62"/>
      <c r="AG1389" s="67">
        <v>1</v>
      </c>
      <c r="AH1389" s="68"/>
      <c r="AI1389" s="68"/>
      <c r="AJ1389" s="69"/>
      <c r="AK1389" s="67">
        <v>10138</v>
      </c>
      <c r="AL1389" s="68"/>
      <c r="AM1389" s="68"/>
      <c r="AN1389" s="68"/>
      <c r="AO1389" s="68"/>
      <c r="AP1389" s="69"/>
      <c r="AQ1389" s="70">
        <f t="shared" si="42"/>
        <v>121656</v>
      </c>
      <c r="AR1389" s="70"/>
      <c r="AS1389" s="70"/>
      <c r="AT1389" s="70"/>
      <c r="AU1389" s="70"/>
      <c r="AV1389" s="70"/>
      <c r="AW1389" s="70"/>
      <c r="AX1389" s="70"/>
      <c r="AY1389" s="110">
        <v>14566.131840000002</v>
      </c>
      <c r="AZ1389" s="111"/>
      <c r="BA1389" s="111"/>
      <c r="BB1389" s="111"/>
      <c r="BC1389" s="111"/>
      <c r="BD1389" s="111"/>
      <c r="BE1389" s="111"/>
      <c r="BF1389" s="23"/>
      <c r="BG1389" s="110">
        <v>2225.3812533333335</v>
      </c>
      <c r="BH1389" s="111"/>
      <c r="BI1389" s="111"/>
      <c r="BJ1389" s="111"/>
      <c r="BK1389" s="111"/>
      <c r="BL1389" s="111"/>
      <c r="BM1389" s="24"/>
      <c r="BN1389" s="23"/>
      <c r="BO1389" s="110">
        <v>22253.812533333334</v>
      </c>
      <c r="BP1389" s="111"/>
      <c r="BQ1389" s="111"/>
      <c r="BR1389" s="111"/>
      <c r="BS1389" s="111"/>
      <c r="BT1389" s="111"/>
      <c r="BU1389" s="111"/>
      <c r="BV1389" s="112"/>
      <c r="BW1389" s="25"/>
      <c r="BX1389" s="26"/>
      <c r="BY1389" s="26"/>
      <c r="BZ1389" s="26"/>
      <c r="CA1389" s="26"/>
      <c r="CB1389" s="26"/>
      <c r="CC1389" s="26"/>
      <c r="CD1389" s="27"/>
      <c r="CE1389" s="25"/>
      <c r="CF1389" s="26"/>
      <c r="CG1389" s="26"/>
      <c r="CH1389" s="26"/>
      <c r="CI1389" s="26"/>
      <c r="CJ1389" s="26"/>
      <c r="CK1389" s="26"/>
      <c r="CL1389" s="26"/>
      <c r="CM1389" s="27"/>
      <c r="CN1389" s="110">
        <v>40724.595964552529</v>
      </c>
      <c r="CO1389" s="111"/>
      <c r="CP1389" s="111"/>
      <c r="CQ1389" s="111"/>
      <c r="CR1389" s="111"/>
      <c r="CS1389" s="111"/>
      <c r="CT1389" s="111"/>
      <c r="CU1389" s="112"/>
      <c r="CV1389" s="70">
        <f t="shared" si="43"/>
        <v>201425.9215912192</v>
      </c>
      <c r="CW1389" s="70"/>
      <c r="CX1389" s="70"/>
      <c r="CY1389" s="70"/>
      <c r="CZ1389" s="70"/>
      <c r="DA1389" s="70"/>
      <c r="DB1389" s="70"/>
      <c r="DC1389" s="70"/>
      <c r="DD1389" s="70"/>
      <c r="DE1389" s="113"/>
    </row>
    <row r="1390" spans="1:109" ht="12" customHeight="1" x14ac:dyDescent="0.2">
      <c r="A1390" s="60" t="s">
        <v>251</v>
      </c>
      <c r="B1390" s="61"/>
      <c r="C1390" s="61"/>
      <c r="D1390" s="61"/>
      <c r="E1390" s="61"/>
      <c r="F1390" s="61"/>
      <c r="G1390" s="61"/>
      <c r="H1390" s="61"/>
      <c r="I1390" s="61"/>
      <c r="J1390" s="61"/>
      <c r="K1390" s="61"/>
      <c r="L1390" s="61"/>
      <c r="M1390" s="61"/>
      <c r="N1390" s="61"/>
      <c r="O1390" s="62"/>
      <c r="P1390" s="63" t="s">
        <v>247</v>
      </c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5"/>
      <c r="AD1390" s="66">
        <v>401</v>
      </c>
      <c r="AE1390" s="61"/>
      <c r="AF1390" s="62"/>
      <c r="AG1390" s="67">
        <v>1</v>
      </c>
      <c r="AH1390" s="68"/>
      <c r="AI1390" s="68"/>
      <c r="AJ1390" s="69"/>
      <c r="AK1390" s="67">
        <v>9763</v>
      </c>
      <c r="AL1390" s="68"/>
      <c r="AM1390" s="68"/>
      <c r="AN1390" s="68"/>
      <c r="AO1390" s="68"/>
      <c r="AP1390" s="69"/>
      <c r="AQ1390" s="70">
        <f t="shared" si="42"/>
        <v>117156</v>
      </c>
      <c r="AR1390" s="70"/>
      <c r="AS1390" s="70"/>
      <c r="AT1390" s="70"/>
      <c r="AU1390" s="70"/>
      <c r="AV1390" s="70"/>
      <c r="AW1390" s="70"/>
      <c r="AX1390" s="70"/>
      <c r="AY1390" s="110">
        <v>9410.7430400000012</v>
      </c>
      <c r="AZ1390" s="111"/>
      <c r="BA1390" s="111"/>
      <c r="BB1390" s="111"/>
      <c r="BC1390" s="111"/>
      <c r="BD1390" s="111"/>
      <c r="BE1390" s="111"/>
      <c r="BF1390" s="23"/>
      <c r="BG1390" s="110">
        <v>2091.276231111111</v>
      </c>
      <c r="BH1390" s="111"/>
      <c r="BI1390" s="111"/>
      <c r="BJ1390" s="111"/>
      <c r="BK1390" s="111"/>
      <c r="BL1390" s="111"/>
      <c r="BM1390" s="24"/>
      <c r="BN1390" s="23"/>
      <c r="BO1390" s="110">
        <v>20912.762311111113</v>
      </c>
      <c r="BP1390" s="111"/>
      <c r="BQ1390" s="111"/>
      <c r="BR1390" s="111"/>
      <c r="BS1390" s="111"/>
      <c r="BT1390" s="111"/>
      <c r="BU1390" s="111"/>
      <c r="BV1390" s="112"/>
      <c r="BW1390" s="25"/>
      <c r="BX1390" s="26"/>
      <c r="BY1390" s="26"/>
      <c r="BZ1390" s="26"/>
      <c r="CA1390" s="26"/>
      <c r="CB1390" s="26"/>
      <c r="CC1390" s="26"/>
      <c r="CD1390" s="27"/>
      <c r="CE1390" s="25"/>
      <c r="CF1390" s="26"/>
      <c r="CG1390" s="26"/>
      <c r="CH1390" s="26"/>
      <c r="CI1390" s="26"/>
      <c r="CJ1390" s="26"/>
      <c r="CK1390" s="26"/>
      <c r="CL1390" s="26"/>
      <c r="CM1390" s="27"/>
      <c r="CN1390" s="110">
        <v>39656.347542735646</v>
      </c>
      <c r="CO1390" s="111"/>
      <c r="CP1390" s="111"/>
      <c r="CQ1390" s="111"/>
      <c r="CR1390" s="111"/>
      <c r="CS1390" s="111"/>
      <c r="CT1390" s="111"/>
      <c r="CU1390" s="112"/>
      <c r="CV1390" s="70">
        <f t="shared" si="43"/>
        <v>189227.12912495789</v>
      </c>
      <c r="CW1390" s="70"/>
      <c r="CX1390" s="70"/>
      <c r="CY1390" s="70"/>
      <c r="CZ1390" s="70"/>
      <c r="DA1390" s="70"/>
      <c r="DB1390" s="70"/>
      <c r="DC1390" s="70"/>
      <c r="DD1390" s="70"/>
      <c r="DE1390" s="113"/>
    </row>
    <row r="1391" spans="1:109" ht="12" customHeight="1" x14ac:dyDescent="0.2">
      <c r="A1391" s="60" t="s">
        <v>251</v>
      </c>
      <c r="B1391" s="61"/>
      <c r="C1391" s="61"/>
      <c r="D1391" s="61"/>
      <c r="E1391" s="61"/>
      <c r="F1391" s="61"/>
      <c r="G1391" s="61"/>
      <c r="H1391" s="61"/>
      <c r="I1391" s="61"/>
      <c r="J1391" s="61"/>
      <c r="K1391" s="61"/>
      <c r="L1391" s="61"/>
      <c r="M1391" s="61"/>
      <c r="N1391" s="61"/>
      <c r="O1391" s="62"/>
      <c r="P1391" s="63" t="s">
        <v>247</v>
      </c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5"/>
      <c r="AD1391" s="66">
        <v>401</v>
      </c>
      <c r="AE1391" s="61"/>
      <c r="AF1391" s="62"/>
      <c r="AG1391" s="67">
        <v>1</v>
      </c>
      <c r="AH1391" s="68"/>
      <c r="AI1391" s="68"/>
      <c r="AJ1391" s="69"/>
      <c r="AK1391" s="67">
        <v>8928</v>
      </c>
      <c r="AL1391" s="68"/>
      <c r="AM1391" s="68"/>
      <c r="AN1391" s="68"/>
      <c r="AO1391" s="68"/>
      <c r="AP1391" s="69"/>
      <c r="AQ1391" s="70">
        <f t="shared" si="42"/>
        <v>107136</v>
      </c>
      <c r="AR1391" s="70"/>
      <c r="AS1391" s="70"/>
      <c r="AT1391" s="70"/>
      <c r="AU1391" s="70"/>
      <c r="AV1391" s="70"/>
      <c r="AW1391" s="70"/>
      <c r="AX1391" s="70"/>
      <c r="AY1391" s="110">
        <v>8742.1478399999996</v>
      </c>
      <c r="AZ1391" s="111"/>
      <c r="BA1391" s="111"/>
      <c r="BB1391" s="111"/>
      <c r="BC1391" s="111"/>
      <c r="BD1391" s="111"/>
      <c r="BE1391" s="111"/>
      <c r="BF1391" s="23"/>
      <c r="BG1391" s="110">
        <v>1942.6995199999999</v>
      </c>
      <c r="BH1391" s="111"/>
      <c r="BI1391" s="111"/>
      <c r="BJ1391" s="111"/>
      <c r="BK1391" s="111"/>
      <c r="BL1391" s="111"/>
      <c r="BM1391" s="24"/>
      <c r="BN1391" s="23"/>
      <c r="BO1391" s="110">
        <v>19426.995199999998</v>
      </c>
      <c r="BP1391" s="111"/>
      <c r="BQ1391" s="111"/>
      <c r="BR1391" s="111"/>
      <c r="BS1391" s="111"/>
      <c r="BT1391" s="111"/>
      <c r="BU1391" s="111"/>
      <c r="BV1391" s="112"/>
      <c r="BW1391" s="25"/>
      <c r="BX1391" s="26"/>
      <c r="BY1391" s="26"/>
      <c r="BZ1391" s="26"/>
      <c r="CA1391" s="26"/>
      <c r="CB1391" s="26"/>
      <c r="CC1391" s="26"/>
      <c r="CD1391" s="27"/>
      <c r="CE1391" s="25"/>
      <c r="CF1391" s="26"/>
      <c r="CG1391" s="26"/>
      <c r="CH1391" s="26"/>
      <c r="CI1391" s="26"/>
      <c r="CJ1391" s="26"/>
      <c r="CK1391" s="26"/>
      <c r="CL1391" s="26"/>
      <c r="CM1391" s="27"/>
      <c r="CN1391" s="110">
        <v>38472.821120435197</v>
      </c>
      <c r="CO1391" s="111"/>
      <c r="CP1391" s="111"/>
      <c r="CQ1391" s="111"/>
      <c r="CR1391" s="111"/>
      <c r="CS1391" s="111"/>
      <c r="CT1391" s="111"/>
      <c r="CU1391" s="112"/>
      <c r="CV1391" s="70">
        <f t="shared" si="43"/>
        <v>175720.66368043519</v>
      </c>
      <c r="CW1391" s="70"/>
      <c r="CX1391" s="70"/>
      <c r="CY1391" s="70"/>
      <c r="CZ1391" s="70"/>
      <c r="DA1391" s="70"/>
      <c r="DB1391" s="70"/>
      <c r="DC1391" s="70"/>
      <c r="DD1391" s="70"/>
      <c r="DE1391" s="113"/>
    </row>
    <row r="1392" spans="1:109" ht="12" customHeight="1" x14ac:dyDescent="0.2">
      <c r="A1392" s="60" t="s">
        <v>251</v>
      </c>
      <c r="B1392" s="61"/>
      <c r="C1392" s="61"/>
      <c r="D1392" s="61"/>
      <c r="E1392" s="61"/>
      <c r="F1392" s="61"/>
      <c r="G1392" s="61"/>
      <c r="H1392" s="61"/>
      <c r="I1392" s="61"/>
      <c r="J1392" s="61"/>
      <c r="K1392" s="61"/>
      <c r="L1392" s="61"/>
      <c r="M1392" s="61"/>
      <c r="N1392" s="61"/>
      <c r="O1392" s="62"/>
      <c r="P1392" s="63" t="s">
        <v>247</v>
      </c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5"/>
      <c r="AD1392" s="66">
        <v>401</v>
      </c>
      <c r="AE1392" s="61"/>
      <c r="AF1392" s="62"/>
      <c r="AG1392" s="67">
        <v>1</v>
      </c>
      <c r="AH1392" s="68"/>
      <c r="AI1392" s="68"/>
      <c r="AJ1392" s="69"/>
      <c r="AK1392" s="67">
        <v>8464</v>
      </c>
      <c r="AL1392" s="68"/>
      <c r="AM1392" s="68"/>
      <c r="AN1392" s="68"/>
      <c r="AO1392" s="68"/>
      <c r="AP1392" s="69"/>
      <c r="AQ1392" s="70">
        <f t="shared" si="42"/>
        <v>101568</v>
      </c>
      <c r="AR1392" s="70"/>
      <c r="AS1392" s="70"/>
      <c r="AT1392" s="70"/>
      <c r="AU1392" s="70"/>
      <c r="AV1392" s="70"/>
      <c r="AW1392" s="70"/>
      <c r="AX1392" s="70"/>
      <c r="AY1392" s="110">
        <v>16741.895680000001</v>
      </c>
      <c r="AZ1392" s="111"/>
      <c r="BA1392" s="111"/>
      <c r="BB1392" s="111"/>
      <c r="BC1392" s="111"/>
      <c r="BD1392" s="111"/>
      <c r="BE1392" s="111"/>
      <c r="BF1392" s="23"/>
      <c r="BG1392" s="110">
        <v>1976.4737955555554</v>
      </c>
      <c r="BH1392" s="111"/>
      <c r="BI1392" s="111"/>
      <c r="BJ1392" s="111"/>
      <c r="BK1392" s="111"/>
      <c r="BL1392" s="111"/>
      <c r="BM1392" s="24"/>
      <c r="BN1392" s="23"/>
      <c r="BO1392" s="110">
        <v>19764.737955555556</v>
      </c>
      <c r="BP1392" s="111"/>
      <c r="BQ1392" s="111"/>
      <c r="BR1392" s="111"/>
      <c r="BS1392" s="111"/>
      <c r="BT1392" s="111"/>
      <c r="BU1392" s="111"/>
      <c r="BV1392" s="112"/>
      <c r="BW1392" s="25"/>
      <c r="BX1392" s="26"/>
      <c r="BY1392" s="26"/>
      <c r="BZ1392" s="26"/>
      <c r="CA1392" s="26"/>
      <c r="CB1392" s="26"/>
      <c r="CC1392" s="26"/>
      <c r="CD1392" s="27"/>
      <c r="CE1392" s="25"/>
      <c r="CF1392" s="26"/>
      <c r="CG1392" s="26"/>
      <c r="CH1392" s="26"/>
      <c r="CI1392" s="26"/>
      <c r="CJ1392" s="26"/>
      <c r="CK1392" s="26"/>
      <c r="CL1392" s="26"/>
      <c r="CM1392" s="27"/>
      <c r="CN1392" s="110">
        <v>38741.858893684621</v>
      </c>
      <c r="CO1392" s="111"/>
      <c r="CP1392" s="111"/>
      <c r="CQ1392" s="111"/>
      <c r="CR1392" s="111"/>
      <c r="CS1392" s="111"/>
      <c r="CT1392" s="111"/>
      <c r="CU1392" s="112"/>
      <c r="CV1392" s="70">
        <f t="shared" si="43"/>
        <v>178792.96632479574</v>
      </c>
      <c r="CW1392" s="70"/>
      <c r="CX1392" s="70"/>
      <c r="CY1392" s="70"/>
      <c r="CZ1392" s="70"/>
      <c r="DA1392" s="70"/>
      <c r="DB1392" s="70"/>
      <c r="DC1392" s="70"/>
      <c r="DD1392" s="70"/>
      <c r="DE1392" s="113"/>
    </row>
    <row r="1393" spans="1:109" ht="12" customHeight="1" x14ac:dyDescent="0.2">
      <c r="A1393" s="60" t="s">
        <v>251</v>
      </c>
      <c r="B1393" s="61"/>
      <c r="C1393" s="61"/>
      <c r="D1393" s="61"/>
      <c r="E1393" s="61"/>
      <c r="F1393" s="61"/>
      <c r="G1393" s="61"/>
      <c r="H1393" s="61"/>
      <c r="I1393" s="61"/>
      <c r="J1393" s="61"/>
      <c r="K1393" s="61"/>
      <c r="L1393" s="61"/>
      <c r="M1393" s="61"/>
      <c r="N1393" s="61"/>
      <c r="O1393" s="62"/>
      <c r="P1393" s="63" t="s">
        <v>247</v>
      </c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5"/>
      <c r="AD1393" s="66">
        <v>401</v>
      </c>
      <c r="AE1393" s="61"/>
      <c r="AF1393" s="62"/>
      <c r="AG1393" s="67">
        <v>1</v>
      </c>
      <c r="AH1393" s="68"/>
      <c r="AI1393" s="68"/>
      <c r="AJ1393" s="69"/>
      <c r="AK1393" s="67">
        <v>8043</v>
      </c>
      <c r="AL1393" s="68"/>
      <c r="AM1393" s="68"/>
      <c r="AN1393" s="68"/>
      <c r="AO1393" s="68"/>
      <c r="AP1393" s="69"/>
      <c r="AQ1393" s="70">
        <f t="shared" si="42"/>
        <v>96516</v>
      </c>
      <c r="AR1393" s="70"/>
      <c r="AS1393" s="70"/>
      <c r="AT1393" s="70"/>
      <c r="AU1393" s="70"/>
      <c r="AV1393" s="70"/>
      <c r="AW1393" s="70"/>
      <c r="AX1393" s="70"/>
      <c r="AY1393" s="110">
        <v>8034.0473599999987</v>
      </c>
      <c r="AZ1393" s="111"/>
      <c r="BA1393" s="111"/>
      <c r="BB1393" s="111"/>
      <c r="BC1393" s="111"/>
      <c r="BD1393" s="111"/>
      <c r="BE1393" s="111"/>
      <c r="BF1393" s="23"/>
      <c r="BG1393" s="110">
        <v>1785.3438577777777</v>
      </c>
      <c r="BH1393" s="111"/>
      <c r="BI1393" s="111"/>
      <c r="BJ1393" s="111"/>
      <c r="BK1393" s="111"/>
      <c r="BL1393" s="111"/>
      <c r="BM1393" s="24"/>
      <c r="BN1393" s="23"/>
      <c r="BO1393" s="110">
        <v>17853.438577777779</v>
      </c>
      <c r="BP1393" s="111"/>
      <c r="BQ1393" s="111"/>
      <c r="BR1393" s="111"/>
      <c r="BS1393" s="111"/>
      <c r="BT1393" s="111"/>
      <c r="BU1393" s="111"/>
      <c r="BV1393" s="112"/>
      <c r="BW1393" s="25"/>
      <c r="BX1393" s="26"/>
      <c r="BY1393" s="26"/>
      <c r="BZ1393" s="26"/>
      <c r="CA1393" s="26"/>
      <c r="CB1393" s="26"/>
      <c r="CC1393" s="26"/>
      <c r="CD1393" s="27"/>
      <c r="CE1393" s="25"/>
      <c r="CF1393" s="26"/>
      <c r="CG1393" s="26"/>
      <c r="CH1393" s="26"/>
      <c r="CI1393" s="26"/>
      <c r="CJ1393" s="26"/>
      <c r="CK1393" s="26"/>
      <c r="CL1393" s="26"/>
      <c r="CM1393" s="27"/>
      <c r="CN1393" s="110">
        <v>37232.024765909329</v>
      </c>
      <c r="CO1393" s="111"/>
      <c r="CP1393" s="111"/>
      <c r="CQ1393" s="111"/>
      <c r="CR1393" s="111"/>
      <c r="CS1393" s="111"/>
      <c r="CT1393" s="111"/>
      <c r="CU1393" s="112"/>
      <c r="CV1393" s="70">
        <f t="shared" si="43"/>
        <v>161420.85456146486</v>
      </c>
      <c r="CW1393" s="70"/>
      <c r="CX1393" s="70"/>
      <c r="CY1393" s="70"/>
      <c r="CZ1393" s="70"/>
      <c r="DA1393" s="70"/>
      <c r="DB1393" s="70"/>
      <c r="DC1393" s="70"/>
      <c r="DD1393" s="70"/>
      <c r="DE1393" s="113"/>
    </row>
    <row r="1394" spans="1:109" ht="12" customHeight="1" x14ac:dyDescent="0.2">
      <c r="A1394" s="60" t="s">
        <v>251</v>
      </c>
      <c r="B1394" s="61"/>
      <c r="C1394" s="61"/>
      <c r="D1394" s="61"/>
      <c r="E1394" s="61"/>
      <c r="F1394" s="61"/>
      <c r="G1394" s="61"/>
      <c r="H1394" s="61"/>
      <c r="I1394" s="61"/>
      <c r="J1394" s="61"/>
      <c r="K1394" s="61"/>
      <c r="L1394" s="61"/>
      <c r="M1394" s="61"/>
      <c r="N1394" s="61"/>
      <c r="O1394" s="62"/>
      <c r="P1394" s="63" t="s">
        <v>247</v>
      </c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5"/>
      <c r="AD1394" s="66">
        <v>401</v>
      </c>
      <c r="AE1394" s="61"/>
      <c r="AF1394" s="62"/>
      <c r="AG1394" s="67">
        <v>1</v>
      </c>
      <c r="AH1394" s="68"/>
      <c r="AI1394" s="68"/>
      <c r="AJ1394" s="69"/>
      <c r="AK1394" s="67">
        <v>7839</v>
      </c>
      <c r="AL1394" s="68"/>
      <c r="AM1394" s="68"/>
      <c r="AN1394" s="68"/>
      <c r="AO1394" s="68"/>
      <c r="AP1394" s="69"/>
      <c r="AQ1394" s="70">
        <f t="shared" si="42"/>
        <v>94068</v>
      </c>
      <c r="AR1394" s="70"/>
      <c r="AS1394" s="70"/>
      <c r="AT1394" s="70"/>
      <c r="AU1394" s="70"/>
      <c r="AV1394" s="70"/>
      <c r="AW1394" s="70"/>
      <c r="AX1394" s="70"/>
      <c r="AY1394" s="110">
        <v>15742.743040000001</v>
      </c>
      <c r="AZ1394" s="111"/>
      <c r="BA1394" s="111"/>
      <c r="BB1394" s="111"/>
      <c r="BC1394" s="111"/>
      <c r="BD1394" s="111"/>
      <c r="BE1394" s="111"/>
      <c r="BF1394" s="23"/>
      <c r="BG1394" s="110">
        <v>1858.5182755555559</v>
      </c>
      <c r="BH1394" s="111"/>
      <c r="BI1394" s="111"/>
      <c r="BJ1394" s="111"/>
      <c r="BK1394" s="111"/>
      <c r="BL1394" s="111"/>
      <c r="BM1394" s="24"/>
      <c r="BN1394" s="23"/>
      <c r="BO1394" s="110">
        <v>18585.182755555557</v>
      </c>
      <c r="BP1394" s="111"/>
      <c r="BQ1394" s="111"/>
      <c r="BR1394" s="111"/>
      <c r="BS1394" s="111"/>
      <c r="BT1394" s="111"/>
      <c r="BU1394" s="111"/>
      <c r="BV1394" s="112"/>
      <c r="BW1394" s="25"/>
      <c r="BX1394" s="26"/>
      <c r="BY1394" s="26"/>
      <c r="BZ1394" s="26"/>
      <c r="CA1394" s="26"/>
      <c r="CB1394" s="26"/>
      <c r="CC1394" s="26"/>
      <c r="CD1394" s="27"/>
      <c r="CE1394" s="25"/>
      <c r="CF1394" s="26"/>
      <c r="CG1394" s="26"/>
      <c r="CH1394" s="26"/>
      <c r="CI1394" s="26"/>
      <c r="CJ1394" s="26"/>
      <c r="CK1394" s="26"/>
      <c r="CL1394" s="26"/>
      <c r="CM1394" s="27"/>
      <c r="CN1394" s="110">
        <v>37807.702545450666</v>
      </c>
      <c r="CO1394" s="111"/>
      <c r="CP1394" s="111"/>
      <c r="CQ1394" s="111"/>
      <c r="CR1394" s="111"/>
      <c r="CS1394" s="111"/>
      <c r="CT1394" s="111"/>
      <c r="CU1394" s="112"/>
      <c r="CV1394" s="70">
        <f t="shared" si="43"/>
        <v>168062.1466165618</v>
      </c>
      <c r="CW1394" s="70"/>
      <c r="CX1394" s="70"/>
      <c r="CY1394" s="70"/>
      <c r="CZ1394" s="70"/>
      <c r="DA1394" s="70"/>
      <c r="DB1394" s="70"/>
      <c r="DC1394" s="70"/>
      <c r="DD1394" s="70"/>
      <c r="DE1394" s="113"/>
    </row>
    <row r="1395" spans="1:109" ht="12" customHeight="1" x14ac:dyDescent="0.2">
      <c r="A1395" s="60" t="s">
        <v>251</v>
      </c>
      <c r="B1395" s="61"/>
      <c r="C1395" s="61"/>
      <c r="D1395" s="61"/>
      <c r="E1395" s="61"/>
      <c r="F1395" s="61"/>
      <c r="G1395" s="61"/>
      <c r="H1395" s="61"/>
      <c r="I1395" s="61"/>
      <c r="J1395" s="61"/>
      <c r="K1395" s="61"/>
      <c r="L1395" s="61"/>
      <c r="M1395" s="61"/>
      <c r="N1395" s="61"/>
      <c r="O1395" s="62"/>
      <c r="P1395" s="63" t="s">
        <v>247</v>
      </c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5"/>
      <c r="AD1395" s="66">
        <v>401</v>
      </c>
      <c r="AE1395" s="61"/>
      <c r="AF1395" s="62"/>
      <c r="AG1395" s="67">
        <v>1</v>
      </c>
      <c r="AH1395" s="68"/>
      <c r="AI1395" s="68"/>
      <c r="AJ1395" s="69"/>
      <c r="AK1395" s="67">
        <v>7680</v>
      </c>
      <c r="AL1395" s="68"/>
      <c r="AM1395" s="68"/>
      <c r="AN1395" s="68"/>
      <c r="AO1395" s="68"/>
      <c r="AP1395" s="69"/>
      <c r="AQ1395" s="70">
        <f t="shared" si="42"/>
        <v>92160</v>
      </c>
      <c r="AR1395" s="70"/>
      <c r="AS1395" s="70"/>
      <c r="AT1395" s="70"/>
      <c r="AU1395" s="70"/>
      <c r="AV1395" s="70"/>
      <c r="AW1395" s="70"/>
      <c r="AX1395" s="70"/>
      <c r="AY1395" s="110">
        <v>15487.53664</v>
      </c>
      <c r="AZ1395" s="111"/>
      <c r="BA1395" s="111"/>
      <c r="BB1395" s="111"/>
      <c r="BC1395" s="111"/>
      <c r="BD1395" s="111"/>
      <c r="BE1395" s="111"/>
      <c r="BF1395" s="23"/>
      <c r="BG1395" s="110">
        <v>1828.3897422222221</v>
      </c>
      <c r="BH1395" s="111"/>
      <c r="BI1395" s="111"/>
      <c r="BJ1395" s="111"/>
      <c r="BK1395" s="111"/>
      <c r="BL1395" s="111"/>
      <c r="BM1395" s="24"/>
      <c r="BN1395" s="23"/>
      <c r="BO1395" s="110">
        <v>18283.89742222222</v>
      </c>
      <c r="BP1395" s="111"/>
      <c r="BQ1395" s="111"/>
      <c r="BR1395" s="111"/>
      <c r="BS1395" s="111"/>
      <c r="BT1395" s="111"/>
      <c r="BU1395" s="111"/>
      <c r="BV1395" s="112"/>
      <c r="BW1395" s="25"/>
      <c r="BX1395" s="26"/>
      <c r="BY1395" s="26"/>
      <c r="BZ1395" s="26"/>
      <c r="CA1395" s="26"/>
      <c r="CB1395" s="26"/>
      <c r="CC1395" s="26"/>
      <c r="CD1395" s="27"/>
      <c r="CE1395" s="25"/>
      <c r="CF1395" s="26"/>
      <c r="CG1395" s="26"/>
      <c r="CH1395" s="26"/>
      <c r="CI1395" s="26"/>
      <c r="CJ1395" s="26"/>
      <c r="CK1395" s="26"/>
      <c r="CL1395" s="26"/>
      <c r="CM1395" s="27"/>
      <c r="CN1395" s="110">
        <v>37570.675348010671</v>
      </c>
      <c r="CO1395" s="111"/>
      <c r="CP1395" s="111"/>
      <c r="CQ1395" s="111"/>
      <c r="CR1395" s="111"/>
      <c r="CS1395" s="111"/>
      <c r="CT1395" s="111"/>
      <c r="CU1395" s="112"/>
      <c r="CV1395" s="70">
        <f t="shared" si="43"/>
        <v>165330.49915245513</v>
      </c>
      <c r="CW1395" s="70"/>
      <c r="CX1395" s="70"/>
      <c r="CY1395" s="70"/>
      <c r="CZ1395" s="70"/>
      <c r="DA1395" s="70"/>
      <c r="DB1395" s="70"/>
      <c r="DC1395" s="70"/>
      <c r="DD1395" s="70"/>
      <c r="DE1395" s="113"/>
    </row>
    <row r="1396" spans="1:109" ht="12" customHeight="1" x14ac:dyDescent="0.2">
      <c r="A1396" s="60" t="s">
        <v>251</v>
      </c>
      <c r="B1396" s="61"/>
      <c r="C1396" s="61"/>
      <c r="D1396" s="61"/>
      <c r="E1396" s="61"/>
      <c r="F1396" s="61"/>
      <c r="G1396" s="61"/>
      <c r="H1396" s="61"/>
      <c r="I1396" s="61"/>
      <c r="J1396" s="61"/>
      <c r="K1396" s="61"/>
      <c r="L1396" s="61"/>
      <c r="M1396" s="61"/>
      <c r="N1396" s="61"/>
      <c r="O1396" s="62"/>
      <c r="P1396" s="63" t="s">
        <v>247</v>
      </c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5"/>
      <c r="AD1396" s="66">
        <v>401</v>
      </c>
      <c r="AE1396" s="61"/>
      <c r="AF1396" s="62"/>
      <c r="AG1396" s="67">
        <v>1</v>
      </c>
      <c r="AH1396" s="68"/>
      <c r="AI1396" s="68"/>
      <c r="AJ1396" s="69"/>
      <c r="AK1396" s="67">
        <v>7538</v>
      </c>
      <c r="AL1396" s="68"/>
      <c r="AM1396" s="68"/>
      <c r="AN1396" s="68"/>
      <c r="AO1396" s="68"/>
      <c r="AP1396" s="69"/>
      <c r="AQ1396" s="70">
        <f t="shared" si="42"/>
        <v>90456</v>
      </c>
      <c r="AR1396" s="70"/>
      <c r="AS1396" s="70"/>
      <c r="AT1396" s="70"/>
      <c r="AU1396" s="70"/>
      <c r="AV1396" s="70"/>
      <c r="AW1396" s="70"/>
      <c r="AX1396" s="70"/>
      <c r="AY1396" s="110">
        <v>3815.0915200000004</v>
      </c>
      <c r="AZ1396" s="111"/>
      <c r="BA1396" s="111"/>
      <c r="BB1396" s="111"/>
      <c r="BC1396" s="111"/>
      <c r="BD1396" s="111"/>
      <c r="BE1396" s="111"/>
      <c r="BF1396" s="23"/>
      <c r="BG1396" s="110">
        <v>1642.608848888889</v>
      </c>
      <c r="BH1396" s="111"/>
      <c r="BI1396" s="111"/>
      <c r="BJ1396" s="111"/>
      <c r="BK1396" s="111"/>
      <c r="BL1396" s="111"/>
      <c r="BM1396" s="24"/>
      <c r="BN1396" s="23"/>
      <c r="BO1396" s="110">
        <v>16426.08848888889</v>
      </c>
      <c r="BP1396" s="111"/>
      <c r="BQ1396" s="111"/>
      <c r="BR1396" s="111"/>
      <c r="BS1396" s="111"/>
      <c r="BT1396" s="111"/>
      <c r="BU1396" s="111"/>
      <c r="BV1396" s="112"/>
      <c r="BW1396" s="25"/>
      <c r="BX1396" s="26"/>
      <c r="BY1396" s="26"/>
      <c r="BZ1396" s="26"/>
      <c r="CA1396" s="26"/>
      <c r="CB1396" s="26"/>
      <c r="CC1396" s="26"/>
      <c r="CD1396" s="27"/>
      <c r="CE1396" s="25"/>
      <c r="CF1396" s="26"/>
      <c r="CG1396" s="26"/>
      <c r="CH1396" s="26"/>
      <c r="CI1396" s="26"/>
      <c r="CJ1396" s="26"/>
      <c r="CK1396" s="26"/>
      <c r="CL1396" s="26"/>
      <c r="CM1396" s="27"/>
      <c r="CN1396" s="110">
        <v>36109.099903978669</v>
      </c>
      <c r="CO1396" s="111"/>
      <c r="CP1396" s="111"/>
      <c r="CQ1396" s="111"/>
      <c r="CR1396" s="111"/>
      <c r="CS1396" s="111"/>
      <c r="CT1396" s="111"/>
      <c r="CU1396" s="112"/>
      <c r="CV1396" s="70">
        <f t="shared" si="43"/>
        <v>148448.88876175645</v>
      </c>
      <c r="CW1396" s="70"/>
      <c r="CX1396" s="70"/>
      <c r="CY1396" s="70"/>
      <c r="CZ1396" s="70"/>
      <c r="DA1396" s="70"/>
      <c r="DB1396" s="70"/>
      <c r="DC1396" s="70"/>
      <c r="DD1396" s="70"/>
      <c r="DE1396" s="113"/>
    </row>
    <row r="1397" spans="1:109" ht="12" customHeight="1" x14ac:dyDescent="0.2">
      <c r="A1397" s="60" t="s">
        <v>251</v>
      </c>
      <c r="B1397" s="61"/>
      <c r="C1397" s="61"/>
      <c r="D1397" s="61"/>
      <c r="E1397" s="61"/>
      <c r="F1397" s="61"/>
      <c r="G1397" s="61"/>
      <c r="H1397" s="61"/>
      <c r="I1397" s="61"/>
      <c r="J1397" s="61"/>
      <c r="K1397" s="61"/>
      <c r="L1397" s="61"/>
      <c r="M1397" s="61"/>
      <c r="N1397" s="61"/>
      <c r="O1397" s="62"/>
      <c r="P1397" s="63" t="s">
        <v>247</v>
      </c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5"/>
      <c r="AD1397" s="66">
        <v>401</v>
      </c>
      <c r="AE1397" s="61"/>
      <c r="AF1397" s="62"/>
      <c r="AG1397" s="67">
        <v>1</v>
      </c>
      <c r="AH1397" s="68"/>
      <c r="AI1397" s="68"/>
      <c r="AJ1397" s="69"/>
      <c r="AK1397" s="67">
        <v>7526</v>
      </c>
      <c r="AL1397" s="68"/>
      <c r="AM1397" s="68"/>
      <c r="AN1397" s="68"/>
      <c r="AO1397" s="68"/>
      <c r="AP1397" s="69"/>
      <c r="AQ1397" s="70">
        <f t="shared" si="42"/>
        <v>90312</v>
      </c>
      <c r="AR1397" s="70"/>
      <c r="AS1397" s="70"/>
      <c r="AT1397" s="70"/>
      <c r="AU1397" s="70"/>
      <c r="AV1397" s="70"/>
      <c r="AW1397" s="70"/>
      <c r="AX1397" s="70"/>
      <c r="AY1397" s="110">
        <v>15241.136640000001</v>
      </c>
      <c r="AZ1397" s="111"/>
      <c r="BA1397" s="111"/>
      <c r="BB1397" s="111"/>
      <c r="BC1397" s="111"/>
      <c r="BD1397" s="111"/>
      <c r="BE1397" s="111"/>
      <c r="BF1397" s="23"/>
      <c r="BG1397" s="110">
        <v>1799.3008533333336</v>
      </c>
      <c r="BH1397" s="111"/>
      <c r="BI1397" s="111"/>
      <c r="BJ1397" s="111"/>
      <c r="BK1397" s="111"/>
      <c r="BL1397" s="111"/>
      <c r="BM1397" s="24"/>
      <c r="BN1397" s="23"/>
      <c r="BO1397" s="110">
        <v>17993.008533333334</v>
      </c>
      <c r="BP1397" s="111"/>
      <c r="BQ1397" s="111"/>
      <c r="BR1397" s="111"/>
      <c r="BS1397" s="111"/>
      <c r="BT1397" s="111"/>
      <c r="BU1397" s="111"/>
      <c r="BV1397" s="112"/>
      <c r="BW1397" s="25"/>
      <c r="BX1397" s="26"/>
      <c r="BY1397" s="26"/>
      <c r="BZ1397" s="26"/>
      <c r="CA1397" s="26"/>
      <c r="CB1397" s="26"/>
      <c r="CC1397" s="26"/>
      <c r="CD1397" s="27"/>
      <c r="CE1397" s="25"/>
      <c r="CF1397" s="26"/>
      <c r="CG1397" s="26"/>
      <c r="CH1397" s="26"/>
      <c r="CI1397" s="26"/>
      <c r="CJ1397" s="26"/>
      <c r="CK1397" s="26"/>
      <c r="CL1397" s="26"/>
      <c r="CM1397" s="27"/>
      <c r="CN1397" s="110">
        <v>37341.827241343999</v>
      </c>
      <c r="CO1397" s="111"/>
      <c r="CP1397" s="111"/>
      <c r="CQ1397" s="111"/>
      <c r="CR1397" s="111"/>
      <c r="CS1397" s="111"/>
      <c r="CT1397" s="111"/>
      <c r="CU1397" s="112"/>
      <c r="CV1397" s="70">
        <f t="shared" si="43"/>
        <v>162687.27326801067</v>
      </c>
      <c r="CW1397" s="70"/>
      <c r="CX1397" s="70"/>
      <c r="CY1397" s="70"/>
      <c r="CZ1397" s="70"/>
      <c r="DA1397" s="70"/>
      <c r="DB1397" s="70"/>
      <c r="DC1397" s="70"/>
      <c r="DD1397" s="70"/>
      <c r="DE1397" s="113"/>
    </row>
    <row r="1398" spans="1:109" ht="12" customHeight="1" x14ac:dyDescent="0.2">
      <c r="A1398" s="60" t="s">
        <v>251</v>
      </c>
      <c r="B1398" s="61"/>
      <c r="C1398" s="61"/>
      <c r="D1398" s="61"/>
      <c r="E1398" s="61"/>
      <c r="F1398" s="61"/>
      <c r="G1398" s="61"/>
      <c r="H1398" s="61"/>
      <c r="I1398" s="61"/>
      <c r="J1398" s="61"/>
      <c r="K1398" s="61"/>
      <c r="L1398" s="61"/>
      <c r="M1398" s="61"/>
      <c r="N1398" s="61"/>
      <c r="O1398" s="62"/>
      <c r="P1398" s="63" t="s">
        <v>247</v>
      </c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5"/>
      <c r="AD1398" s="66">
        <v>401</v>
      </c>
      <c r="AE1398" s="61"/>
      <c r="AF1398" s="62"/>
      <c r="AG1398" s="67">
        <v>1</v>
      </c>
      <c r="AH1398" s="68"/>
      <c r="AI1398" s="68"/>
      <c r="AJ1398" s="69"/>
      <c r="AK1398" s="67">
        <v>7210</v>
      </c>
      <c r="AL1398" s="68"/>
      <c r="AM1398" s="68"/>
      <c r="AN1398" s="68"/>
      <c r="AO1398" s="68"/>
      <c r="AP1398" s="69"/>
      <c r="AQ1398" s="70">
        <f t="shared" si="42"/>
        <v>86520</v>
      </c>
      <c r="AR1398" s="70"/>
      <c r="AS1398" s="70"/>
      <c r="AT1398" s="70"/>
      <c r="AU1398" s="70"/>
      <c r="AV1398" s="70"/>
      <c r="AW1398" s="70"/>
      <c r="AX1398" s="70"/>
      <c r="AY1398" s="110">
        <v>7367.7683199999992</v>
      </c>
      <c r="AZ1398" s="111"/>
      <c r="BA1398" s="111"/>
      <c r="BB1398" s="111"/>
      <c r="BC1398" s="111"/>
      <c r="BD1398" s="111"/>
      <c r="BE1398" s="111"/>
      <c r="BF1398" s="23"/>
      <c r="BG1398" s="110">
        <v>1637.2818488888888</v>
      </c>
      <c r="BH1398" s="111"/>
      <c r="BI1398" s="111"/>
      <c r="BJ1398" s="111"/>
      <c r="BK1398" s="111"/>
      <c r="BL1398" s="111"/>
      <c r="BM1398" s="24"/>
      <c r="BN1398" s="23"/>
      <c r="BO1398" s="110">
        <v>16372.818488888888</v>
      </c>
      <c r="BP1398" s="111"/>
      <c r="BQ1398" s="111"/>
      <c r="BR1398" s="111"/>
      <c r="BS1398" s="111"/>
      <c r="BT1398" s="111"/>
      <c r="BU1398" s="111"/>
      <c r="BV1398" s="112"/>
      <c r="BW1398" s="25"/>
      <c r="BX1398" s="26"/>
      <c r="BY1398" s="26"/>
      <c r="BZ1398" s="26"/>
      <c r="CA1398" s="26"/>
      <c r="CB1398" s="26"/>
      <c r="CC1398" s="26"/>
      <c r="CD1398" s="27"/>
      <c r="CE1398" s="25"/>
      <c r="CF1398" s="26"/>
      <c r="CG1398" s="26"/>
      <c r="CH1398" s="26"/>
      <c r="CI1398" s="26"/>
      <c r="CJ1398" s="26"/>
      <c r="CK1398" s="26"/>
      <c r="CL1398" s="26"/>
      <c r="CM1398" s="27"/>
      <c r="CN1398" s="110">
        <v>36067.191329578665</v>
      </c>
      <c r="CO1398" s="111"/>
      <c r="CP1398" s="111"/>
      <c r="CQ1398" s="111"/>
      <c r="CR1398" s="111"/>
      <c r="CS1398" s="111"/>
      <c r="CT1398" s="111"/>
      <c r="CU1398" s="112"/>
      <c r="CV1398" s="70">
        <f t="shared" si="43"/>
        <v>147965.05998735645</v>
      </c>
      <c r="CW1398" s="70"/>
      <c r="CX1398" s="70"/>
      <c r="CY1398" s="70"/>
      <c r="CZ1398" s="70"/>
      <c r="DA1398" s="70"/>
      <c r="DB1398" s="70"/>
      <c r="DC1398" s="70"/>
      <c r="DD1398" s="70"/>
      <c r="DE1398" s="113"/>
    </row>
    <row r="1399" spans="1:109" ht="12" customHeight="1" x14ac:dyDescent="0.2">
      <c r="A1399" s="60" t="s">
        <v>251</v>
      </c>
      <c r="B1399" s="61"/>
      <c r="C1399" s="61"/>
      <c r="D1399" s="61"/>
      <c r="E1399" s="61"/>
      <c r="F1399" s="61"/>
      <c r="G1399" s="61"/>
      <c r="H1399" s="61"/>
      <c r="I1399" s="61"/>
      <c r="J1399" s="61"/>
      <c r="K1399" s="61"/>
      <c r="L1399" s="61"/>
      <c r="M1399" s="61"/>
      <c r="N1399" s="61"/>
      <c r="O1399" s="62"/>
      <c r="P1399" s="63" t="s">
        <v>247</v>
      </c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5"/>
      <c r="AD1399" s="66">
        <v>401</v>
      </c>
      <c r="AE1399" s="61"/>
      <c r="AF1399" s="62"/>
      <c r="AG1399" s="67">
        <v>1</v>
      </c>
      <c r="AH1399" s="68"/>
      <c r="AI1399" s="68"/>
      <c r="AJ1399" s="69"/>
      <c r="AK1399" s="67">
        <v>7202</v>
      </c>
      <c r="AL1399" s="68"/>
      <c r="AM1399" s="68"/>
      <c r="AN1399" s="68"/>
      <c r="AO1399" s="68"/>
      <c r="AP1399" s="69"/>
      <c r="AQ1399" s="70">
        <f t="shared" si="42"/>
        <v>86424</v>
      </c>
      <c r="AR1399" s="70"/>
      <c r="AS1399" s="70"/>
      <c r="AT1399" s="70"/>
      <c r="AU1399" s="70"/>
      <c r="AV1399" s="70"/>
      <c r="AW1399" s="70"/>
      <c r="AX1399" s="70"/>
      <c r="AY1399" s="110">
        <v>7361.3651200000004</v>
      </c>
      <c r="AZ1399" s="111"/>
      <c r="BA1399" s="111"/>
      <c r="BB1399" s="111"/>
      <c r="BC1399" s="111"/>
      <c r="BD1399" s="111"/>
      <c r="BE1399" s="111"/>
      <c r="BF1399" s="23"/>
      <c r="BG1399" s="110">
        <v>1635.8589155555555</v>
      </c>
      <c r="BH1399" s="111"/>
      <c r="BI1399" s="111"/>
      <c r="BJ1399" s="111"/>
      <c r="BK1399" s="111"/>
      <c r="BL1399" s="111"/>
      <c r="BM1399" s="24"/>
      <c r="BN1399" s="23"/>
      <c r="BO1399" s="110">
        <v>16358.589155555555</v>
      </c>
      <c r="BP1399" s="111"/>
      <c r="BQ1399" s="111"/>
      <c r="BR1399" s="111"/>
      <c r="BS1399" s="111"/>
      <c r="BT1399" s="111"/>
      <c r="BU1399" s="111"/>
      <c r="BV1399" s="112"/>
      <c r="BW1399" s="25"/>
      <c r="BX1399" s="26"/>
      <c r="BY1399" s="26"/>
      <c r="BZ1399" s="26"/>
      <c r="CA1399" s="26"/>
      <c r="CB1399" s="26"/>
      <c r="CC1399" s="26"/>
      <c r="CD1399" s="27"/>
      <c r="CE1399" s="25"/>
      <c r="CF1399" s="26"/>
      <c r="CG1399" s="26"/>
      <c r="CH1399" s="26"/>
      <c r="CI1399" s="26"/>
      <c r="CJ1399" s="26"/>
      <c r="CK1399" s="26"/>
      <c r="CL1399" s="26"/>
      <c r="CM1399" s="27"/>
      <c r="CN1399" s="110">
        <v>36055.996828458665</v>
      </c>
      <c r="CO1399" s="111"/>
      <c r="CP1399" s="111"/>
      <c r="CQ1399" s="111"/>
      <c r="CR1399" s="111"/>
      <c r="CS1399" s="111"/>
      <c r="CT1399" s="111"/>
      <c r="CU1399" s="112"/>
      <c r="CV1399" s="70">
        <f t="shared" si="43"/>
        <v>147835.81001956976</v>
      </c>
      <c r="CW1399" s="70"/>
      <c r="CX1399" s="70"/>
      <c r="CY1399" s="70"/>
      <c r="CZ1399" s="70"/>
      <c r="DA1399" s="70"/>
      <c r="DB1399" s="70"/>
      <c r="DC1399" s="70"/>
      <c r="DD1399" s="70"/>
      <c r="DE1399" s="113"/>
    </row>
    <row r="1400" spans="1:109" ht="12" customHeight="1" x14ac:dyDescent="0.2">
      <c r="A1400" s="60" t="s">
        <v>251</v>
      </c>
      <c r="B1400" s="61"/>
      <c r="C1400" s="61"/>
      <c r="D1400" s="61"/>
      <c r="E1400" s="61"/>
      <c r="F1400" s="61"/>
      <c r="G1400" s="61"/>
      <c r="H1400" s="61"/>
      <c r="I1400" s="61"/>
      <c r="J1400" s="61"/>
      <c r="K1400" s="61"/>
      <c r="L1400" s="61"/>
      <c r="M1400" s="61"/>
      <c r="N1400" s="61"/>
      <c r="O1400" s="62"/>
      <c r="P1400" s="63" t="s">
        <v>247</v>
      </c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5"/>
      <c r="AD1400" s="66">
        <v>401</v>
      </c>
      <c r="AE1400" s="61"/>
      <c r="AF1400" s="62"/>
      <c r="AG1400" s="67">
        <v>1</v>
      </c>
      <c r="AH1400" s="68"/>
      <c r="AI1400" s="68"/>
      <c r="AJ1400" s="69"/>
      <c r="AK1400" s="67">
        <v>7200</v>
      </c>
      <c r="AL1400" s="68"/>
      <c r="AM1400" s="68"/>
      <c r="AN1400" s="68"/>
      <c r="AO1400" s="68"/>
      <c r="AP1400" s="69"/>
      <c r="AQ1400" s="70">
        <f t="shared" si="42"/>
        <v>86400</v>
      </c>
      <c r="AR1400" s="70"/>
      <c r="AS1400" s="70"/>
      <c r="AT1400" s="70"/>
      <c r="AU1400" s="70"/>
      <c r="AV1400" s="70"/>
      <c r="AW1400" s="70"/>
      <c r="AX1400" s="70"/>
      <c r="AY1400" s="110">
        <v>7359.7651199999982</v>
      </c>
      <c r="AZ1400" s="111"/>
      <c r="BA1400" s="111"/>
      <c r="BB1400" s="111"/>
      <c r="BC1400" s="111"/>
      <c r="BD1400" s="111"/>
      <c r="BE1400" s="111"/>
      <c r="BF1400" s="23"/>
      <c r="BG1400" s="110">
        <v>1635.5033599999997</v>
      </c>
      <c r="BH1400" s="111"/>
      <c r="BI1400" s="111"/>
      <c r="BJ1400" s="111"/>
      <c r="BK1400" s="111"/>
      <c r="BL1400" s="111"/>
      <c r="BM1400" s="24"/>
      <c r="BN1400" s="23"/>
      <c r="BO1400" s="110">
        <v>16355.033599999995</v>
      </c>
      <c r="BP1400" s="111"/>
      <c r="BQ1400" s="111"/>
      <c r="BR1400" s="111"/>
      <c r="BS1400" s="111"/>
      <c r="BT1400" s="111"/>
      <c r="BU1400" s="111"/>
      <c r="BV1400" s="112"/>
      <c r="BW1400" s="25"/>
      <c r="BX1400" s="26"/>
      <c r="BY1400" s="26"/>
      <c r="BZ1400" s="26"/>
      <c r="CA1400" s="26"/>
      <c r="CB1400" s="26"/>
      <c r="CC1400" s="26"/>
      <c r="CD1400" s="27"/>
      <c r="CE1400" s="25"/>
      <c r="CF1400" s="26"/>
      <c r="CG1400" s="26"/>
      <c r="CH1400" s="26"/>
      <c r="CI1400" s="26"/>
      <c r="CJ1400" s="26"/>
      <c r="CK1400" s="26"/>
      <c r="CL1400" s="26"/>
      <c r="CM1400" s="27"/>
      <c r="CN1400" s="110">
        <v>36053.199601791996</v>
      </c>
      <c r="CO1400" s="111"/>
      <c r="CP1400" s="111"/>
      <c r="CQ1400" s="111"/>
      <c r="CR1400" s="111"/>
      <c r="CS1400" s="111"/>
      <c r="CT1400" s="111"/>
      <c r="CU1400" s="112"/>
      <c r="CV1400" s="70">
        <f t="shared" si="43"/>
        <v>147803.501681792</v>
      </c>
      <c r="CW1400" s="70"/>
      <c r="CX1400" s="70"/>
      <c r="CY1400" s="70"/>
      <c r="CZ1400" s="70"/>
      <c r="DA1400" s="70"/>
      <c r="DB1400" s="70"/>
      <c r="DC1400" s="70"/>
      <c r="DD1400" s="70"/>
      <c r="DE1400" s="113"/>
    </row>
    <row r="1401" spans="1:109" ht="12" customHeight="1" x14ac:dyDescent="0.2">
      <c r="A1401" s="60" t="s">
        <v>251</v>
      </c>
      <c r="B1401" s="61"/>
      <c r="C1401" s="61"/>
      <c r="D1401" s="61"/>
      <c r="E1401" s="61"/>
      <c r="F1401" s="61"/>
      <c r="G1401" s="61"/>
      <c r="H1401" s="61"/>
      <c r="I1401" s="61"/>
      <c r="J1401" s="61"/>
      <c r="K1401" s="61"/>
      <c r="L1401" s="61"/>
      <c r="M1401" s="61"/>
      <c r="N1401" s="61"/>
      <c r="O1401" s="62"/>
      <c r="P1401" s="63" t="s">
        <v>247</v>
      </c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5"/>
      <c r="AD1401" s="66">
        <v>401</v>
      </c>
      <c r="AE1401" s="61"/>
      <c r="AF1401" s="62"/>
      <c r="AG1401" s="67">
        <v>1</v>
      </c>
      <c r="AH1401" s="68"/>
      <c r="AI1401" s="68"/>
      <c r="AJ1401" s="69"/>
      <c r="AK1401" s="67">
        <v>7178</v>
      </c>
      <c r="AL1401" s="68"/>
      <c r="AM1401" s="68"/>
      <c r="AN1401" s="68"/>
      <c r="AO1401" s="68"/>
      <c r="AP1401" s="69"/>
      <c r="AQ1401" s="70">
        <f t="shared" si="42"/>
        <v>86136</v>
      </c>
      <c r="AR1401" s="70"/>
      <c r="AS1401" s="70"/>
      <c r="AT1401" s="70"/>
      <c r="AU1401" s="70"/>
      <c r="AV1401" s="70"/>
      <c r="AW1401" s="70"/>
      <c r="AX1401" s="70"/>
      <c r="AY1401" s="110">
        <v>14684.330239999999</v>
      </c>
      <c r="AZ1401" s="111"/>
      <c r="BA1401" s="111"/>
      <c r="BB1401" s="111"/>
      <c r="BC1401" s="111"/>
      <c r="BD1401" s="111"/>
      <c r="BE1401" s="111"/>
      <c r="BF1401" s="23"/>
      <c r="BG1401" s="110">
        <v>1733.5667644444445</v>
      </c>
      <c r="BH1401" s="111"/>
      <c r="BI1401" s="111"/>
      <c r="BJ1401" s="111"/>
      <c r="BK1401" s="111"/>
      <c r="BL1401" s="111"/>
      <c r="BM1401" s="24"/>
      <c r="BN1401" s="23"/>
      <c r="BO1401" s="110">
        <v>17335.667644444446</v>
      </c>
      <c r="BP1401" s="111"/>
      <c r="BQ1401" s="111"/>
      <c r="BR1401" s="111"/>
      <c r="BS1401" s="111"/>
      <c r="BT1401" s="111"/>
      <c r="BU1401" s="111"/>
      <c r="BV1401" s="112"/>
      <c r="BW1401" s="25"/>
      <c r="BX1401" s="26"/>
      <c r="BY1401" s="26"/>
      <c r="BZ1401" s="26"/>
      <c r="CA1401" s="26"/>
      <c r="CB1401" s="26"/>
      <c r="CC1401" s="26"/>
      <c r="CD1401" s="27"/>
      <c r="CE1401" s="25"/>
      <c r="CF1401" s="26"/>
      <c r="CG1401" s="26"/>
      <c r="CH1401" s="26"/>
      <c r="CI1401" s="26"/>
      <c r="CJ1401" s="26"/>
      <c r="CK1401" s="26"/>
      <c r="CL1401" s="26"/>
      <c r="CM1401" s="27"/>
      <c r="CN1401" s="110">
        <v>36824.684017237334</v>
      </c>
      <c r="CO1401" s="111"/>
      <c r="CP1401" s="111"/>
      <c r="CQ1401" s="111"/>
      <c r="CR1401" s="111"/>
      <c r="CS1401" s="111"/>
      <c r="CT1401" s="111"/>
      <c r="CU1401" s="112"/>
      <c r="CV1401" s="70">
        <f t="shared" si="43"/>
        <v>156714.24866612622</v>
      </c>
      <c r="CW1401" s="70"/>
      <c r="CX1401" s="70"/>
      <c r="CY1401" s="70"/>
      <c r="CZ1401" s="70"/>
      <c r="DA1401" s="70"/>
      <c r="DB1401" s="70"/>
      <c r="DC1401" s="70"/>
      <c r="DD1401" s="70"/>
      <c r="DE1401" s="113"/>
    </row>
    <row r="1402" spans="1:109" ht="12" customHeight="1" x14ac:dyDescent="0.2">
      <c r="A1402" s="60" t="s">
        <v>251</v>
      </c>
      <c r="B1402" s="61"/>
      <c r="C1402" s="61"/>
      <c r="D1402" s="61"/>
      <c r="E1402" s="61"/>
      <c r="F1402" s="61"/>
      <c r="G1402" s="61"/>
      <c r="H1402" s="61"/>
      <c r="I1402" s="61"/>
      <c r="J1402" s="61"/>
      <c r="K1402" s="61"/>
      <c r="L1402" s="61"/>
      <c r="M1402" s="61"/>
      <c r="N1402" s="61"/>
      <c r="O1402" s="62"/>
      <c r="P1402" s="63" t="s">
        <v>247</v>
      </c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5"/>
      <c r="AD1402" s="66">
        <v>401</v>
      </c>
      <c r="AE1402" s="61"/>
      <c r="AF1402" s="62"/>
      <c r="AG1402" s="67">
        <v>1</v>
      </c>
      <c r="AH1402" s="68"/>
      <c r="AI1402" s="68"/>
      <c r="AJ1402" s="69"/>
      <c r="AK1402" s="67">
        <v>7149</v>
      </c>
      <c r="AL1402" s="68"/>
      <c r="AM1402" s="68"/>
      <c r="AN1402" s="68"/>
      <c r="AO1402" s="68"/>
      <c r="AP1402" s="69"/>
      <c r="AQ1402" s="70">
        <f t="shared" si="42"/>
        <v>85788</v>
      </c>
      <c r="AR1402" s="70"/>
      <c r="AS1402" s="70"/>
      <c r="AT1402" s="70"/>
      <c r="AU1402" s="70"/>
      <c r="AV1402" s="70"/>
      <c r="AW1402" s="70"/>
      <c r="AX1402" s="70"/>
      <c r="AY1402" s="110">
        <v>10978.35456</v>
      </c>
      <c r="AZ1402" s="111"/>
      <c r="BA1402" s="111"/>
      <c r="BB1402" s="111"/>
      <c r="BC1402" s="111"/>
      <c r="BD1402" s="111"/>
      <c r="BE1402" s="111"/>
      <c r="BF1402" s="23"/>
      <c r="BG1402" s="110">
        <v>1677.2486133333334</v>
      </c>
      <c r="BH1402" s="111"/>
      <c r="BI1402" s="111"/>
      <c r="BJ1402" s="111"/>
      <c r="BK1402" s="111"/>
      <c r="BL1402" s="111"/>
      <c r="BM1402" s="24"/>
      <c r="BN1402" s="23"/>
      <c r="BO1402" s="110">
        <v>16772.486133333332</v>
      </c>
      <c r="BP1402" s="111"/>
      <c r="BQ1402" s="111"/>
      <c r="BR1402" s="111"/>
      <c r="BS1402" s="111"/>
      <c r="BT1402" s="111"/>
      <c r="BU1402" s="111"/>
      <c r="BV1402" s="112"/>
      <c r="BW1402" s="25"/>
      <c r="BX1402" s="26"/>
      <c r="BY1402" s="26"/>
      <c r="BZ1402" s="26"/>
      <c r="CA1402" s="26"/>
      <c r="CB1402" s="26"/>
      <c r="CC1402" s="26"/>
      <c r="CD1402" s="27"/>
      <c r="CE1402" s="25"/>
      <c r="CF1402" s="26"/>
      <c r="CG1402" s="26"/>
      <c r="CH1402" s="26"/>
      <c r="CI1402" s="26"/>
      <c r="CJ1402" s="26"/>
      <c r="CK1402" s="26"/>
      <c r="CL1402" s="26"/>
      <c r="CM1402" s="27"/>
      <c r="CN1402" s="110">
        <v>36381.617858816004</v>
      </c>
      <c r="CO1402" s="111"/>
      <c r="CP1402" s="111"/>
      <c r="CQ1402" s="111"/>
      <c r="CR1402" s="111"/>
      <c r="CS1402" s="111"/>
      <c r="CT1402" s="111"/>
      <c r="CU1402" s="112"/>
      <c r="CV1402" s="70">
        <f t="shared" si="43"/>
        <v>151597.70716548266</v>
      </c>
      <c r="CW1402" s="70"/>
      <c r="CX1402" s="70"/>
      <c r="CY1402" s="70"/>
      <c r="CZ1402" s="70"/>
      <c r="DA1402" s="70"/>
      <c r="DB1402" s="70"/>
      <c r="DC1402" s="70"/>
      <c r="DD1402" s="70"/>
      <c r="DE1402" s="113"/>
    </row>
    <row r="1403" spans="1:109" ht="12" customHeight="1" x14ac:dyDescent="0.2">
      <c r="A1403" s="60" t="s">
        <v>251</v>
      </c>
      <c r="B1403" s="61"/>
      <c r="C1403" s="61"/>
      <c r="D1403" s="61"/>
      <c r="E1403" s="61"/>
      <c r="F1403" s="61"/>
      <c r="G1403" s="61"/>
      <c r="H1403" s="61"/>
      <c r="I1403" s="61"/>
      <c r="J1403" s="61"/>
      <c r="K1403" s="61"/>
      <c r="L1403" s="61"/>
      <c r="M1403" s="61"/>
      <c r="N1403" s="61"/>
      <c r="O1403" s="62"/>
      <c r="P1403" s="63" t="s">
        <v>247</v>
      </c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5"/>
      <c r="AD1403" s="66">
        <v>401</v>
      </c>
      <c r="AE1403" s="61"/>
      <c r="AF1403" s="62"/>
      <c r="AG1403" s="67">
        <v>6</v>
      </c>
      <c r="AH1403" s="68"/>
      <c r="AI1403" s="68"/>
      <c r="AJ1403" s="69"/>
      <c r="AK1403" s="67">
        <v>6883</v>
      </c>
      <c r="AL1403" s="68"/>
      <c r="AM1403" s="68"/>
      <c r="AN1403" s="68"/>
      <c r="AO1403" s="68"/>
      <c r="AP1403" s="69"/>
      <c r="AQ1403" s="70">
        <f t="shared" si="42"/>
        <v>495576</v>
      </c>
      <c r="AR1403" s="70"/>
      <c r="AS1403" s="70"/>
      <c r="AT1403" s="70"/>
      <c r="AU1403" s="70"/>
      <c r="AV1403" s="70"/>
      <c r="AW1403" s="70"/>
      <c r="AX1403" s="70"/>
      <c r="AY1403" s="110">
        <v>53295.772800000006</v>
      </c>
      <c r="AZ1403" s="111"/>
      <c r="BA1403" s="111"/>
      <c r="BB1403" s="111"/>
      <c r="BC1403" s="111"/>
      <c r="BD1403" s="111"/>
      <c r="BE1403" s="111"/>
      <c r="BF1403" s="23"/>
      <c r="BG1403" s="110">
        <v>9622.847866666667</v>
      </c>
      <c r="BH1403" s="111"/>
      <c r="BI1403" s="111"/>
      <c r="BJ1403" s="111"/>
      <c r="BK1403" s="111"/>
      <c r="BL1403" s="111"/>
      <c r="BM1403" s="24"/>
      <c r="BN1403" s="23"/>
      <c r="BO1403" s="110">
        <v>96228.478666666662</v>
      </c>
      <c r="BP1403" s="111"/>
      <c r="BQ1403" s="111"/>
      <c r="BR1403" s="111"/>
      <c r="BS1403" s="111"/>
      <c r="BT1403" s="111"/>
      <c r="BU1403" s="111"/>
      <c r="BV1403" s="112"/>
      <c r="BW1403" s="25"/>
      <c r="BX1403" s="26"/>
      <c r="BY1403" s="26"/>
      <c r="BZ1403" s="26"/>
      <c r="CA1403" s="26"/>
      <c r="CB1403" s="26"/>
      <c r="CC1403" s="26"/>
      <c r="CD1403" s="27"/>
      <c r="CE1403" s="25"/>
      <c r="CF1403" s="26"/>
      <c r="CG1403" s="26"/>
      <c r="CH1403" s="26"/>
      <c r="CI1403" s="26"/>
      <c r="CJ1403" s="26"/>
      <c r="CK1403" s="26"/>
      <c r="CL1403" s="26"/>
      <c r="CM1403" s="27"/>
      <c r="CN1403" s="110">
        <v>214823.07414464001</v>
      </c>
      <c r="CO1403" s="111"/>
      <c r="CP1403" s="111"/>
      <c r="CQ1403" s="111"/>
      <c r="CR1403" s="111"/>
      <c r="CS1403" s="111"/>
      <c r="CT1403" s="111"/>
      <c r="CU1403" s="112"/>
      <c r="CV1403" s="70">
        <f t="shared" si="43"/>
        <v>869546.17347797332</v>
      </c>
      <c r="CW1403" s="70"/>
      <c r="CX1403" s="70"/>
      <c r="CY1403" s="70"/>
      <c r="CZ1403" s="70"/>
      <c r="DA1403" s="70"/>
      <c r="DB1403" s="70"/>
      <c r="DC1403" s="70"/>
      <c r="DD1403" s="70"/>
      <c r="DE1403" s="113"/>
    </row>
    <row r="1404" spans="1:109" ht="12" customHeight="1" x14ac:dyDescent="0.2">
      <c r="A1404" s="60" t="s">
        <v>251</v>
      </c>
      <c r="B1404" s="61"/>
      <c r="C1404" s="61"/>
      <c r="D1404" s="61"/>
      <c r="E1404" s="61"/>
      <c r="F1404" s="61"/>
      <c r="G1404" s="61"/>
      <c r="H1404" s="61"/>
      <c r="I1404" s="61"/>
      <c r="J1404" s="61"/>
      <c r="K1404" s="61"/>
      <c r="L1404" s="61"/>
      <c r="M1404" s="61"/>
      <c r="N1404" s="61"/>
      <c r="O1404" s="62"/>
      <c r="P1404" s="63" t="s">
        <v>247</v>
      </c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5"/>
      <c r="AD1404" s="66">
        <v>401</v>
      </c>
      <c r="AE1404" s="61"/>
      <c r="AF1404" s="62"/>
      <c r="AG1404" s="67">
        <v>1</v>
      </c>
      <c r="AH1404" s="68"/>
      <c r="AI1404" s="68"/>
      <c r="AJ1404" s="69"/>
      <c r="AK1404" s="67">
        <v>6881</v>
      </c>
      <c r="AL1404" s="68"/>
      <c r="AM1404" s="68"/>
      <c r="AN1404" s="68"/>
      <c r="AO1404" s="68"/>
      <c r="AP1404" s="69"/>
      <c r="AQ1404" s="70">
        <f t="shared" si="42"/>
        <v>82572</v>
      </c>
      <c r="AR1404" s="70"/>
      <c r="AS1404" s="70"/>
      <c r="AT1404" s="70"/>
      <c r="AU1404" s="70"/>
      <c r="AV1404" s="70"/>
      <c r="AW1404" s="70"/>
      <c r="AX1404" s="70"/>
      <c r="AY1404" s="110">
        <v>10656.754559999999</v>
      </c>
      <c r="AZ1404" s="111"/>
      <c r="BA1404" s="111"/>
      <c r="BB1404" s="111"/>
      <c r="BC1404" s="111"/>
      <c r="BD1404" s="111"/>
      <c r="BE1404" s="111"/>
      <c r="BF1404" s="23"/>
      <c r="BG1404" s="110">
        <v>1628.11528</v>
      </c>
      <c r="BH1404" s="111"/>
      <c r="BI1404" s="111"/>
      <c r="BJ1404" s="111"/>
      <c r="BK1404" s="111"/>
      <c r="BL1404" s="111"/>
      <c r="BM1404" s="24"/>
      <c r="BN1404" s="23"/>
      <c r="BO1404" s="110">
        <v>16281.152800000002</v>
      </c>
      <c r="BP1404" s="111"/>
      <c r="BQ1404" s="111"/>
      <c r="BR1404" s="111"/>
      <c r="BS1404" s="111"/>
      <c r="BT1404" s="111"/>
      <c r="BU1404" s="111"/>
      <c r="BV1404" s="112"/>
      <c r="BW1404" s="25"/>
      <c r="BX1404" s="26"/>
      <c r="BY1404" s="26"/>
      <c r="BZ1404" s="26"/>
      <c r="CA1404" s="26"/>
      <c r="CB1404" s="26"/>
      <c r="CC1404" s="26"/>
      <c r="CD1404" s="27"/>
      <c r="CE1404" s="25"/>
      <c r="CF1404" s="26"/>
      <c r="CG1404" s="26"/>
      <c r="CH1404" s="26"/>
      <c r="CI1404" s="26"/>
      <c r="CJ1404" s="26"/>
      <c r="CK1404" s="26"/>
      <c r="CL1404" s="26"/>
      <c r="CM1404" s="27"/>
      <c r="CN1404" s="110">
        <v>35995.076098816004</v>
      </c>
      <c r="CO1404" s="111"/>
      <c r="CP1404" s="111"/>
      <c r="CQ1404" s="111"/>
      <c r="CR1404" s="111"/>
      <c r="CS1404" s="111"/>
      <c r="CT1404" s="111"/>
      <c r="CU1404" s="112"/>
      <c r="CV1404" s="70">
        <f t="shared" si="43"/>
        <v>147133.09873881598</v>
      </c>
      <c r="CW1404" s="70"/>
      <c r="CX1404" s="70"/>
      <c r="CY1404" s="70"/>
      <c r="CZ1404" s="70"/>
      <c r="DA1404" s="70"/>
      <c r="DB1404" s="70"/>
      <c r="DC1404" s="70"/>
      <c r="DD1404" s="70"/>
      <c r="DE1404" s="113"/>
    </row>
    <row r="1405" spans="1:109" ht="12" customHeight="1" x14ac:dyDescent="0.2">
      <c r="A1405" s="60" t="s">
        <v>251</v>
      </c>
      <c r="B1405" s="61"/>
      <c r="C1405" s="61"/>
      <c r="D1405" s="61"/>
      <c r="E1405" s="61"/>
      <c r="F1405" s="61"/>
      <c r="G1405" s="61"/>
      <c r="H1405" s="61"/>
      <c r="I1405" s="61"/>
      <c r="J1405" s="61"/>
      <c r="K1405" s="61"/>
      <c r="L1405" s="61"/>
      <c r="M1405" s="61"/>
      <c r="N1405" s="61"/>
      <c r="O1405" s="62"/>
      <c r="P1405" s="63" t="s">
        <v>247</v>
      </c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5"/>
      <c r="AD1405" s="66">
        <v>401</v>
      </c>
      <c r="AE1405" s="61"/>
      <c r="AF1405" s="62"/>
      <c r="AG1405" s="67">
        <v>2</v>
      </c>
      <c r="AH1405" s="68"/>
      <c r="AI1405" s="68"/>
      <c r="AJ1405" s="69"/>
      <c r="AK1405" s="67">
        <v>6880</v>
      </c>
      <c r="AL1405" s="68"/>
      <c r="AM1405" s="68"/>
      <c r="AN1405" s="68"/>
      <c r="AO1405" s="68"/>
      <c r="AP1405" s="69"/>
      <c r="AQ1405" s="70">
        <f t="shared" si="42"/>
        <v>165120</v>
      </c>
      <c r="AR1405" s="70"/>
      <c r="AS1405" s="70"/>
      <c r="AT1405" s="70"/>
      <c r="AU1405" s="70"/>
      <c r="AV1405" s="70"/>
      <c r="AW1405" s="70"/>
      <c r="AX1405" s="70"/>
      <c r="AY1405" s="110">
        <v>17759.412799999998</v>
      </c>
      <c r="AZ1405" s="111"/>
      <c r="BA1405" s="111"/>
      <c r="BB1405" s="111"/>
      <c r="BC1405" s="111"/>
      <c r="BD1405" s="111"/>
      <c r="BE1405" s="111"/>
      <c r="BF1405" s="23"/>
      <c r="BG1405" s="110">
        <v>3206.5606444444443</v>
      </c>
      <c r="BH1405" s="111"/>
      <c r="BI1405" s="111"/>
      <c r="BJ1405" s="111"/>
      <c r="BK1405" s="111"/>
      <c r="BL1405" s="111"/>
      <c r="BM1405" s="24"/>
      <c r="BN1405" s="23"/>
      <c r="BO1405" s="110">
        <v>32065.606444444442</v>
      </c>
      <c r="BP1405" s="111"/>
      <c r="BQ1405" s="111"/>
      <c r="BR1405" s="111"/>
      <c r="BS1405" s="111"/>
      <c r="BT1405" s="111"/>
      <c r="BU1405" s="111"/>
      <c r="BV1405" s="112"/>
      <c r="BW1405" s="25"/>
      <c r="BX1405" s="26"/>
      <c r="BY1405" s="26"/>
      <c r="BZ1405" s="26"/>
      <c r="CA1405" s="26"/>
      <c r="CB1405" s="26"/>
      <c r="CC1405" s="26"/>
      <c r="CD1405" s="27"/>
      <c r="CE1405" s="25"/>
      <c r="CF1405" s="26"/>
      <c r="CG1405" s="26"/>
      <c r="CH1405" s="26"/>
      <c r="CI1405" s="26"/>
      <c r="CJ1405" s="26"/>
      <c r="CK1405" s="26"/>
      <c r="CL1405" s="26"/>
      <c r="CM1405" s="27"/>
      <c r="CN1405" s="110">
        <v>71599.389037973335</v>
      </c>
      <c r="CO1405" s="111"/>
      <c r="CP1405" s="111"/>
      <c r="CQ1405" s="111"/>
      <c r="CR1405" s="111"/>
      <c r="CS1405" s="111"/>
      <c r="CT1405" s="111"/>
      <c r="CU1405" s="112"/>
      <c r="CV1405" s="70">
        <f t="shared" si="43"/>
        <v>289750.96892686223</v>
      </c>
      <c r="CW1405" s="70"/>
      <c r="CX1405" s="70"/>
      <c r="CY1405" s="70"/>
      <c r="CZ1405" s="70"/>
      <c r="DA1405" s="70"/>
      <c r="DB1405" s="70"/>
      <c r="DC1405" s="70"/>
      <c r="DD1405" s="70"/>
      <c r="DE1405" s="113"/>
    </row>
    <row r="1406" spans="1:109" ht="12" customHeight="1" x14ac:dyDescent="0.2">
      <c r="A1406" s="60" t="s">
        <v>251</v>
      </c>
      <c r="B1406" s="61"/>
      <c r="C1406" s="61"/>
      <c r="D1406" s="61"/>
      <c r="E1406" s="61"/>
      <c r="F1406" s="61"/>
      <c r="G1406" s="61"/>
      <c r="H1406" s="61"/>
      <c r="I1406" s="61"/>
      <c r="J1406" s="61"/>
      <c r="K1406" s="61"/>
      <c r="L1406" s="61"/>
      <c r="M1406" s="61"/>
      <c r="N1406" s="61"/>
      <c r="O1406" s="62"/>
      <c r="P1406" s="63" t="s">
        <v>247</v>
      </c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5"/>
      <c r="AD1406" s="66">
        <v>401</v>
      </c>
      <c r="AE1406" s="61"/>
      <c r="AF1406" s="62"/>
      <c r="AG1406" s="67">
        <v>20</v>
      </c>
      <c r="AH1406" s="68"/>
      <c r="AI1406" s="68"/>
      <c r="AJ1406" s="69"/>
      <c r="AK1406" s="67">
        <v>6878</v>
      </c>
      <c r="AL1406" s="68"/>
      <c r="AM1406" s="68"/>
      <c r="AN1406" s="68"/>
      <c r="AO1406" s="68"/>
      <c r="AP1406" s="69"/>
      <c r="AQ1406" s="70">
        <f t="shared" si="42"/>
        <v>1650720</v>
      </c>
      <c r="AR1406" s="70"/>
      <c r="AS1406" s="70"/>
      <c r="AT1406" s="70"/>
      <c r="AU1406" s="70"/>
      <c r="AV1406" s="70"/>
      <c r="AW1406" s="70"/>
      <c r="AX1406" s="70"/>
      <c r="AY1406" s="110">
        <v>241473.61407999997</v>
      </c>
      <c r="AZ1406" s="111"/>
      <c r="BA1406" s="111"/>
      <c r="BB1406" s="111"/>
      <c r="BC1406" s="111"/>
      <c r="BD1406" s="111"/>
      <c r="BE1406" s="111"/>
      <c r="BF1406" s="23"/>
      <c r="BG1406" s="110">
        <v>32946.154862222211</v>
      </c>
      <c r="BH1406" s="111"/>
      <c r="BI1406" s="111"/>
      <c r="BJ1406" s="111"/>
      <c r="BK1406" s="111"/>
      <c r="BL1406" s="111"/>
      <c r="BM1406" s="24"/>
      <c r="BN1406" s="23"/>
      <c r="BO1406" s="110">
        <v>329461.54862222227</v>
      </c>
      <c r="BP1406" s="111"/>
      <c r="BQ1406" s="111"/>
      <c r="BR1406" s="111"/>
      <c r="BS1406" s="111"/>
      <c r="BT1406" s="111"/>
      <c r="BU1406" s="111"/>
      <c r="BV1406" s="112"/>
      <c r="BW1406" s="25"/>
      <c r="BX1406" s="26"/>
      <c r="BY1406" s="26"/>
      <c r="BZ1406" s="26"/>
      <c r="CA1406" s="26"/>
      <c r="CB1406" s="26"/>
      <c r="CC1406" s="26"/>
      <c r="CD1406" s="27"/>
      <c r="CE1406" s="25"/>
      <c r="CF1406" s="26"/>
      <c r="CG1406" s="26"/>
      <c r="CH1406" s="26"/>
      <c r="CI1406" s="26"/>
      <c r="CJ1406" s="26"/>
      <c r="CK1406" s="26"/>
      <c r="CL1406" s="26"/>
      <c r="CM1406" s="27"/>
      <c r="CN1406" s="110">
        <v>722921.34089207463</v>
      </c>
      <c r="CO1406" s="111"/>
      <c r="CP1406" s="111"/>
      <c r="CQ1406" s="111"/>
      <c r="CR1406" s="111"/>
      <c r="CS1406" s="111"/>
      <c r="CT1406" s="111"/>
      <c r="CU1406" s="112"/>
      <c r="CV1406" s="70">
        <f t="shared" si="43"/>
        <v>2977522.6584565192</v>
      </c>
      <c r="CW1406" s="70"/>
      <c r="CX1406" s="70"/>
      <c r="CY1406" s="70"/>
      <c r="CZ1406" s="70"/>
      <c r="DA1406" s="70"/>
      <c r="DB1406" s="70"/>
      <c r="DC1406" s="70"/>
      <c r="DD1406" s="70"/>
      <c r="DE1406" s="113"/>
    </row>
    <row r="1407" spans="1:109" ht="12" customHeight="1" x14ac:dyDescent="0.2">
      <c r="A1407" s="60" t="s">
        <v>251</v>
      </c>
      <c r="B1407" s="61"/>
      <c r="C1407" s="61"/>
      <c r="D1407" s="61"/>
      <c r="E1407" s="61"/>
      <c r="F1407" s="61"/>
      <c r="G1407" s="61"/>
      <c r="H1407" s="61"/>
      <c r="I1407" s="61"/>
      <c r="J1407" s="61"/>
      <c r="K1407" s="61"/>
      <c r="L1407" s="61"/>
      <c r="M1407" s="61"/>
      <c r="N1407" s="61"/>
      <c r="O1407" s="62"/>
      <c r="P1407" s="63" t="s">
        <v>247</v>
      </c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5"/>
      <c r="AD1407" s="66">
        <v>401</v>
      </c>
      <c r="AE1407" s="61"/>
      <c r="AF1407" s="62"/>
      <c r="AG1407" s="67">
        <v>4</v>
      </c>
      <c r="AH1407" s="68"/>
      <c r="AI1407" s="68"/>
      <c r="AJ1407" s="69"/>
      <c r="AK1407" s="67">
        <v>6877</v>
      </c>
      <c r="AL1407" s="68"/>
      <c r="AM1407" s="68"/>
      <c r="AN1407" s="68"/>
      <c r="AO1407" s="68"/>
      <c r="AP1407" s="69"/>
      <c r="AQ1407" s="70">
        <f t="shared" si="42"/>
        <v>330096</v>
      </c>
      <c r="AR1407" s="70"/>
      <c r="AS1407" s="70"/>
      <c r="AT1407" s="70"/>
      <c r="AU1407" s="70"/>
      <c r="AV1407" s="70"/>
      <c r="AW1407" s="70"/>
      <c r="AX1407" s="70"/>
      <c r="AY1407" s="110">
        <v>7101.3830400000006</v>
      </c>
      <c r="AZ1407" s="111"/>
      <c r="BA1407" s="111"/>
      <c r="BB1407" s="111"/>
      <c r="BC1407" s="111"/>
      <c r="BD1407" s="111"/>
      <c r="BE1407" s="111"/>
      <c r="BF1407" s="23"/>
      <c r="BG1407" s="110">
        <v>6016.7025866666663</v>
      </c>
      <c r="BH1407" s="111"/>
      <c r="BI1407" s="111"/>
      <c r="BJ1407" s="111"/>
      <c r="BK1407" s="111"/>
      <c r="BL1407" s="111"/>
      <c r="BM1407" s="24"/>
      <c r="BN1407" s="23"/>
      <c r="BO1407" s="110">
        <v>60167.02586666667</v>
      </c>
      <c r="BP1407" s="111"/>
      <c r="BQ1407" s="111"/>
      <c r="BR1407" s="111"/>
      <c r="BS1407" s="111"/>
      <c r="BT1407" s="111"/>
      <c r="BU1407" s="111"/>
      <c r="BV1407" s="112"/>
      <c r="BW1407" s="25"/>
      <c r="BX1407" s="26"/>
      <c r="BY1407" s="26"/>
      <c r="BZ1407" s="26"/>
      <c r="CA1407" s="26"/>
      <c r="CB1407" s="26"/>
      <c r="CC1407" s="26"/>
      <c r="CD1407" s="27"/>
      <c r="CE1407" s="25"/>
      <c r="CF1407" s="26"/>
      <c r="CG1407" s="26"/>
      <c r="CH1407" s="26"/>
      <c r="CI1407" s="26"/>
      <c r="CJ1407" s="26"/>
      <c r="CK1407" s="26"/>
      <c r="CL1407" s="26"/>
      <c r="CM1407" s="27"/>
      <c r="CN1407" s="110">
        <v>140080.07286182401</v>
      </c>
      <c r="CO1407" s="111"/>
      <c r="CP1407" s="111"/>
      <c r="CQ1407" s="111"/>
      <c r="CR1407" s="111"/>
      <c r="CS1407" s="111"/>
      <c r="CT1407" s="111"/>
      <c r="CU1407" s="112"/>
      <c r="CV1407" s="70">
        <f t="shared" si="43"/>
        <v>543461.18435515743</v>
      </c>
      <c r="CW1407" s="70"/>
      <c r="CX1407" s="70"/>
      <c r="CY1407" s="70"/>
      <c r="CZ1407" s="70"/>
      <c r="DA1407" s="70"/>
      <c r="DB1407" s="70"/>
      <c r="DC1407" s="70"/>
      <c r="DD1407" s="70"/>
      <c r="DE1407" s="113"/>
    </row>
    <row r="1408" spans="1:109" ht="12" customHeight="1" x14ac:dyDescent="0.2">
      <c r="A1408" s="60" t="s">
        <v>251</v>
      </c>
      <c r="B1408" s="61"/>
      <c r="C1408" s="61"/>
      <c r="D1408" s="61"/>
      <c r="E1408" s="61"/>
      <c r="F1408" s="61"/>
      <c r="G1408" s="61"/>
      <c r="H1408" s="61"/>
      <c r="I1408" s="61"/>
      <c r="J1408" s="61"/>
      <c r="K1408" s="61"/>
      <c r="L1408" s="61"/>
      <c r="M1408" s="61"/>
      <c r="N1408" s="61"/>
      <c r="O1408" s="62"/>
      <c r="P1408" s="63" t="s">
        <v>247</v>
      </c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5"/>
      <c r="AD1408" s="66">
        <v>401</v>
      </c>
      <c r="AE1408" s="61"/>
      <c r="AF1408" s="62"/>
      <c r="AG1408" s="67">
        <v>1</v>
      </c>
      <c r="AH1408" s="68"/>
      <c r="AI1408" s="68"/>
      <c r="AJ1408" s="69"/>
      <c r="AK1408" s="67">
        <v>6747</v>
      </c>
      <c r="AL1408" s="68"/>
      <c r="AM1408" s="68"/>
      <c r="AN1408" s="68"/>
      <c r="AO1408" s="68"/>
      <c r="AP1408" s="69"/>
      <c r="AQ1408" s="70">
        <f t="shared" si="42"/>
        <v>80964</v>
      </c>
      <c r="AR1408" s="70"/>
      <c r="AS1408" s="70"/>
      <c r="AT1408" s="70"/>
      <c r="AU1408" s="70"/>
      <c r="AV1408" s="70"/>
      <c r="AW1408" s="70"/>
      <c r="AX1408" s="70"/>
      <c r="AY1408" s="110">
        <v>6997.3030400000007</v>
      </c>
      <c r="AZ1408" s="111"/>
      <c r="BA1408" s="111"/>
      <c r="BB1408" s="111"/>
      <c r="BC1408" s="111"/>
      <c r="BD1408" s="111"/>
      <c r="BE1408" s="111"/>
      <c r="BF1408" s="23"/>
      <c r="BG1408" s="110">
        <v>1554.9562311111113</v>
      </c>
      <c r="BH1408" s="111"/>
      <c r="BI1408" s="111"/>
      <c r="BJ1408" s="111"/>
      <c r="BK1408" s="111"/>
      <c r="BL1408" s="111"/>
      <c r="BM1408" s="24"/>
      <c r="BN1408" s="23"/>
      <c r="BO1408" s="110">
        <v>15549.562311111111</v>
      </c>
      <c r="BP1408" s="111"/>
      <c r="BQ1408" s="111"/>
      <c r="BR1408" s="111"/>
      <c r="BS1408" s="111"/>
      <c r="BT1408" s="111"/>
      <c r="BU1408" s="111"/>
      <c r="BV1408" s="112"/>
      <c r="BW1408" s="25"/>
      <c r="BX1408" s="26"/>
      <c r="BY1408" s="26"/>
      <c r="BZ1408" s="26"/>
      <c r="CA1408" s="26"/>
      <c r="CB1408" s="26"/>
      <c r="CC1408" s="26"/>
      <c r="CD1408" s="27"/>
      <c r="CE1408" s="25"/>
      <c r="CF1408" s="26"/>
      <c r="CG1408" s="26"/>
      <c r="CH1408" s="26"/>
      <c r="CI1408" s="26"/>
      <c r="CJ1408" s="26"/>
      <c r="CK1408" s="26"/>
      <c r="CL1408" s="26"/>
      <c r="CM1408" s="27"/>
      <c r="CN1408" s="110">
        <v>35419.519229397338</v>
      </c>
      <c r="CO1408" s="111"/>
      <c r="CP1408" s="111"/>
      <c r="CQ1408" s="111"/>
      <c r="CR1408" s="111"/>
      <c r="CS1408" s="111"/>
      <c r="CT1408" s="111"/>
      <c r="CU1408" s="112"/>
      <c r="CV1408" s="70">
        <f t="shared" si="43"/>
        <v>140485.34081161954</v>
      </c>
      <c r="CW1408" s="70"/>
      <c r="CX1408" s="70"/>
      <c r="CY1408" s="70"/>
      <c r="CZ1408" s="70"/>
      <c r="DA1408" s="70"/>
      <c r="DB1408" s="70"/>
      <c r="DC1408" s="70"/>
      <c r="DD1408" s="70"/>
      <c r="DE1408" s="113"/>
    </row>
    <row r="1409" spans="1:109" ht="12" customHeight="1" x14ac:dyDescent="0.2">
      <c r="A1409" s="60" t="s">
        <v>251</v>
      </c>
      <c r="B1409" s="61"/>
      <c r="C1409" s="61"/>
      <c r="D1409" s="61"/>
      <c r="E1409" s="61"/>
      <c r="F1409" s="61"/>
      <c r="G1409" s="61"/>
      <c r="H1409" s="61"/>
      <c r="I1409" s="61"/>
      <c r="J1409" s="61"/>
      <c r="K1409" s="61"/>
      <c r="L1409" s="61"/>
      <c r="M1409" s="61"/>
      <c r="N1409" s="61"/>
      <c r="O1409" s="62"/>
      <c r="P1409" s="63" t="s">
        <v>247</v>
      </c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5"/>
      <c r="AD1409" s="66">
        <v>401</v>
      </c>
      <c r="AE1409" s="61"/>
      <c r="AF1409" s="62"/>
      <c r="AG1409" s="67">
        <v>1</v>
      </c>
      <c r="AH1409" s="68"/>
      <c r="AI1409" s="68"/>
      <c r="AJ1409" s="69"/>
      <c r="AK1409" s="67">
        <v>6744</v>
      </c>
      <c r="AL1409" s="68"/>
      <c r="AM1409" s="68"/>
      <c r="AN1409" s="68"/>
      <c r="AO1409" s="68"/>
      <c r="AP1409" s="69"/>
      <c r="AQ1409" s="70">
        <f t="shared" si="42"/>
        <v>80928</v>
      </c>
      <c r="AR1409" s="70"/>
      <c r="AS1409" s="70"/>
      <c r="AT1409" s="70"/>
      <c r="AU1409" s="70"/>
      <c r="AV1409" s="70"/>
      <c r="AW1409" s="70"/>
      <c r="AX1409" s="70"/>
      <c r="AY1409" s="110">
        <v>6994.9651199999989</v>
      </c>
      <c r="AZ1409" s="111"/>
      <c r="BA1409" s="111"/>
      <c r="BB1409" s="111"/>
      <c r="BC1409" s="111"/>
      <c r="BD1409" s="111"/>
      <c r="BE1409" s="111"/>
      <c r="BF1409" s="23"/>
      <c r="BG1409" s="110">
        <v>1554.4366933333331</v>
      </c>
      <c r="BH1409" s="111"/>
      <c r="BI1409" s="111"/>
      <c r="BJ1409" s="111"/>
      <c r="BK1409" s="111"/>
      <c r="BL1409" s="111"/>
      <c r="BM1409" s="24"/>
      <c r="BN1409" s="23"/>
      <c r="BO1409" s="110">
        <v>15544.366933333331</v>
      </c>
      <c r="BP1409" s="111"/>
      <c r="BQ1409" s="111"/>
      <c r="BR1409" s="111"/>
      <c r="BS1409" s="111"/>
      <c r="BT1409" s="111"/>
      <c r="BU1409" s="111"/>
      <c r="BV1409" s="112"/>
      <c r="BW1409" s="25"/>
      <c r="BX1409" s="26"/>
      <c r="BY1409" s="26"/>
      <c r="BZ1409" s="26"/>
      <c r="CA1409" s="26"/>
      <c r="CB1409" s="26"/>
      <c r="CC1409" s="26"/>
      <c r="CD1409" s="27"/>
      <c r="CE1409" s="25"/>
      <c r="CF1409" s="26"/>
      <c r="CG1409" s="26"/>
      <c r="CH1409" s="26"/>
      <c r="CI1409" s="26"/>
      <c r="CJ1409" s="26"/>
      <c r="CK1409" s="26"/>
      <c r="CL1409" s="26"/>
      <c r="CM1409" s="27"/>
      <c r="CN1409" s="110">
        <v>35415.431921791998</v>
      </c>
      <c r="CO1409" s="111"/>
      <c r="CP1409" s="111"/>
      <c r="CQ1409" s="111"/>
      <c r="CR1409" s="111"/>
      <c r="CS1409" s="111"/>
      <c r="CT1409" s="111"/>
      <c r="CU1409" s="112"/>
      <c r="CV1409" s="70">
        <f t="shared" si="43"/>
        <v>140437.20066845865</v>
      </c>
      <c r="CW1409" s="70"/>
      <c r="CX1409" s="70"/>
      <c r="CY1409" s="70"/>
      <c r="CZ1409" s="70"/>
      <c r="DA1409" s="70"/>
      <c r="DB1409" s="70"/>
      <c r="DC1409" s="70"/>
      <c r="DD1409" s="70"/>
      <c r="DE1409" s="113"/>
    </row>
    <row r="1410" spans="1:109" ht="12" customHeight="1" x14ac:dyDescent="0.2">
      <c r="A1410" s="60" t="s">
        <v>251</v>
      </c>
      <c r="B1410" s="61"/>
      <c r="C1410" s="61"/>
      <c r="D1410" s="61"/>
      <c r="E1410" s="61"/>
      <c r="F1410" s="61"/>
      <c r="G1410" s="61"/>
      <c r="H1410" s="61"/>
      <c r="I1410" s="61"/>
      <c r="J1410" s="61"/>
      <c r="K1410" s="61"/>
      <c r="L1410" s="61"/>
      <c r="M1410" s="61"/>
      <c r="N1410" s="61"/>
      <c r="O1410" s="62"/>
      <c r="P1410" s="63" t="s">
        <v>247</v>
      </c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5"/>
      <c r="AD1410" s="66">
        <v>401</v>
      </c>
      <c r="AE1410" s="61"/>
      <c r="AF1410" s="62"/>
      <c r="AG1410" s="67">
        <v>1</v>
      </c>
      <c r="AH1410" s="68"/>
      <c r="AI1410" s="68"/>
      <c r="AJ1410" s="69"/>
      <c r="AK1410" s="67">
        <v>6547</v>
      </c>
      <c r="AL1410" s="68"/>
      <c r="AM1410" s="68"/>
      <c r="AN1410" s="68"/>
      <c r="AO1410" s="68"/>
      <c r="AP1410" s="69"/>
      <c r="AQ1410" s="70">
        <f t="shared" si="42"/>
        <v>78564</v>
      </c>
      <c r="AR1410" s="70"/>
      <c r="AS1410" s="70"/>
      <c r="AT1410" s="70"/>
      <c r="AU1410" s="70"/>
      <c r="AV1410" s="70"/>
      <c r="AW1410" s="70"/>
      <c r="AX1410" s="70"/>
      <c r="AY1410" s="110">
        <v>3418.6515200000003</v>
      </c>
      <c r="AZ1410" s="111"/>
      <c r="BA1410" s="111"/>
      <c r="BB1410" s="111"/>
      <c r="BC1410" s="111"/>
      <c r="BD1410" s="111"/>
      <c r="BE1410" s="111"/>
      <c r="BF1410" s="23"/>
      <c r="BG1410" s="110">
        <v>1471.9194044444444</v>
      </c>
      <c r="BH1410" s="111"/>
      <c r="BI1410" s="111"/>
      <c r="BJ1410" s="111"/>
      <c r="BK1410" s="111"/>
      <c r="BL1410" s="111"/>
      <c r="BM1410" s="24"/>
      <c r="BN1410" s="23"/>
      <c r="BO1410" s="110">
        <v>14719.194044444444</v>
      </c>
      <c r="BP1410" s="111"/>
      <c r="BQ1410" s="111"/>
      <c r="BR1410" s="111"/>
      <c r="BS1410" s="111"/>
      <c r="BT1410" s="111"/>
      <c r="BU1410" s="111"/>
      <c r="BV1410" s="112"/>
      <c r="BW1410" s="25"/>
      <c r="BX1410" s="26"/>
      <c r="BY1410" s="26"/>
      <c r="BZ1410" s="26"/>
      <c r="CA1410" s="26"/>
      <c r="CB1410" s="26"/>
      <c r="CC1410" s="26"/>
      <c r="CD1410" s="27"/>
      <c r="CE1410" s="25"/>
      <c r="CF1410" s="26"/>
      <c r="CG1410" s="26"/>
      <c r="CH1410" s="26"/>
      <c r="CI1410" s="26"/>
      <c r="CJ1410" s="26"/>
      <c r="CK1410" s="26"/>
      <c r="CL1410" s="26"/>
      <c r="CM1410" s="27"/>
      <c r="CN1410" s="110">
        <v>34766.251906645331</v>
      </c>
      <c r="CO1410" s="111"/>
      <c r="CP1410" s="111"/>
      <c r="CQ1410" s="111"/>
      <c r="CR1410" s="111"/>
      <c r="CS1410" s="111"/>
      <c r="CT1410" s="111"/>
      <c r="CU1410" s="112"/>
      <c r="CV1410" s="70">
        <f t="shared" si="43"/>
        <v>132940.01687553423</v>
      </c>
      <c r="CW1410" s="70"/>
      <c r="CX1410" s="70"/>
      <c r="CY1410" s="70"/>
      <c r="CZ1410" s="70"/>
      <c r="DA1410" s="70"/>
      <c r="DB1410" s="70"/>
      <c r="DC1410" s="70"/>
      <c r="DD1410" s="70"/>
      <c r="DE1410" s="113"/>
    </row>
    <row r="1411" spans="1:109" ht="12" customHeight="1" x14ac:dyDescent="0.2">
      <c r="A1411" s="60" t="s">
        <v>251</v>
      </c>
      <c r="B1411" s="61"/>
      <c r="C1411" s="61"/>
      <c r="D1411" s="61"/>
      <c r="E1411" s="61"/>
      <c r="F1411" s="61"/>
      <c r="G1411" s="61"/>
      <c r="H1411" s="61"/>
      <c r="I1411" s="61"/>
      <c r="J1411" s="61"/>
      <c r="K1411" s="61"/>
      <c r="L1411" s="61"/>
      <c r="M1411" s="61"/>
      <c r="N1411" s="61"/>
      <c r="O1411" s="62"/>
      <c r="P1411" s="63" t="s">
        <v>247</v>
      </c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5"/>
      <c r="AD1411" s="66">
        <v>401</v>
      </c>
      <c r="AE1411" s="61"/>
      <c r="AF1411" s="62"/>
      <c r="AG1411" s="67">
        <v>2</v>
      </c>
      <c r="AH1411" s="68"/>
      <c r="AI1411" s="68"/>
      <c r="AJ1411" s="69"/>
      <c r="AK1411" s="67">
        <v>6147</v>
      </c>
      <c r="AL1411" s="68"/>
      <c r="AM1411" s="68"/>
      <c r="AN1411" s="68"/>
      <c r="AO1411" s="68"/>
      <c r="AP1411" s="69"/>
      <c r="AQ1411" s="70">
        <f t="shared" si="42"/>
        <v>147528</v>
      </c>
      <c r="AR1411" s="70"/>
      <c r="AS1411" s="70"/>
      <c r="AT1411" s="70"/>
      <c r="AU1411" s="70"/>
      <c r="AV1411" s="70"/>
      <c r="AW1411" s="70"/>
      <c r="AX1411" s="70"/>
      <c r="AY1411" s="110">
        <v>9775.9545600000019</v>
      </c>
      <c r="AZ1411" s="111"/>
      <c r="BA1411" s="111"/>
      <c r="BB1411" s="111"/>
      <c r="BC1411" s="111"/>
      <c r="BD1411" s="111"/>
      <c r="BE1411" s="111"/>
      <c r="BF1411" s="23"/>
      <c r="BG1411" s="110">
        <v>2851.3200800000004</v>
      </c>
      <c r="BH1411" s="111"/>
      <c r="BI1411" s="111"/>
      <c r="BJ1411" s="111"/>
      <c r="BK1411" s="111"/>
      <c r="BL1411" s="111"/>
      <c r="BM1411" s="24"/>
      <c r="BN1411" s="23"/>
      <c r="BO1411" s="110">
        <v>28513.200800000002</v>
      </c>
      <c r="BP1411" s="111"/>
      <c r="BQ1411" s="111"/>
      <c r="BR1411" s="111"/>
      <c r="BS1411" s="111"/>
      <c r="BT1411" s="111"/>
      <c r="BU1411" s="111"/>
      <c r="BV1411" s="112"/>
      <c r="BW1411" s="25"/>
      <c r="BX1411" s="26"/>
      <c r="BY1411" s="26"/>
      <c r="BZ1411" s="26"/>
      <c r="CA1411" s="26"/>
      <c r="CB1411" s="26"/>
      <c r="CC1411" s="26"/>
      <c r="CD1411" s="27"/>
      <c r="CE1411" s="25"/>
      <c r="CF1411" s="26"/>
      <c r="CG1411" s="26"/>
      <c r="CH1411" s="26"/>
      <c r="CI1411" s="26"/>
      <c r="CJ1411" s="26"/>
      <c r="CK1411" s="26"/>
      <c r="CL1411" s="26"/>
      <c r="CM1411" s="27"/>
      <c r="CN1411" s="110">
        <v>68804.697744085337</v>
      </c>
      <c r="CO1411" s="111"/>
      <c r="CP1411" s="111"/>
      <c r="CQ1411" s="111"/>
      <c r="CR1411" s="111"/>
      <c r="CS1411" s="111"/>
      <c r="CT1411" s="111"/>
      <c r="CU1411" s="112"/>
      <c r="CV1411" s="70">
        <f t="shared" si="43"/>
        <v>257473.17318408535</v>
      </c>
      <c r="CW1411" s="70"/>
      <c r="CX1411" s="70"/>
      <c r="CY1411" s="70"/>
      <c r="CZ1411" s="70"/>
      <c r="DA1411" s="70"/>
      <c r="DB1411" s="70"/>
      <c r="DC1411" s="70"/>
      <c r="DD1411" s="70"/>
      <c r="DE1411" s="113"/>
    </row>
    <row r="1412" spans="1:109" ht="12" customHeight="1" x14ac:dyDescent="0.2">
      <c r="A1412" s="60" t="s">
        <v>251</v>
      </c>
      <c r="B1412" s="61"/>
      <c r="C1412" s="61"/>
      <c r="D1412" s="61"/>
      <c r="E1412" s="61"/>
      <c r="F1412" s="61"/>
      <c r="G1412" s="61"/>
      <c r="H1412" s="61"/>
      <c r="I1412" s="61"/>
      <c r="J1412" s="61"/>
      <c r="K1412" s="61"/>
      <c r="L1412" s="61"/>
      <c r="M1412" s="61"/>
      <c r="N1412" s="61"/>
      <c r="O1412" s="62"/>
      <c r="P1412" s="63" t="s">
        <v>247</v>
      </c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5"/>
      <c r="AD1412" s="66">
        <v>401</v>
      </c>
      <c r="AE1412" s="61"/>
      <c r="AF1412" s="62"/>
      <c r="AG1412" s="67">
        <v>9</v>
      </c>
      <c r="AH1412" s="68"/>
      <c r="AI1412" s="68"/>
      <c r="AJ1412" s="69"/>
      <c r="AK1412" s="67">
        <v>6144</v>
      </c>
      <c r="AL1412" s="68"/>
      <c r="AM1412" s="68"/>
      <c r="AN1412" s="68"/>
      <c r="AO1412" s="68"/>
      <c r="AP1412" s="69"/>
      <c r="AQ1412" s="70">
        <f t="shared" si="42"/>
        <v>663552</v>
      </c>
      <c r="AR1412" s="70"/>
      <c r="AS1412" s="70"/>
      <c r="AT1412" s="70"/>
      <c r="AU1412" s="70"/>
      <c r="AV1412" s="70"/>
      <c r="AW1412" s="70"/>
      <c r="AX1412" s="70"/>
      <c r="AY1412" s="110">
        <v>35832.30816</v>
      </c>
      <c r="AZ1412" s="111"/>
      <c r="BA1412" s="111"/>
      <c r="BB1412" s="111"/>
      <c r="BC1412" s="111"/>
      <c r="BD1412" s="111"/>
      <c r="BE1412" s="111"/>
      <c r="BF1412" s="23"/>
      <c r="BG1412" s="110">
        <v>12713.230546666668</v>
      </c>
      <c r="BH1412" s="111"/>
      <c r="BI1412" s="111"/>
      <c r="BJ1412" s="111"/>
      <c r="BK1412" s="111"/>
      <c r="BL1412" s="111"/>
      <c r="BM1412" s="24"/>
      <c r="BN1412" s="23"/>
      <c r="BO1412" s="110">
        <v>127132.30546666666</v>
      </c>
      <c r="BP1412" s="111"/>
      <c r="BQ1412" s="111"/>
      <c r="BR1412" s="111"/>
      <c r="BS1412" s="111"/>
      <c r="BT1412" s="111"/>
      <c r="BU1412" s="111"/>
      <c r="BV1412" s="112"/>
      <c r="BW1412" s="25"/>
      <c r="BX1412" s="26"/>
      <c r="BY1412" s="26"/>
      <c r="BZ1412" s="26"/>
      <c r="CA1412" s="26"/>
      <c r="CB1412" s="26"/>
      <c r="CC1412" s="26"/>
      <c r="CD1412" s="27"/>
      <c r="CE1412" s="25"/>
      <c r="CF1412" s="26"/>
      <c r="CG1412" s="26"/>
      <c r="CH1412" s="26"/>
      <c r="CI1412" s="26"/>
      <c r="CJ1412" s="26"/>
      <c r="CK1412" s="26"/>
      <c r="CL1412" s="26"/>
      <c r="CM1412" s="27"/>
      <c r="CN1412" s="110">
        <v>308713.701963712</v>
      </c>
      <c r="CO1412" s="111"/>
      <c r="CP1412" s="111"/>
      <c r="CQ1412" s="111"/>
      <c r="CR1412" s="111"/>
      <c r="CS1412" s="111"/>
      <c r="CT1412" s="111"/>
      <c r="CU1412" s="112"/>
      <c r="CV1412" s="70">
        <f t="shared" si="43"/>
        <v>1147943.5461370454</v>
      </c>
      <c r="CW1412" s="70"/>
      <c r="CX1412" s="70"/>
      <c r="CY1412" s="70"/>
      <c r="CZ1412" s="70"/>
      <c r="DA1412" s="70"/>
      <c r="DB1412" s="70"/>
      <c r="DC1412" s="70"/>
      <c r="DD1412" s="70"/>
      <c r="DE1412" s="113"/>
    </row>
    <row r="1413" spans="1:109" ht="12" customHeight="1" x14ac:dyDescent="0.2">
      <c r="A1413" s="60" t="s">
        <v>251</v>
      </c>
      <c r="B1413" s="61"/>
      <c r="C1413" s="61"/>
      <c r="D1413" s="61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2"/>
      <c r="P1413" s="63" t="s">
        <v>247</v>
      </c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5"/>
      <c r="AD1413" s="66">
        <v>401</v>
      </c>
      <c r="AE1413" s="61"/>
      <c r="AF1413" s="62"/>
      <c r="AG1413" s="67">
        <v>2</v>
      </c>
      <c r="AH1413" s="68"/>
      <c r="AI1413" s="68"/>
      <c r="AJ1413" s="69"/>
      <c r="AK1413" s="67">
        <v>6143</v>
      </c>
      <c r="AL1413" s="68"/>
      <c r="AM1413" s="68"/>
      <c r="AN1413" s="68"/>
      <c r="AO1413" s="68"/>
      <c r="AP1413" s="69"/>
      <c r="AQ1413" s="70">
        <f t="shared" si="42"/>
        <v>147432</v>
      </c>
      <c r="AR1413" s="70"/>
      <c r="AS1413" s="70"/>
      <c r="AT1413" s="70"/>
      <c r="AU1413" s="70"/>
      <c r="AV1413" s="70"/>
      <c r="AW1413" s="70"/>
      <c r="AX1413" s="70"/>
      <c r="AY1413" s="110">
        <v>0</v>
      </c>
      <c r="AZ1413" s="111"/>
      <c r="BA1413" s="111"/>
      <c r="BB1413" s="111"/>
      <c r="BC1413" s="111"/>
      <c r="BD1413" s="111"/>
      <c r="BE1413" s="111"/>
      <c r="BF1413" s="23"/>
      <c r="BG1413" s="110">
        <v>2420.3417333333337</v>
      </c>
      <c r="BH1413" s="111"/>
      <c r="BI1413" s="111"/>
      <c r="BJ1413" s="111"/>
      <c r="BK1413" s="111"/>
      <c r="BL1413" s="111"/>
      <c r="BM1413" s="24"/>
      <c r="BN1413" s="23"/>
      <c r="BO1413" s="110">
        <v>24203.417333333331</v>
      </c>
      <c r="BP1413" s="111"/>
      <c r="BQ1413" s="111"/>
      <c r="BR1413" s="111"/>
      <c r="BS1413" s="111"/>
      <c r="BT1413" s="111"/>
      <c r="BU1413" s="111"/>
      <c r="BV1413" s="112"/>
      <c r="BW1413" s="25"/>
      <c r="BX1413" s="26"/>
      <c r="BY1413" s="26"/>
      <c r="BZ1413" s="26"/>
      <c r="CA1413" s="26"/>
      <c r="CB1413" s="26"/>
      <c r="CC1413" s="26"/>
      <c r="CD1413" s="27"/>
      <c r="CE1413" s="25"/>
      <c r="CF1413" s="26"/>
      <c r="CG1413" s="26"/>
      <c r="CH1413" s="26"/>
      <c r="CI1413" s="26"/>
      <c r="CJ1413" s="26"/>
      <c r="CK1413" s="26"/>
      <c r="CL1413" s="26"/>
      <c r="CM1413" s="27"/>
      <c r="CN1413" s="110">
        <v>44360.262192853334</v>
      </c>
      <c r="CO1413" s="111"/>
      <c r="CP1413" s="111"/>
      <c r="CQ1413" s="111"/>
      <c r="CR1413" s="111"/>
      <c r="CS1413" s="111"/>
      <c r="CT1413" s="111"/>
      <c r="CU1413" s="112"/>
      <c r="CV1413" s="70">
        <f t="shared" si="43"/>
        <v>218416.02125951997</v>
      </c>
      <c r="CW1413" s="70"/>
      <c r="CX1413" s="70"/>
      <c r="CY1413" s="70"/>
      <c r="CZ1413" s="70"/>
      <c r="DA1413" s="70"/>
      <c r="DB1413" s="70"/>
      <c r="DC1413" s="70"/>
      <c r="DD1413" s="70"/>
      <c r="DE1413" s="113"/>
    </row>
    <row r="1414" spans="1:109" ht="12" customHeight="1" x14ac:dyDescent="0.2">
      <c r="A1414" s="60" t="s">
        <v>158</v>
      </c>
      <c r="B1414" s="61"/>
      <c r="C1414" s="61"/>
      <c r="D1414" s="61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2"/>
      <c r="P1414" s="63" t="s">
        <v>247</v>
      </c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5"/>
      <c r="AD1414" s="66">
        <v>401</v>
      </c>
      <c r="AE1414" s="61"/>
      <c r="AF1414" s="62"/>
      <c r="AG1414" s="67">
        <v>1</v>
      </c>
      <c r="AH1414" s="68"/>
      <c r="AI1414" s="68"/>
      <c r="AJ1414" s="69"/>
      <c r="AK1414" s="67">
        <v>9993</v>
      </c>
      <c r="AL1414" s="68"/>
      <c r="AM1414" s="68"/>
      <c r="AN1414" s="68"/>
      <c r="AO1414" s="68"/>
      <c r="AP1414" s="69"/>
      <c r="AQ1414" s="70">
        <f t="shared" si="42"/>
        <v>119916</v>
      </c>
      <c r="AR1414" s="70"/>
      <c r="AS1414" s="70"/>
      <c r="AT1414" s="70"/>
      <c r="AU1414" s="70"/>
      <c r="AV1414" s="70"/>
      <c r="AW1414" s="70"/>
      <c r="AX1414" s="70"/>
      <c r="AY1414" s="110">
        <v>14391.220800000003</v>
      </c>
      <c r="AZ1414" s="111"/>
      <c r="BA1414" s="111"/>
      <c r="BB1414" s="111"/>
      <c r="BC1414" s="111"/>
      <c r="BD1414" s="111"/>
      <c r="BE1414" s="111"/>
      <c r="BF1414" s="23"/>
      <c r="BG1414" s="110">
        <v>2198.6587333333337</v>
      </c>
      <c r="BH1414" s="111"/>
      <c r="BI1414" s="111"/>
      <c r="BJ1414" s="111"/>
      <c r="BK1414" s="111"/>
      <c r="BL1414" s="111"/>
      <c r="BM1414" s="24"/>
      <c r="BN1414" s="23"/>
      <c r="BO1414" s="110">
        <v>21986.587333333337</v>
      </c>
      <c r="BP1414" s="111"/>
      <c r="BQ1414" s="111"/>
      <c r="BR1414" s="111"/>
      <c r="BS1414" s="111"/>
      <c r="BT1414" s="111"/>
      <c r="BU1414" s="111"/>
      <c r="BV1414" s="112"/>
      <c r="BW1414" s="25"/>
      <c r="BX1414" s="26"/>
      <c r="BY1414" s="26"/>
      <c r="BZ1414" s="26"/>
      <c r="CA1414" s="26"/>
      <c r="CB1414" s="26"/>
      <c r="CC1414" s="26"/>
      <c r="CD1414" s="27"/>
      <c r="CE1414" s="25"/>
      <c r="CF1414" s="26"/>
      <c r="CG1414" s="26"/>
      <c r="CH1414" s="26"/>
      <c r="CI1414" s="26"/>
      <c r="CJ1414" s="26"/>
      <c r="CK1414" s="26"/>
      <c r="CL1414" s="26"/>
      <c r="CM1414" s="27"/>
      <c r="CN1414" s="110">
        <v>40511.730783637337</v>
      </c>
      <c r="CO1414" s="111"/>
      <c r="CP1414" s="111"/>
      <c r="CQ1414" s="111"/>
      <c r="CR1414" s="111"/>
      <c r="CS1414" s="111"/>
      <c r="CT1414" s="111"/>
      <c r="CU1414" s="112"/>
      <c r="CV1414" s="70">
        <f t="shared" si="43"/>
        <v>199004.19765030401</v>
      </c>
      <c r="CW1414" s="70"/>
      <c r="CX1414" s="70"/>
      <c r="CY1414" s="70"/>
      <c r="CZ1414" s="70"/>
      <c r="DA1414" s="70"/>
      <c r="DB1414" s="70"/>
      <c r="DC1414" s="70"/>
      <c r="DD1414" s="70"/>
      <c r="DE1414" s="113"/>
    </row>
    <row r="1415" spans="1:109" ht="12" customHeight="1" x14ac:dyDescent="0.2">
      <c r="A1415" s="60" t="s">
        <v>206</v>
      </c>
      <c r="B1415" s="61"/>
      <c r="C1415" s="61"/>
      <c r="D1415" s="61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2"/>
      <c r="P1415" s="63" t="s">
        <v>247</v>
      </c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5"/>
      <c r="AD1415" s="66">
        <v>401</v>
      </c>
      <c r="AE1415" s="61"/>
      <c r="AF1415" s="62"/>
      <c r="AG1415" s="67">
        <v>1</v>
      </c>
      <c r="AH1415" s="68"/>
      <c r="AI1415" s="68"/>
      <c r="AJ1415" s="69"/>
      <c r="AK1415" s="67">
        <v>7538</v>
      </c>
      <c r="AL1415" s="68"/>
      <c r="AM1415" s="68"/>
      <c r="AN1415" s="68"/>
      <c r="AO1415" s="68"/>
      <c r="AP1415" s="69"/>
      <c r="AQ1415" s="70">
        <f t="shared" si="42"/>
        <v>90456</v>
      </c>
      <c r="AR1415" s="70"/>
      <c r="AS1415" s="70"/>
      <c r="AT1415" s="70"/>
      <c r="AU1415" s="70"/>
      <c r="AV1415" s="70"/>
      <c r="AW1415" s="70"/>
      <c r="AX1415" s="70"/>
      <c r="AY1415" s="110">
        <v>7630.1651199999997</v>
      </c>
      <c r="AZ1415" s="111"/>
      <c r="BA1415" s="111"/>
      <c r="BB1415" s="111"/>
      <c r="BC1415" s="111"/>
      <c r="BD1415" s="111"/>
      <c r="BE1415" s="111"/>
      <c r="BF1415" s="23"/>
      <c r="BG1415" s="110">
        <v>1695.5922488888887</v>
      </c>
      <c r="BH1415" s="111"/>
      <c r="BI1415" s="111"/>
      <c r="BJ1415" s="111"/>
      <c r="BK1415" s="111"/>
      <c r="BL1415" s="111"/>
      <c r="BM1415" s="24"/>
      <c r="BN1415" s="23"/>
      <c r="BO1415" s="110">
        <v>16955.922488888889</v>
      </c>
      <c r="BP1415" s="111"/>
      <c r="BQ1415" s="111"/>
      <c r="BR1415" s="111"/>
      <c r="BS1415" s="111"/>
      <c r="BT1415" s="111"/>
      <c r="BU1415" s="111"/>
      <c r="BV1415" s="112"/>
      <c r="BW1415" s="25"/>
      <c r="BX1415" s="26"/>
      <c r="BY1415" s="26"/>
      <c r="BZ1415" s="26"/>
      <c r="CA1415" s="26"/>
      <c r="CB1415" s="26"/>
      <c r="CC1415" s="26"/>
      <c r="CD1415" s="27"/>
      <c r="CE1415" s="25"/>
      <c r="CF1415" s="26"/>
      <c r="CG1415" s="26"/>
      <c r="CH1415" s="26"/>
      <c r="CI1415" s="26"/>
      <c r="CJ1415" s="26"/>
      <c r="CK1415" s="26"/>
      <c r="CL1415" s="26"/>
      <c r="CM1415" s="27"/>
      <c r="CN1415" s="110">
        <v>36525.930908458664</v>
      </c>
      <c r="CO1415" s="111"/>
      <c r="CP1415" s="111"/>
      <c r="CQ1415" s="111"/>
      <c r="CR1415" s="111"/>
      <c r="CS1415" s="111"/>
      <c r="CT1415" s="111"/>
      <c r="CU1415" s="112"/>
      <c r="CV1415" s="70">
        <f t="shared" si="43"/>
        <v>153263.61076623644</v>
      </c>
      <c r="CW1415" s="70"/>
      <c r="CX1415" s="70"/>
      <c r="CY1415" s="70"/>
      <c r="CZ1415" s="70"/>
      <c r="DA1415" s="70"/>
      <c r="DB1415" s="70"/>
      <c r="DC1415" s="70"/>
      <c r="DD1415" s="70"/>
      <c r="DE1415" s="113"/>
    </row>
    <row r="1416" spans="1:109" ht="12" customHeight="1" x14ac:dyDescent="0.2">
      <c r="A1416" s="60" t="s">
        <v>206</v>
      </c>
      <c r="B1416" s="61"/>
      <c r="C1416" s="61"/>
      <c r="D1416" s="61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2"/>
      <c r="P1416" s="63" t="s">
        <v>247</v>
      </c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5"/>
      <c r="AD1416" s="66">
        <v>401</v>
      </c>
      <c r="AE1416" s="61"/>
      <c r="AF1416" s="62"/>
      <c r="AG1416" s="67">
        <v>1</v>
      </c>
      <c r="AH1416" s="68"/>
      <c r="AI1416" s="68"/>
      <c r="AJ1416" s="69"/>
      <c r="AK1416" s="67">
        <v>6883</v>
      </c>
      <c r="AL1416" s="68"/>
      <c r="AM1416" s="68"/>
      <c r="AN1416" s="68"/>
      <c r="AO1416" s="68"/>
      <c r="AP1416" s="69"/>
      <c r="AQ1416" s="70">
        <f t="shared" si="42"/>
        <v>82596</v>
      </c>
      <c r="AR1416" s="70"/>
      <c r="AS1416" s="70"/>
      <c r="AT1416" s="70"/>
      <c r="AU1416" s="70"/>
      <c r="AV1416" s="70"/>
      <c r="AW1416" s="70"/>
      <c r="AX1416" s="70"/>
      <c r="AY1416" s="110">
        <v>10659.154559999999</v>
      </c>
      <c r="AZ1416" s="111"/>
      <c r="BA1416" s="111"/>
      <c r="BB1416" s="111"/>
      <c r="BC1416" s="111"/>
      <c r="BD1416" s="111"/>
      <c r="BE1416" s="111"/>
      <c r="BF1416" s="23"/>
      <c r="BG1416" s="110">
        <v>1628.4819466666668</v>
      </c>
      <c r="BH1416" s="111"/>
      <c r="BI1416" s="111"/>
      <c r="BJ1416" s="111"/>
      <c r="BK1416" s="111"/>
      <c r="BL1416" s="111"/>
      <c r="BM1416" s="24"/>
      <c r="BN1416" s="23"/>
      <c r="BO1416" s="110">
        <v>16284.819466666668</v>
      </c>
      <c r="BP1416" s="111"/>
      <c r="BQ1416" s="111"/>
      <c r="BR1416" s="111"/>
      <c r="BS1416" s="111"/>
      <c r="BT1416" s="111"/>
      <c r="BU1416" s="111"/>
      <c r="BV1416" s="112"/>
      <c r="BW1416" s="25"/>
      <c r="BX1416" s="26"/>
      <c r="BY1416" s="26"/>
      <c r="BZ1416" s="26"/>
      <c r="CA1416" s="26"/>
      <c r="CB1416" s="26"/>
      <c r="CC1416" s="26"/>
      <c r="CD1416" s="27"/>
      <c r="CE1416" s="25"/>
      <c r="CF1416" s="26"/>
      <c r="CG1416" s="26"/>
      <c r="CH1416" s="26"/>
      <c r="CI1416" s="26"/>
      <c r="CJ1416" s="26"/>
      <c r="CK1416" s="26"/>
      <c r="CL1416" s="26"/>
      <c r="CM1416" s="27"/>
      <c r="CN1416" s="110">
        <v>35997.960738816</v>
      </c>
      <c r="CO1416" s="111"/>
      <c r="CP1416" s="111"/>
      <c r="CQ1416" s="111"/>
      <c r="CR1416" s="111"/>
      <c r="CS1416" s="111"/>
      <c r="CT1416" s="111"/>
      <c r="CU1416" s="112"/>
      <c r="CV1416" s="70">
        <f t="shared" si="43"/>
        <v>147166.41671214934</v>
      </c>
      <c r="CW1416" s="70"/>
      <c r="CX1416" s="70"/>
      <c r="CY1416" s="70"/>
      <c r="CZ1416" s="70"/>
      <c r="DA1416" s="70"/>
      <c r="DB1416" s="70"/>
      <c r="DC1416" s="70"/>
      <c r="DD1416" s="70"/>
      <c r="DE1416" s="113"/>
    </row>
    <row r="1417" spans="1:109" ht="12" customHeight="1" x14ac:dyDescent="0.2">
      <c r="A1417" s="60" t="s">
        <v>206</v>
      </c>
      <c r="B1417" s="61"/>
      <c r="C1417" s="61"/>
      <c r="D1417" s="61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2"/>
      <c r="P1417" s="63" t="s">
        <v>247</v>
      </c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5"/>
      <c r="AD1417" s="66">
        <v>401</v>
      </c>
      <c r="AE1417" s="61"/>
      <c r="AF1417" s="62"/>
      <c r="AG1417" s="67">
        <v>1</v>
      </c>
      <c r="AH1417" s="68"/>
      <c r="AI1417" s="68"/>
      <c r="AJ1417" s="69"/>
      <c r="AK1417" s="67">
        <v>6878</v>
      </c>
      <c r="AL1417" s="68"/>
      <c r="AM1417" s="68"/>
      <c r="AN1417" s="68"/>
      <c r="AO1417" s="68"/>
      <c r="AP1417" s="69"/>
      <c r="AQ1417" s="70">
        <f t="shared" si="42"/>
        <v>82536</v>
      </c>
      <c r="AR1417" s="70"/>
      <c r="AS1417" s="70"/>
      <c r="AT1417" s="70"/>
      <c r="AU1417" s="70"/>
      <c r="AV1417" s="70"/>
      <c r="AW1417" s="70"/>
      <c r="AX1417" s="70"/>
      <c r="AY1417" s="110">
        <v>14204.330239999999</v>
      </c>
      <c r="AZ1417" s="111"/>
      <c r="BA1417" s="111"/>
      <c r="BB1417" s="111"/>
      <c r="BC1417" s="111"/>
      <c r="BD1417" s="111"/>
      <c r="BE1417" s="111"/>
      <c r="BF1417" s="23"/>
      <c r="BG1417" s="110">
        <v>1676.9000977777778</v>
      </c>
      <c r="BH1417" s="111"/>
      <c r="BI1417" s="111"/>
      <c r="BJ1417" s="111"/>
      <c r="BK1417" s="111"/>
      <c r="BL1417" s="111"/>
      <c r="BM1417" s="24"/>
      <c r="BN1417" s="23"/>
      <c r="BO1417" s="110">
        <v>16769.000977777778</v>
      </c>
      <c r="BP1417" s="111"/>
      <c r="BQ1417" s="111"/>
      <c r="BR1417" s="111"/>
      <c r="BS1417" s="111"/>
      <c r="BT1417" s="111"/>
      <c r="BU1417" s="111"/>
      <c r="BV1417" s="112"/>
      <c r="BW1417" s="25"/>
      <c r="BX1417" s="26"/>
      <c r="BY1417" s="26"/>
      <c r="BZ1417" s="26"/>
      <c r="CA1417" s="26"/>
      <c r="CB1417" s="26"/>
      <c r="CC1417" s="26"/>
      <c r="CD1417" s="27"/>
      <c r="CE1417" s="25"/>
      <c r="CF1417" s="26"/>
      <c r="CG1417" s="26"/>
      <c r="CH1417" s="26"/>
      <c r="CI1417" s="26"/>
      <c r="CJ1417" s="26"/>
      <c r="CK1417" s="26"/>
      <c r="CL1417" s="26"/>
      <c r="CM1417" s="27"/>
      <c r="CN1417" s="110">
        <v>36378.876017237337</v>
      </c>
      <c r="CO1417" s="111"/>
      <c r="CP1417" s="111"/>
      <c r="CQ1417" s="111"/>
      <c r="CR1417" s="111"/>
      <c r="CS1417" s="111"/>
      <c r="CT1417" s="111"/>
      <c r="CU1417" s="112"/>
      <c r="CV1417" s="70">
        <f t="shared" si="43"/>
        <v>151565.10733279289</v>
      </c>
      <c r="CW1417" s="70"/>
      <c r="CX1417" s="70"/>
      <c r="CY1417" s="70"/>
      <c r="CZ1417" s="70"/>
      <c r="DA1417" s="70"/>
      <c r="DB1417" s="70"/>
      <c r="DC1417" s="70"/>
      <c r="DD1417" s="70"/>
      <c r="DE1417" s="113"/>
    </row>
    <row r="1418" spans="1:109" ht="12" customHeight="1" x14ac:dyDescent="0.2">
      <c r="A1418" s="60" t="s">
        <v>206</v>
      </c>
      <c r="B1418" s="61"/>
      <c r="C1418" s="61"/>
      <c r="D1418" s="61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2"/>
      <c r="P1418" s="63" t="s">
        <v>247</v>
      </c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5"/>
      <c r="AD1418" s="66">
        <v>401</v>
      </c>
      <c r="AE1418" s="61"/>
      <c r="AF1418" s="62"/>
      <c r="AG1418" s="67">
        <v>1</v>
      </c>
      <c r="AH1418" s="68"/>
      <c r="AI1418" s="68"/>
      <c r="AJ1418" s="69"/>
      <c r="AK1418" s="67">
        <v>6147</v>
      </c>
      <c r="AL1418" s="68"/>
      <c r="AM1418" s="68"/>
      <c r="AN1418" s="68"/>
      <c r="AO1418" s="68"/>
      <c r="AP1418" s="69"/>
      <c r="AQ1418" s="70">
        <f t="shared" si="42"/>
        <v>73764</v>
      </c>
      <c r="AR1418" s="70"/>
      <c r="AS1418" s="70"/>
      <c r="AT1418" s="70"/>
      <c r="AU1418" s="70"/>
      <c r="AV1418" s="70"/>
      <c r="AW1418" s="70"/>
      <c r="AX1418" s="70"/>
      <c r="AY1418" s="110">
        <v>9775.9545600000019</v>
      </c>
      <c r="AZ1418" s="111"/>
      <c r="BA1418" s="111"/>
      <c r="BB1418" s="111"/>
      <c r="BC1418" s="111"/>
      <c r="BD1418" s="111"/>
      <c r="BE1418" s="111"/>
      <c r="BF1418" s="23"/>
      <c r="BG1418" s="110">
        <v>1493.5486133333334</v>
      </c>
      <c r="BH1418" s="111"/>
      <c r="BI1418" s="111"/>
      <c r="BJ1418" s="111"/>
      <c r="BK1418" s="111"/>
      <c r="BL1418" s="111"/>
      <c r="BM1418" s="24"/>
      <c r="BN1418" s="23"/>
      <c r="BO1418" s="110">
        <v>14935.486133333334</v>
      </c>
      <c r="BP1418" s="111"/>
      <c r="BQ1418" s="111"/>
      <c r="BR1418" s="111"/>
      <c r="BS1418" s="111"/>
      <c r="BT1418" s="111"/>
      <c r="BU1418" s="111"/>
      <c r="BV1418" s="112"/>
      <c r="BW1418" s="25"/>
      <c r="BX1418" s="26"/>
      <c r="BY1418" s="26"/>
      <c r="BZ1418" s="26"/>
      <c r="CA1418" s="26"/>
      <c r="CB1418" s="26"/>
      <c r="CC1418" s="26"/>
      <c r="CD1418" s="27"/>
      <c r="CE1418" s="25"/>
      <c r="CF1418" s="26"/>
      <c r="CG1418" s="26"/>
      <c r="CH1418" s="26"/>
      <c r="CI1418" s="26"/>
      <c r="CJ1418" s="26"/>
      <c r="CK1418" s="26"/>
      <c r="CL1418" s="26"/>
      <c r="CM1418" s="27"/>
      <c r="CN1418" s="110">
        <v>34936.413218816</v>
      </c>
      <c r="CO1418" s="111"/>
      <c r="CP1418" s="111"/>
      <c r="CQ1418" s="111"/>
      <c r="CR1418" s="111"/>
      <c r="CS1418" s="111"/>
      <c r="CT1418" s="111"/>
      <c r="CU1418" s="112"/>
      <c r="CV1418" s="70">
        <f t="shared" si="43"/>
        <v>134905.40252548267</v>
      </c>
      <c r="CW1418" s="70"/>
      <c r="CX1418" s="70"/>
      <c r="CY1418" s="70"/>
      <c r="CZ1418" s="70"/>
      <c r="DA1418" s="70"/>
      <c r="DB1418" s="70"/>
      <c r="DC1418" s="70"/>
      <c r="DD1418" s="70"/>
      <c r="DE1418" s="113"/>
    </row>
    <row r="1419" spans="1:109" ht="12" customHeight="1" x14ac:dyDescent="0.2">
      <c r="A1419" s="60" t="s">
        <v>206</v>
      </c>
      <c r="B1419" s="61"/>
      <c r="C1419" s="61"/>
      <c r="D1419" s="61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2"/>
      <c r="P1419" s="63" t="s">
        <v>247</v>
      </c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5"/>
      <c r="AD1419" s="66">
        <v>401</v>
      </c>
      <c r="AE1419" s="61"/>
      <c r="AF1419" s="62"/>
      <c r="AG1419" s="67">
        <v>1</v>
      </c>
      <c r="AH1419" s="68"/>
      <c r="AI1419" s="68"/>
      <c r="AJ1419" s="69"/>
      <c r="AK1419" s="67">
        <v>6144</v>
      </c>
      <c r="AL1419" s="68"/>
      <c r="AM1419" s="68"/>
      <c r="AN1419" s="68"/>
      <c r="AO1419" s="68"/>
      <c r="AP1419" s="69"/>
      <c r="AQ1419" s="70">
        <f t="shared" si="42"/>
        <v>73728</v>
      </c>
      <c r="AR1419" s="70"/>
      <c r="AS1419" s="70"/>
      <c r="AT1419" s="70"/>
      <c r="AU1419" s="70"/>
      <c r="AV1419" s="70"/>
      <c r="AW1419" s="70"/>
      <c r="AX1419" s="70"/>
      <c r="AY1419" s="110">
        <v>6514.9651200000008</v>
      </c>
      <c r="AZ1419" s="111"/>
      <c r="BA1419" s="111"/>
      <c r="BB1419" s="111"/>
      <c r="BC1419" s="111"/>
      <c r="BD1419" s="111"/>
      <c r="BE1419" s="111"/>
      <c r="BF1419" s="23"/>
      <c r="BG1419" s="110">
        <v>1447.7700266666668</v>
      </c>
      <c r="BH1419" s="111"/>
      <c r="BI1419" s="111"/>
      <c r="BJ1419" s="111"/>
      <c r="BK1419" s="111"/>
      <c r="BL1419" s="111"/>
      <c r="BM1419" s="24"/>
      <c r="BN1419" s="23"/>
      <c r="BO1419" s="110">
        <v>14477.700266666667</v>
      </c>
      <c r="BP1419" s="111"/>
      <c r="BQ1419" s="111"/>
      <c r="BR1419" s="111"/>
      <c r="BS1419" s="111"/>
      <c r="BT1419" s="111"/>
      <c r="BU1419" s="111"/>
      <c r="BV1419" s="112"/>
      <c r="BW1419" s="25"/>
      <c r="BX1419" s="26"/>
      <c r="BY1419" s="26"/>
      <c r="BZ1419" s="26"/>
      <c r="CA1419" s="26"/>
      <c r="CB1419" s="26"/>
      <c r="CC1419" s="26"/>
      <c r="CD1419" s="27"/>
      <c r="CE1419" s="25"/>
      <c r="CF1419" s="26"/>
      <c r="CG1419" s="26"/>
      <c r="CH1419" s="26"/>
      <c r="CI1419" s="26"/>
      <c r="CJ1419" s="26"/>
      <c r="CK1419" s="26"/>
      <c r="CL1419" s="26"/>
      <c r="CM1419" s="27"/>
      <c r="CN1419" s="110">
        <v>34576.263921792</v>
      </c>
      <c r="CO1419" s="111"/>
      <c r="CP1419" s="111"/>
      <c r="CQ1419" s="111"/>
      <c r="CR1419" s="111"/>
      <c r="CS1419" s="111"/>
      <c r="CT1419" s="111"/>
      <c r="CU1419" s="112"/>
      <c r="CV1419" s="70">
        <f t="shared" si="43"/>
        <v>130744.69933512533</v>
      </c>
      <c r="CW1419" s="70"/>
      <c r="CX1419" s="70"/>
      <c r="CY1419" s="70"/>
      <c r="CZ1419" s="70"/>
      <c r="DA1419" s="70"/>
      <c r="DB1419" s="70"/>
      <c r="DC1419" s="70"/>
      <c r="DD1419" s="70"/>
      <c r="DE1419" s="113"/>
    </row>
    <row r="1420" spans="1:109" ht="12" customHeight="1" x14ac:dyDescent="0.2">
      <c r="A1420" s="60" t="s">
        <v>206</v>
      </c>
      <c r="B1420" s="61"/>
      <c r="C1420" s="61"/>
      <c r="D1420" s="61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2"/>
      <c r="P1420" s="63" t="s">
        <v>247</v>
      </c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5"/>
      <c r="AD1420" s="66">
        <v>401</v>
      </c>
      <c r="AE1420" s="61"/>
      <c r="AF1420" s="62"/>
      <c r="AG1420" s="67">
        <v>1</v>
      </c>
      <c r="AH1420" s="68"/>
      <c r="AI1420" s="68"/>
      <c r="AJ1420" s="69"/>
      <c r="AK1420" s="67">
        <v>6143</v>
      </c>
      <c r="AL1420" s="68"/>
      <c r="AM1420" s="68"/>
      <c r="AN1420" s="68"/>
      <c r="AO1420" s="68"/>
      <c r="AP1420" s="69"/>
      <c r="AQ1420" s="70">
        <f t="shared" si="42"/>
        <v>73716</v>
      </c>
      <c r="AR1420" s="70"/>
      <c r="AS1420" s="70"/>
      <c r="AT1420" s="70"/>
      <c r="AU1420" s="70"/>
      <c r="AV1420" s="70"/>
      <c r="AW1420" s="70"/>
      <c r="AX1420" s="70"/>
      <c r="AY1420" s="110">
        <v>3257.0915199999999</v>
      </c>
      <c r="AZ1420" s="111"/>
      <c r="BA1420" s="111"/>
      <c r="BB1420" s="111"/>
      <c r="BC1420" s="111"/>
      <c r="BD1420" s="111"/>
      <c r="BE1420" s="111"/>
      <c r="BF1420" s="23"/>
      <c r="BG1420" s="110">
        <v>1402.3588488888888</v>
      </c>
      <c r="BH1420" s="111"/>
      <c r="BI1420" s="111"/>
      <c r="BJ1420" s="111"/>
      <c r="BK1420" s="111"/>
      <c r="BL1420" s="111"/>
      <c r="BM1420" s="24"/>
      <c r="BN1420" s="23"/>
      <c r="BO1420" s="110">
        <v>14023.588488888887</v>
      </c>
      <c r="BP1420" s="111"/>
      <c r="BQ1420" s="111"/>
      <c r="BR1420" s="111"/>
      <c r="BS1420" s="111"/>
      <c r="BT1420" s="111"/>
      <c r="BU1420" s="111"/>
      <c r="BV1420" s="112"/>
      <c r="BW1420" s="25"/>
      <c r="BX1420" s="26"/>
      <c r="BY1420" s="26"/>
      <c r="BZ1420" s="26"/>
      <c r="CA1420" s="26"/>
      <c r="CB1420" s="26"/>
      <c r="CC1420" s="26"/>
      <c r="CD1420" s="27"/>
      <c r="CE1420" s="25"/>
      <c r="CF1420" s="26"/>
      <c r="CG1420" s="26"/>
      <c r="CH1420" s="26"/>
      <c r="CI1420" s="26"/>
      <c r="CJ1420" s="26"/>
      <c r="CK1420" s="26"/>
      <c r="CL1420" s="26"/>
      <c r="CM1420" s="27"/>
      <c r="CN1420" s="110">
        <v>34219.152650687996</v>
      </c>
      <c r="CO1420" s="111"/>
      <c r="CP1420" s="111"/>
      <c r="CQ1420" s="111"/>
      <c r="CR1420" s="111"/>
      <c r="CS1420" s="111"/>
      <c r="CT1420" s="111"/>
      <c r="CU1420" s="112"/>
      <c r="CV1420" s="70">
        <f t="shared" si="43"/>
        <v>126618.19150846577</v>
      </c>
      <c r="CW1420" s="70"/>
      <c r="CX1420" s="70"/>
      <c r="CY1420" s="70"/>
      <c r="CZ1420" s="70"/>
      <c r="DA1420" s="70"/>
      <c r="DB1420" s="70"/>
      <c r="DC1420" s="70"/>
      <c r="DD1420" s="70"/>
      <c r="DE1420" s="113"/>
    </row>
    <row r="1421" spans="1:109" ht="12" customHeight="1" x14ac:dyDescent="0.2">
      <c r="A1421" s="60" t="s">
        <v>206</v>
      </c>
      <c r="B1421" s="61"/>
      <c r="C1421" s="61"/>
      <c r="D1421" s="61"/>
      <c r="E1421" s="61"/>
      <c r="F1421" s="61"/>
      <c r="G1421" s="61"/>
      <c r="H1421" s="61"/>
      <c r="I1421" s="61"/>
      <c r="J1421" s="61"/>
      <c r="K1421" s="61"/>
      <c r="L1421" s="61"/>
      <c r="M1421" s="61"/>
      <c r="N1421" s="61"/>
      <c r="O1421" s="62"/>
      <c r="P1421" s="63" t="s">
        <v>247</v>
      </c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5"/>
      <c r="AD1421" s="66">
        <v>401</v>
      </c>
      <c r="AE1421" s="61"/>
      <c r="AF1421" s="62"/>
      <c r="AG1421" s="67">
        <v>1</v>
      </c>
      <c r="AH1421" s="68"/>
      <c r="AI1421" s="68"/>
      <c r="AJ1421" s="69"/>
      <c r="AK1421" s="67">
        <v>5726</v>
      </c>
      <c r="AL1421" s="68"/>
      <c r="AM1421" s="68"/>
      <c r="AN1421" s="68"/>
      <c r="AO1421" s="68"/>
      <c r="AP1421" s="69"/>
      <c r="AQ1421" s="70">
        <f t="shared" ref="AQ1421:AQ1484" si="44">(AK1421*AG1421)*12</f>
        <v>68712</v>
      </c>
      <c r="AR1421" s="70"/>
      <c r="AS1421" s="70"/>
      <c r="AT1421" s="70"/>
      <c r="AU1421" s="70"/>
      <c r="AV1421" s="70"/>
      <c r="AW1421" s="70"/>
      <c r="AX1421" s="70"/>
      <c r="AY1421" s="110">
        <v>6181.1417600000004</v>
      </c>
      <c r="AZ1421" s="111"/>
      <c r="BA1421" s="111"/>
      <c r="BB1421" s="111"/>
      <c r="BC1421" s="111"/>
      <c r="BD1421" s="111"/>
      <c r="BE1421" s="111"/>
      <c r="BF1421" s="23"/>
      <c r="BG1421" s="110">
        <v>1373.5870577777778</v>
      </c>
      <c r="BH1421" s="111"/>
      <c r="BI1421" s="111"/>
      <c r="BJ1421" s="111"/>
      <c r="BK1421" s="111"/>
      <c r="BL1421" s="111"/>
      <c r="BM1421" s="24"/>
      <c r="BN1421" s="23"/>
      <c r="BO1421" s="110">
        <v>13735.870577777778</v>
      </c>
      <c r="BP1421" s="111"/>
      <c r="BQ1421" s="111"/>
      <c r="BR1421" s="111"/>
      <c r="BS1421" s="111"/>
      <c r="BT1421" s="111"/>
      <c r="BU1421" s="111"/>
      <c r="BV1421" s="112"/>
      <c r="BW1421" s="25"/>
      <c r="BX1421" s="26"/>
      <c r="BY1421" s="26"/>
      <c r="BZ1421" s="26"/>
      <c r="CA1421" s="26"/>
      <c r="CB1421" s="26"/>
      <c r="CC1421" s="26"/>
      <c r="CD1421" s="27"/>
      <c r="CE1421" s="25"/>
      <c r="CF1421" s="26"/>
      <c r="CG1421" s="26"/>
      <c r="CH1421" s="26"/>
      <c r="CI1421" s="26"/>
      <c r="CJ1421" s="26"/>
      <c r="CK1421" s="26"/>
      <c r="CL1421" s="26"/>
      <c r="CM1421" s="27"/>
      <c r="CN1421" s="110">
        <v>33996.666144383998</v>
      </c>
      <c r="CO1421" s="111"/>
      <c r="CP1421" s="111"/>
      <c r="CQ1421" s="111"/>
      <c r="CR1421" s="111"/>
      <c r="CS1421" s="111"/>
      <c r="CT1421" s="111"/>
      <c r="CU1421" s="112"/>
      <c r="CV1421" s="70">
        <f t="shared" ref="CV1421:CV1484" si="45">AQ1421+AY1421+BG1421+BO1421+BW1421+CE1421+CN1421</f>
        <v>123999.26553993956</v>
      </c>
      <c r="CW1421" s="70"/>
      <c r="CX1421" s="70"/>
      <c r="CY1421" s="70"/>
      <c r="CZ1421" s="70"/>
      <c r="DA1421" s="70"/>
      <c r="DB1421" s="70"/>
      <c r="DC1421" s="70"/>
      <c r="DD1421" s="70"/>
      <c r="DE1421" s="113"/>
    </row>
    <row r="1422" spans="1:109" ht="12" customHeight="1" x14ac:dyDescent="0.2">
      <c r="A1422" s="60" t="s">
        <v>206</v>
      </c>
      <c r="B1422" s="61"/>
      <c r="C1422" s="61"/>
      <c r="D1422" s="61"/>
      <c r="E1422" s="61"/>
      <c r="F1422" s="61"/>
      <c r="G1422" s="61"/>
      <c r="H1422" s="61"/>
      <c r="I1422" s="61"/>
      <c r="J1422" s="61"/>
      <c r="K1422" s="61"/>
      <c r="L1422" s="61"/>
      <c r="M1422" s="61"/>
      <c r="N1422" s="61"/>
      <c r="O1422" s="62"/>
      <c r="P1422" s="63" t="s">
        <v>247</v>
      </c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5"/>
      <c r="AD1422" s="66">
        <v>401</v>
      </c>
      <c r="AE1422" s="61"/>
      <c r="AF1422" s="62"/>
      <c r="AG1422" s="67">
        <v>10</v>
      </c>
      <c r="AH1422" s="68"/>
      <c r="AI1422" s="68"/>
      <c r="AJ1422" s="69"/>
      <c r="AK1422" s="67">
        <v>5680</v>
      </c>
      <c r="AL1422" s="68"/>
      <c r="AM1422" s="68"/>
      <c r="AN1422" s="68"/>
      <c r="AO1422" s="68"/>
      <c r="AP1422" s="69"/>
      <c r="AQ1422" s="70">
        <f t="shared" si="44"/>
        <v>681600</v>
      </c>
      <c r="AR1422" s="70"/>
      <c r="AS1422" s="70"/>
      <c r="AT1422" s="70"/>
      <c r="AU1422" s="70"/>
      <c r="AV1422" s="70"/>
      <c r="AW1422" s="70"/>
      <c r="AX1422" s="70"/>
      <c r="AY1422" s="110">
        <v>0</v>
      </c>
      <c r="AZ1422" s="111"/>
      <c r="BA1422" s="111"/>
      <c r="BB1422" s="111"/>
      <c r="BC1422" s="111"/>
      <c r="BD1422" s="111"/>
      <c r="BE1422" s="111"/>
      <c r="BF1422" s="23"/>
      <c r="BG1422" s="110">
        <v>11330</v>
      </c>
      <c r="BH1422" s="111"/>
      <c r="BI1422" s="111"/>
      <c r="BJ1422" s="111"/>
      <c r="BK1422" s="111"/>
      <c r="BL1422" s="111"/>
      <c r="BM1422" s="24"/>
      <c r="BN1422" s="23"/>
      <c r="BO1422" s="110">
        <v>113300</v>
      </c>
      <c r="BP1422" s="111"/>
      <c r="BQ1422" s="111"/>
      <c r="BR1422" s="111"/>
      <c r="BS1422" s="111"/>
      <c r="BT1422" s="111"/>
      <c r="BU1422" s="111"/>
      <c r="BV1422" s="112"/>
      <c r="BW1422" s="25"/>
      <c r="BX1422" s="26"/>
      <c r="BY1422" s="26"/>
      <c r="BZ1422" s="26"/>
      <c r="CA1422" s="26"/>
      <c r="CB1422" s="26"/>
      <c r="CC1422" s="26"/>
      <c r="CD1422" s="27"/>
      <c r="CE1422" s="25"/>
      <c r="CF1422" s="26"/>
      <c r="CG1422" s="26"/>
      <c r="CH1422" s="26"/>
      <c r="CI1422" s="26"/>
      <c r="CJ1422" s="26"/>
      <c r="CK1422" s="26"/>
      <c r="CL1422" s="26"/>
      <c r="CM1422" s="27"/>
      <c r="CN1422" s="110">
        <v>216040.77392000001</v>
      </c>
      <c r="CO1422" s="111"/>
      <c r="CP1422" s="111"/>
      <c r="CQ1422" s="111"/>
      <c r="CR1422" s="111"/>
      <c r="CS1422" s="111"/>
      <c r="CT1422" s="111"/>
      <c r="CU1422" s="112"/>
      <c r="CV1422" s="70">
        <f t="shared" si="45"/>
        <v>1022270.7739200001</v>
      </c>
      <c r="CW1422" s="70"/>
      <c r="CX1422" s="70"/>
      <c r="CY1422" s="70"/>
      <c r="CZ1422" s="70"/>
      <c r="DA1422" s="70"/>
      <c r="DB1422" s="70"/>
      <c r="DC1422" s="70"/>
      <c r="DD1422" s="70"/>
      <c r="DE1422" s="113"/>
    </row>
    <row r="1423" spans="1:109" ht="12" customHeight="1" x14ac:dyDescent="0.2">
      <c r="A1423" s="60" t="s">
        <v>31</v>
      </c>
      <c r="B1423" s="61"/>
      <c r="C1423" s="61"/>
      <c r="D1423" s="61"/>
      <c r="E1423" s="61"/>
      <c r="F1423" s="61"/>
      <c r="G1423" s="61"/>
      <c r="H1423" s="61"/>
      <c r="I1423" s="61"/>
      <c r="J1423" s="61"/>
      <c r="K1423" s="61"/>
      <c r="L1423" s="61"/>
      <c r="M1423" s="61"/>
      <c r="N1423" s="61"/>
      <c r="O1423" s="62"/>
      <c r="P1423" s="63" t="s">
        <v>247</v>
      </c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5"/>
      <c r="AD1423" s="66">
        <v>401</v>
      </c>
      <c r="AE1423" s="61"/>
      <c r="AF1423" s="62"/>
      <c r="AG1423" s="67">
        <v>1</v>
      </c>
      <c r="AH1423" s="68"/>
      <c r="AI1423" s="68"/>
      <c r="AJ1423" s="69"/>
      <c r="AK1423" s="67">
        <v>7486</v>
      </c>
      <c r="AL1423" s="68"/>
      <c r="AM1423" s="68"/>
      <c r="AN1423" s="68"/>
      <c r="AO1423" s="68"/>
      <c r="AP1423" s="69"/>
      <c r="AQ1423" s="70">
        <f t="shared" si="44"/>
        <v>89832</v>
      </c>
      <c r="AR1423" s="70"/>
      <c r="AS1423" s="70"/>
      <c r="AT1423" s="70"/>
      <c r="AU1423" s="70"/>
      <c r="AV1423" s="70"/>
      <c r="AW1423" s="70"/>
      <c r="AX1423" s="70"/>
      <c r="AY1423" s="110">
        <v>15177.136639999999</v>
      </c>
      <c r="AZ1423" s="111"/>
      <c r="BA1423" s="111"/>
      <c r="BB1423" s="111"/>
      <c r="BC1423" s="111"/>
      <c r="BD1423" s="111"/>
      <c r="BE1423" s="111"/>
      <c r="BF1423" s="23"/>
      <c r="BG1423" s="110">
        <v>1791.745297777778</v>
      </c>
      <c r="BH1423" s="111"/>
      <c r="BI1423" s="111"/>
      <c r="BJ1423" s="111"/>
      <c r="BK1423" s="111"/>
      <c r="BL1423" s="111"/>
      <c r="BM1423" s="24"/>
      <c r="BN1423" s="23"/>
      <c r="BO1423" s="110">
        <v>17917.452977777779</v>
      </c>
      <c r="BP1423" s="111"/>
      <c r="BQ1423" s="111"/>
      <c r="BR1423" s="111"/>
      <c r="BS1423" s="111"/>
      <c r="BT1423" s="111"/>
      <c r="BU1423" s="111"/>
      <c r="BV1423" s="112"/>
      <c r="BW1423" s="25"/>
      <c r="BX1423" s="26"/>
      <c r="BY1423" s="26"/>
      <c r="BZ1423" s="26"/>
      <c r="CA1423" s="26"/>
      <c r="CB1423" s="26"/>
      <c r="CC1423" s="26"/>
      <c r="CD1423" s="27"/>
      <c r="CE1423" s="25"/>
      <c r="CF1423" s="26"/>
      <c r="CG1423" s="26"/>
      <c r="CH1423" s="26"/>
      <c r="CI1423" s="26"/>
      <c r="CJ1423" s="26"/>
      <c r="CK1423" s="26"/>
      <c r="CL1423" s="26"/>
      <c r="CM1423" s="27"/>
      <c r="CN1423" s="110">
        <v>37282.386174677333</v>
      </c>
      <c r="CO1423" s="111"/>
      <c r="CP1423" s="111"/>
      <c r="CQ1423" s="111"/>
      <c r="CR1423" s="111"/>
      <c r="CS1423" s="111"/>
      <c r="CT1423" s="111"/>
      <c r="CU1423" s="112"/>
      <c r="CV1423" s="70">
        <f t="shared" si="45"/>
        <v>162000.7210902329</v>
      </c>
      <c r="CW1423" s="70"/>
      <c r="CX1423" s="70"/>
      <c r="CY1423" s="70"/>
      <c r="CZ1423" s="70"/>
      <c r="DA1423" s="70"/>
      <c r="DB1423" s="70"/>
      <c r="DC1423" s="70"/>
      <c r="DD1423" s="70"/>
      <c r="DE1423" s="113"/>
    </row>
    <row r="1424" spans="1:109" ht="12" customHeight="1" x14ac:dyDescent="0.2">
      <c r="A1424" s="60" t="s">
        <v>106</v>
      </c>
      <c r="B1424" s="61"/>
      <c r="C1424" s="61"/>
      <c r="D1424" s="61"/>
      <c r="E1424" s="61"/>
      <c r="F1424" s="61"/>
      <c r="G1424" s="61"/>
      <c r="H1424" s="61"/>
      <c r="I1424" s="61"/>
      <c r="J1424" s="61"/>
      <c r="K1424" s="61"/>
      <c r="L1424" s="61"/>
      <c r="M1424" s="61"/>
      <c r="N1424" s="61"/>
      <c r="O1424" s="62"/>
      <c r="P1424" s="63" t="s">
        <v>247</v>
      </c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5"/>
      <c r="AD1424" s="66">
        <v>401</v>
      </c>
      <c r="AE1424" s="61"/>
      <c r="AF1424" s="62"/>
      <c r="AG1424" s="67">
        <v>1</v>
      </c>
      <c r="AH1424" s="68"/>
      <c r="AI1424" s="68"/>
      <c r="AJ1424" s="69"/>
      <c r="AK1424" s="67">
        <v>7470</v>
      </c>
      <c r="AL1424" s="68"/>
      <c r="AM1424" s="68"/>
      <c r="AN1424" s="68"/>
      <c r="AO1424" s="68"/>
      <c r="AP1424" s="69"/>
      <c r="AQ1424" s="70">
        <f t="shared" si="44"/>
        <v>89640</v>
      </c>
      <c r="AR1424" s="70"/>
      <c r="AS1424" s="70"/>
      <c r="AT1424" s="70"/>
      <c r="AU1424" s="70"/>
      <c r="AV1424" s="70"/>
      <c r="AW1424" s="70"/>
      <c r="AX1424" s="70"/>
      <c r="AY1424" s="110">
        <v>14576.323839999999</v>
      </c>
      <c r="AZ1424" s="111"/>
      <c r="BA1424" s="111"/>
      <c r="BB1424" s="111"/>
      <c r="BC1424" s="111"/>
      <c r="BD1424" s="111"/>
      <c r="BE1424" s="111"/>
      <c r="BF1424" s="23"/>
      <c r="BG1424" s="110">
        <v>1720.816008888889</v>
      </c>
      <c r="BH1424" s="111"/>
      <c r="BI1424" s="111"/>
      <c r="BJ1424" s="111"/>
      <c r="BK1424" s="111"/>
      <c r="BL1424" s="111"/>
      <c r="BM1424" s="24"/>
      <c r="BN1424" s="23"/>
      <c r="BO1424" s="110">
        <v>17208.16008888889</v>
      </c>
      <c r="BP1424" s="111"/>
      <c r="BQ1424" s="111"/>
      <c r="BR1424" s="111"/>
      <c r="BS1424" s="111"/>
      <c r="BT1424" s="111"/>
      <c r="BU1424" s="111"/>
      <c r="BV1424" s="112"/>
      <c r="BW1424" s="25"/>
      <c r="BX1424" s="26"/>
      <c r="BY1424" s="26"/>
      <c r="BZ1424" s="26"/>
      <c r="CA1424" s="26"/>
      <c r="CB1424" s="26"/>
      <c r="CC1424" s="26"/>
      <c r="CD1424" s="27"/>
      <c r="CE1424" s="25"/>
      <c r="CF1424" s="26"/>
      <c r="CG1424" s="26"/>
      <c r="CH1424" s="26"/>
      <c r="CI1424" s="26"/>
      <c r="CJ1424" s="26"/>
      <c r="CK1424" s="26"/>
      <c r="CL1424" s="26"/>
      <c r="CM1424" s="27"/>
      <c r="CN1424" s="110">
        <v>32404.371273130666</v>
      </c>
      <c r="CO1424" s="111"/>
      <c r="CP1424" s="111"/>
      <c r="CQ1424" s="111"/>
      <c r="CR1424" s="111"/>
      <c r="CS1424" s="111"/>
      <c r="CT1424" s="111"/>
      <c r="CU1424" s="112"/>
      <c r="CV1424" s="70">
        <f t="shared" si="45"/>
        <v>155549.67121090845</v>
      </c>
      <c r="CW1424" s="70"/>
      <c r="CX1424" s="70"/>
      <c r="CY1424" s="70"/>
      <c r="CZ1424" s="70"/>
      <c r="DA1424" s="70"/>
      <c r="DB1424" s="70"/>
      <c r="DC1424" s="70"/>
      <c r="DD1424" s="70"/>
      <c r="DE1424" s="113"/>
    </row>
    <row r="1425" spans="1:109" ht="12" customHeight="1" x14ac:dyDescent="0.2">
      <c r="A1425" s="60" t="s">
        <v>32</v>
      </c>
      <c r="B1425" s="61"/>
      <c r="C1425" s="61"/>
      <c r="D1425" s="61"/>
      <c r="E1425" s="61"/>
      <c r="F1425" s="61"/>
      <c r="G1425" s="61"/>
      <c r="H1425" s="61"/>
      <c r="I1425" s="61"/>
      <c r="J1425" s="61"/>
      <c r="K1425" s="61"/>
      <c r="L1425" s="61"/>
      <c r="M1425" s="61"/>
      <c r="N1425" s="61"/>
      <c r="O1425" s="62"/>
      <c r="P1425" s="63" t="s">
        <v>247</v>
      </c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5"/>
      <c r="AD1425" s="66">
        <v>401</v>
      </c>
      <c r="AE1425" s="61"/>
      <c r="AF1425" s="62"/>
      <c r="AG1425" s="67">
        <v>1</v>
      </c>
      <c r="AH1425" s="68"/>
      <c r="AI1425" s="68"/>
      <c r="AJ1425" s="69"/>
      <c r="AK1425" s="67">
        <v>15578</v>
      </c>
      <c r="AL1425" s="68"/>
      <c r="AM1425" s="68"/>
      <c r="AN1425" s="68"/>
      <c r="AO1425" s="68"/>
      <c r="AP1425" s="69"/>
      <c r="AQ1425" s="70">
        <f t="shared" si="44"/>
        <v>186936</v>
      </c>
      <c r="AR1425" s="70"/>
      <c r="AS1425" s="70"/>
      <c r="AT1425" s="70"/>
      <c r="AU1425" s="70"/>
      <c r="AV1425" s="70"/>
      <c r="AW1425" s="70"/>
      <c r="AX1425" s="70"/>
      <c r="AY1425" s="110">
        <v>7031.2140799999997</v>
      </c>
      <c r="AZ1425" s="111"/>
      <c r="BA1425" s="111"/>
      <c r="BB1425" s="111"/>
      <c r="BC1425" s="111"/>
      <c r="BD1425" s="111"/>
      <c r="BE1425" s="111"/>
      <c r="BF1425" s="23"/>
      <c r="BG1425" s="110">
        <v>3027.3282844444448</v>
      </c>
      <c r="BH1425" s="111"/>
      <c r="BI1425" s="111"/>
      <c r="BJ1425" s="111"/>
      <c r="BK1425" s="111"/>
      <c r="BL1425" s="111"/>
      <c r="BM1425" s="24"/>
      <c r="BN1425" s="23"/>
      <c r="BO1425" s="110">
        <v>30273.282844444446</v>
      </c>
      <c r="BP1425" s="111"/>
      <c r="BQ1425" s="111"/>
      <c r="BR1425" s="111"/>
      <c r="BS1425" s="111"/>
      <c r="BT1425" s="111"/>
      <c r="BU1425" s="111"/>
      <c r="BV1425" s="112"/>
      <c r="BW1425" s="25"/>
      <c r="BX1425" s="26"/>
      <c r="BY1425" s="26"/>
      <c r="BZ1425" s="26"/>
      <c r="CA1425" s="26"/>
      <c r="CB1425" s="26"/>
      <c r="CC1425" s="26"/>
      <c r="CD1425" s="27"/>
      <c r="CE1425" s="25"/>
      <c r="CF1425" s="26"/>
      <c r="CG1425" s="26"/>
      <c r="CH1425" s="26"/>
      <c r="CI1425" s="26"/>
      <c r="CJ1425" s="26"/>
      <c r="CK1425" s="26"/>
      <c r="CL1425" s="26"/>
      <c r="CM1425" s="27"/>
      <c r="CN1425" s="110">
        <v>47367.931630210849</v>
      </c>
      <c r="CO1425" s="111"/>
      <c r="CP1425" s="111"/>
      <c r="CQ1425" s="111"/>
      <c r="CR1425" s="111"/>
      <c r="CS1425" s="111"/>
      <c r="CT1425" s="111"/>
      <c r="CU1425" s="112"/>
      <c r="CV1425" s="70">
        <f t="shared" si="45"/>
        <v>274635.75683909975</v>
      </c>
      <c r="CW1425" s="70"/>
      <c r="CX1425" s="70"/>
      <c r="CY1425" s="70"/>
      <c r="CZ1425" s="70"/>
      <c r="DA1425" s="70"/>
      <c r="DB1425" s="70"/>
      <c r="DC1425" s="70"/>
      <c r="DD1425" s="70"/>
      <c r="DE1425" s="113"/>
    </row>
    <row r="1426" spans="1:109" ht="12" customHeight="1" x14ac:dyDescent="0.2">
      <c r="A1426" s="60" t="s">
        <v>32</v>
      </c>
      <c r="B1426" s="61"/>
      <c r="C1426" s="61"/>
      <c r="D1426" s="61"/>
      <c r="E1426" s="61"/>
      <c r="F1426" s="61"/>
      <c r="G1426" s="61"/>
      <c r="H1426" s="61"/>
      <c r="I1426" s="61"/>
      <c r="J1426" s="61"/>
      <c r="K1426" s="61"/>
      <c r="L1426" s="61"/>
      <c r="M1426" s="61"/>
      <c r="N1426" s="61"/>
      <c r="O1426" s="62"/>
      <c r="P1426" s="63" t="s">
        <v>247</v>
      </c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5"/>
      <c r="AD1426" s="66">
        <v>401</v>
      </c>
      <c r="AE1426" s="61"/>
      <c r="AF1426" s="62"/>
      <c r="AG1426" s="67">
        <v>1</v>
      </c>
      <c r="AH1426" s="68"/>
      <c r="AI1426" s="68"/>
      <c r="AJ1426" s="69"/>
      <c r="AK1426" s="67">
        <v>15577</v>
      </c>
      <c r="AL1426" s="68"/>
      <c r="AM1426" s="68"/>
      <c r="AN1426" s="68"/>
      <c r="AO1426" s="68"/>
      <c r="AP1426" s="69"/>
      <c r="AQ1426" s="70">
        <f t="shared" si="44"/>
        <v>186924</v>
      </c>
      <c r="AR1426" s="70"/>
      <c r="AS1426" s="70"/>
      <c r="AT1426" s="70"/>
      <c r="AU1426" s="70"/>
      <c r="AV1426" s="70"/>
      <c r="AW1426" s="70"/>
      <c r="AX1426" s="70"/>
      <c r="AY1426" s="110">
        <v>7030.8230400000002</v>
      </c>
      <c r="AZ1426" s="111"/>
      <c r="BA1426" s="111"/>
      <c r="BB1426" s="111"/>
      <c r="BC1426" s="111"/>
      <c r="BD1426" s="111"/>
      <c r="BE1426" s="111"/>
      <c r="BF1426" s="23"/>
      <c r="BG1426" s="110">
        <v>3027.1599200000001</v>
      </c>
      <c r="BH1426" s="111"/>
      <c r="BI1426" s="111"/>
      <c r="BJ1426" s="111"/>
      <c r="BK1426" s="111"/>
      <c r="BL1426" s="111"/>
      <c r="BM1426" s="24"/>
      <c r="BN1426" s="23"/>
      <c r="BO1426" s="110">
        <v>30271.599200000004</v>
      </c>
      <c r="BP1426" s="111"/>
      <c r="BQ1426" s="111"/>
      <c r="BR1426" s="111"/>
      <c r="BS1426" s="111"/>
      <c r="BT1426" s="111"/>
      <c r="BU1426" s="111"/>
      <c r="BV1426" s="112"/>
      <c r="BW1426" s="25"/>
      <c r="BX1426" s="26"/>
      <c r="BY1426" s="26"/>
      <c r="BZ1426" s="26"/>
      <c r="CA1426" s="26"/>
      <c r="CB1426" s="26"/>
      <c r="CC1426" s="26"/>
      <c r="CD1426" s="27"/>
      <c r="CE1426" s="25"/>
      <c r="CF1426" s="26"/>
      <c r="CG1426" s="26"/>
      <c r="CH1426" s="26"/>
      <c r="CI1426" s="26"/>
      <c r="CJ1426" s="26"/>
      <c r="CK1426" s="26"/>
      <c r="CL1426" s="26"/>
      <c r="CM1426" s="27"/>
      <c r="CN1426" s="110">
        <v>47366.518554163202</v>
      </c>
      <c r="CO1426" s="111"/>
      <c r="CP1426" s="111"/>
      <c r="CQ1426" s="111"/>
      <c r="CR1426" s="111"/>
      <c r="CS1426" s="111"/>
      <c r="CT1426" s="111"/>
      <c r="CU1426" s="112"/>
      <c r="CV1426" s="70">
        <f t="shared" si="45"/>
        <v>274620.10071416321</v>
      </c>
      <c r="CW1426" s="70"/>
      <c r="CX1426" s="70"/>
      <c r="CY1426" s="70"/>
      <c r="CZ1426" s="70"/>
      <c r="DA1426" s="70"/>
      <c r="DB1426" s="70"/>
      <c r="DC1426" s="70"/>
      <c r="DD1426" s="70"/>
      <c r="DE1426" s="113"/>
    </row>
    <row r="1427" spans="1:109" ht="12" customHeight="1" x14ac:dyDescent="0.2">
      <c r="A1427" s="60" t="s">
        <v>32</v>
      </c>
      <c r="B1427" s="61"/>
      <c r="C1427" s="61"/>
      <c r="D1427" s="61"/>
      <c r="E1427" s="61"/>
      <c r="F1427" s="61"/>
      <c r="G1427" s="61"/>
      <c r="H1427" s="61"/>
      <c r="I1427" s="61"/>
      <c r="J1427" s="61"/>
      <c r="K1427" s="61"/>
      <c r="L1427" s="61"/>
      <c r="M1427" s="61"/>
      <c r="N1427" s="61"/>
      <c r="O1427" s="62"/>
      <c r="P1427" s="63" t="s">
        <v>247</v>
      </c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5"/>
      <c r="AD1427" s="66">
        <v>401</v>
      </c>
      <c r="AE1427" s="61"/>
      <c r="AF1427" s="62"/>
      <c r="AG1427" s="67">
        <v>1</v>
      </c>
      <c r="AH1427" s="68"/>
      <c r="AI1427" s="68"/>
      <c r="AJ1427" s="69"/>
      <c r="AK1427" s="67">
        <v>7147</v>
      </c>
      <c r="AL1427" s="68"/>
      <c r="AM1427" s="68"/>
      <c r="AN1427" s="68"/>
      <c r="AO1427" s="68"/>
      <c r="AP1427" s="69"/>
      <c r="AQ1427" s="70">
        <f t="shared" si="44"/>
        <v>85764</v>
      </c>
      <c r="AR1427" s="70"/>
      <c r="AS1427" s="70"/>
      <c r="AT1427" s="70"/>
      <c r="AU1427" s="70"/>
      <c r="AV1427" s="70"/>
      <c r="AW1427" s="70"/>
      <c r="AX1427" s="70"/>
      <c r="AY1427" s="110">
        <v>10975.954560000002</v>
      </c>
      <c r="AZ1427" s="111"/>
      <c r="BA1427" s="111"/>
      <c r="BB1427" s="111"/>
      <c r="BC1427" s="111"/>
      <c r="BD1427" s="111"/>
      <c r="BE1427" s="111"/>
      <c r="BF1427" s="23"/>
      <c r="BG1427" s="110">
        <v>1676.8819466666669</v>
      </c>
      <c r="BH1427" s="111"/>
      <c r="BI1427" s="111"/>
      <c r="BJ1427" s="111"/>
      <c r="BK1427" s="111"/>
      <c r="BL1427" s="111"/>
      <c r="BM1427" s="24"/>
      <c r="BN1427" s="23"/>
      <c r="BO1427" s="110">
        <v>16768.819466666668</v>
      </c>
      <c r="BP1427" s="111"/>
      <c r="BQ1427" s="111"/>
      <c r="BR1427" s="111"/>
      <c r="BS1427" s="111"/>
      <c r="BT1427" s="111"/>
      <c r="BU1427" s="111"/>
      <c r="BV1427" s="112"/>
      <c r="BW1427" s="25"/>
      <c r="BX1427" s="26"/>
      <c r="BY1427" s="26"/>
      <c r="BZ1427" s="26"/>
      <c r="CA1427" s="26"/>
      <c r="CB1427" s="26"/>
      <c r="CC1427" s="26"/>
      <c r="CD1427" s="27"/>
      <c r="CE1427" s="25"/>
      <c r="CF1427" s="26"/>
      <c r="CG1427" s="26"/>
      <c r="CH1427" s="26"/>
      <c r="CI1427" s="26"/>
      <c r="CJ1427" s="26"/>
      <c r="CK1427" s="26"/>
      <c r="CL1427" s="26"/>
      <c r="CM1427" s="27"/>
      <c r="CN1427" s="110">
        <v>36378.733218816</v>
      </c>
      <c r="CO1427" s="111"/>
      <c r="CP1427" s="111"/>
      <c r="CQ1427" s="111"/>
      <c r="CR1427" s="111"/>
      <c r="CS1427" s="111"/>
      <c r="CT1427" s="111"/>
      <c r="CU1427" s="112"/>
      <c r="CV1427" s="70">
        <f t="shared" si="45"/>
        <v>151564.38919214933</v>
      </c>
      <c r="CW1427" s="70"/>
      <c r="CX1427" s="70"/>
      <c r="CY1427" s="70"/>
      <c r="CZ1427" s="70"/>
      <c r="DA1427" s="70"/>
      <c r="DB1427" s="70"/>
      <c r="DC1427" s="70"/>
      <c r="DD1427" s="70"/>
      <c r="DE1427" s="113"/>
    </row>
    <row r="1428" spans="1:109" ht="12" customHeight="1" x14ac:dyDescent="0.2">
      <c r="A1428" s="60" t="s">
        <v>32</v>
      </c>
      <c r="B1428" s="61"/>
      <c r="C1428" s="61"/>
      <c r="D1428" s="61"/>
      <c r="E1428" s="61"/>
      <c r="F1428" s="61"/>
      <c r="G1428" s="61"/>
      <c r="H1428" s="61"/>
      <c r="I1428" s="61"/>
      <c r="J1428" s="61"/>
      <c r="K1428" s="61"/>
      <c r="L1428" s="61"/>
      <c r="M1428" s="61"/>
      <c r="N1428" s="61"/>
      <c r="O1428" s="62"/>
      <c r="P1428" s="63" t="s">
        <v>247</v>
      </c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5"/>
      <c r="AD1428" s="66">
        <v>401</v>
      </c>
      <c r="AE1428" s="61"/>
      <c r="AF1428" s="62"/>
      <c r="AG1428" s="67">
        <v>1</v>
      </c>
      <c r="AH1428" s="68"/>
      <c r="AI1428" s="68"/>
      <c r="AJ1428" s="69"/>
      <c r="AK1428" s="67">
        <v>5726</v>
      </c>
      <c r="AL1428" s="68"/>
      <c r="AM1428" s="68"/>
      <c r="AN1428" s="68"/>
      <c r="AO1428" s="68"/>
      <c r="AP1428" s="69"/>
      <c r="AQ1428" s="70">
        <f t="shared" si="44"/>
        <v>68712</v>
      </c>
      <c r="AR1428" s="70"/>
      <c r="AS1428" s="70"/>
      <c r="AT1428" s="70"/>
      <c r="AU1428" s="70"/>
      <c r="AV1428" s="70"/>
      <c r="AW1428" s="70"/>
      <c r="AX1428" s="70"/>
      <c r="AY1428" s="110">
        <v>6181.0367999999989</v>
      </c>
      <c r="AZ1428" s="111"/>
      <c r="BA1428" s="111"/>
      <c r="BB1428" s="111"/>
      <c r="BC1428" s="111"/>
      <c r="BD1428" s="111"/>
      <c r="BE1428" s="111"/>
      <c r="BF1428" s="23"/>
      <c r="BG1428" s="110">
        <v>1373.5637333333332</v>
      </c>
      <c r="BH1428" s="111"/>
      <c r="BI1428" s="111"/>
      <c r="BJ1428" s="111"/>
      <c r="BK1428" s="111"/>
      <c r="BL1428" s="111"/>
      <c r="BM1428" s="24"/>
      <c r="BN1428" s="23"/>
      <c r="BO1428" s="110">
        <v>13735.637333333332</v>
      </c>
      <c r="BP1428" s="111"/>
      <c r="BQ1428" s="111"/>
      <c r="BR1428" s="111"/>
      <c r="BS1428" s="111"/>
      <c r="BT1428" s="111"/>
      <c r="BU1428" s="111"/>
      <c r="BV1428" s="112"/>
      <c r="BW1428" s="25"/>
      <c r="BX1428" s="26"/>
      <c r="BY1428" s="26"/>
      <c r="BZ1428" s="26"/>
      <c r="CA1428" s="26"/>
      <c r="CB1428" s="26"/>
      <c r="CC1428" s="26"/>
      <c r="CD1428" s="27"/>
      <c r="CE1428" s="25"/>
      <c r="CF1428" s="26"/>
      <c r="CG1428" s="26"/>
      <c r="CH1428" s="26"/>
      <c r="CI1428" s="26"/>
      <c r="CJ1428" s="26"/>
      <c r="CK1428" s="26"/>
      <c r="CL1428" s="26"/>
      <c r="CM1428" s="27"/>
      <c r="CN1428" s="110">
        <v>33996.485781119998</v>
      </c>
      <c r="CO1428" s="111"/>
      <c r="CP1428" s="111"/>
      <c r="CQ1428" s="111"/>
      <c r="CR1428" s="111"/>
      <c r="CS1428" s="111"/>
      <c r="CT1428" s="111"/>
      <c r="CU1428" s="112"/>
      <c r="CV1428" s="70">
        <f t="shared" si="45"/>
        <v>123998.72364778665</v>
      </c>
      <c r="CW1428" s="70"/>
      <c r="CX1428" s="70"/>
      <c r="CY1428" s="70"/>
      <c r="CZ1428" s="70"/>
      <c r="DA1428" s="70"/>
      <c r="DB1428" s="70"/>
      <c r="DC1428" s="70"/>
      <c r="DD1428" s="70"/>
      <c r="DE1428" s="113"/>
    </row>
    <row r="1429" spans="1:109" ht="12" customHeight="1" x14ac:dyDescent="0.2">
      <c r="A1429" s="60" t="s">
        <v>27</v>
      </c>
      <c r="B1429" s="61"/>
      <c r="C1429" s="61"/>
      <c r="D1429" s="61"/>
      <c r="E1429" s="61"/>
      <c r="F1429" s="61"/>
      <c r="G1429" s="61"/>
      <c r="H1429" s="61"/>
      <c r="I1429" s="61"/>
      <c r="J1429" s="61"/>
      <c r="K1429" s="61"/>
      <c r="L1429" s="61"/>
      <c r="M1429" s="61"/>
      <c r="N1429" s="61"/>
      <c r="O1429" s="62"/>
      <c r="P1429" s="63" t="s">
        <v>252</v>
      </c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5"/>
      <c r="AD1429" s="66">
        <v>401</v>
      </c>
      <c r="AE1429" s="61"/>
      <c r="AF1429" s="62"/>
      <c r="AG1429" s="67">
        <v>1</v>
      </c>
      <c r="AH1429" s="68"/>
      <c r="AI1429" s="68"/>
      <c r="AJ1429" s="69"/>
      <c r="AK1429" s="67">
        <v>8000</v>
      </c>
      <c r="AL1429" s="68"/>
      <c r="AM1429" s="68"/>
      <c r="AN1429" s="68"/>
      <c r="AO1429" s="68"/>
      <c r="AP1429" s="69"/>
      <c r="AQ1429" s="70">
        <f t="shared" si="44"/>
        <v>96000</v>
      </c>
      <c r="AR1429" s="70"/>
      <c r="AS1429" s="70"/>
      <c r="AT1429" s="70"/>
      <c r="AU1429" s="70"/>
      <c r="AV1429" s="70"/>
      <c r="AW1429" s="70"/>
      <c r="AX1429" s="70"/>
      <c r="AY1429" s="110">
        <v>15999.530239999998</v>
      </c>
      <c r="AZ1429" s="111"/>
      <c r="BA1429" s="111"/>
      <c r="BB1429" s="111"/>
      <c r="BC1429" s="111"/>
      <c r="BD1429" s="111"/>
      <c r="BE1429" s="111"/>
      <c r="BF1429" s="23"/>
      <c r="BG1429" s="110">
        <v>1888.8334311111109</v>
      </c>
      <c r="BH1429" s="111"/>
      <c r="BI1429" s="111"/>
      <c r="BJ1429" s="111"/>
      <c r="BK1429" s="111"/>
      <c r="BL1429" s="111"/>
      <c r="BM1429" s="24"/>
      <c r="BN1429" s="23"/>
      <c r="BO1429" s="110">
        <v>18888.33431111111</v>
      </c>
      <c r="BP1429" s="111"/>
      <c r="BQ1429" s="111"/>
      <c r="BR1429" s="111"/>
      <c r="BS1429" s="111"/>
      <c r="BT1429" s="111"/>
      <c r="BU1429" s="111"/>
      <c r="BV1429" s="112"/>
      <c r="BW1429" s="25"/>
      <c r="BX1429" s="26"/>
      <c r="BY1429" s="26"/>
      <c r="BZ1429" s="26"/>
      <c r="CA1429" s="26"/>
      <c r="CB1429" s="26"/>
      <c r="CC1429" s="26"/>
      <c r="CD1429" s="27"/>
      <c r="CE1429" s="25"/>
      <c r="CF1429" s="26"/>
      <c r="CG1429" s="26"/>
      <c r="CH1429" s="26"/>
      <c r="CI1429" s="26"/>
      <c r="CJ1429" s="26"/>
      <c r="CK1429" s="26"/>
      <c r="CL1429" s="26"/>
      <c r="CM1429" s="27"/>
      <c r="CN1429" s="110">
        <v>38046.197937237332</v>
      </c>
      <c r="CO1429" s="111"/>
      <c r="CP1429" s="111"/>
      <c r="CQ1429" s="111"/>
      <c r="CR1429" s="111"/>
      <c r="CS1429" s="111"/>
      <c r="CT1429" s="111"/>
      <c r="CU1429" s="112"/>
      <c r="CV1429" s="70">
        <f t="shared" si="45"/>
        <v>170822.89591945955</v>
      </c>
      <c r="CW1429" s="70"/>
      <c r="CX1429" s="70"/>
      <c r="CY1429" s="70"/>
      <c r="CZ1429" s="70"/>
      <c r="DA1429" s="70"/>
      <c r="DB1429" s="70"/>
      <c r="DC1429" s="70"/>
      <c r="DD1429" s="70"/>
      <c r="DE1429" s="113"/>
    </row>
    <row r="1430" spans="1:109" ht="12" customHeight="1" x14ac:dyDescent="0.2">
      <c r="A1430" s="60" t="s">
        <v>27</v>
      </c>
      <c r="B1430" s="61"/>
      <c r="C1430" s="61"/>
      <c r="D1430" s="61"/>
      <c r="E1430" s="61"/>
      <c r="F1430" s="61"/>
      <c r="G1430" s="61"/>
      <c r="H1430" s="61"/>
      <c r="I1430" s="61"/>
      <c r="J1430" s="61"/>
      <c r="K1430" s="61"/>
      <c r="L1430" s="61"/>
      <c r="M1430" s="61"/>
      <c r="N1430" s="61"/>
      <c r="O1430" s="62"/>
      <c r="P1430" s="63" t="s">
        <v>252</v>
      </c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5"/>
      <c r="AD1430" s="66">
        <v>401</v>
      </c>
      <c r="AE1430" s="61"/>
      <c r="AF1430" s="62"/>
      <c r="AG1430" s="67">
        <v>1</v>
      </c>
      <c r="AH1430" s="68"/>
      <c r="AI1430" s="68"/>
      <c r="AJ1430" s="69"/>
      <c r="AK1430" s="67">
        <v>7690</v>
      </c>
      <c r="AL1430" s="68"/>
      <c r="AM1430" s="68"/>
      <c r="AN1430" s="68"/>
      <c r="AO1430" s="68"/>
      <c r="AP1430" s="69"/>
      <c r="AQ1430" s="70">
        <f t="shared" si="44"/>
        <v>92280</v>
      </c>
      <c r="AR1430" s="70"/>
      <c r="AS1430" s="70"/>
      <c r="AT1430" s="70"/>
      <c r="AU1430" s="70"/>
      <c r="AV1430" s="70"/>
      <c r="AW1430" s="70"/>
      <c r="AX1430" s="70"/>
      <c r="AY1430" s="110">
        <v>11628.29376</v>
      </c>
      <c r="AZ1430" s="111"/>
      <c r="BA1430" s="111"/>
      <c r="BB1430" s="111"/>
      <c r="BC1430" s="111"/>
      <c r="BD1430" s="111"/>
      <c r="BE1430" s="111"/>
      <c r="BF1430" s="23"/>
      <c r="BG1430" s="110">
        <v>1776.5448800000001</v>
      </c>
      <c r="BH1430" s="111"/>
      <c r="BI1430" s="111"/>
      <c r="BJ1430" s="111"/>
      <c r="BK1430" s="111"/>
      <c r="BL1430" s="111"/>
      <c r="BM1430" s="24"/>
      <c r="BN1430" s="23"/>
      <c r="BO1430" s="110">
        <v>17765.448800000002</v>
      </c>
      <c r="BP1430" s="111"/>
      <c r="BQ1430" s="111"/>
      <c r="BR1430" s="111"/>
      <c r="BS1430" s="111"/>
      <c r="BT1430" s="111"/>
      <c r="BU1430" s="111"/>
      <c r="BV1430" s="112"/>
      <c r="BW1430" s="25"/>
      <c r="BX1430" s="26"/>
      <c r="BY1430" s="26"/>
      <c r="BZ1430" s="26"/>
      <c r="CA1430" s="26"/>
      <c r="CB1430" s="26"/>
      <c r="CC1430" s="26"/>
      <c r="CD1430" s="27"/>
      <c r="CE1430" s="25"/>
      <c r="CF1430" s="26"/>
      <c r="CG1430" s="26"/>
      <c r="CH1430" s="26"/>
      <c r="CI1430" s="26"/>
      <c r="CJ1430" s="26"/>
      <c r="CK1430" s="26"/>
      <c r="CL1430" s="26"/>
      <c r="CM1430" s="27"/>
      <c r="CN1430" s="110">
        <v>37162.801447935999</v>
      </c>
      <c r="CO1430" s="111"/>
      <c r="CP1430" s="111"/>
      <c r="CQ1430" s="111"/>
      <c r="CR1430" s="111"/>
      <c r="CS1430" s="111"/>
      <c r="CT1430" s="111"/>
      <c r="CU1430" s="112"/>
      <c r="CV1430" s="70">
        <f t="shared" si="45"/>
        <v>160613.088887936</v>
      </c>
      <c r="CW1430" s="70"/>
      <c r="CX1430" s="70"/>
      <c r="CY1430" s="70"/>
      <c r="CZ1430" s="70"/>
      <c r="DA1430" s="70"/>
      <c r="DB1430" s="70"/>
      <c r="DC1430" s="70"/>
      <c r="DD1430" s="70"/>
      <c r="DE1430" s="113"/>
    </row>
    <row r="1431" spans="1:109" ht="12" customHeight="1" x14ac:dyDescent="0.2">
      <c r="A1431" s="60" t="s">
        <v>27</v>
      </c>
      <c r="B1431" s="61"/>
      <c r="C1431" s="61"/>
      <c r="D1431" s="61"/>
      <c r="E1431" s="61"/>
      <c r="F1431" s="61"/>
      <c r="G1431" s="61"/>
      <c r="H1431" s="61"/>
      <c r="I1431" s="61"/>
      <c r="J1431" s="61"/>
      <c r="K1431" s="61"/>
      <c r="L1431" s="61"/>
      <c r="M1431" s="61"/>
      <c r="N1431" s="61"/>
      <c r="O1431" s="62"/>
      <c r="P1431" s="63" t="s">
        <v>252</v>
      </c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5"/>
      <c r="AD1431" s="66">
        <v>401</v>
      </c>
      <c r="AE1431" s="61"/>
      <c r="AF1431" s="62"/>
      <c r="AG1431" s="67">
        <v>1</v>
      </c>
      <c r="AH1431" s="68"/>
      <c r="AI1431" s="68"/>
      <c r="AJ1431" s="69"/>
      <c r="AK1431" s="67">
        <v>7677</v>
      </c>
      <c r="AL1431" s="68"/>
      <c r="AM1431" s="68"/>
      <c r="AN1431" s="68"/>
      <c r="AO1431" s="68"/>
      <c r="AP1431" s="69"/>
      <c r="AQ1431" s="70">
        <f t="shared" si="44"/>
        <v>92124</v>
      </c>
      <c r="AR1431" s="70"/>
      <c r="AS1431" s="70"/>
      <c r="AT1431" s="70"/>
      <c r="AU1431" s="70"/>
      <c r="AV1431" s="70"/>
      <c r="AW1431" s="70"/>
      <c r="AX1431" s="70"/>
      <c r="AY1431" s="110">
        <v>11612.657279999999</v>
      </c>
      <c r="AZ1431" s="111"/>
      <c r="BA1431" s="111"/>
      <c r="BB1431" s="111"/>
      <c r="BC1431" s="111"/>
      <c r="BD1431" s="111"/>
      <c r="BE1431" s="111"/>
      <c r="BF1431" s="23"/>
      <c r="BG1431" s="110">
        <v>1774.1559733333333</v>
      </c>
      <c r="BH1431" s="111"/>
      <c r="BI1431" s="111"/>
      <c r="BJ1431" s="111"/>
      <c r="BK1431" s="111"/>
      <c r="BL1431" s="111"/>
      <c r="BM1431" s="24"/>
      <c r="BN1431" s="23"/>
      <c r="BO1431" s="110">
        <v>17741.559733333332</v>
      </c>
      <c r="BP1431" s="111"/>
      <c r="BQ1431" s="111"/>
      <c r="BR1431" s="111"/>
      <c r="BS1431" s="111"/>
      <c r="BT1431" s="111"/>
      <c r="BU1431" s="111"/>
      <c r="BV1431" s="112"/>
      <c r="BW1431" s="25"/>
      <c r="BX1431" s="26"/>
      <c r="BY1431" s="26"/>
      <c r="BZ1431" s="26"/>
      <c r="CA1431" s="26"/>
      <c r="CB1431" s="26"/>
      <c r="CC1431" s="26"/>
      <c r="CD1431" s="27"/>
      <c r="CE1431" s="25"/>
      <c r="CF1431" s="26"/>
      <c r="CG1431" s="26"/>
      <c r="CH1431" s="26"/>
      <c r="CI1431" s="26"/>
      <c r="CJ1431" s="26"/>
      <c r="CK1431" s="26"/>
      <c r="CL1431" s="26"/>
      <c r="CM1431" s="27"/>
      <c r="CN1431" s="110">
        <v>37144.007441408001</v>
      </c>
      <c r="CO1431" s="111"/>
      <c r="CP1431" s="111"/>
      <c r="CQ1431" s="111"/>
      <c r="CR1431" s="111"/>
      <c r="CS1431" s="111"/>
      <c r="CT1431" s="111"/>
      <c r="CU1431" s="112"/>
      <c r="CV1431" s="70">
        <f t="shared" si="45"/>
        <v>160396.38042807466</v>
      </c>
      <c r="CW1431" s="70"/>
      <c r="CX1431" s="70"/>
      <c r="CY1431" s="70"/>
      <c r="CZ1431" s="70"/>
      <c r="DA1431" s="70"/>
      <c r="DB1431" s="70"/>
      <c r="DC1431" s="70"/>
      <c r="DD1431" s="70"/>
      <c r="DE1431" s="113"/>
    </row>
    <row r="1432" spans="1:109" ht="12" customHeight="1" x14ac:dyDescent="0.2">
      <c r="A1432" s="60" t="s">
        <v>27</v>
      </c>
      <c r="B1432" s="61"/>
      <c r="C1432" s="61"/>
      <c r="D1432" s="61"/>
      <c r="E1432" s="61"/>
      <c r="F1432" s="61"/>
      <c r="G1432" s="61"/>
      <c r="H1432" s="61"/>
      <c r="I1432" s="61"/>
      <c r="J1432" s="61"/>
      <c r="K1432" s="61"/>
      <c r="L1432" s="61"/>
      <c r="M1432" s="61"/>
      <c r="N1432" s="61"/>
      <c r="O1432" s="62"/>
      <c r="P1432" s="63" t="s">
        <v>252</v>
      </c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5"/>
      <c r="AD1432" s="66">
        <v>401</v>
      </c>
      <c r="AE1432" s="61"/>
      <c r="AF1432" s="62"/>
      <c r="AG1432" s="67">
        <v>1</v>
      </c>
      <c r="AH1432" s="68"/>
      <c r="AI1432" s="68"/>
      <c r="AJ1432" s="69"/>
      <c r="AK1432" s="67">
        <v>6878</v>
      </c>
      <c r="AL1432" s="68"/>
      <c r="AM1432" s="68"/>
      <c r="AN1432" s="68"/>
      <c r="AO1432" s="68"/>
      <c r="AP1432" s="69"/>
      <c r="AQ1432" s="70">
        <f t="shared" si="44"/>
        <v>82536</v>
      </c>
      <c r="AR1432" s="70"/>
      <c r="AS1432" s="70"/>
      <c r="AT1432" s="70"/>
      <c r="AU1432" s="70"/>
      <c r="AV1432" s="70"/>
      <c r="AW1432" s="70"/>
      <c r="AX1432" s="70"/>
      <c r="AY1432" s="110">
        <v>10653.24768</v>
      </c>
      <c r="AZ1432" s="111"/>
      <c r="BA1432" s="111"/>
      <c r="BB1432" s="111"/>
      <c r="BC1432" s="111"/>
      <c r="BD1432" s="111"/>
      <c r="BE1432" s="111"/>
      <c r="BF1432" s="23"/>
      <c r="BG1432" s="110">
        <v>1627.5795066666665</v>
      </c>
      <c r="BH1432" s="111"/>
      <c r="BI1432" s="111"/>
      <c r="BJ1432" s="111"/>
      <c r="BK1432" s="111"/>
      <c r="BL1432" s="111"/>
      <c r="BM1432" s="24"/>
      <c r="BN1432" s="23"/>
      <c r="BO1432" s="110">
        <v>16275.795066666666</v>
      </c>
      <c r="BP1432" s="111"/>
      <c r="BQ1432" s="111"/>
      <c r="BR1432" s="111"/>
      <c r="BS1432" s="111"/>
      <c r="BT1432" s="111"/>
      <c r="BU1432" s="111"/>
      <c r="BV1432" s="112"/>
      <c r="BW1432" s="25"/>
      <c r="BX1432" s="26"/>
      <c r="BY1432" s="26"/>
      <c r="BZ1432" s="26"/>
      <c r="CA1432" s="26"/>
      <c r="CB1432" s="26"/>
      <c r="CC1432" s="26"/>
      <c r="CD1432" s="27"/>
      <c r="CE1432" s="25"/>
      <c r="CF1432" s="26"/>
      <c r="CG1432" s="26"/>
      <c r="CH1432" s="26"/>
      <c r="CI1432" s="26"/>
      <c r="CJ1432" s="26"/>
      <c r="CK1432" s="26"/>
      <c r="CL1432" s="26"/>
      <c r="CM1432" s="27"/>
      <c r="CN1432" s="110">
        <v>35990.861062848002</v>
      </c>
      <c r="CO1432" s="111"/>
      <c r="CP1432" s="111"/>
      <c r="CQ1432" s="111"/>
      <c r="CR1432" s="111"/>
      <c r="CS1432" s="111"/>
      <c r="CT1432" s="111"/>
      <c r="CU1432" s="112"/>
      <c r="CV1432" s="70">
        <f t="shared" si="45"/>
        <v>147083.48331618134</v>
      </c>
      <c r="CW1432" s="70"/>
      <c r="CX1432" s="70"/>
      <c r="CY1432" s="70"/>
      <c r="CZ1432" s="70"/>
      <c r="DA1432" s="70"/>
      <c r="DB1432" s="70"/>
      <c r="DC1432" s="70"/>
      <c r="DD1432" s="70"/>
      <c r="DE1432" s="113"/>
    </row>
    <row r="1433" spans="1:109" ht="12" customHeight="1" x14ac:dyDescent="0.2">
      <c r="A1433" s="60" t="s">
        <v>27</v>
      </c>
      <c r="B1433" s="61"/>
      <c r="C1433" s="61"/>
      <c r="D1433" s="61"/>
      <c r="E1433" s="61"/>
      <c r="F1433" s="61"/>
      <c r="G1433" s="61"/>
      <c r="H1433" s="61"/>
      <c r="I1433" s="61"/>
      <c r="J1433" s="61"/>
      <c r="K1433" s="61"/>
      <c r="L1433" s="61"/>
      <c r="M1433" s="61"/>
      <c r="N1433" s="61"/>
      <c r="O1433" s="62"/>
      <c r="P1433" s="63" t="s">
        <v>252</v>
      </c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5"/>
      <c r="AD1433" s="66">
        <v>401</v>
      </c>
      <c r="AE1433" s="61"/>
      <c r="AF1433" s="62"/>
      <c r="AG1433" s="67">
        <v>1</v>
      </c>
      <c r="AH1433" s="68"/>
      <c r="AI1433" s="68"/>
      <c r="AJ1433" s="69"/>
      <c r="AK1433" s="67">
        <v>6147</v>
      </c>
      <c r="AL1433" s="68"/>
      <c r="AM1433" s="68"/>
      <c r="AN1433" s="68"/>
      <c r="AO1433" s="68"/>
      <c r="AP1433" s="69"/>
      <c r="AQ1433" s="70">
        <f t="shared" si="44"/>
        <v>73764</v>
      </c>
      <c r="AR1433" s="70"/>
      <c r="AS1433" s="70"/>
      <c r="AT1433" s="70"/>
      <c r="AU1433" s="70"/>
      <c r="AV1433" s="70"/>
      <c r="AW1433" s="70"/>
      <c r="AX1433" s="70"/>
      <c r="AY1433" s="110">
        <v>3258.6515200000003</v>
      </c>
      <c r="AZ1433" s="111"/>
      <c r="BA1433" s="111"/>
      <c r="BB1433" s="111"/>
      <c r="BC1433" s="111"/>
      <c r="BD1433" s="111"/>
      <c r="BE1433" s="111"/>
      <c r="BF1433" s="23"/>
      <c r="BG1433" s="110">
        <v>1403.0305155555557</v>
      </c>
      <c r="BH1433" s="111"/>
      <c r="BI1433" s="111"/>
      <c r="BJ1433" s="111"/>
      <c r="BK1433" s="111"/>
      <c r="BL1433" s="111"/>
      <c r="BM1433" s="24"/>
      <c r="BN1433" s="23"/>
      <c r="BO1433" s="110">
        <v>14030.305155555556</v>
      </c>
      <c r="BP1433" s="111"/>
      <c r="BQ1433" s="111"/>
      <c r="BR1433" s="111"/>
      <c r="BS1433" s="111"/>
      <c r="BT1433" s="111"/>
      <c r="BU1433" s="111"/>
      <c r="BV1433" s="112"/>
      <c r="BW1433" s="25"/>
      <c r="BX1433" s="26"/>
      <c r="BY1433" s="26"/>
      <c r="BZ1433" s="26"/>
      <c r="CA1433" s="26"/>
      <c r="CB1433" s="26"/>
      <c r="CC1433" s="26"/>
      <c r="CD1433" s="27"/>
      <c r="CE1433" s="25"/>
      <c r="CF1433" s="26"/>
      <c r="CG1433" s="26"/>
      <c r="CH1433" s="26"/>
      <c r="CI1433" s="26"/>
      <c r="CJ1433" s="26"/>
      <c r="CK1433" s="26"/>
      <c r="CL1433" s="26"/>
      <c r="CM1433" s="27"/>
      <c r="CN1433" s="110">
        <v>34224.346514687997</v>
      </c>
      <c r="CO1433" s="111"/>
      <c r="CP1433" s="111"/>
      <c r="CQ1433" s="111"/>
      <c r="CR1433" s="111"/>
      <c r="CS1433" s="111"/>
      <c r="CT1433" s="111"/>
      <c r="CU1433" s="112"/>
      <c r="CV1433" s="70">
        <f t="shared" si="45"/>
        <v>126680.3337057991</v>
      </c>
      <c r="CW1433" s="70"/>
      <c r="CX1433" s="70"/>
      <c r="CY1433" s="70"/>
      <c r="CZ1433" s="70"/>
      <c r="DA1433" s="70"/>
      <c r="DB1433" s="70"/>
      <c r="DC1433" s="70"/>
      <c r="DD1433" s="70"/>
      <c r="DE1433" s="113"/>
    </row>
    <row r="1434" spans="1:109" ht="12" customHeight="1" x14ac:dyDescent="0.2">
      <c r="A1434" s="60" t="s">
        <v>29</v>
      </c>
      <c r="B1434" s="61"/>
      <c r="C1434" s="61"/>
      <c r="D1434" s="61"/>
      <c r="E1434" s="61"/>
      <c r="F1434" s="61"/>
      <c r="G1434" s="61"/>
      <c r="H1434" s="61"/>
      <c r="I1434" s="61"/>
      <c r="J1434" s="61"/>
      <c r="K1434" s="61"/>
      <c r="L1434" s="61"/>
      <c r="M1434" s="61"/>
      <c r="N1434" s="61"/>
      <c r="O1434" s="62"/>
      <c r="P1434" s="63" t="s">
        <v>252</v>
      </c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5"/>
      <c r="AD1434" s="66">
        <v>401</v>
      </c>
      <c r="AE1434" s="61"/>
      <c r="AF1434" s="62"/>
      <c r="AG1434" s="67">
        <v>2</v>
      </c>
      <c r="AH1434" s="68"/>
      <c r="AI1434" s="68"/>
      <c r="AJ1434" s="69"/>
      <c r="AK1434" s="67">
        <v>6878</v>
      </c>
      <c r="AL1434" s="68"/>
      <c r="AM1434" s="68"/>
      <c r="AN1434" s="68"/>
      <c r="AO1434" s="68"/>
      <c r="AP1434" s="69"/>
      <c r="AQ1434" s="70">
        <f t="shared" si="44"/>
        <v>165072</v>
      </c>
      <c r="AR1434" s="70"/>
      <c r="AS1434" s="70"/>
      <c r="AT1434" s="70"/>
      <c r="AU1434" s="70"/>
      <c r="AV1434" s="70"/>
      <c r="AW1434" s="70"/>
      <c r="AX1434" s="70"/>
      <c r="AY1434" s="110">
        <v>17755.54176</v>
      </c>
      <c r="AZ1434" s="111"/>
      <c r="BA1434" s="111"/>
      <c r="BB1434" s="111"/>
      <c r="BC1434" s="111"/>
      <c r="BD1434" s="111"/>
      <c r="BE1434" s="111"/>
      <c r="BF1434" s="23"/>
      <c r="BG1434" s="110">
        <v>3205.893946666667</v>
      </c>
      <c r="BH1434" s="111"/>
      <c r="BI1434" s="111"/>
      <c r="BJ1434" s="111"/>
      <c r="BK1434" s="111"/>
      <c r="BL1434" s="111"/>
      <c r="BM1434" s="24"/>
      <c r="BN1434" s="23"/>
      <c r="BO1434" s="110">
        <v>32058.93946666667</v>
      </c>
      <c r="BP1434" s="111"/>
      <c r="BQ1434" s="111"/>
      <c r="BR1434" s="111"/>
      <c r="BS1434" s="111"/>
      <c r="BT1434" s="111"/>
      <c r="BU1434" s="111"/>
      <c r="BV1434" s="112"/>
      <c r="BW1434" s="25"/>
      <c r="BX1434" s="26"/>
      <c r="BY1434" s="26"/>
      <c r="BZ1434" s="26"/>
      <c r="CA1434" s="26"/>
      <c r="CB1434" s="26"/>
      <c r="CC1434" s="26"/>
      <c r="CD1434" s="27"/>
      <c r="CE1434" s="25"/>
      <c r="CF1434" s="26"/>
      <c r="CG1434" s="26"/>
      <c r="CH1434" s="26"/>
      <c r="CI1434" s="26"/>
      <c r="CJ1434" s="26"/>
      <c r="CK1434" s="26"/>
      <c r="CL1434" s="26"/>
      <c r="CM1434" s="27"/>
      <c r="CN1434" s="110">
        <v>71594.143993215999</v>
      </c>
      <c r="CO1434" s="111"/>
      <c r="CP1434" s="111"/>
      <c r="CQ1434" s="111"/>
      <c r="CR1434" s="111"/>
      <c r="CS1434" s="111"/>
      <c r="CT1434" s="111"/>
      <c r="CU1434" s="112"/>
      <c r="CV1434" s="70">
        <f t="shared" si="45"/>
        <v>289686.51916654932</v>
      </c>
      <c r="CW1434" s="70"/>
      <c r="CX1434" s="70"/>
      <c r="CY1434" s="70"/>
      <c r="CZ1434" s="70"/>
      <c r="DA1434" s="70"/>
      <c r="DB1434" s="70"/>
      <c r="DC1434" s="70"/>
      <c r="DD1434" s="70"/>
      <c r="DE1434" s="113"/>
    </row>
    <row r="1435" spans="1:109" ht="12" customHeight="1" x14ac:dyDescent="0.2">
      <c r="A1435" s="60" t="s">
        <v>29</v>
      </c>
      <c r="B1435" s="61"/>
      <c r="C1435" s="61"/>
      <c r="D1435" s="61"/>
      <c r="E1435" s="61"/>
      <c r="F1435" s="61"/>
      <c r="G1435" s="61"/>
      <c r="H1435" s="61"/>
      <c r="I1435" s="61"/>
      <c r="J1435" s="61"/>
      <c r="K1435" s="61"/>
      <c r="L1435" s="61"/>
      <c r="M1435" s="61"/>
      <c r="N1435" s="61"/>
      <c r="O1435" s="62"/>
      <c r="P1435" s="63" t="s">
        <v>252</v>
      </c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5"/>
      <c r="AD1435" s="66">
        <v>401</v>
      </c>
      <c r="AE1435" s="61"/>
      <c r="AF1435" s="62"/>
      <c r="AG1435" s="67">
        <v>1</v>
      </c>
      <c r="AH1435" s="68"/>
      <c r="AI1435" s="68"/>
      <c r="AJ1435" s="69"/>
      <c r="AK1435" s="67">
        <v>6737</v>
      </c>
      <c r="AL1435" s="68"/>
      <c r="AM1435" s="68"/>
      <c r="AN1435" s="68"/>
      <c r="AO1435" s="68"/>
      <c r="AP1435" s="69"/>
      <c r="AQ1435" s="70">
        <f t="shared" si="44"/>
        <v>80844</v>
      </c>
      <c r="AR1435" s="70"/>
      <c r="AS1435" s="70"/>
      <c r="AT1435" s="70"/>
      <c r="AU1435" s="70"/>
      <c r="AV1435" s="70"/>
      <c r="AW1435" s="70"/>
      <c r="AX1435" s="70"/>
      <c r="AY1435" s="110">
        <v>3494.6355200000007</v>
      </c>
      <c r="AZ1435" s="111"/>
      <c r="BA1435" s="111"/>
      <c r="BB1435" s="111"/>
      <c r="BC1435" s="111"/>
      <c r="BD1435" s="111"/>
      <c r="BE1435" s="111"/>
      <c r="BF1435" s="23"/>
      <c r="BG1435" s="110">
        <v>1504.6347377777781</v>
      </c>
      <c r="BH1435" s="111"/>
      <c r="BI1435" s="111"/>
      <c r="BJ1435" s="111"/>
      <c r="BK1435" s="111"/>
      <c r="BL1435" s="111"/>
      <c r="BM1435" s="24"/>
      <c r="BN1435" s="23"/>
      <c r="BO1435" s="110">
        <v>15046.34737777778</v>
      </c>
      <c r="BP1435" s="111"/>
      <c r="BQ1435" s="111"/>
      <c r="BR1435" s="111"/>
      <c r="BS1435" s="111"/>
      <c r="BT1435" s="111"/>
      <c r="BU1435" s="111"/>
      <c r="BV1435" s="112"/>
      <c r="BW1435" s="25"/>
      <c r="BX1435" s="26"/>
      <c r="BY1435" s="26"/>
      <c r="BZ1435" s="26"/>
      <c r="CA1435" s="26"/>
      <c r="CB1435" s="26"/>
      <c r="CC1435" s="26"/>
      <c r="CD1435" s="27"/>
      <c r="CE1435" s="25"/>
      <c r="CF1435" s="26"/>
      <c r="CG1435" s="26"/>
      <c r="CH1435" s="26"/>
      <c r="CI1435" s="26"/>
      <c r="CJ1435" s="26"/>
      <c r="CK1435" s="26"/>
      <c r="CL1435" s="26"/>
      <c r="CM1435" s="27"/>
      <c r="CN1435" s="110">
        <v>35023.629977045333</v>
      </c>
      <c r="CO1435" s="111"/>
      <c r="CP1435" s="111"/>
      <c r="CQ1435" s="111"/>
      <c r="CR1435" s="111"/>
      <c r="CS1435" s="111"/>
      <c r="CT1435" s="111"/>
      <c r="CU1435" s="112"/>
      <c r="CV1435" s="70">
        <f t="shared" si="45"/>
        <v>135913.24761260088</v>
      </c>
      <c r="CW1435" s="70"/>
      <c r="CX1435" s="70"/>
      <c r="CY1435" s="70"/>
      <c r="CZ1435" s="70"/>
      <c r="DA1435" s="70"/>
      <c r="DB1435" s="70"/>
      <c r="DC1435" s="70"/>
      <c r="DD1435" s="70"/>
      <c r="DE1435" s="113"/>
    </row>
    <row r="1436" spans="1:109" ht="12" customHeight="1" x14ac:dyDescent="0.2">
      <c r="A1436" s="60" t="s">
        <v>29</v>
      </c>
      <c r="B1436" s="61"/>
      <c r="C1436" s="61"/>
      <c r="D1436" s="61"/>
      <c r="E1436" s="61"/>
      <c r="F1436" s="61"/>
      <c r="G1436" s="61"/>
      <c r="H1436" s="61"/>
      <c r="I1436" s="61"/>
      <c r="J1436" s="61"/>
      <c r="K1436" s="61"/>
      <c r="L1436" s="61"/>
      <c r="M1436" s="61"/>
      <c r="N1436" s="61"/>
      <c r="O1436" s="62"/>
      <c r="P1436" s="63" t="s">
        <v>252</v>
      </c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5"/>
      <c r="AD1436" s="66">
        <v>401</v>
      </c>
      <c r="AE1436" s="61"/>
      <c r="AF1436" s="62"/>
      <c r="AG1436" s="67">
        <v>1</v>
      </c>
      <c r="AH1436" s="68"/>
      <c r="AI1436" s="68"/>
      <c r="AJ1436" s="69"/>
      <c r="AK1436" s="67">
        <v>6147</v>
      </c>
      <c r="AL1436" s="68"/>
      <c r="AM1436" s="68"/>
      <c r="AN1436" s="68"/>
      <c r="AO1436" s="68"/>
      <c r="AP1436" s="69"/>
      <c r="AQ1436" s="70">
        <f t="shared" si="44"/>
        <v>73764</v>
      </c>
      <c r="AR1436" s="70"/>
      <c r="AS1436" s="70"/>
      <c r="AT1436" s="70"/>
      <c r="AU1436" s="70"/>
      <c r="AV1436" s="70"/>
      <c r="AW1436" s="70"/>
      <c r="AX1436" s="70"/>
      <c r="AY1436" s="110">
        <v>9775.9545600000019</v>
      </c>
      <c r="AZ1436" s="111"/>
      <c r="BA1436" s="111"/>
      <c r="BB1436" s="111"/>
      <c r="BC1436" s="111"/>
      <c r="BD1436" s="111"/>
      <c r="BE1436" s="111"/>
      <c r="BF1436" s="23"/>
      <c r="BG1436" s="110">
        <v>1493.5486133333334</v>
      </c>
      <c r="BH1436" s="111"/>
      <c r="BI1436" s="111"/>
      <c r="BJ1436" s="111"/>
      <c r="BK1436" s="111"/>
      <c r="BL1436" s="111"/>
      <c r="BM1436" s="24"/>
      <c r="BN1436" s="23"/>
      <c r="BO1436" s="110">
        <v>14935.486133333334</v>
      </c>
      <c r="BP1436" s="111"/>
      <c r="BQ1436" s="111"/>
      <c r="BR1436" s="111"/>
      <c r="BS1436" s="111"/>
      <c r="BT1436" s="111"/>
      <c r="BU1436" s="111"/>
      <c r="BV1436" s="112"/>
      <c r="BW1436" s="25"/>
      <c r="BX1436" s="26"/>
      <c r="BY1436" s="26"/>
      <c r="BZ1436" s="26"/>
      <c r="CA1436" s="26"/>
      <c r="CB1436" s="26"/>
      <c r="CC1436" s="26"/>
      <c r="CD1436" s="27"/>
      <c r="CE1436" s="25"/>
      <c r="CF1436" s="26"/>
      <c r="CG1436" s="26"/>
      <c r="CH1436" s="26"/>
      <c r="CI1436" s="26"/>
      <c r="CJ1436" s="26"/>
      <c r="CK1436" s="26"/>
      <c r="CL1436" s="26"/>
      <c r="CM1436" s="27"/>
      <c r="CN1436" s="110">
        <v>34936.413218816</v>
      </c>
      <c r="CO1436" s="111"/>
      <c r="CP1436" s="111"/>
      <c r="CQ1436" s="111"/>
      <c r="CR1436" s="111"/>
      <c r="CS1436" s="111"/>
      <c r="CT1436" s="111"/>
      <c r="CU1436" s="112"/>
      <c r="CV1436" s="70">
        <f t="shared" si="45"/>
        <v>134905.40252548267</v>
      </c>
      <c r="CW1436" s="70"/>
      <c r="CX1436" s="70"/>
      <c r="CY1436" s="70"/>
      <c r="CZ1436" s="70"/>
      <c r="DA1436" s="70"/>
      <c r="DB1436" s="70"/>
      <c r="DC1436" s="70"/>
      <c r="DD1436" s="70"/>
      <c r="DE1436" s="113"/>
    </row>
    <row r="1437" spans="1:109" ht="12" customHeight="1" x14ac:dyDescent="0.2">
      <c r="A1437" s="60" t="s">
        <v>29</v>
      </c>
      <c r="B1437" s="61"/>
      <c r="C1437" s="61"/>
      <c r="D1437" s="61"/>
      <c r="E1437" s="61"/>
      <c r="F1437" s="61"/>
      <c r="G1437" s="61"/>
      <c r="H1437" s="61"/>
      <c r="I1437" s="61"/>
      <c r="J1437" s="61"/>
      <c r="K1437" s="61"/>
      <c r="L1437" s="61"/>
      <c r="M1437" s="61"/>
      <c r="N1437" s="61"/>
      <c r="O1437" s="62"/>
      <c r="P1437" s="63" t="s">
        <v>252</v>
      </c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5"/>
      <c r="AD1437" s="66">
        <v>401</v>
      </c>
      <c r="AE1437" s="61"/>
      <c r="AF1437" s="62"/>
      <c r="AG1437" s="67">
        <v>1</v>
      </c>
      <c r="AH1437" s="68"/>
      <c r="AI1437" s="68"/>
      <c r="AJ1437" s="69"/>
      <c r="AK1437" s="67">
        <v>6144</v>
      </c>
      <c r="AL1437" s="68"/>
      <c r="AM1437" s="68"/>
      <c r="AN1437" s="68"/>
      <c r="AO1437" s="68"/>
      <c r="AP1437" s="69"/>
      <c r="AQ1437" s="70">
        <f t="shared" si="44"/>
        <v>73728</v>
      </c>
      <c r="AR1437" s="70"/>
      <c r="AS1437" s="70"/>
      <c r="AT1437" s="70"/>
      <c r="AU1437" s="70"/>
      <c r="AV1437" s="70"/>
      <c r="AW1437" s="70"/>
      <c r="AX1437" s="70"/>
      <c r="AY1437" s="110">
        <v>3257.6115199999999</v>
      </c>
      <c r="AZ1437" s="111"/>
      <c r="BA1437" s="111"/>
      <c r="BB1437" s="111"/>
      <c r="BC1437" s="111"/>
      <c r="BD1437" s="111"/>
      <c r="BE1437" s="111"/>
      <c r="BF1437" s="23"/>
      <c r="BG1437" s="110">
        <v>1402.5827377777778</v>
      </c>
      <c r="BH1437" s="111"/>
      <c r="BI1437" s="111"/>
      <c r="BJ1437" s="111"/>
      <c r="BK1437" s="111"/>
      <c r="BL1437" s="111"/>
      <c r="BM1437" s="24"/>
      <c r="BN1437" s="23"/>
      <c r="BO1437" s="110">
        <v>14025.827377777779</v>
      </c>
      <c r="BP1437" s="111"/>
      <c r="BQ1437" s="111"/>
      <c r="BR1437" s="111"/>
      <c r="BS1437" s="111"/>
      <c r="BT1437" s="111"/>
      <c r="BU1437" s="111"/>
      <c r="BV1437" s="112"/>
      <c r="BW1437" s="25"/>
      <c r="BX1437" s="26"/>
      <c r="BY1437" s="26"/>
      <c r="BZ1437" s="26"/>
      <c r="CA1437" s="26"/>
      <c r="CB1437" s="26"/>
      <c r="CC1437" s="26"/>
      <c r="CD1437" s="27"/>
      <c r="CE1437" s="25"/>
      <c r="CF1437" s="26"/>
      <c r="CG1437" s="26"/>
      <c r="CH1437" s="26"/>
      <c r="CI1437" s="26"/>
      <c r="CJ1437" s="26"/>
      <c r="CK1437" s="26"/>
      <c r="CL1437" s="26"/>
      <c r="CM1437" s="27"/>
      <c r="CN1437" s="110">
        <v>34220.883938687999</v>
      </c>
      <c r="CO1437" s="111"/>
      <c r="CP1437" s="111"/>
      <c r="CQ1437" s="111"/>
      <c r="CR1437" s="111"/>
      <c r="CS1437" s="111"/>
      <c r="CT1437" s="111"/>
      <c r="CU1437" s="112"/>
      <c r="CV1437" s="70">
        <f t="shared" si="45"/>
        <v>126634.90557424356</v>
      </c>
      <c r="CW1437" s="70"/>
      <c r="CX1437" s="70"/>
      <c r="CY1437" s="70"/>
      <c r="CZ1437" s="70"/>
      <c r="DA1437" s="70"/>
      <c r="DB1437" s="70"/>
      <c r="DC1437" s="70"/>
      <c r="DD1437" s="70"/>
      <c r="DE1437" s="113"/>
    </row>
    <row r="1438" spans="1:109" ht="12" customHeight="1" x14ac:dyDescent="0.2">
      <c r="A1438" s="60" t="s">
        <v>41</v>
      </c>
      <c r="B1438" s="61"/>
      <c r="C1438" s="61"/>
      <c r="D1438" s="61"/>
      <c r="E1438" s="61"/>
      <c r="F1438" s="61"/>
      <c r="G1438" s="61"/>
      <c r="H1438" s="61"/>
      <c r="I1438" s="61"/>
      <c r="J1438" s="61"/>
      <c r="K1438" s="61"/>
      <c r="L1438" s="61"/>
      <c r="M1438" s="61"/>
      <c r="N1438" s="61"/>
      <c r="O1438" s="62"/>
      <c r="P1438" s="63" t="s">
        <v>252</v>
      </c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5"/>
      <c r="AD1438" s="66">
        <v>401</v>
      </c>
      <c r="AE1438" s="61"/>
      <c r="AF1438" s="62"/>
      <c r="AG1438" s="67">
        <v>1</v>
      </c>
      <c r="AH1438" s="68"/>
      <c r="AI1438" s="68"/>
      <c r="AJ1438" s="69"/>
      <c r="AK1438" s="67">
        <v>27644</v>
      </c>
      <c r="AL1438" s="68"/>
      <c r="AM1438" s="68"/>
      <c r="AN1438" s="68"/>
      <c r="AO1438" s="68"/>
      <c r="AP1438" s="69"/>
      <c r="AQ1438" s="70">
        <f t="shared" si="44"/>
        <v>331728</v>
      </c>
      <c r="AR1438" s="70"/>
      <c r="AS1438" s="70"/>
      <c r="AT1438" s="70"/>
      <c r="AU1438" s="70"/>
      <c r="AV1438" s="70"/>
      <c r="AW1438" s="70"/>
      <c r="AX1438" s="70"/>
      <c r="AY1438" s="110">
        <v>0</v>
      </c>
      <c r="AZ1438" s="111"/>
      <c r="BA1438" s="111"/>
      <c r="BB1438" s="111"/>
      <c r="BC1438" s="111"/>
      <c r="BD1438" s="111"/>
      <c r="BE1438" s="111"/>
      <c r="BF1438" s="23"/>
      <c r="BG1438" s="110">
        <v>4646.7066666666669</v>
      </c>
      <c r="BH1438" s="111"/>
      <c r="BI1438" s="111"/>
      <c r="BJ1438" s="111"/>
      <c r="BK1438" s="111"/>
      <c r="BL1438" s="111"/>
      <c r="BM1438" s="24"/>
      <c r="BN1438" s="23"/>
      <c r="BO1438" s="110">
        <v>46467.066666666673</v>
      </c>
      <c r="BP1438" s="111"/>
      <c r="BQ1438" s="111"/>
      <c r="BR1438" s="111"/>
      <c r="BS1438" s="111"/>
      <c r="BT1438" s="111"/>
      <c r="BU1438" s="111"/>
      <c r="BV1438" s="112"/>
      <c r="BW1438" s="25"/>
      <c r="BX1438" s="26"/>
      <c r="BY1438" s="26"/>
      <c r="BZ1438" s="26"/>
      <c r="CA1438" s="26"/>
      <c r="CB1438" s="26"/>
      <c r="CC1438" s="26"/>
      <c r="CD1438" s="27"/>
      <c r="CE1438" s="25"/>
      <c r="CF1438" s="26"/>
      <c r="CG1438" s="26"/>
      <c r="CH1438" s="26"/>
      <c r="CI1438" s="26"/>
      <c r="CJ1438" s="26"/>
      <c r="CK1438" s="26"/>
      <c r="CL1438" s="26"/>
      <c r="CM1438" s="27"/>
      <c r="CN1438" s="110">
        <v>28565.435925333339</v>
      </c>
      <c r="CO1438" s="111"/>
      <c r="CP1438" s="111"/>
      <c r="CQ1438" s="111"/>
      <c r="CR1438" s="111"/>
      <c r="CS1438" s="111"/>
      <c r="CT1438" s="111"/>
      <c r="CU1438" s="112"/>
      <c r="CV1438" s="70">
        <f t="shared" si="45"/>
        <v>411407.20925866667</v>
      </c>
      <c r="CW1438" s="70"/>
      <c r="CX1438" s="70"/>
      <c r="CY1438" s="70"/>
      <c r="CZ1438" s="70"/>
      <c r="DA1438" s="70"/>
      <c r="DB1438" s="70"/>
      <c r="DC1438" s="70"/>
      <c r="DD1438" s="70"/>
      <c r="DE1438" s="113"/>
    </row>
    <row r="1439" spans="1:109" ht="12" customHeight="1" x14ac:dyDescent="0.2">
      <c r="A1439" s="60" t="s">
        <v>206</v>
      </c>
      <c r="B1439" s="61"/>
      <c r="C1439" s="61"/>
      <c r="D1439" s="61"/>
      <c r="E1439" s="61"/>
      <c r="F1439" s="61"/>
      <c r="G1439" s="61"/>
      <c r="H1439" s="61"/>
      <c r="I1439" s="61"/>
      <c r="J1439" s="61"/>
      <c r="K1439" s="61"/>
      <c r="L1439" s="61"/>
      <c r="M1439" s="61"/>
      <c r="N1439" s="61"/>
      <c r="O1439" s="62"/>
      <c r="P1439" s="63" t="s">
        <v>252</v>
      </c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5"/>
      <c r="AD1439" s="66">
        <v>401</v>
      </c>
      <c r="AE1439" s="61"/>
      <c r="AF1439" s="62"/>
      <c r="AG1439" s="67">
        <v>1</v>
      </c>
      <c r="AH1439" s="68"/>
      <c r="AI1439" s="68"/>
      <c r="AJ1439" s="69"/>
      <c r="AK1439" s="67">
        <v>6878</v>
      </c>
      <c r="AL1439" s="68"/>
      <c r="AM1439" s="68"/>
      <c r="AN1439" s="68"/>
      <c r="AO1439" s="68"/>
      <c r="AP1439" s="69"/>
      <c r="AQ1439" s="70">
        <f t="shared" si="44"/>
        <v>82536</v>
      </c>
      <c r="AR1439" s="70"/>
      <c r="AS1439" s="70"/>
      <c r="AT1439" s="70"/>
      <c r="AU1439" s="70"/>
      <c r="AV1439" s="70"/>
      <c r="AW1439" s="70"/>
      <c r="AX1439" s="70"/>
      <c r="AY1439" s="110">
        <v>0</v>
      </c>
      <c r="AZ1439" s="111"/>
      <c r="BA1439" s="111"/>
      <c r="BB1439" s="111"/>
      <c r="BC1439" s="111"/>
      <c r="BD1439" s="111"/>
      <c r="BE1439" s="111"/>
      <c r="BF1439" s="23"/>
      <c r="BG1439" s="110">
        <v>1479.6714666666667</v>
      </c>
      <c r="BH1439" s="111"/>
      <c r="BI1439" s="111"/>
      <c r="BJ1439" s="111"/>
      <c r="BK1439" s="111"/>
      <c r="BL1439" s="111"/>
      <c r="BM1439" s="24"/>
      <c r="BN1439" s="23"/>
      <c r="BO1439" s="110">
        <v>14796.714666666669</v>
      </c>
      <c r="BP1439" s="111"/>
      <c r="BQ1439" s="111"/>
      <c r="BR1439" s="111"/>
      <c r="BS1439" s="111"/>
      <c r="BT1439" s="111"/>
      <c r="BU1439" s="111"/>
      <c r="BV1439" s="112"/>
      <c r="BW1439" s="25"/>
      <c r="BX1439" s="26"/>
      <c r="BY1439" s="26"/>
      <c r="BZ1439" s="26"/>
      <c r="CA1439" s="26"/>
      <c r="CB1439" s="26"/>
      <c r="CC1439" s="26"/>
      <c r="CD1439" s="27"/>
      <c r="CE1439" s="25"/>
      <c r="CF1439" s="26"/>
      <c r="CG1439" s="26"/>
      <c r="CH1439" s="26"/>
      <c r="CI1439" s="26"/>
      <c r="CJ1439" s="26"/>
      <c r="CK1439" s="26"/>
      <c r="CL1439" s="26"/>
      <c r="CM1439" s="27"/>
      <c r="CN1439" s="110">
        <v>34827.238930560001</v>
      </c>
      <c r="CO1439" s="111"/>
      <c r="CP1439" s="111"/>
      <c r="CQ1439" s="111"/>
      <c r="CR1439" s="111"/>
      <c r="CS1439" s="111"/>
      <c r="CT1439" s="111"/>
      <c r="CU1439" s="112"/>
      <c r="CV1439" s="70">
        <f t="shared" si="45"/>
        <v>133639.62506389333</v>
      </c>
      <c r="CW1439" s="70"/>
      <c r="CX1439" s="70"/>
      <c r="CY1439" s="70"/>
      <c r="CZ1439" s="70"/>
      <c r="DA1439" s="70"/>
      <c r="DB1439" s="70"/>
      <c r="DC1439" s="70"/>
      <c r="DD1439" s="70"/>
      <c r="DE1439" s="113"/>
    </row>
    <row r="1440" spans="1:109" ht="12" customHeight="1" x14ac:dyDescent="0.2">
      <c r="A1440" s="60" t="s">
        <v>31</v>
      </c>
      <c r="B1440" s="61"/>
      <c r="C1440" s="61"/>
      <c r="D1440" s="61"/>
      <c r="E1440" s="61"/>
      <c r="F1440" s="61"/>
      <c r="G1440" s="61"/>
      <c r="H1440" s="61"/>
      <c r="I1440" s="61"/>
      <c r="J1440" s="61"/>
      <c r="K1440" s="61"/>
      <c r="L1440" s="61"/>
      <c r="M1440" s="61"/>
      <c r="N1440" s="61"/>
      <c r="O1440" s="62"/>
      <c r="P1440" s="63" t="s">
        <v>252</v>
      </c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5"/>
      <c r="AD1440" s="66">
        <v>401</v>
      </c>
      <c r="AE1440" s="61"/>
      <c r="AF1440" s="62"/>
      <c r="AG1440" s="67">
        <v>1</v>
      </c>
      <c r="AH1440" s="68"/>
      <c r="AI1440" s="68"/>
      <c r="AJ1440" s="69"/>
      <c r="AK1440" s="67">
        <v>7524</v>
      </c>
      <c r="AL1440" s="68"/>
      <c r="AM1440" s="68"/>
      <c r="AN1440" s="68"/>
      <c r="AO1440" s="68"/>
      <c r="AP1440" s="69"/>
      <c r="AQ1440" s="70">
        <f t="shared" si="44"/>
        <v>90288</v>
      </c>
      <c r="AR1440" s="70"/>
      <c r="AS1440" s="70"/>
      <c r="AT1440" s="70"/>
      <c r="AU1440" s="70"/>
      <c r="AV1440" s="70"/>
      <c r="AW1440" s="70"/>
      <c r="AX1440" s="70"/>
      <c r="AY1440" s="110">
        <v>11429.09376</v>
      </c>
      <c r="AZ1440" s="111"/>
      <c r="BA1440" s="111"/>
      <c r="BB1440" s="111"/>
      <c r="BC1440" s="111"/>
      <c r="BD1440" s="111"/>
      <c r="BE1440" s="111"/>
      <c r="BF1440" s="23"/>
      <c r="BG1440" s="110">
        <v>1746.1115466666665</v>
      </c>
      <c r="BH1440" s="111"/>
      <c r="BI1440" s="111"/>
      <c r="BJ1440" s="111"/>
      <c r="BK1440" s="111"/>
      <c r="BL1440" s="111"/>
      <c r="BM1440" s="24"/>
      <c r="BN1440" s="23"/>
      <c r="BO1440" s="110">
        <v>17461.115466666666</v>
      </c>
      <c r="BP1440" s="111"/>
      <c r="BQ1440" s="111"/>
      <c r="BR1440" s="111"/>
      <c r="BS1440" s="111"/>
      <c r="BT1440" s="111"/>
      <c r="BU1440" s="111"/>
      <c r="BV1440" s="112"/>
      <c r="BW1440" s="25"/>
      <c r="BX1440" s="26"/>
      <c r="BY1440" s="26"/>
      <c r="BZ1440" s="26"/>
      <c r="CA1440" s="26"/>
      <c r="CB1440" s="26"/>
      <c r="CC1440" s="26"/>
      <c r="CD1440" s="27"/>
      <c r="CE1440" s="25"/>
      <c r="CF1440" s="26"/>
      <c r="CG1440" s="26"/>
      <c r="CH1440" s="26"/>
      <c r="CI1440" s="26"/>
      <c r="CJ1440" s="26"/>
      <c r="CK1440" s="26"/>
      <c r="CL1440" s="26"/>
      <c r="CM1440" s="27"/>
      <c r="CN1440" s="110">
        <v>36923.376327935999</v>
      </c>
      <c r="CO1440" s="111"/>
      <c r="CP1440" s="111"/>
      <c r="CQ1440" s="111"/>
      <c r="CR1440" s="111"/>
      <c r="CS1440" s="111"/>
      <c r="CT1440" s="111"/>
      <c r="CU1440" s="112"/>
      <c r="CV1440" s="70">
        <f t="shared" si="45"/>
        <v>157847.69710126932</v>
      </c>
      <c r="CW1440" s="70"/>
      <c r="CX1440" s="70"/>
      <c r="CY1440" s="70"/>
      <c r="CZ1440" s="70"/>
      <c r="DA1440" s="70"/>
      <c r="DB1440" s="70"/>
      <c r="DC1440" s="70"/>
      <c r="DD1440" s="70"/>
      <c r="DE1440" s="113"/>
    </row>
    <row r="1441" spans="1:109" ht="12" customHeight="1" x14ac:dyDescent="0.2">
      <c r="A1441" s="60" t="s">
        <v>106</v>
      </c>
      <c r="B1441" s="61"/>
      <c r="C1441" s="61"/>
      <c r="D1441" s="61"/>
      <c r="E1441" s="61"/>
      <c r="F1441" s="61"/>
      <c r="G1441" s="61"/>
      <c r="H1441" s="61"/>
      <c r="I1441" s="61"/>
      <c r="J1441" s="61"/>
      <c r="K1441" s="61"/>
      <c r="L1441" s="61"/>
      <c r="M1441" s="61"/>
      <c r="N1441" s="61"/>
      <c r="O1441" s="62"/>
      <c r="P1441" s="63" t="s">
        <v>252</v>
      </c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5"/>
      <c r="AD1441" s="66">
        <v>401</v>
      </c>
      <c r="AE1441" s="61"/>
      <c r="AF1441" s="62"/>
      <c r="AG1441" s="67">
        <v>1</v>
      </c>
      <c r="AH1441" s="68"/>
      <c r="AI1441" s="68"/>
      <c r="AJ1441" s="69"/>
      <c r="AK1441" s="67">
        <v>9193</v>
      </c>
      <c r="AL1441" s="68"/>
      <c r="AM1441" s="68"/>
      <c r="AN1441" s="68"/>
      <c r="AO1441" s="68"/>
      <c r="AP1441" s="69"/>
      <c r="AQ1441" s="70">
        <f t="shared" si="44"/>
        <v>110316</v>
      </c>
      <c r="AR1441" s="70"/>
      <c r="AS1441" s="70"/>
      <c r="AT1441" s="70"/>
      <c r="AU1441" s="70"/>
      <c r="AV1441" s="70"/>
      <c r="AW1441" s="70"/>
      <c r="AX1441" s="70"/>
      <c r="AY1441" s="110">
        <v>0</v>
      </c>
      <c r="AZ1441" s="111"/>
      <c r="BA1441" s="111"/>
      <c r="BB1441" s="111"/>
      <c r="BC1441" s="111"/>
      <c r="BD1441" s="111"/>
      <c r="BE1441" s="111"/>
      <c r="BF1441" s="23"/>
      <c r="BG1441" s="110">
        <v>1805.5823999999998</v>
      </c>
      <c r="BH1441" s="111"/>
      <c r="BI1441" s="111"/>
      <c r="BJ1441" s="111"/>
      <c r="BK1441" s="111"/>
      <c r="BL1441" s="111"/>
      <c r="BM1441" s="24"/>
      <c r="BN1441" s="23"/>
      <c r="BO1441" s="110">
        <v>18055.823999999997</v>
      </c>
      <c r="BP1441" s="111"/>
      <c r="BQ1441" s="111"/>
      <c r="BR1441" s="111"/>
      <c r="BS1441" s="111"/>
      <c r="BT1441" s="111"/>
      <c r="BU1441" s="111"/>
      <c r="BV1441" s="112"/>
      <c r="BW1441" s="25"/>
      <c r="BX1441" s="26"/>
      <c r="BY1441" s="26"/>
      <c r="BZ1441" s="26"/>
      <c r="CA1441" s="26"/>
      <c r="CB1441" s="26"/>
      <c r="CC1441" s="26"/>
      <c r="CD1441" s="27"/>
      <c r="CE1441" s="25"/>
      <c r="CF1441" s="26"/>
      <c r="CG1441" s="26"/>
      <c r="CH1441" s="26"/>
      <c r="CI1441" s="26"/>
      <c r="CJ1441" s="26"/>
      <c r="CK1441" s="26"/>
      <c r="CL1441" s="26"/>
      <c r="CM1441" s="27"/>
      <c r="CN1441" s="110">
        <v>33071.245425279994</v>
      </c>
      <c r="CO1441" s="111"/>
      <c r="CP1441" s="111"/>
      <c r="CQ1441" s="111"/>
      <c r="CR1441" s="111"/>
      <c r="CS1441" s="111"/>
      <c r="CT1441" s="111"/>
      <c r="CU1441" s="112"/>
      <c r="CV1441" s="70">
        <f t="shared" si="45"/>
        <v>163248.65182527999</v>
      </c>
      <c r="CW1441" s="70"/>
      <c r="CX1441" s="70"/>
      <c r="CY1441" s="70"/>
      <c r="CZ1441" s="70"/>
      <c r="DA1441" s="70"/>
      <c r="DB1441" s="70"/>
      <c r="DC1441" s="70"/>
      <c r="DD1441" s="70"/>
      <c r="DE1441" s="113"/>
    </row>
    <row r="1442" spans="1:109" ht="12" customHeight="1" x14ac:dyDescent="0.2">
      <c r="A1442" s="60" t="s">
        <v>106</v>
      </c>
      <c r="B1442" s="61"/>
      <c r="C1442" s="61"/>
      <c r="D1442" s="61"/>
      <c r="E1442" s="61"/>
      <c r="F1442" s="61"/>
      <c r="G1442" s="61"/>
      <c r="H1442" s="61"/>
      <c r="I1442" s="61"/>
      <c r="J1442" s="61"/>
      <c r="K1442" s="61"/>
      <c r="L1442" s="61"/>
      <c r="M1442" s="61"/>
      <c r="N1442" s="61"/>
      <c r="O1442" s="62"/>
      <c r="P1442" s="63" t="s">
        <v>252</v>
      </c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5"/>
      <c r="AD1442" s="66">
        <v>401</v>
      </c>
      <c r="AE1442" s="61"/>
      <c r="AF1442" s="62"/>
      <c r="AG1442" s="67">
        <v>1</v>
      </c>
      <c r="AH1442" s="68"/>
      <c r="AI1442" s="68"/>
      <c r="AJ1442" s="69"/>
      <c r="AK1442" s="67">
        <v>9135</v>
      </c>
      <c r="AL1442" s="68"/>
      <c r="AM1442" s="68"/>
      <c r="AN1442" s="68"/>
      <c r="AO1442" s="68"/>
      <c r="AP1442" s="69"/>
      <c r="AQ1442" s="70">
        <f t="shared" si="44"/>
        <v>109620</v>
      </c>
      <c r="AR1442" s="70"/>
      <c r="AS1442" s="70"/>
      <c r="AT1442" s="70"/>
      <c r="AU1442" s="70"/>
      <c r="AV1442" s="70"/>
      <c r="AW1442" s="70"/>
      <c r="AX1442" s="70"/>
      <c r="AY1442" s="110">
        <v>0</v>
      </c>
      <c r="AZ1442" s="111"/>
      <c r="BA1442" s="111"/>
      <c r="BB1442" s="111"/>
      <c r="BC1442" s="111"/>
      <c r="BD1442" s="111"/>
      <c r="BE1442" s="111"/>
      <c r="BF1442" s="23"/>
      <c r="BG1442" s="110">
        <v>1795.777088</v>
      </c>
      <c r="BH1442" s="111"/>
      <c r="BI1442" s="111"/>
      <c r="BJ1442" s="111"/>
      <c r="BK1442" s="111"/>
      <c r="BL1442" s="111"/>
      <c r="BM1442" s="24"/>
      <c r="BN1442" s="23"/>
      <c r="BO1442" s="110">
        <v>17957.77088</v>
      </c>
      <c r="BP1442" s="111"/>
      <c r="BQ1442" s="111"/>
      <c r="BR1442" s="111"/>
      <c r="BS1442" s="111"/>
      <c r="BT1442" s="111"/>
      <c r="BU1442" s="111"/>
      <c r="BV1442" s="112"/>
      <c r="BW1442" s="25"/>
      <c r="BX1442" s="26"/>
      <c r="BY1442" s="26"/>
      <c r="BZ1442" s="26"/>
      <c r="CA1442" s="26"/>
      <c r="CB1442" s="26"/>
      <c r="CC1442" s="26"/>
      <c r="CD1442" s="27"/>
      <c r="CE1442" s="25"/>
      <c r="CF1442" s="26"/>
      <c r="CG1442" s="26"/>
      <c r="CH1442" s="26"/>
      <c r="CI1442" s="26"/>
      <c r="CJ1442" s="26"/>
      <c r="CK1442" s="26"/>
      <c r="CL1442" s="26"/>
      <c r="CM1442" s="27"/>
      <c r="CN1442" s="110">
        <v>32994.105074713603</v>
      </c>
      <c r="CO1442" s="111"/>
      <c r="CP1442" s="111"/>
      <c r="CQ1442" s="111"/>
      <c r="CR1442" s="111"/>
      <c r="CS1442" s="111"/>
      <c r="CT1442" s="111"/>
      <c r="CU1442" s="112"/>
      <c r="CV1442" s="70">
        <f t="shared" si="45"/>
        <v>162367.65304271359</v>
      </c>
      <c r="CW1442" s="70"/>
      <c r="CX1442" s="70"/>
      <c r="CY1442" s="70"/>
      <c r="CZ1442" s="70"/>
      <c r="DA1442" s="70"/>
      <c r="DB1442" s="70"/>
      <c r="DC1442" s="70"/>
      <c r="DD1442" s="70"/>
      <c r="DE1442" s="113"/>
    </row>
    <row r="1443" spans="1:109" ht="12" customHeight="1" x14ac:dyDescent="0.2">
      <c r="A1443" s="60" t="s">
        <v>32</v>
      </c>
      <c r="B1443" s="61"/>
      <c r="C1443" s="61"/>
      <c r="D1443" s="61"/>
      <c r="E1443" s="61"/>
      <c r="F1443" s="61"/>
      <c r="G1443" s="61"/>
      <c r="H1443" s="61"/>
      <c r="I1443" s="61"/>
      <c r="J1443" s="61"/>
      <c r="K1443" s="61"/>
      <c r="L1443" s="61"/>
      <c r="M1443" s="61"/>
      <c r="N1443" s="61"/>
      <c r="O1443" s="62"/>
      <c r="P1443" s="63" t="s">
        <v>252</v>
      </c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5"/>
      <c r="AD1443" s="66">
        <v>401</v>
      </c>
      <c r="AE1443" s="61"/>
      <c r="AF1443" s="62"/>
      <c r="AG1443" s="67">
        <v>1</v>
      </c>
      <c r="AH1443" s="68"/>
      <c r="AI1443" s="68"/>
      <c r="AJ1443" s="69"/>
      <c r="AK1443" s="67">
        <v>11476</v>
      </c>
      <c r="AL1443" s="68"/>
      <c r="AM1443" s="68"/>
      <c r="AN1443" s="68"/>
      <c r="AO1443" s="68"/>
      <c r="AP1443" s="69"/>
      <c r="AQ1443" s="70">
        <f t="shared" si="44"/>
        <v>137712</v>
      </c>
      <c r="AR1443" s="70"/>
      <c r="AS1443" s="70"/>
      <c r="AT1443" s="70"/>
      <c r="AU1443" s="70"/>
      <c r="AV1443" s="70"/>
      <c r="AW1443" s="70"/>
      <c r="AX1443" s="70"/>
      <c r="AY1443" s="110">
        <v>5390.3174400000007</v>
      </c>
      <c r="AZ1443" s="111"/>
      <c r="BA1443" s="111"/>
      <c r="BB1443" s="111"/>
      <c r="BC1443" s="111"/>
      <c r="BD1443" s="111"/>
      <c r="BE1443" s="111"/>
      <c r="BF1443" s="23"/>
      <c r="BG1443" s="110">
        <v>2320.8311199999998</v>
      </c>
      <c r="BH1443" s="111"/>
      <c r="BI1443" s="111"/>
      <c r="BJ1443" s="111"/>
      <c r="BK1443" s="111"/>
      <c r="BL1443" s="111"/>
      <c r="BM1443" s="24"/>
      <c r="BN1443" s="23"/>
      <c r="BO1443" s="110">
        <v>23208.3112</v>
      </c>
      <c r="BP1443" s="111"/>
      <c r="BQ1443" s="111"/>
      <c r="BR1443" s="111"/>
      <c r="BS1443" s="111"/>
      <c r="BT1443" s="111"/>
      <c r="BU1443" s="111"/>
      <c r="BV1443" s="112"/>
      <c r="BW1443" s="25"/>
      <c r="BX1443" s="26"/>
      <c r="BY1443" s="26"/>
      <c r="BZ1443" s="26"/>
      <c r="CA1443" s="26"/>
      <c r="CB1443" s="26"/>
      <c r="CC1443" s="26"/>
      <c r="CD1443" s="27"/>
      <c r="CE1443" s="25"/>
      <c r="CF1443" s="26"/>
      <c r="CG1443" s="26"/>
      <c r="CH1443" s="26"/>
      <c r="CI1443" s="26"/>
      <c r="CJ1443" s="26"/>
      <c r="CK1443" s="26"/>
      <c r="CL1443" s="26"/>
      <c r="CM1443" s="27"/>
      <c r="CN1443" s="110">
        <v>41492.1665523712</v>
      </c>
      <c r="CO1443" s="111"/>
      <c r="CP1443" s="111"/>
      <c r="CQ1443" s="111"/>
      <c r="CR1443" s="111"/>
      <c r="CS1443" s="111"/>
      <c r="CT1443" s="111"/>
      <c r="CU1443" s="112"/>
      <c r="CV1443" s="70">
        <f t="shared" si="45"/>
        <v>210123.6263123712</v>
      </c>
      <c r="CW1443" s="70"/>
      <c r="CX1443" s="70"/>
      <c r="CY1443" s="70"/>
      <c r="CZ1443" s="70"/>
      <c r="DA1443" s="70"/>
      <c r="DB1443" s="70"/>
      <c r="DC1443" s="70"/>
      <c r="DD1443" s="70"/>
      <c r="DE1443" s="113"/>
    </row>
    <row r="1444" spans="1:109" ht="12" customHeight="1" x14ac:dyDescent="0.2">
      <c r="A1444" s="60" t="s">
        <v>29</v>
      </c>
      <c r="B1444" s="61"/>
      <c r="C1444" s="61"/>
      <c r="D1444" s="61"/>
      <c r="E1444" s="61"/>
      <c r="F1444" s="61"/>
      <c r="G1444" s="61"/>
      <c r="H1444" s="61"/>
      <c r="I1444" s="61"/>
      <c r="J1444" s="61"/>
      <c r="K1444" s="61"/>
      <c r="L1444" s="61"/>
      <c r="M1444" s="61"/>
      <c r="N1444" s="61"/>
      <c r="O1444" s="62"/>
      <c r="P1444" s="63" t="s">
        <v>253</v>
      </c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5"/>
      <c r="AD1444" s="66">
        <v>401</v>
      </c>
      <c r="AE1444" s="61"/>
      <c r="AF1444" s="62"/>
      <c r="AG1444" s="67">
        <v>1</v>
      </c>
      <c r="AH1444" s="68"/>
      <c r="AI1444" s="68"/>
      <c r="AJ1444" s="69"/>
      <c r="AK1444" s="67">
        <v>7074</v>
      </c>
      <c r="AL1444" s="68"/>
      <c r="AM1444" s="68"/>
      <c r="AN1444" s="68"/>
      <c r="AO1444" s="68"/>
      <c r="AP1444" s="69"/>
      <c r="AQ1444" s="70">
        <f t="shared" si="44"/>
        <v>84888</v>
      </c>
      <c r="AR1444" s="70"/>
      <c r="AS1444" s="70"/>
      <c r="AT1444" s="70"/>
      <c r="AU1444" s="70"/>
      <c r="AV1444" s="70"/>
      <c r="AW1444" s="70"/>
      <c r="AX1444" s="70"/>
      <c r="AY1444" s="110">
        <v>7258.9651199999989</v>
      </c>
      <c r="AZ1444" s="111"/>
      <c r="BA1444" s="111"/>
      <c r="BB1444" s="111"/>
      <c r="BC1444" s="111"/>
      <c r="BD1444" s="111"/>
      <c r="BE1444" s="111"/>
      <c r="BF1444" s="23"/>
      <c r="BG1444" s="110">
        <v>1613.1033599999998</v>
      </c>
      <c r="BH1444" s="111"/>
      <c r="BI1444" s="111"/>
      <c r="BJ1444" s="111"/>
      <c r="BK1444" s="111"/>
      <c r="BL1444" s="111"/>
      <c r="BM1444" s="24"/>
      <c r="BN1444" s="23"/>
      <c r="BO1444" s="110">
        <v>16131.033599999997</v>
      </c>
      <c r="BP1444" s="111"/>
      <c r="BQ1444" s="111"/>
      <c r="BR1444" s="111"/>
      <c r="BS1444" s="111"/>
      <c r="BT1444" s="111"/>
      <c r="BU1444" s="111"/>
      <c r="BV1444" s="112"/>
      <c r="BW1444" s="25"/>
      <c r="BX1444" s="26"/>
      <c r="BY1444" s="26"/>
      <c r="BZ1444" s="26"/>
      <c r="CA1444" s="26"/>
      <c r="CB1444" s="26"/>
      <c r="CC1444" s="26"/>
      <c r="CD1444" s="27"/>
      <c r="CE1444" s="25"/>
      <c r="CF1444" s="26"/>
      <c r="CG1444" s="26"/>
      <c r="CH1444" s="26"/>
      <c r="CI1444" s="26"/>
      <c r="CJ1444" s="26"/>
      <c r="CK1444" s="26"/>
      <c r="CL1444" s="26"/>
      <c r="CM1444" s="27"/>
      <c r="CN1444" s="110">
        <v>35876.974321791997</v>
      </c>
      <c r="CO1444" s="111"/>
      <c r="CP1444" s="111"/>
      <c r="CQ1444" s="111"/>
      <c r="CR1444" s="111"/>
      <c r="CS1444" s="111"/>
      <c r="CT1444" s="111"/>
      <c r="CU1444" s="112"/>
      <c r="CV1444" s="70">
        <f t="shared" si="45"/>
        <v>145768.07640179197</v>
      </c>
      <c r="CW1444" s="70"/>
      <c r="CX1444" s="70"/>
      <c r="CY1444" s="70"/>
      <c r="CZ1444" s="70"/>
      <c r="DA1444" s="70"/>
      <c r="DB1444" s="70"/>
      <c r="DC1444" s="70"/>
      <c r="DD1444" s="70"/>
      <c r="DE1444" s="113"/>
    </row>
    <row r="1445" spans="1:109" ht="12" customHeight="1" x14ac:dyDescent="0.2">
      <c r="A1445" s="60" t="s">
        <v>29</v>
      </c>
      <c r="B1445" s="61"/>
      <c r="C1445" s="61"/>
      <c r="D1445" s="61"/>
      <c r="E1445" s="61"/>
      <c r="F1445" s="61"/>
      <c r="G1445" s="61"/>
      <c r="H1445" s="61"/>
      <c r="I1445" s="61"/>
      <c r="J1445" s="61"/>
      <c r="K1445" s="61"/>
      <c r="L1445" s="61"/>
      <c r="M1445" s="61"/>
      <c r="N1445" s="61"/>
      <c r="O1445" s="62"/>
      <c r="P1445" s="63" t="s">
        <v>253</v>
      </c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5"/>
      <c r="AD1445" s="66">
        <v>401</v>
      </c>
      <c r="AE1445" s="61"/>
      <c r="AF1445" s="62"/>
      <c r="AG1445" s="67">
        <v>1</v>
      </c>
      <c r="AH1445" s="68"/>
      <c r="AI1445" s="68"/>
      <c r="AJ1445" s="69"/>
      <c r="AK1445" s="67">
        <v>6894</v>
      </c>
      <c r="AL1445" s="68"/>
      <c r="AM1445" s="68"/>
      <c r="AN1445" s="68"/>
      <c r="AO1445" s="68"/>
      <c r="AP1445" s="69"/>
      <c r="AQ1445" s="70">
        <f t="shared" si="44"/>
        <v>82728</v>
      </c>
      <c r="AR1445" s="70"/>
      <c r="AS1445" s="70"/>
      <c r="AT1445" s="70"/>
      <c r="AU1445" s="70"/>
      <c r="AV1445" s="70"/>
      <c r="AW1445" s="70"/>
      <c r="AX1445" s="70"/>
      <c r="AY1445" s="110">
        <v>0</v>
      </c>
      <c r="AZ1445" s="111"/>
      <c r="BA1445" s="111"/>
      <c r="BB1445" s="111"/>
      <c r="BC1445" s="111"/>
      <c r="BD1445" s="111"/>
      <c r="BE1445" s="111"/>
      <c r="BF1445" s="23"/>
      <c r="BG1445" s="110">
        <v>1482.3504</v>
      </c>
      <c r="BH1445" s="111"/>
      <c r="BI1445" s="111"/>
      <c r="BJ1445" s="111"/>
      <c r="BK1445" s="111"/>
      <c r="BL1445" s="111"/>
      <c r="BM1445" s="24"/>
      <c r="BN1445" s="23"/>
      <c r="BO1445" s="110">
        <v>14823.503999999999</v>
      </c>
      <c r="BP1445" s="111"/>
      <c r="BQ1445" s="111"/>
      <c r="BR1445" s="111"/>
      <c r="BS1445" s="111"/>
      <c r="BT1445" s="111"/>
      <c r="BU1445" s="111"/>
      <c r="BV1445" s="112"/>
      <c r="BW1445" s="25"/>
      <c r="BX1445" s="26"/>
      <c r="BY1445" s="26"/>
      <c r="BZ1445" s="26"/>
      <c r="CA1445" s="26"/>
      <c r="CB1445" s="26"/>
      <c r="CC1445" s="26"/>
      <c r="CD1445" s="27"/>
      <c r="CE1445" s="25"/>
      <c r="CF1445" s="26"/>
      <c r="CG1445" s="26"/>
      <c r="CH1445" s="26"/>
      <c r="CI1445" s="26"/>
      <c r="CJ1445" s="26"/>
      <c r="CK1445" s="26"/>
      <c r="CL1445" s="26"/>
      <c r="CM1445" s="27"/>
      <c r="CN1445" s="110">
        <v>34848.31463488</v>
      </c>
      <c r="CO1445" s="111"/>
      <c r="CP1445" s="111"/>
      <c r="CQ1445" s="111"/>
      <c r="CR1445" s="111"/>
      <c r="CS1445" s="111"/>
      <c r="CT1445" s="111"/>
      <c r="CU1445" s="112"/>
      <c r="CV1445" s="70">
        <f t="shared" si="45"/>
        <v>133882.16903488</v>
      </c>
      <c r="CW1445" s="70"/>
      <c r="CX1445" s="70"/>
      <c r="CY1445" s="70"/>
      <c r="CZ1445" s="70"/>
      <c r="DA1445" s="70"/>
      <c r="DB1445" s="70"/>
      <c r="DC1445" s="70"/>
      <c r="DD1445" s="70"/>
      <c r="DE1445" s="113"/>
    </row>
    <row r="1446" spans="1:109" ht="12" customHeight="1" x14ac:dyDescent="0.2">
      <c r="A1446" s="60" t="s">
        <v>55</v>
      </c>
      <c r="B1446" s="61"/>
      <c r="C1446" s="61"/>
      <c r="D1446" s="61"/>
      <c r="E1446" s="61"/>
      <c r="F1446" s="61"/>
      <c r="G1446" s="61"/>
      <c r="H1446" s="61"/>
      <c r="I1446" s="61"/>
      <c r="J1446" s="61"/>
      <c r="K1446" s="61"/>
      <c r="L1446" s="61"/>
      <c r="M1446" s="61"/>
      <c r="N1446" s="61"/>
      <c r="O1446" s="62"/>
      <c r="P1446" s="63" t="s">
        <v>253</v>
      </c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5"/>
      <c r="AD1446" s="66">
        <v>401</v>
      </c>
      <c r="AE1446" s="61"/>
      <c r="AF1446" s="62"/>
      <c r="AG1446" s="67">
        <v>1</v>
      </c>
      <c r="AH1446" s="68"/>
      <c r="AI1446" s="68"/>
      <c r="AJ1446" s="69"/>
      <c r="AK1446" s="67">
        <v>8582</v>
      </c>
      <c r="AL1446" s="68"/>
      <c r="AM1446" s="68"/>
      <c r="AN1446" s="68"/>
      <c r="AO1446" s="68"/>
      <c r="AP1446" s="69"/>
      <c r="AQ1446" s="70">
        <f t="shared" si="44"/>
        <v>102984</v>
      </c>
      <c r="AR1446" s="70"/>
      <c r="AS1446" s="70"/>
      <c r="AT1446" s="70"/>
      <c r="AU1446" s="70"/>
      <c r="AV1446" s="70"/>
      <c r="AW1446" s="70"/>
      <c r="AX1446" s="70"/>
      <c r="AY1446" s="110">
        <v>16930.736639999999</v>
      </c>
      <c r="AZ1446" s="111"/>
      <c r="BA1446" s="111"/>
      <c r="BB1446" s="111"/>
      <c r="BC1446" s="111"/>
      <c r="BD1446" s="111"/>
      <c r="BE1446" s="111"/>
      <c r="BF1446" s="23"/>
      <c r="BG1446" s="110">
        <v>1998.7675200000001</v>
      </c>
      <c r="BH1446" s="111"/>
      <c r="BI1446" s="111"/>
      <c r="BJ1446" s="111"/>
      <c r="BK1446" s="111"/>
      <c r="BL1446" s="111"/>
      <c r="BM1446" s="24"/>
      <c r="BN1446" s="23"/>
      <c r="BO1446" s="110">
        <v>19987.675200000001</v>
      </c>
      <c r="BP1446" s="111"/>
      <c r="BQ1446" s="111"/>
      <c r="BR1446" s="111"/>
      <c r="BS1446" s="111"/>
      <c r="BT1446" s="111"/>
      <c r="BU1446" s="111"/>
      <c r="BV1446" s="112"/>
      <c r="BW1446" s="25"/>
      <c r="BX1446" s="26"/>
      <c r="BY1446" s="26"/>
      <c r="BZ1446" s="26"/>
      <c r="CA1446" s="26"/>
      <c r="CB1446" s="26"/>
      <c r="CC1446" s="26"/>
      <c r="CD1446" s="27"/>
      <c r="CE1446" s="25"/>
      <c r="CF1446" s="26"/>
      <c r="CG1446" s="26"/>
      <c r="CH1446" s="26"/>
      <c r="CI1446" s="26"/>
      <c r="CJ1446" s="26"/>
      <c r="CK1446" s="26"/>
      <c r="CL1446" s="26"/>
      <c r="CM1446" s="27"/>
      <c r="CN1446" s="110">
        <v>38919.445352115203</v>
      </c>
      <c r="CO1446" s="111"/>
      <c r="CP1446" s="111"/>
      <c r="CQ1446" s="111"/>
      <c r="CR1446" s="111"/>
      <c r="CS1446" s="111"/>
      <c r="CT1446" s="111"/>
      <c r="CU1446" s="112"/>
      <c r="CV1446" s="70">
        <f t="shared" si="45"/>
        <v>180820.62471211521</v>
      </c>
      <c r="CW1446" s="70"/>
      <c r="CX1446" s="70"/>
      <c r="CY1446" s="70"/>
      <c r="CZ1446" s="70"/>
      <c r="DA1446" s="70"/>
      <c r="DB1446" s="70"/>
      <c r="DC1446" s="70"/>
      <c r="DD1446" s="70"/>
      <c r="DE1446" s="113"/>
    </row>
    <row r="1447" spans="1:109" ht="12" customHeight="1" x14ac:dyDescent="0.2">
      <c r="A1447" s="60" t="s">
        <v>55</v>
      </c>
      <c r="B1447" s="61"/>
      <c r="C1447" s="61"/>
      <c r="D1447" s="61"/>
      <c r="E1447" s="61"/>
      <c r="F1447" s="61"/>
      <c r="G1447" s="61"/>
      <c r="H1447" s="61"/>
      <c r="I1447" s="61"/>
      <c r="J1447" s="61"/>
      <c r="K1447" s="61"/>
      <c r="L1447" s="61"/>
      <c r="M1447" s="61"/>
      <c r="N1447" s="61"/>
      <c r="O1447" s="62"/>
      <c r="P1447" s="63" t="s">
        <v>253</v>
      </c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5"/>
      <c r="AD1447" s="66">
        <v>401</v>
      </c>
      <c r="AE1447" s="61"/>
      <c r="AF1447" s="62"/>
      <c r="AG1447" s="67">
        <v>1</v>
      </c>
      <c r="AH1447" s="68"/>
      <c r="AI1447" s="68"/>
      <c r="AJ1447" s="69"/>
      <c r="AK1447" s="67">
        <v>8498</v>
      </c>
      <c r="AL1447" s="68"/>
      <c r="AM1447" s="68"/>
      <c r="AN1447" s="68"/>
      <c r="AO1447" s="68"/>
      <c r="AP1447" s="69"/>
      <c r="AQ1447" s="70">
        <f t="shared" si="44"/>
        <v>101976</v>
      </c>
      <c r="AR1447" s="70"/>
      <c r="AS1447" s="70"/>
      <c r="AT1447" s="70"/>
      <c r="AU1447" s="70"/>
      <c r="AV1447" s="70"/>
      <c r="AW1447" s="70"/>
      <c r="AX1447" s="70"/>
      <c r="AY1447" s="110">
        <v>8398.5062399999988</v>
      </c>
      <c r="AZ1447" s="111"/>
      <c r="BA1447" s="111"/>
      <c r="BB1447" s="111"/>
      <c r="BC1447" s="111"/>
      <c r="BD1447" s="111"/>
      <c r="BE1447" s="111"/>
      <c r="BF1447" s="23"/>
      <c r="BG1447" s="110">
        <v>1866.3347199999998</v>
      </c>
      <c r="BH1447" s="111"/>
      <c r="BI1447" s="111"/>
      <c r="BJ1447" s="111"/>
      <c r="BK1447" s="111"/>
      <c r="BL1447" s="111"/>
      <c r="BM1447" s="24"/>
      <c r="BN1447" s="23"/>
      <c r="BO1447" s="110">
        <v>18663.347199999997</v>
      </c>
      <c r="BP1447" s="111"/>
      <c r="BQ1447" s="111"/>
      <c r="BR1447" s="111"/>
      <c r="BS1447" s="111"/>
      <c r="BT1447" s="111"/>
      <c r="BU1447" s="111"/>
      <c r="BV1447" s="112"/>
      <c r="BW1447" s="25"/>
      <c r="BX1447" s="26"/>
      <c r="BY1447" s="26"/>
      <c r="BZ1447" s="26"/>
      <c r="CA1447" s="26"/>
      <c r="CB1447" s="26"/>
      <c r="CC1447" s="26"/>
      <c r="CD1447" s="27"/>
      <c r="CE1447" s="25"/>
      <c r="CF1447" s="26"/>
      <c r="CG1447" s="26"/>
      <c r="CH1447" s="26"/>
      <c r="CI1447" s="26"/>
      <c r="CJ1447" s="26"/>
      <c r="CK1447" s="26"/>
      <c r="CL1447" s="26"/>
      <c r="CM1447" s="27"/>
      <c r="CN1447" s="110">
        <v>37869.196077183995</v>
      </c>
      <c r="CO1447" s="111"/>
      <c r="CP1447" s="111"/>
      <c r="CQ1447" s="111"/>
      <c r="CR1447" s="111"/>
      <c r="CS1447" s="111"/>
      <c r="CT1447" s="111"/>
      <c r="CU1447" s="112"/>
      <c r="CV1447" s="70">
        <f t="shared" si="45"/>
        <v>168773.38423718399</v>
      </c>
      <c r="CW1447" s="70"/>
      <c r="CX1447" s="70"/>
      <c r="CY1447" s="70"/>
      <c r="CZ1447" s="70"/>
      <c r="DA1447" s="70"/>
      <c r="DB1447" s="70"/>
      <c r="DC1447" s="70"/>
      <c r="DD1447" s="70"/>
      <c r="DE1447" s="113"/>
    </row>
    <row r="1448" spans="1:109" ht="12" customHeight="1" x14ac:dyDescent="0.2">
      <c r="A1448" s="60" t="s">
        <v>55</v>
      </c>
      <c r="B1448" s="61"/>
      <c r="C1448" s="61"/>
      <c r="D1448" s="61"/>
      <c r="E1448" s="61"/>
      <c r="F1448" s="61"/>
      <c r="G1448" s="61"/>
      <c r="H1448" s="61"/>
      <c r="I1448" s="61"/>
      <c r="J1448" s="61"/>
      <c r="K1448" s="61"/>
      <c r="L1448" s="61"/>
      <c r="M1448" s="61"/>
      <c r="N1448" s="61"/>
      <c r="O1448" s="62"/>
      <c r="P1448" s="63" t="s">
        <v>253</v>
      </c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5"/>
      <c r="AD1448" s="66">
        <v>401</v>
      </c>
      <c r="AE1448" s="61"/>
      <c r="AF1448" s="62"/>
      <c r="AG1448" s="67">
        <v>1</v>
      </c>
      <c r="AH1448" s="68"/>
      <c r="AI1448" s="68"/>
      <c r="AJ1448" s="69"/>
      <c r="AK1448" s="67">
        <v>7784</v>
      </c>
      <c r="AL1448" s="68"/>
      <c r="AM1448" s="68"/>
      <c r="AN1448" s="68"/>
      <c r="AO1448" s="68"/>
      <c r="AP1448" s="69"/>
      <c r="AQ1448" s="70">
        <f t="shared" si="44"/>
        <v>93408</v>
      </c>
      <c r="AR1448" s="70"/>
      <c r="AS1448" s="70"/>
      <c r="AT1448" s="70"/>
      <c r="AU1448" s="70"/>
      <c r="AV1448" s="70"/>
      <c r="AW1448" s="70"/>
      <c r="AX1448" s="70"/>
      <c r="AY1448" s="110">
        <v>7827.5283200000003</v>
      </c>
      <c r="AZ1448" s="111"/>
      <c r="BA1448" s="111"/>
      <c r="BB1448" s="111"/>
      <c r="BC1448" s="111"/>
      <c r="BD1448" s="111"/>
      <c r="BE1448" s="111"/>
      <c r="BF1448" s="23"/>
      <c r="BG1448" s="110">
        <v>1739.4507377777779</v>
      </c>
      <c r="BH1448" s="111"/>
      <c r="BI1448" s="111"/>
      <c r="BJ1448" s="111"/>
      <c r="BK1448" s="111"/>
      <c r="BL1448" s="111"/>
      <c r="BM1448" s="24"/>
      <c r="BN1448" s="23"/>
      <c r="BO1448" s="110">
        <v>17394.50737777778</v>
      </c>
      <c r="BP1448" s="111"/>
      <c r="BQ1448" s="111"/>
      <c r="BR1448" s="111"/>
      <c r="BS1448" s="111"/>
      <c r="BT1448" s="111"/>
      <c r="BU1448" s="111"/>
      <c r="BV1448" s="112"/>
      <c r="BW1448" s="25"/>
      <c r="BX1448" s="26"/>
      <c r="BY1448" s="26"/>
      <c r="BZ1448" s="26"/>
      <c r="CA1448" s="26"/>
      <c r="CB1448" s="26"/>
      <c r="CC1448" s="26"/>
      <c r="CD1448" s="27"/>
      <c r="CE1448" s="25"/>
      <c r="CF1448" s="26"/>
      <c r="CG1448" s="26"/>
      <c r="CH1448" s="26"/>
      <c r="CI1448" s="26"/>
      <c r="CJ1448" s="26"/>
      <c r="CK1448" s="26"/>
      <c r="CL1448" s="26"/>
      <c r="CM1448" s="27"/>
      <c r="CN1448" s="110">
        <v>36870.974412245334</v>
      </c>
      <c r="CO1448" s="111"/>
      <c r="CP1448" s="111"/>
      <c r="CQ1448" s="111"/>
      <c r="CR1448" s="111"/>
      <c r="CS1448" s="111"/>
      <c r="CT1448" s="111"/>
      <c r="CU1448" s="112"/>
      <c r="CV1448" s="70">
        <f t="shared" si="45"/>
        <v>157240.46084780089</v>
      </c>
      <c r="CW1448" s="70"/>
      <c r="CX1448" s="70"/>
      <c r="CY1448" s="70"/>
      <c r="CZ1448" s="70"/>
      <c r="DA1448" s="70"/>
      <c r="DB1448" s="70"/>
      <c r="DC1448" s="70"/>
      <c r="DD1448" s="70"/>
      <c r="DE1448" s="113"/>
    </row>
    <row r="1449" spans="1:109" ht="12" customHeight="1" x14ac:dyDescent="0.2">
      <c r="A1449" s="60" t="s">
        <v>55</v>
      </c>
      <c r="B1449" s="61"/>
      <c r="C1449" s="61"/>
      <c r="D1449" s="61"/>
      <c r="E1449" s="61"/>
      <c r="F1449" s="61"/>
      <c r="G1449" s="61"/>
      <c r="H1449" s="61"/>
      <c r="I1449" s="61"/>
      <c r="J1449" s="61"/>
      <c r="K1449" s="61"/>
      <c r="L1449" s="61"/>
      <c r="M1449" s="61"/>
      <c r="N1449" s="61"/>
      <c r="O1449" s="62"/>
      <c r="P1449" s="63" t="s">
        <v>253</v>
      </c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5"/>
      <c r="AD1449" s="66">
        <v>401</v>
      </c>
      <c r="AE1449" s="61"/>
      <c r="AF1449" s="62"/>
      <c r="AG1449" s="67">
        <v>1</v>
      </c>
      <c r="AH1449" s="68"/>
      <c r="AI1449" s="68"/>
      <c r="AJ1449" s="69"/>
      <c r="AK1449" s="67">
        <v>7700</v>
      </c>
      <c r="AL1449" s="68"/>
      <c r="AM1449" s="68"/>
      <c r="AN1449" s="68"/>
      <c r="AO1449" s="68"/>
      <c r="AP1449" s="69"/>
      <c r="AQ1449" s="70">
        <f t="shared" si="44"/>
        <v>92400</v>
      </c>
      <c r="AR1449" s="70"/>
      <c r="AS1449" s="70"/>
      <c r="AT1449" s="70"/>
      <c r="AU1449" s="70"/>
      <c r="AV1449" s="70"/>
      <c r="AW1449" s="70"/>
      <c r="AX1449" s="70"/>
      <c r="AY1449" s="110">
        <v>11640.29376</v>
      </c>
      <c r="AZ1449" s="111"/>
      <c r="BA1449" s="111"/>
      <c r="BB1449" s="111"/>
      <c r="BC1449" s="111"/>
      <c r="BD1449" s="111"/>
      <c r="BE1449" s="111"/>
      <c r="BF1449" s="23"/>
      <c r="BG1449" s="110">
        <v>1778.3782133333334</v>
      </c>
      <c r="BH1449" s="111"/>
      <c r="BI1449" s="111"/>
      <c r="BJ1449" s="111"/>
      <c r="BK1449" s="111"/>
      <c r="BL1449" s="111"/>
      <c r="BM1449" s="24"/>
      <c r="BN1449" s="23"/>
      <c r="BO1449" s="110">
        <v>17783.782133333334</v>
      </c>
      <c r="BP1449" s="111"/>
      <c r="BQ1449" s="111"/>
      <c r="BR1449" s="111"/>
      <c r="BS1449" s="111"/>
      <c r="BT1449" s="111"/>
      <c r="BU1449" s="111"/>
      <c r="BV1449" s="112"/>
      <c r="BW1449" s="25"/>
      <c r="BX1449" s="26"/>
      <c r="BY1449" s="26"/>
      <c r="BZ1449" s="26"/>
      <c r="CA1449" s="26"/>
      <c r="CB1449" s="26"/>
      <c r="CC1449" s="26"/>
      <c r="CD1449" s="27"/>
      <c r="CE1449" s="25"/>
      <c r="CF1449" s="26"/>
      <c r="CG1449" s="26"/>
      <c r="CH1449" s="26"/>
      <c r="CI1449" s="26"/>
      <c r="CJ1449" s="26"/>
      <c r="CK1449" s="26"/>
      <c r="CL1449" s="26"/>
      <c r="CM1449" s="27"/>
      <c r="CN1449" s="110">
        <v>37177.224647936004</v>
      </c>
      <c r="CO1449" s="111"/>
      <c r="CP1449" s="111"/>
      <c r="CQ1449" s="111"/>
      <c r="CR1449" s="111"/>
      <c r="CS1449" s="111"/>
      <c r="CT1449" s="111"/>
      <c r="CU1449" s="112"/>
      <c r="CV1449" s="70">
        <f t="shared" si="45"/>
        <v>160779.67875460268</v>
      </c>
      <c r="CW1449" s="70"/>
      <c r="CX1449" s="70"/>
      <c r="CY1449" s="70"/>
      <c r="CZ1449" s="70"/>
      <c r="DA1449" s="70"/>
      <c r="DB1449" s="70"/>
      <c r="DC1449" s="70"/>
      <c r="DD1449" s="70"/>
      <c r="DE1449" s="113"/>
    </row>
    <row r="1450" spans="1:109" ht="12" customHeight="1" x14ac:dyDescent="0.2">
      <c r="A1450" s="60" t="s">
        <v>55</v>
      </c>
      <c r="B1450" s="61"/>
      <c r="C1450" s="61"/>
      <c r="D1450" s="61"/>
      <c r="E1450" s="61"/>
      <c r="F1450" s="61"/>
      <c r="G1450" s="61"/>
      <c r="H1450" s="61"/>
      <c r="I1450" s="61"/>
      <c r="J1450" s="61"/>
      <c r="K1450" s="61"/>
      <c r="L1450" s="61"/>
      <c r="M1450" s="61"/>
      <c r="N1450" s="61"/>
      <c r="O1450" s="62"/>
      <c r="P1450" s="63" t="s">
        <v>253</v>
      </c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5"/>
      <c r="AD1450" s="66">
        <v>401</v>
      </c>
      <c r="AE1450" s="61"/>
      <c r="AF1450" s="62"/>
      <c r="AG1450" s="67">
        <v>1</v>
      </c>
      <c r="AH1450" s="68"/>
      <c r="AI1450" s="68"/>
      <c r="AJ1450" s="69"/>
      <c r="AK1450" s="67">
        <v>7647</v>
      </c>
      <c r="AL1450" s="68"/>
      <c r="AM1450" s="68"/>
      <c r="AN1450" s="68"/>
      <c r="AO1450" s="68"/>
      <c r="AP1450" s="69"/>
      <c r="AQ1450" s="70">
        <f t="shared" si="44"/>
        <v>91764</v>
      </c>
      <c r="AR1450" s="70"/>
      <c r="AS1450" s="70"/>
      <c r="AT1450" s="70"/>
      <c r="AU1450" s="70"/>
      <c r="AV1450" s="70"/>
      <c r="AW1450" s="70"/>
      <c r="AX1450" s="70"/>
      <c r="AY1450" s="110">
        <v>11575.954560000002</v>
      </c>
      <c r="AZ1450" s="111"/>
      <c r="BA1450" s="111"/>
      <c r="BB1450" s="111"/>
      <c r="BC1450" s="111"/>
      <c r="BD1450" s="111"/>
      <c r="BE1450" s="111"/>
      <c r="BF1450" s="23"/>
      <c r="BG1450" s="110">
        <v>1768.5486133333334</v>
      </c>
      <c r="BH1450" s="111"/>
      <c r="BI1450" s="111"/>
      <c r="BJ1450" s="111"/>
      <c r="BK1450" s="111"/>
      <c r="BL1450" s="111"/>
      <c r="BM1450" s="24"/>
      <c r="BN1450" s="23"/>
      <c r="BO1450" s="110">
        <v>17685.486133333332</v>
      </c>
      <c r="BP1450" s="111"/>
      <c r="BQ1450" s="111"/>
      <c r="BR1450" s="111"/>
      <c r="BS1450" s="111"/>
      <c r="BT1450" s="111"/>
      <c r="BU1450" s="111"/>
      <c r="BV1450" s="112"/>
      <c r="BW1450" s="25"/>
      <c r="BX1450" s="26"/>
      <c r="BY1450" s="26"/>
      <c r="BZ1450" s="26"/>
      <c r="CA1450" s="26"/>
      <c r="CB1450" s="26"/>
      <c r="CC1450" s="26"/>
      <c r="CD1450" s="27"/>
      <c r="CE1450" s="25"/>
      <c r="CF1450" s="26"/>
      <c r="CG1450" s="26"/>
      <c r="CH1450" s="26"/>
      <c r="CI1450" s="26"/>
      <c r="CJ1450" s="26"/>
      <c r="CK1450" s="26"/>
      <c r="CL1450" s="26"/>
      <c r="CM1450" s="27"/>
      <c r="CN1450" s="110">
        <v>37099.893218815996</v>
      </c>
      <c r="CO1450" s="111"/>
      <c r="CP1450" s="111"/>
      <c r="CQ1450" s="111"/>
      <c r="CR1450" s="111"/>
      <c r="CS1450" s="111"/>
      <c r="CT1450" s="111"/>
      <c r="CU1450" s="112"/>
      <c r="CV1450" s="70">
        <f t="shared" si="45"/>
        <v>159893.88252548265</v>
      </c>
      <c r="CW1450" s="70"/>
      <c r="CX1450" s="70"/>
      <c r="CY1450" s="70"/>
      <c r="CZ1450" s="70"/>
      <c r="DA1450" s="70"/>
      <c r="DB1450" s="70"/>
      <c r="DC1450" s="70"/>
      <c r="DD1450" s="70"/>
      <c r="DE1450" s="113"/>
    </row>
    <row r="1451" spans="1:109" ht="12" customHeight="1" x14ac:dyDescent="0.2">
      <c r="A1451" s="60" t="s">
        <v>55</v>
      </c>
      <c r="B1451" s="61"/>
      <c r="C1451" s="61"/>
      <c r="D1451" s="61"/>
      <c r="E1451" s="61"/>
      <c r="F1451" s="61"/>
      <c r="G1451" s="61"/>
      <c r="H1451" s="61"/>
      <c r="I1451" s="61"/>
      <c r="J1451" s="61"/>
      <c r="K1451" s="61"/>
      <c r="L1451" s="61"/>
      <c r="M1451" s="61"/>
      <c r="N1451" s="61"/>
      <c r="O1451" s="62"/>
      <c r="P1451" s="63" t="s">
        <v>253</v>
      </c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5"/>
      <c r="AD1451" s="66">
        <v>401</v>
      </c>
      <c r="AE1451" s="61"/>
      <c r="AF1451" s="62"/>
      <c r="AG1451" s="67">
        <v>4</v>
      </c>
      <c r="AH1451" s="68"/>
      <c r="AI1451" s="68"/>
      <c r="AJ1451" s="69"/>
      <c r="AK1451" s="67">
        <v>7628</v>
      </c>
      <c r="AL1451" s="68"/>
      <c r="AM1451" s="68"/>
      <c r="AN1451" s="68"/>
      <c r="AO1451" s="68"/>
      <c r="AP1451" s="69"/>
      <c r="AQ1451" s="70">
        <f t="shared" si="44"/>
        <v>366144</v>
      </c>
      <c r="AR1451" s="70"/>
      <c r="AS1451" s="70"/>
      <c r="AT1451" s="70"/>
      <c r="AU1451" s="70"/>
      <c r="AV1451" s="70"/>
      <c r="AW1451" s="70"/>
      <c r="AX1451" s="70"/>
      <c r="AY1451" s="110">
        <v>50066.872960000008</v>
      </c>
      <c r="AZ1451" s="111"/>
      <c r="BA1451" s="111"/>
      <c r="BB1451" s="111"/>
      <c r="BC1451" s="111"/>
      <c r="BD1451" s="111"/>
      <c r="BE1451" s="111"/>
      <c r="BF1451" s="23"/>
      <c r="BG1451" s="110">
        <v>7114.2031022222218</v>
      </c>
      <c r="BH1451" s="111"/>
      <c r="BI1451" s="111"/>
      <c r="BJ1451" s="111"/>
      <c r="BK1451" s="111"/>
      <c r="BL1451" s="111"/>
      <c r="BM1451" s="24"/>
      <c r="BN1451" s="23"/>
      <c r="BO1451" s="110">
        <v>71142.031022222218</v>
      </c>
      <c r="BP1451" s="111"/>
      <c r="BQ1451" s="111"/>
      <c r="BR1451" s="111"/>
      <c r="BS1451" s="111"/>
      <c r="BT1451" s="111"/>
      <c r="BU1451" s="111"/>
      <c r="BV1451" s="112"/>
      <c r="BW1451" s="25"/>
      <c r="BX1451" s="26"/>
      <c r="BY1451" s="26"/>
      <c r="BZ1451" s="26"/>
      <c r="CA1451" s="26"/>
      <c r="CB1451" s="26"/>
      <c r="CC1451" s="26"/>
      <c r="CD1451" s="27"/>
      <c r="CE1451" s="25"/>
      <c r="CF1451" s="26"/>
      <c r="CG1451" s="26"/>
      <c r="CH1451" s="26"/>
      <c r="CI1451" s="26"/>
      <c r="CJ1451" s="26"/>
      <c r="CK1451" s="26"/>
      <c r="CL1451" s="26"/>
      <c r="CM1451" s="27"/>
      <c r="CN1451" s="110">
        <v>148714.32891780266</v>
      </c>
      <c r="CO1451" s="111"/>
      <c r="CP1451" s="111"/>
      <c r="CQ1451" s="111"/>
      <c r="CR1451" s="111"/>
      <c r="CS1451" s="111"/>
      <c r="CT1451" s="111"/>
      <c r="CU1451" s="112"/>
      <c r="CV1451" s="70">
        <f t="shared" si="45"/>
        <v>643181.43600224715</v>
      </c>
      <c r="CW1451" s="70"/>
      <c r="CX1451" s="70"/>
      <c r="CY1451" s="70"/>
      <c r="CZ1451" s="70"/>
      <c r="DA1451" s="70"/>
      <c r="DB1451" s="70"/>
      <c r="DC1451" s="70"/>
      <c r="DD1451" s="70"/>
      <c r="DE1451" s="113"/>
    </row>
    <row r="1452" spans="1:109" ht="12" customHeight="1" x14ac:dyDescent="0.2">
      <c r="A1452" s="60" t="s">
        <v>55</v>
      </c>
      <c r="B1452" s="61"/>
      <c r="C1452" s="61"/>
      <c r="D1452" s="61"/>
      <c r="E1452" s="61"/>
      <c r="F1452" s="61"/>
      <c r="G1452" s="61"/>
      <c r="H1452" s="61"/>
      <c r="I1452" s="61"/>
      <c r="J1452" s="61"/>
      <c r="K1452" s="61"/>
      <c r="L1452" s="61"/>
      <c r="M1452" s="61"/>
      <c r="N1452" s="61"/>
      <c r="O1452" s="62"/>
      <c r="P1452" s="63" t="s">
        <v>253</v>
      </c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5"/>
      <c r="AD1452" s="66">
        <v>401</v>
      </c>
      <c r="AE1452" s="61"/>
      <c r="AF1452" s="62"/>
      <c r="AG1452" s="67">
        <v>1</v>
      </c>
      <c r="AH1452" s="68"/>
      <c r="AI1452" s="68"/>
      <c r="AJ1452" s="69"/>
      <c r="AK1452" s="67">
        <v>7416</v>
      </c>
      <c r="AL1452" s="68"/>
      <c r="AM1452" s="68"/>
      <c r="AN1452" s="68"/>
      <c r="AO1452" s="68"/>
      <c r="AP1452" s="69"/>
      <c r="AQ1452" s="70">
        <f t="shared" si="44"/>
        <v>88992</v>
      </c>
      <c r="AR1452" s="70"/>
      <c r="AS1452" s="70"/>
      <c r="AT1452" s="70"/>
      <c r="AU1452" s="70"/>
      <c r="AV1452" s="70"/>
      <c r="AW1452" s="70"/>
      <c r="AX1452" s="70"/>
      <c r="AY1452" s="110">
        <v>3766.5641600000004</v>
      </c>
      <c r="AZ1452" s="111"/>
      <c r="BA1452" s="111"/>
      <c r="BB1452" s="111"/>
      <c r="BC1452" s="111"/>
      <c r="BD1452" s="111"/>
      <c r="BE1452" s="111"/>
      <c r="BF1452" s="23"/>
      <c r="BG1452" s="110">
        <v>1621.7151244444447</v>
      </c>
      <c r="BH1452" s="111"/>
      <c r="BI1452" s="111"/>
      <c r="BJ1452" s="111"/>
      <c r="BK1452" s="111"/>
      <c r="BL1452" s="111"/>
      <c r="BM1452" s="24"/>
      <c r="BN1452" s="23"/>
      <c r="BO1452" s="110">
        <v>16217.151244444445</v>
      </c>
      <c r="BP1452" s="111"/>
      <c r="BQ1452" s="111"/>
      <c r="BR1452" s="111"/>
      <c r="BS1452" s="111"/>
      <c r="BT1452" s="111"/>
      <c r="BU1452" s="111"/>
      <c r="BV1452" s="112"/>
      <c r="BW1452" s="25"/>
      <c r="BX1452" s="26"/>
      <c r="BY1452" s="26"/>
      <c r="BZ1452" s="26"/>
      <c r="CA1452" s="26"/>
      <c r="CB1452" s="26"/>
      <c r="CC1452" s="26"/>
      <c r="CD1452" s="27"/>
      <c r="CE1452" s="25"/>
      <c r="CF1452" s="26"/>
      <c r="CG1452" s="26"/>
      <c r="CH1452" s="26"/>
      <c r="CI1452" s="26"/>
      <c r="CJ1452" s="26"/>
      <c r="CK1452" s="26"/>
      <c r="CL1452" s="26"/>
      <c r="CM1452" s="27"/>
      <c r="CN1452" s="110">
        <v>35944.724795029339</v>
      </c>
      <c r="CO1452" s="111"/>
      <c r="CP1452" s="111"/>
      <c r="CQ1452" s="111"/>
      <c r="CR1452" s="111"/>
      <c r="CS1452" s="111"/>
      <c r="CT1452" s="111"/>
      <c r="CU1452" s="112"/>
      <c r="CV1452" s="70">
        <f t="shared" si="45"/>
        <v>146542.15532391821</v>
      </c>
      <c r="CW1452" s="70"/>
      <c r="CX1452" s="70"/>
      <c r="CY1452" s="70"/>
      <c r="CZ1452" s="70"/>
      <c r="DA1452" s="70"/>
      <c r="DB1452" s="70"/>
      <c r="DC1452" s="70"/>
      <c r="DD1452" s="70"/>
      <c r="DE1452" s="113"/>
    </row>
    <row r="1453" spans="1:109" ht="12" customHeight="1" x14ac:dyDescent="0.2">
      <c r="A1453" s="60" t="s">
        <v>55</v>
      </c>
      <c r="B1453" s="61"/>
      <c r="C1453" s="61"/>
      <c r="D1453" s="61"/>
      <c r="E1453" s="61"/>
      <c r="F1453" s="61"/>
      <c r="G1453" s="61"/>
      <c r="H1453" s="61"/>
      <c r="I1453" s="61"/>
      <c r="J1453" s="61"/>
      <c r="K1453" s="61"/>
      <c r="L1453" s="61"/>
      <c r="M1453" s="61"/>
      <c r="N1453" s="61"/>
      <c r="O1453" s="62"/>
      <c r="P1453" s="63" t="s">
        <v>253</v>
      </c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5"/>
      <c r="AD1453" s="66">
        <v>401</v>
      </c>
      <c r="AE1453" s="61"/>
      <c r="AF1453" s="62"/>
      <c r="AG1453" s="67">
        <v>9</v>
      </c>
      <c r="AH1453" s="68"/>
      <c r="AI1453" s="68"/>
      <c r="AJ1453" s="69"/>
      <c r="AK1453" s="67">
        <v>7286</v>
      </c>
      <c r="AL1453" s="68"/>
      <c r="AM1453" s="68"/>
      <c r="AN1453" s="68"/>
      <c r="AO1453" s="68"/>
      <c r="AP1453" s="69"/>
      <c r="AQ1453" s="70">
        <f t="shared" si="44"/>
        <v>786888</v>
      </c>
      <c r="AR1453" s="70"/>
      <c r="AS1453" s="70"/>
      <c r="AT1453" s="70"/>
      <c r="AU1453" s="70"/>
      <c r="AV1453" s="70"/>
      <c r="AW1453" s="70"/>
      <c r="AX1453" s="70"/>
      <c r="AY1453" s="110">
        <v>96576.945920000013</v>
      </c>
      <c r="AZ1453" s="111"/>
      <c r="BA1453" s="111"/>
      <c r="BB1453" s="111"/>
      <c r="BC1453" s="111"/>
      <c r="BD1453" s="111"/>
      <c r="BE1453" s="111"/>
      <c r="BF1453" s="23"/>
      <c r="BG1453" s="110">
        <v>15270.713671111114</v>
      </c>
      <c r="BH1453" s="111"/>
      <c r="BI1453" s="111"/>
      <c r="BJ1453" s="111"/>
      <c r="BK1453" s="111"/>
      <c r="BL1453" s="111"/>
      <c r="BM1453" s="24"/>
      <c r="BN1453" s="23"/>
      <c r="BO1453" s="110">
        <v>152707.13671111112</v>
      </c>
      <c r="BP1453" s="111"/>
      <c r="BQ1453" s="111"/>
      <c r="BR1453" s="111"/>
      <c r="BS1453" s="111"/>
      <c r="BT1453" s="111"/>
      <c r="BU1453" s="111"/>
      <c r="BV1453" s="112"/>
      <c r="BW1453" s="25"/>
      <c r="BX1453" s="26"/>
      <c r="BY1453" s="26"/>
      <c r="BZ1453" s="26"/>
      <c r="CA1453" s="26"/>
      <c r="CB1453" s="26"/>
      <c r="CC1453" s="26"/>
      <c r="CD1453" s="27"/>
      <c r="CE1453" s="25"/>
      <c r="CF1453" s="26"/>
      <c r="CG1453" s="26"/>
      <c r="CH1453" s="26"/>
      <c r="CI1453" s="26"/>
      <c r="CJ1453" s="26"/>
      <c r="CK1453" s="26"/>
      <c r="CL1453" s="26"/>
      <c r="CM1453" s="27"/>
      <c r="CN1453" s="110">
        <v>328815.06670536532</v>
      </c>
      <c r="CO1453" s="111"/>
      <c r="CP1453" s="111"/>
      <c r="CQ1453" s="111"/>
      <c r="CR1453" s="111"/>
      <c r="CS1453" s="111"/>
      <c r="CT1453" s="111"/>
      <c r="CU1453" s="112"/>
      <c r="CV1453" s="70">
        <f t="shared" si="45"/>
        <v>1380257.8630075874</v>
      </c>
      <c r="CW1453" s="70"/>
      <c r="CX1453" s="70"/>
      <c r="CY1453" s="70"/>
      <c r="CZ1453" s="70"/>
      <c r="DA1453" s="70"/>
      <c r="DB1453" s="70"/>
      <c r="DC1453" s="70"/>
      <c r="DD1453" s="70"/>
      <c r="DE1453" s="113"/>
    </row>
    <row r="1454" spans="1:109" ht="12" customHeight="1" x14ac:dyDescent="0.2">
      <c r="A1454" s="60" t="s">
        <v>55</v>
      </c>
      <c r="B1454" s="61"/>
      <c r="C1454" s="61"/>
      <c r="D1454" s="61"/>
      <c r="E1454" s="61"/>
      <c r="F1454" s="61"/>
      <c r="G1454" s="61"/>
      <c r="H1454" s="61"/>
      <c r="I1454" s="61"/>
      <c r="J1454" s="61"/>
      <c r="K1454" s="61"/>
      <c r="L1454" s="61"/>
      <c r="M1454" s="61"/>
      <c r="N1454" s="61"/>
      <c r="O1454" s="62"/>
      <c r="P1454" s="63" t="s">
        <v>253</v>
      </c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5"/>
      <c r="AD1454" s="66">
        <v>401</v>
      </c>
      <c r="AE1454" s="61"/>
      <c r="AF1454" s="62"/>
      <c r="AG1454" s="67">
        <v>2</v>
      </c>
      <c r="AH1454" s="68"/>
      <c r="AI1454" s="68"/>
      <c r="AJ1454" s="69"/>
      <c r="AK1454" s="67">
        <v>7284</v>
      </c>
      <c r="AL1454" s="68"/>
      <c r="AM1454" s="68"/>
      <c r="AN1454" s="68"/>
      <c r="AO1454" s="68"/>
      <c r="AP1454" s="69"/>
      <c r="AQ1454" s="70">
        <f t="shared" si="44"/>
        <v>174816</v>
      </c>
      <c r="AR1454" s="70"/>
      <c r="AS1454" s="70"/>
      <c r="AT1454" s="70"/>
      <c r="AU1454" s="70"/>
      <c r="AV1454" s="70"/>
      <c r="AW1454" s="70"/>
      <c r="AX1454" s="70"/>
      <c r="AY1454" s="110">
        <v>14853.977280000003</v>
      </c>
      <c r="AZ1454" s="111"/>
      <c r="BA1454" s="111"/>
      <c r="BB1454" s="111"/>
      <c r="BC1454" s="111"/>
      <c r="BD1454" s="111"/>
      <c r="BE1454" s="111"/>
      <c r="BF1454" s="23"/>
      <c r="BG1454" s="110">
        <v>3300.9107066666666</v>
      </c>
      <c r="BH1454" s="111"/>
      <c r="BI1454" s="111"/>
      <c r="BJ1454" s="111"/>
      <c r="BK1454" s="111"/>
      <c r="BL1454" s="111"/>
      <c r="BM1454" s="24"/>
      <c r="BN1454" s="23"/>
      <c r="BO1454" s="110">
        <v>33009.107066666664</v>
      </c>
      <c r="BP1454" s="111"/>
      <c r="BQ1454" s="111"/>
      <c r="BR1454" s="111"/>
      <c r="BS1454" s="111"/>
      <c r="BT1454" s="111"/>
      <c r="BU1454" s="111"/>
      <c r="BV1454" s="112"/>
      <c r="BW1454" s="25"/>
      <c r="BX1454" s="26"/>
      <c r="BY1454" s="26"/>
      <c r="BZ1454" s="26"/>
      <c r="CA1454" s="26"/>
      <c r="CB1454" s="26"/>
      <c r="CC1454" s="26"/>
      <c r="CD1454" s="27"/>
      <c r="CE1454" s="25"/>
      <c r="CF1454" s="26"/>
      <c r="CG1454" s="26"/>
      <c r="CH1454" s="26"/>
      <c r="CI1454" s="26"/>
      <c r="CJ1454" s="26"/>
      <c r="CK1454" s="26"/>
      <c r="CL1454" s="26"/>
      <c r="CM1454" s="27"/>
      <c r="CN1454" s="110">
        <v>72341.659847488001</v>
      </c>
      <c r="CO1454" s="111"/>
      <c r="CP1454" s="111"/>
      <c r="CQ1454" s="111"/>
      <c r="CR1454" s="111"/>
      <c r="CS1454" s="111"/>
      <c r="CT1454" s="111"/>
      <c r="CU1454" s="112"/>
      <c r="CV1454" s="70">
        <f t="shared" si="45"/>
        <v>298321.65490082133</v>
      </c>
      <c r="CW1454" s="70"/>
      <c r="CX1454" s="70"/>
      <c r="CY1454" s="70"/>
      <c r="CZ1454" s="70"/>
      <c r="DA1454" s="70"/>
      <c r="DB1454" s="70"/>
      <c r="DC1454" s="70"/>
      <c r="DD1454" s="70"/>
      <c r="DE1454" s="113"/>
    </row>
    <row r="1455" spans="1:109" ht="12" customHeight="1" x14ac:dyDescent="0.2">
      <c r="A1455" s="60" t="s">
        <v>55</v>
      </c>
      <c r="B1455" s="61"/>
      <c r="C1455" s="61"/>
      <c r="D1455" s="61"/>
      <c r="E1455" s="61"/>
      <c r="F1455" s="61"/>
      <c r="G1455" s="61"/>
      <c r="H1455" s="61"/>
      <c r="I1455" s="61"/>
      <c r="J1455" s="61"/>
      <c r="K1455" s="61"/>
      <c r="L1455" s="61"/>
      <c r="M1455" s="61"/>
      <c r="N1455" s="61"/>
      <c r="O1455" s="62"/>
      <c r="P1455" s="63" t="s">
        <v>253</v>
      </c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5"/>
      <c r="AD1455" s="66">
        <v>401</v>
      </c>
      <c r="AE1455" s="61"/>
      <c r="AF1455" s="62"/>
      <c r="AG1455" s="67">
        <v>22</v>
      </c>
      <c r="AH1455" s="68"/>
      <c r="AI1455" s="68"/>
      <c r="AJ1455" s="69"/>
      <c r="AK1455" s="67">
        <v>7282</v>
      </c>
      <c r="AL1455" s="68"/>
      <c r="AM1455" s="68"/>
      <c r="AN1455" s="68"/>
      <c r="AO1455" s="68"/>
      <c r="AP1455" s="69"/>
      <c r="AQ1455" s="70">
        <f t="shared" si="44"/>
        <v>1922448</v>
      </c>
      <c r="AR1455" s="70"/>
      <c r="AS1455" s="70"/>
      <c r="AT1455" s="70"/>
      <c r="AU1455" s="70"/>
      <c r="AV1455" s="70"/>
      <c r="AW1455" s="70"/>
      <c r="AX1455" s="70"/>
      <c r="AY1455" s="110">
        <v>245037.15456000002</v>
      </c>
      <c r="AZ1455" s="111"/>
      <c r="BA1455" s="111"/>
      <c r="BB1455" s="111"/>
      <c r="BC1455" s="111"/>
      <c r="BD1455" s="111"/>
      <c r="BE1455" s="111"/>
      <c r="BF1455" s="23"/>
      <c r="BG1455" s="110">
        <v>37369.617626666652</v>
      </c>
      <c r="BH1455" s="111"/>
      <c r="BI1455" s="111"/>
      <c r="BJ1455" s="111"/>
      <c r="BK1455" s="111"/>
      <c r="BL1455" s="111"/>
      <c r="BM1455" s="24"/>
      <c r="BN1455" s="23"/>
      <c r="BO1455" s="110">
        <v>373696.1762666665</v>
      </c>
      <c r="BP1455" s="111"/>
      <c r="BQ1455" s="111"/>
      <c r="BR1455" s="111"/>
      <c r="BS1455" s="111"/>
      <c r="BT1455" s="111"/>
      <c r="BU1455" s="111"/>
      <c r="BV1455" s="112"/>
      <c r="BW1455" s="25"/>
      <c r="BX1455" s="26"/>
      <c r="BY1455" s="26"/>
      <c r="BZ1455" s="26"/>
      <c r="CA1455" s="26"/>
      <c r="CB1455" s="26"/>
      <c r="CC1455" s="26"/>
      <c r="CD1455" s="27"/>
      <c r="CE1455" s="25"/>
      <c r="CF1455" s="26"/>
      <c r="CG1455" s="26"/>
      <c r="CH1455" s="26"/>
      <c r="CI1455" s="26"/>
      <c r="CJ1455" s="26"/>
      <c r="CK1455" s="26"/>
      <c r="CL1455" s="26"/>
      <c r="CM1455" s="27"/>
      <c r="CN1455" s="110">
        <v>799294.34228851204</v>
      </c>
      <c r="CO1455" s="111"/>
      <c r="CP1455" s="111"/>
      <c r="CQ1455" s="111"/>
      <c r="CR1455" s="111"/>
      <c r="CS1455" s="111"/>
      <c r="CT1455" s="111"/>
      <c r="CU1455" s="112"/>
      <c r="CV1455" s="70">
        <f t="shared" si="45"/>
        <v>3377845.290741845</v>
      </c>
      <c r="CW1455" s="70"/>
      <c r="CX1455" s="70"/>
      <c r="CY1455" s="70"/>
      <c r="CZ1455" s="70"/>
      <c r="DA1455" s="70"/>
      <c r="DB1455" s="70"/>
      <c r="DC1455" s="70"/>
      <c r="DD1455" s="70"/>
      <c r="DE1455" s="113"/>
    </row>
    <row r="1456" spans="1:109" ht="12" customHeight="1" x14ac:dyDescent="0.2">
      <c r="A1456" s="60" t="s">
        <v>55</v>
      </c>
      <c r="B1456" s="61"/>
      <c r="C1456" s="61"/>
      <c r="D1456" s="61"/>
      <c r="E1456" s="61"/>
      <c r="F1456" s="61"/>
      <c r="G1456" s="61"/>
      <c r="H1456" s="61"/>
      <c r="I1456" s="61"/>
      <c r="J1456" s="61"/>
      <c r="K1456" s="61"/>
      <c r="L1456" s="61"/>
      <c r="M1456" s="61"/>
      <c r="N1456" s="61"/>
      <c r="O1456" s="62"/>
      <c r="P1456" s="63" t="s">
        <v>253</v>
      </c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5"/>
      <c r="AD1456" s="66">
        <v>401</v>
      </c>
      <c r="AE1456" s="61"/>
      <c r="AF1456" s="62"/>
      <c r="AG1456" s="67">
        <v>1</v>
      </c>
      <c r="AH1456" s="68"/>
      <c r="AI1456" s="68"/>
      <c r="AJ1456" s="69"/>
      <c r="AK1456" s="67">
        <v>7248</v>
      </c>
      <c r="AL1456" s="68"/>
      <c r="AM1456" s="68"/>
      <c r="AN1456" s="68"/>
      <c r="AO1456" s="68"/>
      <c r="AP1456" s="69"/>
      <c r="AQ1456" s="70">
        <f t="shared" si="44"/>
        <v>86976</v>
      </c>
      <c r="AR1456" s="70"/>
      <c r="AS1456" s="70"/>
      <c r="AT1456" s="70"/>
      <c r="AU1456" s="70"/>
      <c r="AV1456" s="70"/>
      <c r="AW1456" s="70"/>
      <c r="AX1456" s="70"/>
      <c r="AY1456" s="110">
        <v>14796.181760000003</v>
      </c>
      <c r="AZ1456" s="111"/>
      <c r="BA1456" s="111"/>
      <c r="BB1456" s="111"/>
      <c r="BC1456" s="111"/>
      <c r="BD1456" s="111"/>
      <c r="BE1456" s="111"/>
      <c r="BF1456" s="23"/>
      <c r="BG1456" s="110">
        <v>1746.7714577777779</v>
      </c>
      <c r="BH1456" s="111"/>
      <c r="BI1456" s="111"/>
      <c r="BJ1456" s="111"/>
      <c r="BK1456" s="111"/>
      <c r="BL1456" s="111"/>
      <c r="BM1456" s="24"/>
      <c r="BN1456" s="23"/>
      <c r="BO1456" s="110">
        <v>17467.714577777777</v>
      </c>
      <c r="BP1456" s="111"/>
      <c r="BQ1456" s="111"/>
      <c r="BR1456" s="111"/>
      <c r="BS1456" s="111"/>
      <c r="BT1456" s="111"/>
      <c r="BU1456" s="111"/>
      <c r="BV1456" s="112"/>
      <c r="BW1456" s="25"/>
      <c r="BX1456" s="26"/>
      <c r="BY1456" s="26"/>
      <c r="BZ1456" s="26"/>
      <c r="CA1456" s="26"/>
      <c r="CB1456" s="26"/>
      <c r="CC1456" s="26"/>
      <c r="CD1456" s="27"/>
      <c r="CE1456" s="25"/>
      <c r="CF1456" s="26"/>
      <c r="CG1456" s="26"/>
      <c r="CH1456" s="26"/>
      <c r="CI1456" s="26"/>
      <c r="CJ1456" s="26"/>
      <c r="CK1456" s="26"/>
      <c r="CL1456" s="26"/>
      <c r="CM1456" s="27"/>
      <c r="CN1456" s="110">
        <v>36928.567980629334</v>
      </c>
      <c r="CO1456" s="111"/>
      <c r="CP1456" s="111"/>
      <c r="CQ1456" s="111"/>
      <c r="CR1456" s="111"/>
      <c r="CS1456" s="111"/>
      <c r="CT1456" s="111"/>
      <c r="CU1456" s="112"/>
      <c r="CV1456" s="70">
        <f t="shared" si="45"/>
        <v>157915.23577618488</v>
      </c>
      <c r="CW1456" s="70"/>
      <c r="CX1456" s="70"/>
      <c r="CY1456" s="70"/>
      <c r="CZ1456" s="70"/>
      <c r="DA1456" s="70"/>
      <c r="DB1456" s="70"/>
      <c r="DC1456" s="70"/>
      <c r="DD1456" s="70"/>
      <c r="DE1456" s="113"/>
    </row>
    <row r="1457" spans="1:109" ht="12" customHeight="1" x14ac:dyDescent="0.2">
      <c r="A1457" s="60" t="s">
        <v>55</v>
      </c>
      <c r="B1457" s="61"/>
      <c r="C1457" s="61"/>
      <c r="D1457" s="61"/>
      <c r="E1457" s="61"/>
      <c r="F1457" s="61"/>
      <c r="G1457" s="61"/>
      <c r="H1457" s="61"/>
      <c r="I1457" s="61"/>
      <c r="J1457" s="61"/>
      <c r="K1457" s="61"/>
      <c r="L1457" s="61"/>
      <c r="M1457" s="61"/>
      <c r="N1457" s="61"/>
      <c r="O1457" s="62"/>
      <c r="P1457" s="63" t="s">
        <v>253</v>
      </c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5"/>
      <c r="AD1457" s="66">
        <v>401</v>
      </c>
      <c r="AE1457" s="61"/>
      <c r="AF1457" s="62"/>
      <c r="AG1457" s="67">
        <v>1</v>
      </c>
      <c r="AH1457" s="68"/>
      <c r="AI1457" s="68"/>
      <c r="AJ1457" s="69"/>
      <c r="AK1457" s="67">
        <v>7220</v>
      </c>
      <c r="AL1457" s="68"/>
      <c r="AM1457" s="68"/>
      <c r="AN1457" s="68"/>
      <c r="AO1457" s="68"/>
      <c r="AP1457" s="69"/>
      <c r="AQ1457" s="70">
        <f t="shared" si="44"/>
        <v>86640</v>
      </c>
      <c r="AR1457" s="70"/>
      <c r="AS1457" s="70"/>
      <c r="AT1457" s="70"/>
      <c r="AU1457" s="70"/>
      <c r="AV1457" s="70"/>
      <c r="AW1457" s="70"/>
      <c r="AX1457" s="70"/>
      <c r="AY1457" s="110">
        <v>0</v>
      </c>
      <c r="AZ1457" s="111"/>
      <c r="BA1457" s="111"/>
      <c r="BB1457" s="111"/>
      <c r="BC1457" s="111"/>
      <c r="BD1457" s="111"/>
      <c r="BE1457" s="111"/>
      <c r="BF1457" s="23"/>
      <c r="BG1457" s="110">
        <v>1536.6184000000001</v>
      </c>
      <c r="BH1457" s="111"/>
      <c r="BI1457" s="111"/>
      <c r="BJ1457" s="111"/>
      <c r="BK1457" s="111"/>
      <c r="BL1457" s="111"/>
      <c r="BM1457" s="24"/>
      <c r="BN1457" s="23"/>
      <c r="BO1457" s="110">
        <v>15366.184000000001</v>
      </c>
      <c r="BP1457" s="111"/>
      <c r="BQ1457" s="111"/>
      <c r="BR1457" s="111"/>
      <c r="BS1457" s="111"/>
      <c r="BT1457" s="111"/>
      <c r="BU1457" s="111"/>
      <c r="BV1457" s="112"/>
      <c r="BW1457" s="25"/>
      <c r="BX1457" s="26"/>
      <c r="BY1457" s="26"/>
      <c r="BZ1457" s="26"/>
      <c r="CA1457" s="26"/>
      <c r="CB1457" s="26"/>
      <c r="CC1457" s="26"/>
      <c r="CD1457" s="27"/>
      <c r="CE1457" s="25"/>
      <c r="CF1457" s="26"/>
      <c r="CG1457" s="26"/>
      <c r="CH1457" s="26"/>
      <c r="CI1457" s="26"/>
      <c r="CJ1457" s="26"/>
      <c r="CK1457" s="26"/>
      <c r="CL1457" s="26"/>
      <c r="CM1457" s="27"/>
      <c r="CN1457" s="110">
        <v>35275.251844480001</v>
      </c>
      <c r="CO1457" s="111"/>
      <c r="CP1457" s="111"/>
      <c r="CQ1457" s="111"/>
      <c r="CR1457" s="111"/>
      <c r="CS1457" s="111"/>
      <c r="CT1457" s="111"/>
      <c r="CU1457" s="112"/>
      <c r="CV1457" s="70">
        <f t="shared" si="45"/>
        <v>138818.05424448001</v>
      </c>
      <c r="CW1457" s="70"/>
      <c r="CX1457" s="70"/>
      <c r="CY1457" s="70"/>
      <c r="CZ1457" s="70"/>
      <c r="DA1457" s="70"/>
      <c r="DB1457" s="70"/>
      <c r="DC1457" s="70"/>
      <c r="DD1457" s="70"/>
      <c r="DE1457" s="113"/>
    </row>
    <row r="1458" spans="1:109" ht="12" customHeight="1" x14ac:dyDescent="0.2">
      <c r="A1458" s="60" t="s">
        <v>55</v>
      </c>
      <c r="B1458" s="61"/>
      <c r="C1458" s="61"/>
      <c r="D1458" s="61"/>
      <c r="E1458" s="61"/>
      <c r="F1458" s="61"/>
      <c r="G1458" s="61"/>
      <c r="H1458" s="61"/>
      <c r="I1458" s="61"/>
      <c r="J1458" s="61"/>
      <c r="K1458" s="61"/>
      <c r="L1458" s="61"/>
      <c r="M1458" s="61"/>
      <c r="N1458" s="61"/>
      <c r="O1458" s="62"/>
      <c r="P1458" s="63" t="s">
        <v>253</v>
      </c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5"/>
      <c r="AD1458" s="66">
        <v>401</v>
      </c>
      <c r="AE1458" s="61"/>
      <c r="AF1458" s="62"/>
      <c r="AG1458" s="67">
        <v>7</v>
      </c>
      <c r="AH1458" s="68"/>
      <c r="AI1458" s="68"/>
      <c r="AJ1458" s="69"/>
      <c r="AK1458" s="67">
        <v>6883</v>
      </c>
      <c r="AL1458" s="68"/>
      <c r="AM1458" s="68"/>
      <c r="AN1458" s="68"/>
      <c r="AO1458" s="68"/>
      <c r="AP1458" s="69"/>
      <c r="AQ1458" s="70">
        <f t="shared" si="44"/>
        <v>578172</v>
      </c>
      <c r="AR1458" s="70"/>
      <c r="AS1458" s="70"/>
      <c r="AT1458" s="70"/>
      <c r="AU1458" s="70"/>
      <c r="AV1458" s="70"/>
      <c r="AW1458" s="70"/>
      <c r="AX1458" s="70"/>
      <c r="AY1458" s="110">
        <v>49742.721279999998</v>
      </c>
      <c r="AZ1458" s="111"/>
      <c r="BA1458" s="111"/>
      <c r="BB1458" s="111"/>
      <c r="BC1458" s="111"/>
      <c r="BD1458" s="111"/>
      <c r="BE1458" s="111"/>
      <c r="BF1458" s="23"/>
      <c r="BG1458" s="110">
        <v>10759.938062222223</v>
      </c>
      <c r="BH1458" s="111"/>
      <c r="BI1458" s="111"/>
      <c r="BJ1458" s="111"/>
      <c r="BK1458" s="111"/>
      <c r="BL1458" s="111"/>
      <c r="BM1458" s="24"/>
      <c r="BN1458" s="23"/>
      <c r="BO1458" s="110">
        <v>107599.38062222223</v>
      </c>
      <c r="BP1458" s="111"/>
      <c r="BQ1458" s="111"/>
      <c r="BR1458" s="111"/>
      <c r="BS1458" s="111"/>
      <c r="BT1458" s="111"/>
      <c r="BU1458" s="111"/>
      <c r="BV1458" s="112"/>
      <c r="BW1458" s="25"/>
      <c r="BX1458" s="26"/>
      <c r="BY1458" s="26"/>
      <c r="BZ1458" s="26"/>
      <c r="CA1458" s="26"/>
      <c r="CB1458" s="26"/>
      <c r="CC1458" s="26"/>
      <c r="CD1458" s="27"/>
      <c r="CE1458" s="25"/>
      <c r="CF1458" s="26"/>
      <c r="CG1458" s="26"/>
      <c r="CH1458" s="26"/>
      <c r="CI1458" s="26"/>
      <c r="CJ1458" s="26"/>
      <c r="CK1458" s="26"/>
      <c r="CL1458" s="26"/>
      <c r="CM1458" s="27"/>
      <c r="CN1458" s="110">
        <v>225834.80257612799</v>
      </c>
      <c r="CO1458" s="111"/>
      <c r="CP1458" s="111"/>
      <c r="CQ1458" s="111"/>
      <c r="CR1458" s="111"/>
      <c r="CS1458" s="111"/>
      <c r="CT1458" s="111"/>
      <c r="CU1458" s="112"/>
      <c r="CV1458" s="70">
        <f t="shared" si="45"/>
        <v>972108.8425405724</v>
      </c>
      <c r="CW1458" s="70"/>
      <c r="CX1458" s="70"/>
      <c r="CY1458" s="70"/>
      <c r="CZ1458" s="70"/>
      <c r="DA1458" s="70"/>
      <c r="DB1458" s="70"/>
      <c r="DC1458" s="70"/>
      <c r="DD1458" s="70"/>
      <c r="DE1458" s="113"/>
    </row>
    <row r="1459" spans="1:109" ht="12" customHeight="1" x14ac:dyDescent="0.2">
      <c r="A1459" s="60" t="s">
        <v>55</v>
      </c>
      <c r="B1459" s="61"/>
      <c r="C1459" s="61"/>
      <c r="D1459" s="61"/>
      <c r="E1459" s="61"/>
      <c r="F1459" s="61"/>
      <c r="G1459" s="61"/>
      <c r="H1459" s="61"/>
      <c r="I1459" s="61"/>
      <c r="J1459" s="61"/>
      <c r="K1459" s="61"/>
      <c r="L1459" s="61"/>
      <c r="M1459" s="61"/>
      <c r="N1459" s="61"/>
      <c r="O1459" s="62"/>
      <c r="P1459" s="63" t="s">
        <v>253</v>
      </c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5"/>
      <c r="AD1459" s="66">
        <v>401</v>
      </c>
      <c r="AE1459" s="61"/>
      <c r="AF1459" s="62"/>
      <c r="AG1459" s="67">
        <v>10</v>
      </c>
      <c r="AH1459" s="68"/>
      <c r="AI1459" s="68"/>
      <c r="AJ1459" s="69"/>
      <c r="AK1459" s="67">
        <v>6878</v>
      </c>
      <c r="AL1459" s="68"/>
      <c r="AM1459" s="68"/>
      <c r="AN1459" s="68"/>
      <c r="AO1459" s="68"/>
      <c r="AP1459" s="69"/>
      <c r="AQ1459" s="70">
        <f t="shared" si="44"/>
        <v>825360</v>
      </c>
      <c r="AR1459" s="70"/>
      <c r="AS1459" s="70"/>
      <c r="AT1459" s="70"/>
      <c r="AU1459" s="70"/>
      <c r="AV1459" s="70"/>
      <c r="AW1459" s="70"/>
      <c r="AX1459" s="70"/>
      <c r="AY1459" s="110">
        <v>120736.80703999999</v>
      </c>
      <c r="AZ1459" s="111"/>
      <c r="BA1459" s="111"/>
      <c r="BB1459" s="111"/>
      <c r="BC1459" s="111"/>
      <c r="BD1459" s="111"/>
      <c r="BE1459" s="111"/>
      <c r="BF1459" s="23"/>
      <c r="BG1459" s="110">
        <v>16473.077431111109</v>
      </c>
      <c r="BH1459" s="111"/>
      <c r="BI1459" s="111"/>
      <c r="BJ1459" s="111"/>
      <c r="BK1459" s="111"/>
      <c r="BL1459" s="111"/>
      <c r="BM1459" s="24"/>
      <c r="BN1459" s="23"/>
      <c r="BO1459" s="110">
        <v>164730.77431111113</v>
      </c>
      <c r="BP1459" s="111"/>
      <c r="BQ1459" s="111"/>
      <c r="BR1459" s="111"/>
      <c r="BS1459" s="111"/>
      <c r="BT1459" s="111"/>
      <c r="BU1459" s="111"/>
      <c r="BV1459" s="112"/>
      <c r="BW1459" s="25"/>
      <c r="BX1459" s="26"/>
      <c r="BY1459" s="26"/>
      <c r="BZ1459" s="26"/>
      <c r="CA1459" s="26"/>
      <c r="CB1459" s="26"/>
      <c r="CC1459" s="26"/>
      <c r="CD1459" s="27"/>
      <c r="CE1459" s="25"/>
      <c r="CF1459" s="26"/>
      <c r="CG1459" s="26"/>
      <c r="CH1459" s="26"/>
      <c r="CI1459" s="26"/>
      <c r="CJ1459" s="26"/>
      <c r="CK1459" s="26"/>
      <c r="CL1459" s="26"/>
      <c r="CM1459" s="27"/>
      <c r="CN1459" s="110">
        <v>361460.67044603731</v>
      </c>
      <c r="CO1459" s="111"/>
      <c r="CP1459" s="111"/>
      <c r="CQ1459" s="111"/>
      <c r="CR1459" s="111"/>
      <c r="CS1459" s="111"/>
      <c r="CT1459" s="111"/>
      <c r="CU1459" s="112"/>
      <c r="CV1459" s="70">
        <f t="shared" si="45"/>
        <v>1488761.3292282596</v>
      </c>
      <c r="CW1459" s="70"/>
      <c r="CX1459" s="70"/>
      <c r="CY1459" s="70"/>
      <c r="CZ1459" s="70"/>
      <c r="DA1459" s="70"/>
      <c r="DB1459" s="70"/>
      <c r="DC1459" s="70"/>
      <c r="DD1459" s="70"/>
      <c r="DE1459" s="113"/>
    </row>
    <row r="1460" spans="1:109" ht="12" customHeight="1" x14ac:dyDescent="0.2">
      <c r="A1460" s="60" t="s">
        <v>55</v>
      </c>
      <c r="B1460" s="61"/>
      <c r="C1460" s="61"/>
      <c r="D1460" s="61"/>
      <c r="E1460" s="61"/>
      <c r="F1460" s="61"/>
      <c r="G1460" s="61"/>
      <c r="H1460" s="61"/>
      <c r="I1460" s="61"/>
      <c r="J1460" s="61"/>
      <c r="K1460" s="61"/>
      <c r="L1460" s="61"/>
      <c r="M1460" s="61"/>
      <c r="N1460" s="61"/>
      <c r="O1460" s="62"/>
      <c r="P1460" s="63" t="s">
        <v>253</v>
      </c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5"/>
      <c r="AD1460" s="66">
        <v>401</v>
      </c>
      <c r="AE1460" s="61"/>
      <c r="AF1460" s="62"/>
      <c r="AG1460" s="67">
        <v>1</v>
      </c>
      <c r="AH1460" s="68"/>
      <c r="AI1460" s="68"/>
      <c r="AJ1460" s="69"/>
      <c r="AK1460" s="67">
        <v>6877</v>
      </c>
      <c r="AL1460" s="68"/>
      <c r="AM1460" s="68"/>
      <c r="AN1460" s="68"/>
      <c r="AO1460" s="68"/>
      <c r="AP1460" s="69"/>
      <c r="AQ1460" s="70">
        <f t="shared" si="44"/>
        <v>82524</v>
      </c>
      <c r="AR1460" s="70"/>
      <c r="AS1460" s="70"/>
      <c r="AT1460" s="70"/>
      <c r="AU1460" s="70"/>
      <c r="AV1460" s="70"/>
      <c r="AW1460" s="70"/>
      <c r="AX1460" s="70"/>
      <c r="AY1460" s="110">
        <v>3550.6915200000003</v>
      </c>
      <c r="AZ1460" s="111"/>
      <c r="BA1460" s="111"/>
      <c r="BB1460" s="111"/>
      <c r="BC1460" s="111"/>
      <c r="BD1460" s="111"/>
      <c r="BE1460" s="111"/>
      <c r="BF1460" s="23"/>
      <c r="BG1460" s="110">
        <v>1528.7699600000001</v>
      </c>
      <c r="BH1460" s="111"/>
      <c r="BI1460" s="111"/>
      <c r="BJ1460" s="111"/>
      <c r="BK1460" s="111"/>
      <c r="BL1460" s="111"/>
      <c r="BM1460" s="24"/>
      <c r="BN1460" s="23"/>
      <c r="BO1460" s="110">
        <v>15287.699600000002</v>
      </c>
      <c r="BP1460" s="111"/>
      <c r="BQ1460" s="111"/>
      <c r="BR1460" s="111"/>
      <c r="BS1460" s="111"/>
      <c r="BT1460" s="111"/>
      <c r="BU1460" s="111"/>
      <c r="BV1460" s="112"/>
      <c r="BW1460" s="25"/>
      <c r="BX1460" s="26"/>
      <c r="BY1460" s="26"/>
      <c r="BZ1460" s="26"/>
      <c r="CA1460" s="26"/>
      <c r="CB1460" s="26"/>
      <c r="CC1460" s="26"/>
      <c r="CD1460" s="27"/>
      <c r="CE1460" s="25"/>
      <c r="CF1460" s="26"/>
      <c r="CG1460" s="26"/>
      <c r="CH1460" s="26"/>
      <c r="CI1460" s="26"/>
      <c r="CJ1460" s="26"/>
      <c r="CK1460" s="26"/>
      <c r="CL1460" s="26"/>
      <c r="CM1460" s="27"/>
      <c r="CN1460" s="110">
        <v>35213.506597312</v>
      </c>
      <c r="CO1460" s="111"/>
      <c r="CP1460" s="111"/>
      <c r="CQ1460" s="111"/>
      <c r="CR1460" s="111"/>
      <c r="CS1460" s="111"/>
      <c r="CT1460" s="111"/>
      <c r="CU1460" s="112"/>
      <c r="CV1460" s="70">
        <f t="shared" si="45"/>
        <v>138104.66767731201</v>
      </c>
      <c r="CW1460" s="70"/>
      <c r="CX1460" s="70"/>
      <c r="CY1460" s="70"/>
      <c r="CZ1460" s="70"/>
      <c r="DA1460" s="70"/>
      <c r="DB1460" s="70"/>
      <c r="DC1460" s="70"/>
      <c r="DD1460" s="70"/>
      <c r="DE1460" s="113"/>
    </row>
    <row r="1461" spans="1:109" ht="12" customHeight="1" x14ac:dyDescent="0.2">
      <c r="A1461" s="60" t="s">
        <v>55</v>
      </c>
      <c r="B1461" s="61"/>
      <c r="C1461" s="61"/>
      <c r="D1461" s="61"/>
      <c r="E1461" s="61"/>
      <c r="F1461" s="61"/>
      <c r="G1461" s="61"/>
      <c r="H1461" s="61"/>
      <c r="I1461" s="61"/>
      <c r="J1461" s="61"/>
      <c r="K1461" s="61"/>
      <c r="L1461" s="61"/>
      <c r="M1461" s="61"/>
      <c r="N1461" s="61"/>
      <c r="O1461" s="62"/>
      <c r="P1461" s="63" t="s">
        <v>253</v>
      </c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5"/>
      <c r="AD1461" s="66">
        <v>401</v>
      </c>
      <c r="AE1461" s="61"/>
      <c r="AF1461" s="62"/>
      <c r="AG1461" s="67">
        <v>1</v>
      </c>
      <c r="AH1461" s="68"/>
      <c r="AI1461" s="68"/>
      <c r="AJ1461" s="69"/>
      <c r="AK1461" s="67">
        <v>6851</v>
      </c>
      <c r="AL1461" s="68"/>
      <c r="AM1461" s="68"/>
      <c r="AN1461" s="68"/>
      <c r="AO1461" s="68"/>
      <c r="AP1461" s="69"/>
      <c r="AQ1461" s="70">
        <f t="shared" si="44"/>
        <v>82212</v>
      </c>
      <c r="AR1461" s="70"/>
      <c r="AS1461" s="70"/>
      <c r="AT1461" s="70"/>
      <c r="AU1461" s="70"/>
      <c r="AV1461" s="70"/>
      <c r="AW1461" s="70"/>
      <c r="AX1461" s="70"/>
      <c r="AY1461" s="110">
        <v>0</v>
      </c>
      <c r="AZ1461" s="111"/>
      <c r="BA1461" s="111"/>
      <c r="BB1461" s="111"/>
      <c r="BC1461" s="111"/>
      <c r="BD1461" s="111"/>
      <c r="BE1461" s="111"/>
      <c r="BF1461" s="23"/>
      <c r="BG1461" s="110">
        <v>1475.2498666666665</v>
      </c>
      <c r="BH1461" s="111"/>
      <c r="BI1461" s="111"/>
      <c r="BJ1461" s="111"/>
      <c r="BK1461" s="111"/>
      <c r="BL1461" s="111"/>
      <c r="BM1461" s="24"/>
      <c r="BN1461" s="23"/>
      <c r="BO1461" s="110">
        <v>14752.498666666665</v>
      </c>
      <c r="BP1461" s="111"/>
      <c r="BQ1461" s="111"/>
      <c r="BR1461" s="111"/>
      <c r="BS1461" s="111"/>
      <c r="BT1461" s="111"/>
      <c r="BU1461" s="111"/>
      <c r="BV1461" s="112"/>
      <c r="BW1461" s="25"/>
      <c r="BX1461" s="26"/>
      <c r="BY1461" s="26"/>
      <c r="BZ1461" s="26"/>
      <c r="CA1461" s="26"/>
      <c r="CB1461" s="26"/>
      <c r="CC1461" s="26"/>
      <c r="CD1461" s="27"/>
      <c r="CE1461" s="25"/>
      <c r="CF1461" s="26"/>
      <c r="CG1461" s="26"/>
      <c r="CH1461" s="26"/>
      <c r="CI1461" s="26"/>
      <c r="CJ1461" s="26"/>
      <c r="CK1461" s="26"/>
      <c r="CL1461" s="26"/>
      <c r="CM1461" s="27"/>
      <c r="CN1461" s="110">
        <v>34792.453319039996</v>
      </c>
      <c r="CO1461" s="111"/>
      <c r="CP1461" s="111"/>
      <c r="CQ1461" s="111"/>
      <c r="CR1461" s="111"/>
      <c r="CS1461" s="111"/>
      <c r="CT1461" s="111"/>
      <c r="CU1461" s="112"/>
      <c r="CV1461" s="70">
        <f t="shared" si="45"/>
        <v>133232.20185237331</v>
      </c>
      <c r="CW1461" s="70"/>
      <c r="CX1461" s="70"/>
      <c r="CY1461" s="70"/>
      <c r="CZ1461" s="70"/>
      <c r="DA1461" s="70"/>
      <c r="DB1461" s="70"/>
      <c r="DC1461" s="70"/>
      <c r="DD1461" s="70"/>
      <c r="DE1461" s="113"/>
    </row>
    <row r="1462" spans="1:109" ht="12" customHeight="1" x14ac:dyDescent="0.2">
      <c r="A1462" s="60" t="s">
        <v>55</v>
      </c>
      <c r="B1462" s="61"/>
      <c r="C1462" s="61"/>
      <c r="D1462" s="61"/>
      <c r="E1462" s="61"/>
      <c r="F1462" s="61"/>
      <c r="G1462" s="61"/>
      <c r="H1462" s="61"/>
      <c r="I1462" s="61"/>
      <c r="J1462" s="61"/>
      <c r="K1462" s="61"/>
      <c r="L1462" s="61"/>
      <c r="M1462" s="61"/>
      <c r="N1462" s="61"/>
      <c r="O1462" s="62"/>
      <c r="P1462" s="63" t="s">
        <v>253</v>
      </c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5"/>
      <c r="AD1462" s="66">
        <v>401</v>
      </c>
      <c r="AE1462" s="61"/>
      <c r="AF1462" s="62"/>
      <c r="AG1462" s="67">
        <v>1</v>
      </c>
      <c r="AH1462" s="68"/>
      <c r="AI1462" s="68"/>
      <c r="AJ1462" s="69"/>
      <c r="AK1462" s="67">
        <v>6821</v>
      </c>
      <c r="AL1462" s="68"/>
      <c r="AM1462" s="68"/>
      <c r="AN1462" s="68"/>
      <c r="AO1462" s="68"/>
      <c r="AP1462" s="69"/>
      <c r="AQ1462" s="70">
        <f t="shared" si="44"/>
        <v>81852</v>
      </c>
      <c r="AR1462" s="70"/>
      <c r="AS1462" s="70"/>
      <c r="AT1462" s="70"/>
      <c r="AU1462" s="70"/>
      <c r="AV1462" s="70"/>
      <c r="AW1462" s="70"/>
      <c r="AX1462" s="70"/>
      <c r="AY1462" s="110">
        <v>7056.9715200000001</v>
      </c>
      <c r="AZ1462" s="111"/>
      <c r="BA1462" s="111"/>
      <c r="BB1462" s="111"/>
      <c r="BC1462" s="111"/>
      <c r="BD1462" s="111"/>
      <c r="BE1462" s="111"/>
      <c r="BF1462" s="23"/>
      <c r="BG1462" s="110">
        <v>1568.2158933333333</v>
      </c>
      <c r="BH1462" s="111"/>
      <c r="BI1462" s="111"/>
      <c r="BJ1462" s="111"/>
      <c r="BK1462" s="111"/>
      <c r="BL1462" s="111"/>
      <c r="BM1462" s="24"/>
      <c r="BN1462" s="23"/>
      <c r="BO1462" s="110">
        <v>15682.158933333332</v>
      </c>
      <c r="BP1462" s="111"/>
      <c r="BQ1462" s="111"/>
      <c r="BR1462" s="111"/>
      <c r="BS1462" s="111"/>
      <c r="BT1462" s="111"/>
      <c r="BU1462" s="111"/>
      <c r="BV1462" s="112"/>
      <c r="BW1462" s="25"/>
      <c r="BX1462" s="26"/>
      <c r="BY1462" s="26"/>
      <c r="BZ1462" s="26"/>
      <c r="CA1462" s="26"/>
      <c r="CB1462" s="26"/>
      <c r="CC1462" s="26"/>
      <c r="CD1462" s="27"/>
      <c r="CE1462" s="25"/>
      <c r="CF1462" s="26"/>
      <c r="CG1462" s="26"/>
      <c r="CH1462" s="26"/>
      <c r="CI1462" s="26"/>
      <c r="CJ1462" s="26"/>
      <c r="CK1462" s="26"/>
      <c r="CL1462" s="26"/>
      <c r="CM1462" s="27"/>
      <c r="CN1462" s="110">
        <v>35523.835644031999</v>
      </c>
      <c r="CO1462" s="111"/>
      <c r="CP1462" s="111"/>
      <c r="CQ1462" s="111"/>
      <c r="CR1462" s="111"/>
      <c r="CS1462" s="111"/>
      <c r="CT1462" s="111"/>
      <c r="CU1462" s="112"/>
      <c r="CV1462" s="70">
        <f t="shared" si="45"/>
        <v>141683.18199069865</v>
      </c>
      <c r="CW1462" s="70"/>
      <c r="CX1462" s="70"/>
      <c r="CY1462" s="70"/>
      <c r="CZ1462" s="70"/>
      <c r="DA1462" s="70"/>
      <c r="DB1462" s="70"/>
      <c r="DC1462" s="70"/>
      <c r="DD1462" s="70"/>
      <c r="DE1462" s="113"/>
    </row>
    <row r="1463" spans="1:109" ht="12" customHeight="1" x14ac:dyDescent="0.2">
      <c r="A1463" s="60" t="s">
        <v>55</v>
      </c>
      <c r="B1463" s="61"/>
      <c r="C1463" s="61"/>
      <c r="D1463" s="61"/>
      <c r="E1463" s="61"/>
      <c r="F1463" s="61"/>
      <c r="G1463" s="61"/>
      <c r="H1463" s="61"/>
      <c r="I1463" s="61"/>
      <c r="J1463" s="61"/>
      <c r="K1463" s="61"/>
      <c r="L1463" s="61"/>
      <c r="M1463" s="61"/>
      <c r="N1463" s="61"/>
      <c r="O1463" s="62"/>
      <c r="P1463" s="63" t="s">
        <v>253</v>
      </c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5"/>
      <c r="AD1463" s="66">
        <v>401</v>
      </c>
      <c r="AE1463" s="61"/>
      <c r="AF1463" s="62"/>
      <c r="AG1463" s="67">
        <v>2</v>
      </c>
      <c r="AH1463" s="68"/>
      <c r="AI1463" s="68"/>
      <c r="AJ1463" s="69"/>
      <c r="AK1463" s="67">
        <v>6643</v>
      </c>
      <c r="AL1463" s="68"/>
      <c r="AM1463" s="68"/>
      <c r="AN1463" s="68"/>
      <c r="AO1463" s="68"/>
      <c r="AP1463" s="69"/>
      <c r="AQ1463" s="70">
        <f t="shared" si="44"/>
        <v>159432</v>
      </c>
      <c r="AR1463" s="70"/>
      <c r="AS1463" s="70"/>
      <c r="AT1463" s="70"/>
      <c r="AU1463" s="70"/>
      <c r="AV1463" s="70"/>
      <c r="AW1463" s="70"/>
      <c r="AX1463" s="70"/>
      <c r="AY1463" s="110">
        <v>0</v>
      </c>
      <c r="AZ1463" s="111"/>
      <c r="BA1463" s="111"/>
      <c r="BB1463" s="111"/>
      <c r="BC1463" s="111"/>
      <c r="BD1463" s="111"/>
      <c r="BE1463" s="111"/>
      <c r="BF1463" s="23"/>
      <c r="BG1463" s="110">
        <v>2293.0933333333332</v>
      </c>
      <c r="BH1463" s="111"/>
      <c r="BI1463" s="111"/>
      <c r="BJ1463" s="111"/>
      <c r="BK1463" s="111"/>
      <c r="BL1463" s="111"/>
      <c r="BM1463" s="24"/>
      <c r="BN1463" s="23"/>
      <c r="BO1463" s="110">
        <v>22930.933333333331</v>
      </c>
      <c r="BP1463" s="111"/>
      <c r="BQ1463" s="111"/>
      <c r="BR1463" s="111"/>
      <c r="BS1463" s="111"/>
      <c r="BT1463" s="111"/>
      <c r="BU1463" s="111"/>
      <c r="BV1463" s="112"/>
      <c r="BW1463" s="25"/>
      <c r="BX1463" s="26"/>
      <c r="BY1463" s="26"/>
      <c r="BZ1463" s="26"/>
      <c r="CA1463" s="26"/>
      <c r="CB1463" s="26"/>
      <c r="CC1463" s="26"/>
      <c r="CD1463" s="27"/>
      <c r="CE1463" s="25"/>
      <c r="CF1463" s="26"/>
      <c r="CG1463" s="26"/>
      <c r="CH1463" s="26"/>
      <c r="CI1463" s="26"/>
      <c r="CJ1463" s="26"/>
      <c r="CK1463" s="26"/>
      <c r="CL1463" s="26"/>
      <c r="CM1463" s="27"/>
      <c r="CN1463" s="110">
        <v>22210.416917333332</v>
      </c>
      <c r="CO1463" s="111"/>
      <c r="CP1463" s="111"/>
      <c r="CQ1463" s="111"/>
      <c r="CR1463" s="111"/>
      <c r="CS1463" s="111"/>
      <c r="CT1463" s="111"/>
      <c r="CU1463" s="112"/>
      <c r="CV1463" s="70">
        <f t="shared" si="45"/>
        <v>206866.44358399996</v>
      </c>
      <c r="CW1463" s="70"/>
      <c r="CX1463" s="70"/>
      <c r="CY1463" s="70"/>
      <c r="CZ1463" s="70"/>
      <c r="DA1463" s="70"/>
      <c r="DB1463" s="70"/>
      <c r="DC1463" s="70"/>
      <c r="DD1463" s="70"/>
      <c r="DE1463" s="113"/>
    </row>
    <row r="1464" spans="1:109" ht="12" customHeight="1" x14ac:dyDescent="0.2">
      <c r="A1464" s="60" t="s">
        <v>55</v>
      </c>
      <c r="B1464" s="61"/>
      <c r="C1464" s="61"/>
      <c r="D1464" s="61"/>
      <c r="E1464" s="61"/>
      <c r="F1464" s="61"/>
      <c r="G1464" s="61"/>
      <c r="H1464" s="61"/>
      <c r="I1464" s="61"/>
      <c r="J1464" s="61"/>
      <c r="K1464" s="61"/>
      <c r="L1464" s="61"/>
      <c r="M1464" s="61"/>
      <c r="N1464" s="61"/>
      <c r="O1464" s="62"/>
      <c r="P1464" s="63" t="s">
        <v>253</v>
      </c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5"/>
      <c r="AD1464" s="66">
        <v>401</v>
      </c>
      <c r="AE1464" s="61"/>
      <c r="AF1464" s="62"/>
      <c r="AG1464" s="67">
        <v>3</v>
      </c>
      <c r="AH1464" s="68"/>
      <c r="AI1464" s="68"/>
      <c r="AJ1464" s="69"/>
      <c r="AK1464" s="67">
        <v>6486</v>
      </c>
      <c r="AL1464" s="68"/>
      <c r="AM1464" s="68"/>
      <c r="AN1464" s="68"/>
      <c r="AO1464" s="68"/>
      <c r="AP1464" s="69"/>
      <c r="AQ1464" s="70">
        <f t="shared" si="44"/>
        <v>233496</v>
      </c>
      <c r="AR1464" s="70"/>
      <c r="AS1464" s="70"/>
      <c r="AT1464" s="70"/>
      <c r="AU1464" s="70"/>
      <c r="AV1464" s="70"/>
      <c r="AW1464" s="70"/>
      <c r="AX1464" s="70"/>
      <c r="AY1464" s="110">
        <v>23759.989119999998</v>
      </c>
      <c r="AZ1464" s="111"/>
      <c r="BA1464" s="111"/>
      <c r="BB1464" s="111"/>
      <c r="BC1464" s="111"/>
      <c r="BD1464" s="111"/>
      <c r="BE1464" s="111"/>
      <c r="BF1464" s="23"/>
      <c r="BG1464" s="110">
        <v>4572.8550488888886</v>
      </c>
      <c r="BH1464" s="111"/>
      <c r="BI1464" s="111"/>
      <c r="BJ1464" s="111"/>
      <c r="BK1464" s="111"/>
      <c r="BL1464" s="111"/>
      <c r="BM1464" s="24"/>
      <c r="BN1464" s="23"/>
      <c r="BO1464" s="110">
        <v>45728.55048888889</v>
      </c>
      <c r="BP1464" s="111"/>
      <c r="BQ1464" s="111"/>
      <c r="BR1464" s="111"/>
      <c r="BS1464" s="111"/>
      <c r="BT1464" s="111"/>
      <c r="BU1464" s="111"/>
      <c r="BV1464" s="112"/>
      <c r="BW1464" s="25"/>
      <c r="BX1464" s="26"/>
      <c r="BY1464" s="26"/>
      <c r="BZ1464" s="26"/>
      <c r="CA1464" s="26"/>
      <c r="CB1464" s="26"/>
      <c r="CC1464" s="26"/>
      <c r="CD1464" s="27"/>
      <c r="CE1464" s="25"/>
      <c r="CF1464" s="26"/>
      <c r="CG1464" s="26"/>
      <c r="CH1464" s="26"/>
      <c r="CI1464" s="26"/>
      <c r="CJ1464" s="26"/>
      <c r="CK1464" s="26"/>
      <c r="CL1464" s="26"/>
      <c r="CM1464" s="27"/>
      <c r="CN1464" s="110">
        <v>105534.66794461866</v>
      </c>
      <c r="CO1464" s="111"/>
      <c r="CP1464" s="111"/>
      <c r="CQ1464" s="111"/>
      <c r="CR1464" s="111"/>
      <c r="CS1464" s="111"/>
      <c r="CT1464" s="111"/>
      <c r="CU1464" s="112"/>
      <c r="CV1464" s="70">
        <f t="shared" si="45"/>
        <v>413092.06260239641</v>
      </c>
      <c r="CW1464" s="70"/>
      <c r="CX1464" s="70"/>
      <c r="CY1464" s="70"/>
      <c r="CZ1464" s="70"/>
      <c r="DA1464" s="70"/>
      <c r="DB1464" s="70"/>
      <c r="DC1464" s="70"/>
      <c r="DD1464" s="70"/>
      <c r="DE1464" s="113"/>
    </row>
    <row r="1465" spans="1:109" ht="12" customHeight="1" x14ac:dyDescent="0.2">
      <c r="A1465" s="60" t="s">
        <v>55</v>
      </c>
      <c r="B1465" s="61"/>
      <c r="C1465" s="61"/>
      <c r="D1465" s="61"/>
      <c r="E1465" s="61"/>
      <c r="F1465" s="61"/>
      <c r="G1465" s="61"/>
      <c r="H1465" s="61"/>
      <c r="I1465" s="61"/>
      <c r="J1465" s="61"/>
      <c r="K1465" s="61"/>
      <c r="L1465" s="61"/>
      <c r="M1465" s="61"/>
      <c r="N1465" s="61"/>
      <c r="O1465" s="62"/>
      <c r="P1465" s="63" t="s">
        <v>253</v>
      </c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5"/>
      <c r="AD1465" s="66">
        <v>401</v>
      </c>
      <c r="AE1465" s="61"/>
      <c r="AF1465" s="62"/>
      <c r="AG1465" s="67">
        <v>1</v>
      </c>
      <c r="AH1465" s="68"/>
      <c r="AI1465" s="68"/>
      <c r="AJ1465" s="69"/>
      <c r="AK1465" s="67">
        <v>6484</v>
      </c>
      <c r="AL1465" s="68"/>
      <c r="AM1465" s="68"/>
      <c r="AN1465" s="68"/>
      <c r="AO1465" s="68"/>
      <c r="AP1465" s="69"/>
      <c r="AQ1465" s="70">
        <f t="shared" si="44"/>
        <v>77808</v>
      </c>
      <c r="AR1465" s="70"/>
      <c r="AS1465" s="70"/>
      <c r="AT1465" s="70"/>
      <c r="AU1465" s="70"/>
      <c r="AV1465" s="70"/>
      <c r="AW1465" s="70"/>
      <c r="AX1465" s="70"/>
      <c r="AY1465" s="110">
        <v>3393.7641600000006</v>
      </c>
      <c r="AZ1465" s="111"/>
      <c r="BA1465" s="111"/>
      <c r="BB1465" s="111"/>
      <c r="BC1465" s="111"/>
      <c r="BD1465" s="111"/>
      <c r="BE1465" s="111"/>
      <c r="BF1465" s="23"/>
      <c r="BG1465" s="110">
        <v>1461.2040133333333</v>
      </c>
      <c r="BH1465" s="111"/>
      <c r="BI1465" s="111"/>
      <c r="BJ1465" s="111"/>
      <c r="BK1465" s="111"/>
      <c r="BL1465" s="111"/>
      <c r="BM1465" s="24"/>
      <c r="BN1465" s="23"/>
      <c r="BO1465" s="110">
        <v>14612.040133333332</v>
      </c>
      <c r="BP1465" s="111"/>
      <c r="BQ1465" s="111"/>
      <c r="BR1465" s="111"/>
      <c r="BS1465" s="111"/>
      <c r="BT1465" s="111"/>
      <c r="BU1465" s="111"/>
      <c r="BV1465" s="112"/>
      <c r="BW1465" s="25"/>
      <c r="BX1465" s="26"/>
      <c r="BY1465" s="26"/>
      <c r="BZ1465" s="26"/>
      <c r="CA1465" s="26"/>
      <c r="CB1465" s="26"/>
      <c r="CC1465" s="26"/>
      <c r="CD1465" s="27"/>
      <c r="CE1465" s="25"/>
      <c r="CF1465" s="26"/>
      <c r="CG1465" s="26"/>
      <c r="CH1465" s="26"/>
      <c r="CI1465" s="26"/>
      <c r="CJ1465" s="26"/>
      <c r="CK1465" s="26"/>
      <c r="CL1465" s="26"/>
      <c r="CM1465" s="27"/>
      <c r="CN1465" s="110">
        <v>34681.951781696</v>
      </c>
      <c r="CO1465" s="111"/>
      <c r="CP1465" s="111"/>
      <c r="CQ1465" s="111"/>
      <c r="CR1465" s="111"/>
      <c r="CS1465" s="111"/>
      <c r="CT1465" s="111"/>
      <c r="CU1465" s="112"/>
      <c r="CV1465" s="70">
        <f t="shared" si="45"/>
        <v>131956.96008836268</v>
      </c>
      <c r="CW1465" s="70"/>
      <c r="CX1465" s="70"/>
      <c r="CY1465" s="70"/>
      <c r="CZ1465" s="70"/>
      <c r="DA1465" s="70"/>
      <c r="DB1465" s="70"/>
      <c r="DC1465" s="70"/>
      <c r="DD1465" s="70"/>
      <c r="DE1465" s="113"/>
    </row>
    <row r="1466" spans="1:109" ht="12" customHeight="1" x14ac:dyDescent="0.2">
      <c r="A1466" s="60" t="s">
        <v>55</v>
      </c>
      <c r="B1466" s="61"/>
      <c r="C1466" s="61"/>
      <c r="D1466" s="61"/>
      <c r="E1466" s="61"/>
      <c r="F1466" s="61"/>
      <c r="G1466" s="61"/>
      <c r="H1466" s="61"/>
      <c r="I1466" s="61"/>
      <c r="J1466" s="61"/>
      <c r="K1466" s="61"/>
      <c r="L1466" s="61"/>
      <c r="M1466" s="61"/>
      <c r="N1466" s="61"/>
      <c r="O1466" s="62"/>
      <c r="P1466" s="63" t="s">
        <v>253</v>
      </c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5"/>
      <c r="AD1466" s="66">
        <v>401</v>
      </c>
      <c r="AE1466" s="61"/>
      <c r="AF1466" s="62"/>
      <c r="AG1466" s="67">
        <v>1</v>
      </c>
      <c r="AH1466" s="68"/>
      <c r="AI1466" s="68"/>
      <c r="AJ1466" s="69"/>
      <c r="AK1466" s="67">
        <v>6144</v>
      </c>
      <c r="AL1466" s="68"/>
      <c r="AM1466" s="68"/>
      <c r="AN1466" s="68"/>
      <c r="AO1466" s="68"/>
      <c r="AP1466" s="69"/>
      <c r="AQ1466" s="70">
        <f t="shared" si="44"/>
        <v>73728</v>
      </c>
      <c r="AR1466" s="70"/>
      <c r="AS1466" s="70"/>
      <c r="AT1466" s="70"/>
      <c r="AU1466" s="70"/>
      <c r="AV1466" s="70"/>
      <c r="AW1466" s="70"/>
      <c r="AX1466" s="70"/>
      <c r="AY1466" s="110">
        <v>6514.9651200000008</v>
      </c>
      <c r="AZ1466" s="111"/>
      <c r="BA1466" s="111"/>
      <c r="BB1466" s="111"/>
      <c r="BC1466" s="111"/>
      <c r="BD1466" s="111"/>
      <c r="BE1466" s="111"/>
      <c r="BF1466" s="23"/>
      <c r="BG1466" s="110">
        <v>1447.7700266666668</v>
      </c>
      <c r="BH1466" s="111"/>
      <c r="BI1466" s="111"/>
      <c r="BJ1466" s="111"/>
      <c r="BK1466" s="111"/>
      <c r="BL1466" s="111"/>
      <c r="BM1466" s="24"/>
      <c r="BN1466" s="23"/>
      <c r="BO1466" s="110">
        <v>14477.700266666667</v>
      </c>
      <c r="BP1466" s="111"/>
      <c r="BQ1466" s="111"/>
      <c r="BR1466" s="111"/>
      <c r="BS1466" s="111"/>
      <c r="BT1466" s="111"/>
      <c r="BU1466" s="111"/>
      <c r="BV1466" s="112"/>
      <c r="BW1466" s="25"/>
      <c r="BX1466" s="26"/>
      <c r="BY1466" s="26"/>
      <c r="BZ1466" s="26"/>
      <c r="CA1466" s="26"/>
      <c r="CB1466" s="26"/>
      <c r="CC1466" s="26"/>
      <c r="CD1466" s="27"/>
      <c r="CE1466" s="25"/>
      <c r="CF1466" s="26"/>
      <c r="CG1466" s="26"/>
      <c r="CH1466" s="26"/>
      <c r="CI1466" s="26"/>
      <c r="CJ1466" s="26"/>
      <c r="CK1466" s="26"/>
      <c r="CL1466" s="26"/>
      <c r="CM1466" s="27"/>
      <c r="CN1466" s="110">
        <v>34576.263921792</v>
      </c>
      <c r="CO1466" s="111"/>
      <c r="CP1466" s="111"/>
      <c r="CQ1466" s="111"/>
      <c r="CR1466" s="111"/>
      <c r="CS1466" s="111"/>
      <c r="CT1466" s="111"/>
      <c r="CU1466" s="112"/>
      <c r="CV1466" s="70">
        <f t="shared" si="45"/>
        <v>130744.69933512533</v>
      </c>
      <c r="CW1466" s="70"/>
      <c r="CX1466" s="70"/>
      <c r="CY1466" s="70"/>
      <c r="CZ1466" s="70"/>
      <c r="DA1466" s="70"/>
      <c r="DB1466" s="70"/>
      <c r="DC1466" s="70"/>
      <c r="DD1466" s="70"/>
      <c r="DE1466" s="113"/>
    </row>
    <row r="1467" spans="1:109" ht="12" customHeight="1" x14ac:dyDescent="0.2">
      <c r="A1467" s="60" t="s">
        <v>55</v>
      </c>
      <c r="B1467" s="61"/>
      <c r="C1467" s="61"/>
      <c r="D1467" s="61"/>
      <c r="E1467" s="61"/>
      <c r="F1467" s="61"/>
      <c r="G1467" s="61"/>
      <c r="H1467" s="61"/>
      <c r="I1467" s="61"/>
      <c r="J1467" s="61"/>
      <c r="K1467" s="61"/>
      <c r="L1467" s="61"/>
      <c r="M1467" s="61"/>
      <c r="N1467" s="61"/>
      <c r="O1467" s="62"/>
      <c r="P1467" s="63" t="s">
        <v>253</v>
      </c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5"/>
      <c r="AD1467" s="66">
        <v>401</v>
      </c>
      <c r="AE1467" s="61"/>
      <c r="AF1467" s="62"/>
      <c r="AG1467" s="67">
        <v>1</v>
      </c>
      <c r="AH1467" s="68"/>
      <c r="AI1467" s="68"/>
      <c r="AJ1467" s="69"/>
      <c r="AK1467" s="67">
        <v>6143</v>
      </c>
      <c r="AL1467" s="68"/>
      <c r="AM1467" s="68"/>
      <c r="AN1467" s="68"/>
      <c r="AO1467" s="68"/>
      <c r="AP1467" s="69"/>
      <c r="AQ1467" s="70">
        <f t="shared" si="44"/>
        <v>73716</v>
      </c>
      <c r="AR1467" s="70"/>
      <c r="AS1467" s="70"/>
      <c r="AT1467" s="70"/>
      <c r="AU1467" s="70"/>
      <c r="AV1467" s="70"/>
      <c r="AW1467" s="70"/>
      <c r="AX1467" s="70"/>
      <c r="AY1467" s="110">
        <v>3257.0915199999999</v>
      </c>
      <c r="AZ1467" s="111"/>
      <c r="BA1467" s="111"/>
      <c r="BB1467" s="111"/>
      <c r="BC1467" s="111"/>
      <c r="BD1467" s="111"/>
      <c r="BE1467" s="111"/>
      <c r="BF1467" s="23"/>
      <c r="BG1467" s="110">
        <v>1402.3588488888888</v>
      </c>
      <c r="BH1467" s="111"/>
      <c r="BI1467" s="111"/>
      <c r="BJ1467" s="111"/>
      <c r="BK1467" s="111"/>
      <c r="BL1467" s="111"/>
      <c r="BM1467" s="24"/>
      <c r="BN1467" s="23"/>
      <c r="BO1467" s="110">
        <v>14023.588488888887</v>
      </c>
      <c r="BP1467" s="111"/>
      <c r="BQ1467" s="111"/>
      <c r="BR1467" s="111"/>
      <c r="BS1467" s="111"/>
      <c r="BT1467" s="111"/>
      <c r="BU1467" s="111"/>
      <c r="BV1467" s="112"/>
      <c r="BW1467" s="25"/>
      <c r="BX1467" s="26"/>
      <c r="BY1467" s="26"/>
      <c r="BZ1467" s="26"/>
      <c r="CA1467" s="26"/>
      <c r="CB1467" s="26"/>
      <c r="CC1467" s="26"/>
      <c r="CD1467" s="27"/>
      <c r="CE1467" s="25"/>
      <c r="CF1467" s="26"/>
      <c r="CG1467" s="26"/>
      <c r="CH1467" s="26"/>
      <c r="CI1467" s="26"/>
      <c r="CJ1467" s="26"/>
      <c r="CK1467" s="26"/>
      <c r="CL1467" s="26"/>
      <c r="CM1467" s="27"/>
      <c r="CN1467" s="110">
        <v>34219.152650687996</v>
      </c>
      <c r="CO1467" s="111"/>
      <c r="CP1467" s="111"/>
      <c r="CQ1467" s="111"/>
      <c r="CR1467" s="111"/>
      <c r="CS1467" s="111"/>
      <c r="CT1467" s="111"/>
      <c r="CU1467" s="112"/>
      <c r="CV1467" s="70">
        <f t="shared" si="45"/>
        <v>126618.19150846577</v>
      </c>
      <c r="CW1467" s="70"/>
      <c r="CX1467" s="70"/>
      <c r="CY1467" s="70"/>
      <c r="CZ1467" s="70"/>
      <c r="DA1467" s="70"/>
      <c r="DB1467" s="70"/>
      <c r="DC1467" s="70"/>
      <c r="DD1467" s="70"/>
      <c r="DE1467" s="113"/>
    </row>
    <row r="1468" spans="1:109" ht="12" customHeight="1" x14ac:dyDescent="0.2">
      <c r="A1468" s="60" t="s">
        <v>55</v>
      </c>
      <c r="B1468" s="61"/>
      <c r="C1468" s="61"/>
      <c r="D1468" s="61"/>
      <c r="E1468" s="61"/>
      <c r="F1468" s="61"/>
      <c r="G1468" s="61"/>
      <c r="H1468" s="61"/>
      <c r="I1468" s="61"/>
      <c r="J1468" s="61"/>
      <c r="K1468" s="61"/>
      <c r="L1468" s="61"/>
      <c r="M1468" s="61"/>
      <c r="N1468" s="61"/>
      <c r="O1468" s="62"/>
      <c r="P1468" s="63" t="s">
        <v>253</v>
      </c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5"/>
      <c r="AD1468" s="66">
        <v>401</v>
      </c>
      <c r="AE1468" s="61"/>
      <c r="AF1468" s="62"/>
      <c r="AG1468" s="67">
        <v>1</v>
      </c>
      <c r="AH1468" s="68"/>
      <c r="AI1468" s="68"/>
      <c r="AJ1468" s="69"/>
      <c r="AK1468" s="67">
        <v>5174</v>
      </c>
      <c r="AL1468" s="68"/>
      <c r="AM1468" s="68"/>
      <c r="AN1468" s="68"/>
      <c r="AO1468" s="68"/>
      <c r="AP1468" s="69"/>
      <c r="AQ1468" s="70">
        <f t="shared" si="44"/>
        <v>62088</v>
      </c>
      <c r="AR1468" s="70"/>
      <c r="AS1468" s="70"/>
      <c r="AT1468" s="70"/>
      <c r="AU1468" s="70"/>
      <c r="AV1468" s="70"/>
      <c r="AW1468" s="70"/>
      <c r="AX1468" s="70"/>
      <c r="AY1468" s="110">
        <v>2869.6624000000002</v>
      </c>
      <c r="AZ1468" s="111"/>
      <c r="BA1468" s="111"/>
      <c r="BB1468" s="111"/>
      <c r="BC1468" s="111"/>
      <c r="BD1468" s="111"/>
      <c r="BE1468" s="111"/>
      <c r="BF1468" s="23"/>
      <c r="BG1468" s="110">
        <v>1235.5490888888889</v>
      </c>
      <c r="BH1468" s="111"/>
      <c r="BI1468" s="111"/>
      <c r="BJ1468" s="111"/>
      <c r="BK1468" s="111"/>
      <c r="BL1468" s="111"/>
      <c r="BM1468" s="24"/>
      <c r="BN1468" s="23"/>
      <c r="BO1468" s="110">
        <v>12355.490888888889</v>
      </c>
      <c r="BP1468" s="111"/>
      <c r="BQ1468" s="111"/>
      <c r="BR1468" s="111"/>
      <c r="BS1468" s="111"/>
      <c r="BT1468" s="111"/>
      <c r="BU1468" s="111"/>
      <c r="BV1468" s="112"/>
      <c r="BW1468" s="25"/>
      <c r="BX1468" s="26"/>
      <c r="BY1468" s="26"/>
      <c r="BZ1468" s="26"/>
      <c r="CA1468" s="26"/>
      <c r="CB1468" s="26"/>
      <c r="CC1468" s="26"/>
      <c r="CD1468" s="27"/>
      <c r="CE1468" s="25"/>
      <c r="CF1468" s="26"/>
      <c r="CG1468" s="26"/>
      <c r="CH1468" s="26"/>
      <c r="CI1468" s="26"/>
      <c r="CJ1468" s="26"/>
      <c r="CK1468" s="26"/>
      <c r="CL1468" s="26"/>
      <c r="CM1468" s="27"/>
      <c r="CN1468" s="110">
        <v>32930.829555982222</v>
      </c>
      <c r="CO1468" s="111"/>
      <c r="CP1468" s="111"/>
      <c r="CQ1468" s="111"/>
      <c r="CR1468" s="111"/>
      <c r="CS1468" s="111"/>
      <c r="CT1468" s="111"/>
      <c r="CU1468" s="112"/>
      <c r="CV1468" s="70">
        <f t="shared" si="45"/>
        <v>111479.53193376001</v>
      </c>
      <c r="CW1468" s="70"/>
      <c r="CX1468" s="70"/>
      <c r="CY1468" s="70"/>
      <c r="CZ1468" s="70"/>
      <c r="DA1468" s="70"/>
      <c r="DB1468" s="70"/>
      <c r="DC1468" s="70"/>
      <c r="DD1468" s="70"/>
      <c r="DE1468" s="113"/>
    </row>
    <row r="1469" spans="1:109" ht="12" customHeight="1" x14ac:dyDescent="0.2">
      <c r="A1469" s="60" t="s">
        <v>72</v>
      </c>
      <c r="B1469" s="61"/>
      <c r="C1469" s="61"/>
      <c r="D1469" s="61"/>
      <c r="E1469" s="61"/>
      <c r="F1469" s="61"/>
      <c r="G1469" s="61"/>
      <c r="H1469" s="61"/>
      <c r="I1469" s="61"/>
      <c r="J1469" s="61"/>
      <c r="K1469" s="61"/>
      <c r="L1469" s="61"/>
      <c r="M1469" s="61"/>
      <c r="N1469" s="61"/>
      <c r="O1469" s="62"/>
      <c r="P1469" s="63" t="s">
        <v>253</v>
      </c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5"/>
      <c r="AD1469" s="66">
        <v>401</v>
      </c>
      <c r="AE1469" s="61"/>
      <c r="AF1469" s="62"/>
      <c r="AG1469" s="67">
        <v>1</v>
      </c>
      <c r="AH1469" s="68"/>
      <c r="AI1469" s="68"/>
      <c r="AJ1469" s="69"/>
      <c r="AK1469" s="67">
        <v>12277</v>
      </c>
      <c r="AL1469" s="68"/>
      <c r="AM1469" s="68"/>
      <c r="AN1469" s="68"/>
      <c r="AO1469" s="68"/>
      <c r="AP1469" s="69"/>
      <c r="AQ1469" s="70">
        <f t="shared" si="44"/>
        <v>147324</v>
      </c>
      <c r="AR1469" s="70"/>
      <c r="AS1469" s="70"/>
      <c r="AT1469" s="70"/>
      <c r="AU1469" s="70"/>
      <c r="AV1469" s="70"/>
      <c r="AW1469" s="70"/>
      <c r="AX1469" s="70"/>
      <c r="AY1469" s="110">
        <v>0</v>
      </c>
      <c r="AZ1469" s="111"/>
      <c r="BA1469" s="111"/>
      <c r="BB1469" s="111"/>
      <c r="BC1469" s="111"/>
      <c r="BD1469" s="111"/>
      <c r="BE1469" s="111"/>
      <c r="BF1469" s="23"/>
      <c r="BG1469" s="110">
        <v>2085.5333333333333</v>
      </c>
      <c r="BH1469" s="111"/>
      <c r="BI1469" s="111"/>
      <c r="BJ1469" s="111"/>
      <c r="BK1469" s="111"/>
      <c r="BL1469" s="111"/>
      <c r="BM1469" s="24"/>
      <c r="BN1469" s="23"/>
      <c r="BO1469" s="110">
        <v>20855.333333333336</v>
      </c>
      <c r="BP1469" s="111"/>
      <c r="BQ1469" s="111"/>
      <c r="BR1469" s="111"/>
      <c r="BS1469" s="111"/>
      <c r="BT1469" s="111"/>
      <c r="BU1469" s="111"/>
      <c r="BV1469" s="112"/>
      <c r="BW1469" s="25"/>
      <c r="BX1469" s="26"/>
      <c r="BY1469" s="26"/>
      <c r="BZ1469" s="26"/>
      <c r="CA1469" s="26"/>
      <c r="CB1469" s="26"/>
      <c r="CC1469" s="26"/>
      <c r="CD1469" s="27"/>
      <c r="CE1469" s="25"/>
      <c r="CF1469" s="26"/>
      <c r="CG1469" s="26"/>
      <c r="CH1469" s="26"/>
      <c r="CI1469" s="26"/>
      <c r="CJ1469" s="26"/>
      <c r="CK1469" s="26"/>
      <c r="CL1469" s="26"/>
      <c r="CM1469" s="27"/>
      <c r="CN1469" s="110">
        <v>18442.600997333335</v>
      </c>
      <c r="CO1469" s="111"/>
      <c r="CP1469" s="111"/>
      <c r="CQ1469" s="111"/>
      <c r="CR1469" s="111"/>
      <c r="CS1469" s="111"/>
      <c r="CT1469" s="111"/>
      <c r="CU1469" s="112"/>
      <c r="CV1469" s="70">
        <f t="shared" si="45"/>
        <v>188707.467664</v>
      </c>
      <c r="CW1469" s="70"/>
      <c r="CX1469" s="70"/>
      <c r="CY1469" s="70"/>
      <c r="CZ1469" s="70"/>
      <c r="DA1469" s="70"/>
      <c r="DB1469" s="70"/>
      <c r="DC1469" s="70"/>
      <c r="DD1469" s="70"/>
      <c r="DE1469" s="113"/>
    </row>
    <row r="1470" spans="1:109" ht="12" customHeight="1" x14ac:dyDescent="0.2">
      <c r="A1470" s="60" t="s">
        <v>206</v>
      </c>
      <c r="B1470" s="61"/>
      <c r="C1470" s="61"/>
      <c r="D1470" s="61"/>
      <c r="E1470" s="61"/>
      <c r="F1470" s="61"/>
      <c r="G1470" s="61"/>
      <c r="H1470" s="61"/>
      <c r="I1470" s="61"/>
      <c r="J1470" s="61"/>
      <c r="K1470" s="61"/>
      <c r="L1470" s="61"/>
      <c r="M1470" s="61"/>
      <c r="N1470" s="61"/>
      <c r="O1470" s="62"/>
      <c r="P1470" s="63" t="s">
        <v>253</v>
      </c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5"/>
      <c r="AD1470" s="66">
        <v>401</v>
      </c>
      <c r="AE1470" s="61"/>
      <c r="AF1470" s="62"/>
      <c r="AG1470" s="67">
        <v>1</v>
      </c>
      <c r="AH1470" s="68"/>
      <c r="AI1470" s="68"/>
      <c r="AJ1470" s="69"/>
      <c r="AK1470" s="67">
        <v>8881</v>
      </c>
      <c r="AL1470" s="68"/>
      <c r="AM1470" s="68"/>
      <c r="AN1470" s="68"/>
      <c r="AO1470" s="68"/>
      <c r="AP1470" s="69"/>
      <c r="AQ1470" s="70">
        <f t="shared" si="44"/>
        <v>106572</v>
      </c>
      <c r="AR1470" s="70"/>
      <c r="AS1470" s="70"/>
      <c r="AT1470" s="70"/>
      <c r="AU1470" s="70"/>
      <c r="AV1470" s="70"/>
      <c r="AW1470" s="70"/>
      <c r="AX1470" s="70"/>
      <c r="AY1470" s="110">
        <v>13056.754559999999</v>
      </c>
      <c r="AZ1470" s="111"/>
      <c r="BA1470" s="111"/>
      <c r="BB1470" s="111"/>
      <c r="BC1470" s="111"/>
      <c r="BD1470" s="111"/>
      <c r="BE1470" s="111"/>
      <c r="BF1470" s="23"/>
      <c r="BG1470" s="110">
        <v>1994.7819466666667</v>
      </c>
      <c r="BH1470" s="111"/>
      <c r="BI1470" s="111"/>
      <c r="BJ1470" s="111"/>
      <c r="BK1470" s="111"/>
      <c r="BL1470" s="111"/>
      <c r="BM1470" s="24"/>
      <c r="BN1470" s="23"/>
      <c r="BO1470" s="110">
        <v>19947.819466666668</v>
      </c>
      <c r="BP1470" s="111"/>
      <c r="BQ1470" s="111"/>
      <c r="BR1470" s="111"/>
      <c r="BS1470" s="111"/>
      <c r="BT1470" s="111"/>
      <c r="BU1470" s="111"/>
      <c r="BV1470" s="112"/>
      <c r="BW1470" s="25"/>
      <c r="BX1470" s="26"/>
      <c r="BY1470" s="26"/>
      <c r="BZ1470" s="26"/>
      <c r="CA1470" s="26"/>
      <c r="CB1470" s="26"/>
      <c r="CC1470" s="26"/>
      <c r="CD1470" s="27"/>
      <c r="CE1470" s="25"/>
      <c r="CF1470" s="26"/>
      <c r="CG1470" s="26"/>
      <c r="CH1470" s="26"/>
      <c r="CI1470" s="26"/>
      <c r="CJ1470" s="26"/>
      <c r="CK1470" s="26"/>
      <c r="CL1470" s="26"/>
      <c r="CM1470" s="27"/>
      <c r="CN1470" s="110">
        <v>38887.697231479469</v>
      </c>
      <c r="CO1470" s="111"/>
      <c r="CP1470" s="111"/>
      <c r="CQ1470" s="111"/>
      <c r="CR1470" s="111"/>
      <c r="CS1470" s="111"/>
      <c r="CT1470" s="111"/>
      <c r="CU1470" s="112"/>
      <c r="CV1470" s="70">
        <f t="shared" si="45"/>
        <v>180459.05320481281</v>
      </c>
      <c r="CW1470" s="70"/>
      <c r="CX1470" s="70"/>
      <c r="CY1470" s="70"/>
      <c r="CZ1470" s="70"/>
      <c r="DA1470" s="70"/>
      <c r="DB1470" s="70"/>
      <c r="DC1470" s="70"/>
      <c r="DD1470" s="70"/>
      <c r="DE1470" s="113"/>
    </row>
    <row r="1471" spans="1:109" ht="12" customHeight="1" x14ac:dyDescent="0.2">
      <c r="A1471" s="60" t="s">
        <v>206</v>
      </c>
      <c r="B1471" s="61"/>
      <c r="C1471" s="61"/>
      <c r="D1471" s="61"/>
      <c r="E1471" s="61"/>
      <c r="F1471" s="61"/>
      <c r="G1471" s="61"/>
      <c r="H1471" s="61"/>
      <c r="I1471" s="61"/>
      <c r="J1471" s="61"/>
      <c r="K1471" s="61"/>
      <c r="L1471" s="61"/>
      <c r="M1471" s="61"/>
      <c r="N1471" s="61"/>
      <c r="O1471" s="62"/>
      <c r="P1471" s="63" t="s">
        <v>253</v>
      </c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5"/>
      <c r="AD1471" s="66">
        <v>401</v>
      </c>
      <c r="AE1471" s="61"/>
      <c r="AF1471" s="62"/>
      <c r="AG1471" s="67">
        <v>1</v>
      </c>
      <c r="AH1471" s="68"/>
      <c r="AI1471" s="68"/>
      <c r="AJ1471" s="69"/>
      <c r="AK1471" s="67">
        <v>8678</v>
      </c>
      <c r="AL1471" s="68"/>
      <c r="AM1471" s="68"/>
      <c r="AN1471" s="68"/>
      <c r="AO1471" s="68"/>
      <c r="AP1471" s="69"/>
      <c r="AQ1471" s="70">
        <f t="shared" si="44"/>
        <v>104136</v>
      </c>
      <c r="AR1471" s="70"/>
      <c r="AS1471" s="70"/>
      <c r="AT1471" s="70"/>
      <c r="AU1471" s="70"/>
      <c r="AV1471" s="70"/>
      <c r="AW1471" s="70"/>
      <c r="AX1471" s="70"/>
      <c r="AY1471" s="110">
        <v>17084.330239999999</v>
      </c>
      <c r="AZ1471" s="111"/>
      <c r="BA1471" s="111"/>
      <c r="BB1471" s="111"/>
      <c r="BC1471" s="111"/>
      <c r="BD1471" s="111"/>
      <c r="BE1471" s="111"/>
      <c r="BF1471" s="23"/>
      <c r="BG1471" s="110">
        <v>2016.9000977777778</v>
      </c>
      <c r="BH1471" s="111"/>
      <c r="BI1471" s="111"/>
      <c r="BJ1471" s="111"/>
      <c r="BK1471" s="111"/>
      <c r="BL1471" s="111"/>
      <c r="BM1471" s="24"/>
      <c r="BN1471" s="23"/>
      <c r="BO1471" s="110">
        <v>20169.000977777778</v>
      </c>
      <c r="BP1471" s="111"/>
      <c r="BQ1471" s="111"/>
      <c r="BR1471" s="111"/>
      <c r="BS1471" s="111"/>
      <c r="BT1471" s="111"/>
      <c r="BU1471" s="111"/>
      <c r="BV1471" s="112"/>
      <c r="BW1471" s="25"/>
      <c r="BX1471" s="26"/>
      <c r="BY1471" s="26"/>
      <c r="BZ1471" s="26"/>
      <c r="CA1471" s="26"/>
      <c r="CB1471" s="26"/>
      <c r="CC1471" s="26"/>
      <c r="CD1471" s="27"/>
      <c r="CE1471" s="25"/>
      <c r="CF1471" s="26"/>
      <c r="CG1471" s="26"/>
      <c r="CH1471" s="26"/>
      <c r="CI1471" s="26"/>
      <c r="CJ1471" s="26"/>
      <c r="CK1471" s="26"/>
      <c r="CL1471" s="26"/>
      <c r="CM1471" s="27"/>
      <c r="CN1471" s="110">
        <v>39063.885114874312</v>
      </c>
      <c r="CO1471" s="111"/>
      <c r="CP1471" s="111"/>
      <c r="CQ1471" s="111"/>
      <c r="CR1471" s="111"/>
      <c r="CS1471" s="111"/>
      <c r="CT1471" s="111"/>
      <c r="CU1471" s="112"/>
      <c r="CV1471" s="70">
        <f t="shared" si="45"/>
        <v>182470.11643042986</v>
      </c>
      <c r="CW1471" s="70"/>
      <c r="CX1471" s="70"/>
      <c r="CY1471" s="70"/>
      <c r="CZ1471" s="70"/>
      <c r="DA1471" s="70"/>
      <c r="DB1471" s="70"/>
      <c r="DC1471" s="70"/>
      <c r="DD1471" s="70"/>
      <c r="DE1471" s="113"/>
    </row>
    <row r="1472" spans="1:109" ht="12" customHeight="1" x14ac:dyDescent="0.2">
      <c r="A1472" s="60" t="s">
        <v>206</v>
      </c>
      <c r="B1472" s="61"/>
      <c r="C1472" s="61"/>
      <c r="D1472" s="61"/>
      <c r="E1472" s="61"/>
      <c r="F1472" s="61"/>
      <c r="G1472" s="61"/>
      <c r="H1472" s="61"/>
      <c r="I1472" s="61"/>
      <c r="J1472" s="61"/>
      <c r="K1472" s="61"/>
      <c r="L1472" s="61"/>
      <c r="M1472" s="61"/>
      <c r="N1472" s="61"/>
      <c r="O1472" s="62"/>
      <c r="P1472" s="63" t="s">
        <v>253</v>
      </c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5"/>
      <c r="AD1472" s="66">
        <v>401</v>
      </c>
      <c r="AE1472" s="61"/>
      <c r="AF1472" s="62"/>
      <c r="AG1472" s="67">
        <v>1</v>
      </c>
      <c r="AH1472" s="68"/>
      <c r="AI1472" s="68"/>
      <c r="AJ1472" s="69"/>
      <c r="AK1472" s="67">
        <v>8305</v>
      </c>
      <c r="AL1472" s="68"/>
      <c r="AM1472" s="68"/>
      <c r="AN1472" s="68"/>
      <c r="AO1472" s="68"/>
      <c r="AP1472" s="69"/>
      <c r="AQ1472" s="70">
        <f t="shared" si="44"/>
        <v>99660</v>
      </c>
      <c r="AR1472" s="70"/>
      <c r="AS1472" s="70"/>
      <c r="AT1472" s="70"/>
      <c r="AU1472" s="70"/>
      <c r="AV1472" s="70"/>
      <c r="AW1472" s="70"/>
      <c r="AX1472" s="70"/>
      <c r="AY1472" s="110">
        <v>16488.16</v>
      </c>
      <c r="AZ1472" s="111"/>
      <c r="BA1472" s="111"/>
      <c r="BB1472" s="111"/>
      <c r="BC1472" s="111"/>
      <c r="BD1472" s="111"/>
      <c r="BE1472" s="111"/>
      <c r="BF1472" s="23"/>
      <c r="BG1472" s="110">
        <v>1946.5188888888893</v>
      </c>
      <c r="BH1472" s="111"/>
      <c r="BI1472" s="111"/>
      <c r="BJ1472" s="111"/>
      <c r="BK1472" s="111"/>
      <c r="BL1472" s="111"/>
      <c r="BM1472" s="24"/>
      <c r="BN1472" s="23"/>
      <c r="BO1472" s="110">
        <v>19465.188888888893</v>
      </c>
      <c r="BP1472" s="111"/>
      <c r="BQ1472" s="111"/>
      <c r="BR1472" s="111"/>
      <c r="BS1472" s="111"/>
      <c r="BT1472" s="111"/>
      <c r="BU1472" s="111"/>
      <c r="BV1472" s="112"/>
      <c r="BW1472" s="25"/>
      <c r="BX1472" s="26"/>
      <c r="BY1472" s="26"/>
      <c r="BZ1472" s="26"/>
      <c r="CA1472" s="26"/>
      <c r="CB1472" s="26"/>
      <c r="CC1472" s="26"/>
      <c r="CD1472" s="27"/>
      <c r="CE1472" s="25"/>
      <c r="CF1472" s="26"/>
      <c r="CG1472" s="26"/>
      <c r="CH1472" s="26"/>
      <c r="CI1472" s="26"/>
      <c r="CJ1472" s="26"/>
      <c r="CK1472" s="26"/>
      <c r="CL1472" s="26"/>
      <c r="CM1472" s="27"/>
      <c r="CN1472" s="110">
        <v>38503.245296355555</v>
      </c>
      <c r="CO1472" s="111"/>
      <c r="CP1472" s="111"/>
      <c r="CQ1472" s="111"/>
      <c r="CR1472" s="111"/>
      <c r="CS1472" s="111"/>
      <c r="CT1472" s="111"/>
      <c r="CU1472" s="112"/>
      <c r="CV1472" s="70">
        <f t="shared" si="45"/>
        <v>176063.11307413335</v>
      </c>
      <c r="CW1472" s="70"/>
      <c r="CX1472" s="70"/>
      <c r="CY1472" s="70"/>
      <c r="CZ1472" s="70"/>
      <c r="DA1472" s="70"/>
      <c r="DB1472" s="70"/>
      <c r="DC1472" s="70"/>
      <c r="DD1472" s="70"/>
      <c r="DE1472" s="113"/>
    </row>
    <row r="1473" spans="1:109" ht="12" customHeight="1" x14ac:dyDescent="0.2">
      <c r="A1473" s="60" t="s">
        <v>206</v>
      </c>
      <c r="B1473" s="61"/>
      <c r="C1473" s="61"/>
      <c r="D1473" s="61"/>
      <c r="E1473" s="61"/>
      <c r="F1473" s="61"/>
      <c r="G1473" s="61"/>
      <c r="H1473" s="61"/>
      <c r="I1473" s="61"/>
      <c r="J1473" s="61"/>
      <c r="K1473" s="61"/>
      <c r="L1473" s="61"/>
      <c r="M1473" s="61"/>
      <c r="N1473" s="61"/>
      <c r="O1473" s="62"/>
      <c r="P1473" s="63" t="s">
        <v>253</v>
      </c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5"/>
      <c r="AD1473" s="66">
        <v>401</v>
      </c>
      <c r="AE1473" s="61"/>
      <c r="AF1473" s="62"/>
      <c r="AG1473" s="67">
        <v>1</v>
      </c>
      <c r="AH1473" s="68"/>
      <c r="AI1473" s="68"/>
      <c r="AJ1473" s="69"/>
      <c r="AK1473" s="67">
        <v>7109</v>
      </c>
      <c r="AL1473" s="68"/>
      <c r="AM1473" s="68"/>
      <c r="AN1473" s="68"/>
      <c r="AO1473" s="68"/>
      <c r="AP1473" s="69"/>
      <c r="AQ1473" s="70">
        <f t="shared" si="44"/>
        <v>85308</v>
      </c>
      <c r="AR1473" s="70"/>
      <c r="AS1473" s="70"/>
      <c r="AT1473" s="70"/>
      <c r="AU1473" s="70"/>
      <c r="AV1473" s="70"/>
      <c r="AW1473" s="70"/>
      <c r="AX1473" s="70"/>
      <c r="AY1473" s="110">
        <v>10930.354560000002</v>
      </c>
      <c r="AZ1473" s="111"/>
      <c r="BA1473" s="111"/>
      <c r="BB1473" s="111"/>
      <c r="BC1473" s="111"/>
      <c r="BD1473" s="111"/>
      <c r="BE1473" s="111"/>
      <c r="BF1473" s="23"/>
      <c r="BG1473" s="110">
        <v>1669.9152800000002</v>
      </c>
      <c r="BH1473" s="111"/>
      <c r="BI1473" s="111"/>
      <c r="BJ1473" s="111"/>
      <c r="BK1473" s="111"/>
      <c r="BL1473" s="111"/>
      <c r="BM1473" s="24"/>
      <c r="BN1473" s="23"/>
      <c r="BO1473" s="110">
        <v>16699.152800000003</v>
      </c>
      <c r="BP1473" s="111"/>
      <c r="BQ1473" s="111"/>
      <c r="BR1473" s="111"/>
      <c r="BS1473" s="111"/>
      <c r="BT1473" s="111"/>
      <c r="BU1473" s="111"/>
      <c r="BV1473" s="112"/>
      <c r="BW1473" s="25"/>
      <c r="BX1473" s="26"/>
      <c r="BY1473" s="26"/>
      <c r="BZ1473" s="26"/>
      <c r="CA1473" s="26"/>
      <c r="CB1473" s="26"/>
      <c r="CC1473" s="26"/>
      <c r="CD1473" s="27"/>
      <c r="CE1473" s="25"/>
      <c r="CF1473" s="26"/>
      <c r="CG1473" s="26"/>
      <c r="CH1473" s="26"/>
      <c r="CI1473" s="26"/>
      <c r="CJ1473" s="26"/>
      <c r="CK1473" s="26"/>
      <c r="CL1473" s="26"/>
      <c r="CM1473" s="27"/>
      <c r="CN1473" s="110">
        <v>36323.925058815999</v>
      </c>
      <c r="CO1473" s="111"/>
      <c r="CP1473" s="111"/>
      <c r="CQ1473" s="111"/>
      <c r="CR1473" s="111"/>
      <c r="CS1473" s="111"/>
      <c r="CT1473" s="111"/>
      <c r="CU1473" s="112"/>
      <c r="CV1473" s="70">
        <f t="shared" si="45"/>
        <v>150931.34769881601</v>
      </c>
      <c r="CW1473" s="70"/>
      <c r="CX1473" s="70"/>
      <c r="CY1473" s="70"/>
      <c r="CZ1473" s="70"/>
      <c r="DA1473" s="70"/>
      <c r="DB1473" s="70"/>
      <c r="DC1473" s="70"/>
      <c r="DD1473" s="70"/>
      <c r="DE1473" s="113"/>
    </row>
    <row r="1474" spans="1:109" ht="12" customHeight="1" x14ac:dyDescent="0.2">
      <c r="A1474" s="60" t="s">
        <v>206</v>
      </c>
      <c r="B1474" s="61"/>
      <c r="C1474" s="61"/>
      <c r="D1474" s="61"/>
      <c r="E1474" s="61"/>
      <c r="F1474" s="61"/>
      <c r="G1474" s="61"/>
      <c r="H1474" s="61"/>
      <c r="I1474" s="61"/>
      <c r="J1474" s="61"/>
      <c r="K1474" s="61"/>
      <c r="L1474" s="61"/>
      <c r="M1474" s="61"/>
      <c r="N1474" s="61"/>
      <c r="O1474" s="62"/>
      <c r="P1474" s="63" t="s">
        <v>253</v>
      </c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5"/>
      <c r="AD1474" s="66">
        <v>401</v>
      </c>
      <c r="AE1474" s="61"/>
      <c r="AF1474" s="62"/>
      <c r="AG1474" s="67">
        <v>1</v>
      </c>
      <c r="AH1474" s="68"/>
      <c r="AI1474" s="68"/>
      <c r="AJ1474" s="69"/>
      <c r="AK1474" s="67">
        <v>7021</v>
      </c>
      <c r="AL1474" s="68"/>
      <c r="AM1474" s="68"/>
      <c r="AN1474" s="68"/>
      <c r="AO1474" s="68"/>
      <c r="AP1474" s="69"/>
      <c r="AQ1474" s="70">
        <f t="shared" si="44"/>
        <v>84252</v>
      </c>
      <c r="AR1474" s="70"/>
      <c r="AS1474" s="70"/>
      <c r="AT1474" s="70"/>
      <c r="AU1474" s="70"/>
      <c r="AV1474" s="70"/>
      <c r="AW1474" s="70"/>
      <c r="AX1474" s="70"/>
      <c r="AY1474" s="110">
        <v>3608.5465599999998</v>
      </c>
      <c r="AZ1474" s="111"/>
      <c r="BA1474" s="111"/>
      <c r="BB1474" s="111"/>
      <c r="BC1474" s="111"/>
      <c r="BD1474" s="111"/>
      <c r="BE1474" s="111"/>
      <c r="BF1474" s="23"/>
      <c r="BG1474" s="110">
        <v>1553.6797688888887</v>
      </c>
      <c r="BH1474" s="111"/>
      <c r="BI1474" s="111"/>
      <c r="BJ1474" s="111"/>
      <c r="BK1474" s="111"/>
      <c r="BL1474" s="111"/>
      <c r="BM1474" s="24"/>
      <c r="BN1474" s="23"/>
      <c r="BO1474" s="110">
        <v>15536.797688888888</v>
      </c>
      <c r="BP1474" s="111"/>
      <c r="BQ1474" s="111"/>
      <c r="BR1474" s="111"/>
      <c r="BS1474" s="111"/>
      <c r="BT1474" s="111"/>
      <c r="BU1474" s="111"/>
      <c r="BV1474" s="112"/>
      <c r="BW1474" s="25"/>
      <c r="BX1474" s="26"/>
      <c r="BY1474" s="26"/>
      <c r="BZ1474" s="26"/>
      <c r="CA1474" s="26"/>
      <c r="CB1474" s="26"/>
      <c r="CC1474" s="26"/>
      <c r="CD1474" s="27"/>
      <c r="CE1474" s="25"/>
      <c r="CF1474" s="26"/>
      <c r="CG1474" s="26"/>
      <c r="CH1474" s="26"/>
      <c r="CI1474" s="26"/>
      <c r="CJ1474" s="26"/>
      <c r="CK1474" s="26"/>
      <c r="CL1474" s="26"/>
      <c r="CM1474" s="27"/>
      <c r="CN1474" s="110">
        <v>35409.477045802661</v>
      </c>
      <c r="CO1474" s="111"/>
      <c r="CP1474" s="111"/>
      <c r="CQ1474" s="111"/>
      <c r="CR1474" s="111"/>
      <c r="CS1474" s="111"/>
      <c r="CT1474" s="111"/>
      <c r="CU1474" s="112"/>
      <c r="CV1474" s="70">
        <f t="shared" si="45"/>
        <v>140360.50106358045</v>
      </c>
      <c r="CW1474" s="70"/>
      <c r="CX1474" s="70"/>
      <c r="CY1474" s="70"/>
      <c r="CZ1474" s="70"/>
      <c r="DA1474" s="70"/>
      <c r="DB1474" s="70"/>
      <c r="DC1474" s="70"/>
      <c r="DD1474" s="70"/>
      <c r="DE1474" s="113"/>
    </row>
    <row r="1475" spans="1:109" ht="12" customHeight="1" x14ac:dyDescent="0.2">
      <c r="A1475" s="60" t="s">
        <v>206</v>
      </c>
      <c r="B1475" s="61"/>
      <c r="C1475" s="61"/>
      <c r="D1475" s="61"/>
      <c r="E1475" s="61"/>
      <c r="F1475" s="61"/>
      <c r="G1475" s="61"/>
      <c r="H1475" s="61"/>
      <c r="I1475" s="61"/>
      <c r="J1475" s="61"/>
      <c r="K1475" s="61"/>
      <c r="L1475" s="61"/>
      <c r="M1475" s="61"/>
      <c r="N1475" s="61"/>
      <c r="O1475" s="62"/>
      <c r="P1475" s="63" t="s">
        <v>253</v>
      </c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5"/>
      <c r="AD1475" s="66">
        <v>401</v>
      </c>
      <c r="AE1475" s="61"/>
      <c r="AF1475" s="62"/>
      <c r="AG1475" s="67">
        <v>1</v>
      </c>
      <c r="AH1475" s="68"/>
      <c r="AI1475" s="68"/>
      <c r="AJ1475" s="69"/>
      <c r="AK1475" s="67">
        <v>6944</v>
      </c>
      <c r="AL1475" s="68"/>
      <c r="AM1475" s="68"/>
      <c r="AN1475" s="68"/>
      <c r="AO1475" s="68"/>
      <c r="AP1475" s="69"/>
      <c r="AQ1475" s="70">
        <f t="shared" si="44"/>
        <v>83328</v>
      </c>
      <c r="AR1475" s="70"/>
      <c r="AS1475" s="70"/>
      <c r="AT1475" s="70"/>
      <c r="AU1475" s="70"/>
      <c r="AV1475" s="70"/>
      <c r="AW1475" s="70"/>
      <c r="AX1475" s="70"/>
      <c r="AY1475" s="110">
        <v>10732.447679999997</v>
      </c>
      <c r="AZ1475" s="111"/>
      <c r="BA1475" s="111"/>
      <c r="BB1475" s="111"/>
      <c r="BC1475" s="111"/>
      <c r="BD1475" s="111"/>
      <c r="BE1475" s="111"/>
      <c r="BF1475" s="23"/>
      <c r="BG1475" s="110">
        <v>1639.6795066666664</v>
      </c>
      <c r="BH1475" s="111"/>
      <c r="BI1475" s="111"/>
      <c r="BJ1475" s="111"/>
      <c r="BK1475" s="111"/>
      <c r="BL1475" s="111"/>
      <c r="BM1475" s="24"/>
      <c r="BN1475" s="23"/>
      <c r="BO1475" s="110">
        <v>16396.795066666666</v>
      </c>
      <c r="BP1475" s="111"/>
      <c r="BQ1475" s="111"/>
      <c r="BR1475" s="111"/>
      <c r="BS1475" s="111"/>
      <c r="BT1475" s="111"/>
      <c r="BU1475" s="111"/>
      <c r="BV1475" s="112"/>
      <c r="BW1475" s="25"/>
      <c r="BX1475" s="26"/>
      <c r="BY1475" s="26"/>
      <c r="BZ1475" s="26"/>
      <c r="CA1475" s="26"/>
      <c r="CB1475" s="26"/>
      <c r="CC1475" s="26"/>
      <c r="CD1475" s="27"/>
      <c r="CE1475" s="25"/>
      <c r="CF1475" s="26"/>
      <c r="CG1475" s="26"/>
      <c r="CH1475" s="26"/>
      <c r="CI1475" s="26"/>
      <c r="CJ1475" s="26"/>
      <c r="CK1475" s="26"/>
      <c r="CL1475" s="26"/>
      <c r="CM1475" s="27"/>
      <c r="CN1475" s="110">
        <v>36086.054182847998</v>
      </c>
      <c r="CO1475" s="111"/>
      <c r="CP1475" s="111"/>
      <c r="CQ1475" s="111"/>
      <c r="CR1475" s="111"/>
      <c r="CS1475" s="111"/>
      <c r="CT1475" s="111"/>
      <c r="CU1475" s="112"/>
      <c r="CV1475" s="70">
        <f t="shared" si="45"/>
        <v>148182.97643618131</v>
      </c>
      <c r="CW1475" s="70"/>
      <c r="CX1475" s="70"/>
      <c r="CY1475" s="70"/>
      <c r="CZ1475" s="70"/>
      <c r="DA1475" s="70"/>
      <c r="DB1475" s="70"/>
      <c r="DC1475" s="70"/>
      <c r="DD1475" s="70"/>
      <c r="DE1475" s="113"/>
    </row>
    <row r="1476" spans="1:109" ht="12" customHeight="1" x14ac:dyDescent="0.2">
      <c r="A1476" s="60" t="s">
        <v>206</v>
      </c>
      <c r="B1476" s="61"/>
      <c r="C1476" s="61"/>
      <c r="D1476" s="61"/>
      <c r="E1476" s="61"/>
      <c r="F1476" s="61"/>
      <c r="G1476" s="61"/>
      <c r="H1476" s="61"/>
      <c r="I1476" s="61"/>
      <c r="J1476" s="61"/>
      <c r="K1476" s="61"/>
      <c r="L1476" s="61"/>
      <c r="M1476" s="61"/>
      <c r="N1476" s="61"/>
      <c r="O1476" s="62"/>
      <c r="P1476" s="63" t="s">
        <v>253</v>
      </c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5"/>
      <c r="AD1476" s="66">
        <v>401</v>
      </c>
      <c r="AE1476" s="61"/>
      <c r="AF1476" s="62"/>
      <c r="AG1476" s="67">
        <v>16</v>
      </c>
      <c r="AH1476" s="68"/>
      <c r="AI1476" s="68"/>
      <c r="AJ1476" s="69"/>
      <c r="AK1476" s="67">
        <v>6883</v>
      </c>
      <c r="AL1476" s="68"/>
      <c r="AM1476" s="68"/>
      <c r="AN1476" s="68"/>
      <c r="AO1476" s="68"/>
      <c r="AP1476" s="69"/>
      <c r="AQ1476" s="70">
        <f t="shared" si="44"/>
        <v>1321536</v>
      </c>
      <c r="AR1476" s="70"/>
      <c r="AS1476" s="70"/>
      <c r="AT1476" s="70"/>
      <c r="AU1476" s="70"/>
      <c r="AV1476" s="70"/>
      <c r="AW1476" s="70"/>
      <c r="AX1476" s="70"/>
      <c r="AY1476" s="110">
        <v>149228.16384000005</v>
      </c>
      <c r="AZ1476" s="111"/>
      <c r="BA1476" s="111"/>
      <c r="BB1476" s="111"/>
      <c r="BC1476" s="111"/>
      <c r="BD1476" s="111"/>
      <c r="BE1476" s="111"/>
      <c r="BF1476" s="23"/>
      <c r="BG1476" s="110">
        <v>25759.623519999997</v>
      </c>
      <c r="BH1476" s="111"/>
      <c r="BI1476" s="111"/>
      <c r="BJ1476" s="111"/>
      <c r="BK1476" s="111"/>
      <c r="BL1476" s="111"/>
      <c r="BM1476" s="24"/>
      <c r="BN1476" s="23"/>
      <c r="BO1476" s="110">
        <v>257596.2352</v>
      </c>
      <c r="BP1476" s="111"/>
      <c r="BQ1476" s="111"/>
      <c r="BR1476" s="111"/>
      <c r="BS1476" s="111"/>
      <c r="BT1476" s="111"/>
      <c r="BU1476" s="111"/>
      <c r="BV1476" s="112"/>
      <c r="BW1476" s="25"/>
      <c r="BX1476" s="26"/>
      <c r="BY1476" s="26"/>
      <c r="BZ1476" s="26"/>
      <c r="CA1476" s="26"/>
      <c r="CB1476" s="26"/>
      <c r="CC1476" s="26"/>
      <c r="CD1476" s="27"/>
      <c r="CE1476" s="25"/>
      <c r="CF1476" s="26"/>
      <c r="CG1476" s="26"/>
      <c r="CH1476" s="26"/>
      <c r="CI1476" s="26"/>
      <c r="CJ1476" s="26"/>
      <c r="CK1476" s="26"/>
      <c r="CL1476" s="26"/>
      <c r="CM1476" s="27"/>
      <c r="CN1476" s="110">
        <v>573637.99124454404</v>
      </c>
      <c r="CO1476" s="111"/>
      <c r="CP1476" s="111"/>
      <c r="CQ1476" s="111"/>
      <c r="CR1476" s="111"/>
      <c r="CS1476" s="111"/>
      <c r="CT1476" s="111"/>
      <c r="CU1476" s="112"/>
      <c r="CV1476" s="70">
        <f t="shared" si="45"/>
        <v>2327758.0138045438</v>
      </c>
      <c r="CW1476" s="70"/>
      <c r="CX1476" s="70"/>
      <c r="CY1476" s="70"/>
      <c r="CZ1476" s="70"/>
      <c r="DA1476" s="70"/>
      <c r="DB1476" s="70"/>
      <c r="DC1476" s="70"/>
      <c r="DD1476" s="70"/>
      <c r="DE1476" s="113"/>
    </row>
    <row r="1477" spans="1:109" ht="12" customHeight="1" x14ac:dyDescent="0.2">
      <c r="A1477" s="60" t="s">
        <v>206</v>
      </c>
      <c r="B1477" s="61"/>
      <c r="C1477" s="61"/>
      <c r="D1477" s="61"/>
      <c r="E1477" s="61"/>
      <c r="F1477" s="61"/>
      <c r="G1477" s="61"/>
      <c r="H1477" s="61"/>
      <c r="I1477" s="61"/>
      <c r="J1477" s="61"/>
      <c r="K1477" s="61"/>
      <c r="L1477" s="61"/>
      <c r="M1477" s="61"/>
      <c r="N1477" s="61"/>
      <c r="O1477" s="62"/>
      <c r="P1477" s="63" t="s">
        <v>253</v>
      </c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5"/>
      <c r="AD1477" s="66">
        <v>401</v>
      </c>
      <c r="AE1477" s="61"/>
      <c r="AF1477" s="62"/>
      <c r="AG1477" s="67">
        <v>3</v>
      </c>
      <c r="AH1477" s="68"/>
      <c r="AI1477" s="68"/>
      <c r="AJ1477" s="69"/>
      <c r="AK1477" s="67">
        <v>6881</v>
      </c>
      <c r="AL1477" s="68"/>
      <c r="AM1477" s="68"/>
      <c r="AN1477" s="68"/>
      <c r="AO1477" s="68"/>
      <c r="AP1477" s="69"/>
      <c r="AQ1477" s="70">
        <f t="shared" si="44"/>
        <v>247716</v>
      </c>
      <c r="AR1477" s="70"/>
      <c r="AS1477" s="70"/>
      <c r="AT1477" s="70"/>
      <c r="AU1477" s="70"/>
      <c r="AV1477" s="70"/>
      <c r="AW1477" s="70"/>
      <c r="AX1477" s="70"/>
      <c r="AY1477" s="110">
        <v>35522.515199999994</v>
      </c>
      <c r="AZ1477" s="111"/>
      <c r="BA1477" s="111"/>
      <c r="BB1477" s="111"/>
      <c r="BC1477" s="111"/>
      <c r="BD1477" s="111"/>
      <c r="BE1477" s="111"/>
      <c r="BF1477" s="23"/>
      <c r="BG1477" s="110">
        <v>4933.6826666666666</v>
      </c>
      <c r="BH1477" s="111"/>
      <c r="BI1477" s="111"/>
      <c r="BJ1477" s="111"/>
      <c r="BK1477" s="111"/>
      <c r="BL1477" s="111"/>
      <c r="BM1477" s="24"/>
      <c r="BN1477" s="23"/>
      <c r="BO1477" s="110">
        <v>49336.826666666668</v>
      </c>
      <c r="BP1477" s="111"/>
      <c r="BQ1477" s="111"/>
      <c r="BR1477" s="111"/>
      <c r="BS1477" s="111"/>
      <c r="BT1477" s="111"/>
      <c r="BU1477" s="111"/>
      <c r="BV1477" s="112"/>
      <c r="BW1477" s="25"/>
      <c r="BX1477" s="26"/>
      <c r="BY1477" s="26"/>
      <c r="BZ1477" s="26"/>
      <c r="CA1477" s="26"/>
      <c r="CB1477" s="26"/>
      <c r="CC1477" s="26"/>
      <c r="CD1477" s="27"/>
      <c r="CE1477" s="25"/>
      <c r="CF1477" s="26"/>
      <c r="CG1477" s="26"/>
      <c r="CH1477" s="26"/>
      <c r="CI1477" s="26"/>
      <c r="CJ1477" s="26"/>
      <c r="CK1477" s="26"/>
      <c r="CL1477" s="26"/>
      <c r="CM1477" s="27"/>
      <c r="CN1477" s="110">
        <v>108373.3709792</v>
      </c>
      <c r="CO1477" s="111"/>
      <c r="CP1477" s="111"/>
      <c r="CQ1477" s="111"/>
      <c r="CR1477" s="111"/>
      <c r="CS1477" s="111"/>
      <c r="CT1477" s="111"/>
      <c r="CU1477" s="112"/>
      <c r="CV1477" s="70">
        <f t="shared" si="45"/>
        <v>445882.39551253337</v>
      </c>
      <c r="CW1477" s="70"/>
      <c r="CX1477" s="70"/>
      <c r="CY1477" s="70"/>
      <c r="CZ1477" s="70"/>
      <c r="DA1477" s="70"/>
      <c r="DB1477" s="70"/>
      <c r="DC1477" s="70"/>
      <c r="DD1477" s="70"/>
      <c r="DE1477" s="113"/>
    </row>
    <row r="1478" spans="1:109" ht="12" customHeight="1" x14ac:dyDescent="0.2">
      <c r="A1478" s="60" t="s">
        <v>206</v>
      </c>
      <c r="B1478" s="61"/>
      <c r="C1478" s="61"/>
      <c r="D1478" s="61"/>
      <c r="E1478" s="61"/>
      <c r="F1478" s="61"/>
      <c r="G1478" s="61"/>
      <c r="H1478" s="61"/>
      <c r="I1478" s="61"/>
      <c r="J1478" s="61"/>
      <c r="K1478" s="61"/>
      <c r="L1478" s="61"/>
      <c r="M1478" s="61"/>
      <c r="N1478" s="61"/>
      <c r="O1478" s="62"/>
      <c r="P1478" s="63" t="s">
        <v>253</v>
      </c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5"/>
      <c r="AD1478" s="66">
        <v>401</v>
      </c>
      <c r="AE1478" s="61"/>
      <c r="AF1478" s="62"/>
      <c r="AG1478" s="67">
        <v>2</v>
      </c>
      <c r="AH1478" s="68"/>
      <c r="AI1478" s="68"/>
      <c r="AJ1478" s="69"/>
      <c r="AK1478" s="67">
        <v>6880</v>
      </c>
      <c r="AL1478" s="68"/>
      <c r="AM1478" s="68"/>
      <c r="AN1478" s="68"/>
      <c r="AO1478" s="68"/>
      <c r="AP1478" s="69"/>
      <c r="AQ1478" s="70">
        <f t="shared" si="44"/>
        <v>165120</v>
      </c>
      <c r="AR1478" s="70"/>
      <c r="AS1478" s="70"/>
      <c r="AT1478" s="70"/>
      <c r="AU1478" s="70"/>
      <c r="AV1478" s="70"/>
      <c r="AW1478" s="70"/>
      <c r="AX1478" s="70"/>
      <c r="AY1478" s="110">
        <v>14207.53024</v>
      </c>
      <c r="AZ1478" s="111"/>
      <c r="BA1478" s="111"/>
      <c r="BB1478" s="111"/>
      <c r="BC1478" s="111"/>
      <c r="BD1478" s="111"/>
      <c r="BE1478" s="111"/>
      <c r="BF1478" s="23"/>
      <c r="BG1478" s="110">
        <v>3157.2826755555557</v>
      </c>
      <c r="BH1478" s="111"/>
      <c r="BI1478" s="111"/>
      <c r="BJ1478" s="111"/>
      <c r="BK1478" s="111"/>
      <c r="BL1478" s="111"/>
      <c r="BM1478" s="24"/>
      <c r="BN1478" s="23"/>
      <c r="BO1478" s="110">
        <v>31572.826755555558</v>
      </c>
      <c r="BP1478" s="111"/>
      <c r="BQ1478" s="111"/>
      <c r="BR1478" s="111"/>
      <c r="BS1478" s="111"/>
      <c r="BT1478" s="111"/>
      <c r="BU1478" s="111"/>
      <c r="BV1478" s="112"/>
      <c r="BW1478" s="25"/>
      <c r="BX1478" s="26"/>
      <c r="BY1478" s="26"/>
      <c r="BZ1478" s="26"/>
      <c r="CA1478" s="26"/>
      <c r="CB1478" s="26"/>
      <c r="CC1478" s="26"/>
      <c r="CD1478" s="27"/>
      <c r="CE1478" s="25"/>
      <c r="CF1478" s="26"/>
      <c r="CG1478" s="26"/>
      <c r="CH1478" s="26"/>
      <c r="CI1478" s="26"/>
      <c r="CJ1478" s="26"/>
      <c r="CK1478" s="26"/>
      <c r="CL1478" s="26"/>
      <c r="CM1478" s="27"/>
      <c r="CN1478" s="110">
        <v>71211.709401130676</v>
      </c>
      <c r="CO1478" s="111"/>
      <c r="CP1478" s="111"/>
      <c r="CQ1478" s="111"/>
      <c r="CR1478" s="111"/>
      <c r="CS1478" s="111"/>
      <c r="CT1478" s="111"/>
      <c r="CU1478" s="112"/>
      <c r="CV1478" s="70">
        <f t="shared" si="45"/>
        <v>285269.34907224181</v>
      </c>
      <c r="CW1478" s="70"/>
      <c r="CX1478" s="70"/>
      <c r="CY1478" s="70"/>
      <c r="CZ1478" s="70"/>
      <c r="DA1478" s="70"/>
      <c r="DB1478" s="70"/>
      <c r="DC1478" s="70"/>
      <c r="DD1478" s="70"/>
      <c r="DE1478" s="113"/>
    </row>
    <row r="1479" spans="1:109" ht="12" customHeight="1" x14ac:dyDescent="0.2">
      <c r="A1479" s="60" t="s">
        <v>206</v>
      </c>
      <c r="B1479" s="61"/>
      <c r="C1479" s="61"/>
      <c r="D1479" s="61"/>
      <c r="E1479" s="61"/>
      <c r="F1479" s="61"/>
      <c r="G1479" s="61"/>
      <c r="H1479" s="61"/>
      <c r="I1479" s="61"/>
      <c r="J1479" s="61"/>
      <c r="K1479" s="61"/>
      <c r="L1479" s="61"/>
      <c r="M1479" s="61"/>
      <c r="N1479" s="61"/>
      <c r="O1479" s="62"/>
      <c r="P1479" s="63" t="s">
        <v>253</v>
      </c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5"/>
      <c r="AD1479" s="66">
        <v>401</v>
      </c>
      <c r="AE1479" s="61"/>
      <c r="AF1479" s="62"/>
      <c r="AG1479" s="67">
        <v>66</v>
      </c>
      <c r="AH1479" s="68"/>
      <c r="AI1479" s="68"/>
      <c r="AJ1479" s="69"/>
      <c r="AK1479" s="67">
        <v>6878</v>
      </c>
      <c r="AL1479" s="68"/>
      <c r="AM1479" s="68"/>
      <c r="AN1479" s="68"/>
      <c r="AO1479" s="68"/>
      <c r="AP1479" s="69"/>
      <c r="AQ1479" s="70">
        <f t="shared" si="44"/>
        <v>5447376</v>
      </c>
      <c r="AR1479" s="70"/>
      <c r="AS1479" s="70"/>
      <c r="AT1479" s="70"/>
      <c r="AU1479" s="70"/>
      <c r="AV1479" s="70"/>
      <c r="AW1479" s="70"/>
      <c r="AX1479" s="70"/>
      <c r="AY1479" s="110">
        <v>735075.12160000042</v>
      </c>
      <c r="AZ1479" s="111"/>
      <c r="BA1479" s="111"/>
      <c r="BB1479" s="111"/>
      <c r="BC1479" s="111"/>
      <c r="BD1479" s="111"/>
      <c r="BE1479" s="111"/>
      <c r="BF1479" s="23"/>
      <c r="BG1479" s="110">
        <v>107570.68442222213</v>
      </c>
      <c r="BH1479" s="111"/>
      <c r="BI1479" s="111"/>
      <c r="BJ1479" s="111"/>
      <c r="BK1479" s="111"/>
      <c r="BL1479" s="111"/>
      <c r="BM1479" s="24"/>
      <c r="BN1479" s="23"/>
      <c r="BO1479" s="110">
        <v>1075706.8442222218</v>
      </c>
      <c r="BP1479" s="111"/>
      <c r="BQ1479" s="111"/>
      <c r="BR1479" s="111"/>
      <c r="BS1479" s="111"/>
      <c r="BT1479" s="111"/>
      <c r="BU1479" s="111"/>
      <c r="BV1479" s="112"/>
      <c r="BW1479" s="25"/>
      <c r="BX1479" s="26"/>
      <c r="BY1479" s="26"/>
      <c r="BZ1479" s="26"/>
      <c r="CA1479" s="26"/>
      <c r="CB1479" s="26"/>
      <c r="CC1479" s="26"/>
      <c r="CD1479" s="27"/>
      <c r="CE1479" s="25"/>
      <c r="CF1479" s="26"/>
      <c r="CG1479" s="26"/>
      <c r="CH1479" s="26"/>
      <c r="CI1479" s="26"/>
      <c r="CJ1479" s="26"/>
      <c r="CK1479" s="26"/>
      <c r="CL1479" s="26"/>
      <c r="CM1479" s="27"/>
      <c r="CN1479" s="110">
        <v>2355460.3853308801</v>
      </c>
      <c r="CO1479" s="111"/>
      <c r="CP1479" s="111"/>
      <c r="CQ1479" s="111"/>
      <c r="CR1479" s="111"/>
      <c r="CS1479" s="111"/>
      <c r="CT1479" s="111"/>
      <c r="CU1479" s="112"/>
      <c r="CV1479" s="70">
        <f t="shared" si="45"/>
        <v>9721189.0355753228</v>
      </c>
      <c r="CW1479" s="70"/>
      <c r="CX1479" s="70"/>
      <c r="CY1479" s="70"/>
      <c r="CZ1479" s="70"/>
      <c r="DA1479" s="70"/>
      <c r="DB1479" s="70"/>
      <c r="DC1479" s="70"/>
      <c r="DD1479" s="70"/>
      <c r="DE1479" s="113"/>
    </row>
    <row r="1480" spans="1:109" ht="12" customHeight="1" x14ac:dyDescent="0.2">
      <c r="A1480" s="60" t="s">
        <v>206</v>
      </c>
      <c r="B1480" s="61"/>
      <c r="C1480" s="61"/>
      <c r="D1480" s="61"/>
      <c r="E1480" s="61"/>
      <c r="F1480" s="61"/>
      <c r="G1480" s="61"/>
      <c r="H1480" s="61"/>
      <c r="I1480" s="61"/>
      <c r="J1480" s="61"/>
      <c r="K1480" s="61"/>
      <c r="L1480" s="61"/>
      <c r="M1480" s="61"/>
      <c r="N1480" s="61"/>
      <c r="O1480" s="62"/>
      <c r="P1480" s="63" t="s">
        <v>253</v>
      </c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5"/>
      <c r="AD1480" s="66">
        <v>401</v>
      </c>
      <c r="AE1480" s="61"/>
      <c r="AF1480" s="62"/>
      <c r="AG1480" s="67">
        <v>16</v>
      </c>
      <c r="AH1480" s="68"/>
      <c r="AI1480" s="68"/>
      <c r="AJ1480" s="69"/>
      <c r="AK1480" s="67">
        <v>6877</v>
      </c>
      <c r="AL1480" s="68"/>
      <c r="AM1480" s="68"/>
      <c r="AN1480" s="68"/>
      <c r="AO1480" s="68"/>
      <c r="AP1480" s="69"/>
      <c r="AQ1480" s="70">
        <f t="shared" si="44"/>
        <v>1320384</v>
      </c>
      <c r="AR1480" s="70"/>
      <c r="AS1480" s="70"/>
      <c r="AT1480" s="70"/>
      <c r="AU1480" s="70"/>
      <c r="AV1480" s="70"/>
      <c r="AW1480" s="70"/>
      <c r="AX1480" s="70"/>
      <c r="AY1480" s="110">
        <v>56811.064320000005</v>
      </c>
      <c r="AZ1480" s="111"/>
      <c r="BA1480" s="111"/>
      <c r="BB1480" s="111"/>
      <c r="BC1480" s="111"/>
      <c r="BD1480" s="111"/>
      <c r="BE1480" s="111"/>
      <c r="BF1480" s="23"/>
      <c r="BG1480" s="110">
        <v>24460.319360000005</v>
      </c>
      <c r="BH1480" s="111"/>
      <c r="BI1480" s="111"/>
      <c r="BJ1480" s="111"/>
      <c r="BK1480" s="111"/>
      <c r="BL1480" s="111"/>
      <c r="BM1480" s="24"/>
      <c r="BN1480" s="23"/>
      <c r="BO1480" s="110">
        <v>244603.19359999997</v>
      </c>
      <c r="BP1480" s="111"/>
      <c r="BQ1480" s="111"/>
      <c r="BR1480" s="111"/>
      <c r="BS1480" s="111"/>
      <c r="BT1480" s="111"/>
      <c r="BU1480" s="111"/>
      <c r="BV1480" s="112"/>
      <c r="BW1480" s="25"/>
      <c r="BX1480" s="26"/>
      <c r="BY1480" s="26"/>
      <c r="BZ1480" s="26"/>
      <c r="CA1480" s="26"/>
      <c r="CB1480" s="26"/>
      <c r="CC1480" s="26"/>
      <c r="CD1480" s="27"/>
      <c r="CE1480" s="25"/>
      <c r="CF1480" s="26"/>
      <c r="CG1480" s="26"/>
      <c r="CH1480" s="26"/>
      <c r="CI1480" s="26"/>
      <c r="CJ1480" s="26"/>
      <c r="CK1480" s="26"/>
      <c r="CL1480" s="26"/>
      <c r="CM1480" s="27"/>
      <c r="CN1480" s="110">
        <v>563416.105556992</v>
      </c>
      <c r="CO1480" s="111"/>
      <c r="CP1480" s="111"/>
      <c r="CQ1480" s="111"/>
      <c r="CR1480" s="111"/>
      <c r="CS1480" s="111"/>
      <c r="CT1480" s="111"/>
      <c r="CU1480" s="112"/>
      <c r="CV1480" s="70">
        <f t="shared" si="45"/>
        <v>2209674.6828369917</v>
      </c>
      <c r="CW1480" s="70"/>
      <c r="CX1480" s="70"/>
      <c r="CY1480" s="70"/>
      <c r="CZ1480" s="70"/>
      <c r="DA1480" s="70"/>
      <c r="DB1480" s="70"/>
      <c r="DC1480" s="70"/>
      <c r="DD1480" s="70"/>
      <c r="DE1480" s="113"/>
    </row>
    <row r="1481" spans="1:109" ht="12" customHeight="1" x14ac:dyDescent="0.2">
      <c r="A1481" s="60" t="s">
        <v>206</v>
      </c>
      <c r="B1481" s="61"/>
      <c r="C1481" s="61"/>
      <c r="D1481" s="61"/>
      <c r="E1481" s="61"/>
      <c r="F1481" s="61"/>
      <c r="G1481" s="61"/>
      <c r="H1481" s="61"/>
      <c r="I1481" s="61"/>
      <c r="J1481" s="61"/>
      <c r="K1481" s="61"/>
      <c r="L1481" s="61"/>
      <c r="M1481" s="61"/>
      <c r="N1481" s="61"/>
      <c r="O1481" s="62"/>
      <c r="P1481" s="63" t="s">
        <v>253</v>
      </c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5"/>
      <c r="AD1481" s="66">
        <v>401</v>
      </c>
      <c r="AE1481" s="61"/>
      <c r="AF1481" s="62"/>
      <c r="AG1481" s="67">
        <v>1</v>
      </c>
      <c r="AH1481" s="68"/>
      <c r="AI1481" s="68"/>
      <c r="AJ1481" s="69"/>
      <c r="AK1481" s="67">
        <v>6876</v>
      </c>
      <c r="AL1481" s="68"/>
      <c r="AM1481" s="68"/>
      <c r="AN1481" s="68"/>
      <c r="AO1481" s="68"/>
      <c r="AP1481" s="69"/>
      <c r="AQ1481" s="70">
        <f t="shared" si="44"/>
        <v>82512</v>
      </c>
      <c r="AR1481" s="70"/>
      <c r="AS1481" s="70"/>
      <c r="AT1481" s="70"/>
      <c r="AU1481" s="70"/>
      <c r="AV1481" s="70"/>
      <c r="AW1481" s="70"/>
      <c r="AX1481" s="70"/>
      <c r="AY1481" s="110">
        <v>0</v>
      </c>
      <c r="AZ1481" s="111"/>
      <c r="BA1481" s="111"/>
      <c r="BB1481" s="111"/>
      <c r="BC1481" s="111"/>
      <c r="BD1481" s="111"/>
      <c r="BE1481" s="111"/>
      <c r="BF1481" s="23"/>
      <c r="BG1481" s="110">
        <v>1479.4010666666666</v>
      </c>
      <c r="BH1481" s="111"/>
      <c r="BI1481" s="111"/>
      <c r="BJ1481" s="111"/>
      <c r="BK1481" s="111"/>
      <c r="BL1481" s="111"/>
      <c r="BM1481" s="24"/>
      <c r="BN1481" s="23"/>
      <c r="BO1481" s="110">
        <v>14794.010666666665</v>
      </c>
      <c r="BP1481" s="111"/>
      <c r="BQ1481" s="111"/>
      <c r="BR1481" s="111"/>
      <c r="BS1481" s="111"/>
      <c r="BT1481" s="111"/>
      <c r="BU1481" s="111"/>
      <c r="BV1481" s="112"/>
      <c r="BW1481" s="25"/>
      <c r="BX1481" s="26"/>
      <c r="BY1481" s="26"/>
      <c r="BZ1481" s="26"/>
      <c r="CA1481" s="26"/>
      <c r="CB1481" s="26"/>
      <c r="CC1481" s="26"/>
      <c r="CD1481" s="27"/>
      <c r="CE1481" s="25"/>
      <c r="CF1481" s="26"/>
      <c r="CG1481" s="26"/>
      <c r="CH1481" s="26"/>
      <c r="CI1481" s="26"/>
      <c r="CJ1481" s="26"/>
      <c r="CK1481" s="26"/>
      <c r="CL1481" s="26"/>
      <c r="CM1481" s="27"/>
      <c r="CN1481" s="110">
        <v>34825.111639679999</v>
      </c>
      <c r="CO1481" s="111"/>
      <c r="CP1481" s="111"/>
      <c r="CQ1481" s="111"/>
      <c r="CR1481" s="111"/>
      <c r="CS1481" s="111"/>
      <c r="CT1481" s="111"/>
      <c r="CU1481" s="112"/>
      <c r="CV1481" s="70">
        <f t="shared" si="45"/>
        <v>133610.52337301333</v>
      </c>
      <c r="CW1481" s="70"/>
      <c r="CX1481" s="70"/>
      <c r="CY1481" s="70"/>
      <c r="CZ1481" s="70"/>
      <c r="DA1481" s="70"/>
      <c r="DB1481" s="70"/>
      <c r="DC1481" s="70"/>
      <c r="DD1481" s="70"/>
      <c r="DE1481" s="113"/>
    </row>
    <row r="1482" spans="1:109" ht="12" customHeight="1" x14ac:dyDescent="0.2">
      <c r="A1482" s="60" t="s">
        <v>206</v>
      </c>
      <c r="B1482" s="61"/>
      <c r="C1482" s="61"/>
      <c r="D1482" s="61"/>
      <c r="E1482" s="61"/>
      <c r="F1482" s="61"/>
      <c r="G1482" s="61"/>
      <c r="H1482" s="61"/>
      <c r="I1482" s="61"/>
      <c r="J1482" s="61"/>
      <c r="K1482" s="61"/>
      <c r="L1482" s="61"/>
      <c r="M1482" s="61"/>
      <c r="N1482" s="61"/>
      <c r="O1482" s="62"/>
      <c r="P1482" s="63" t="s">
        <v>253</v>
      </c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5"/>
      <c r="AD1482" s="66">
        <v>401</v>
      </c>
      <c r="AE1482" s="61"/>
      <c r="AF1482" s="62"/>
      <c r="AG1482" s="67">
        <v>1</v>
      </c>
      <c r="AH1482" s="68"/>
      <c r="AI1482" s="68"/>
      <c r="AJ1482" s="69"/>
      <c r="AK1482" s="67">
        <v>6643</v>
      </c>
      <c r="AL1482" s="68"/>
      <c r="AM1482" s="68"/>
      <c r="AN1482" s="68"/>
      <c r="AO1482" s="68"/>
      <c r="AP1482" s="69"/>
      <c r="AQ1482" s="70">
        <f t="shared" si="44"/>
        <v>79716</v>
      </c>
      <c r="AR1482" s="70"/>
      <c r="AS1482" s="70"/>
      <c r="AT1482" s="70"/>
      <c r="AU1482" s="70"/>
      <c r="AV1482" s="70"/>
      <c r="AW1482" s="70"/>
      <c r="AX1482" s="70"/>
      <c r="AY1482" s="110">
        <v>0</v>
      </c>
      <c r="AZ1482" s="111"/>
      <c r="BA1482" s="111"/>
      <c r="BB1482" s="111"/>
      <c r="BC1482" s="111"/>
      <c r="BD1482" s="111"/>
      <c r="BE1482" s="111"/>
      <c r="BF1482" s="23"/>
      <c r="BG1482" s="110">
        <v>1146.4548</v>
      </c>
      <c r="BH1482" s="111"/>
      <c r="BI1482" s="111"/>
      <c r="BJ1482" s="111"/>
      <c r="BK1482" s="111"/>
      <c r="BL1482" s="111"/>
      <c r="BM1482" s="24"/>
      <c r="BN1482" s="23"/>
      <c r="BO1482" s="110">
        <v>11464.547999999999</v>
      </c>
      <c r="BP1482" s="111"/>
      <c r="BQ1482" s="111"/>
      <c r="BR1482" s="111"/>
      <c r="BS1482" s="111"/>
      <c r="BT1482" s="111"/>
      <c r="BU1482" s="111"/>
      <c r="BV1482" s="112"/>
      <c r="BW1482" s="25"/>
      <c r="BX1482" s="26"/>
      <c r="BY1482" s="26"/>
      <c r="BZ1482" s="26"/>
      <c r="CA1482" s="26"/>
      <c r="CB1482" s="26"/>
      <c r="CC1482" s="26"/>
      <c r="CD1482" s="27"/>
      <c r="CE1482" s="25"/>
      <c r="CF1482" s="26"/>
      <c r="CG1482" s="26"/>
      <c r="CH1482" s="26"/>
      <c r="CI1482" s="26"/>
      <c r="CJ1482" s="26"/>
      <c r="CK1482" s="26"/>
      <c r="CL1482" s="26"/>
      <c r="CM1482" s="27"/>
      <c r="CN1482" s="110">
        <v>11104.529674239999</v>
      </c>
      <c r="CO1482" s="111"/>
      <c r="CP1482" s="111"/>
      <c r="CQ1482" s="111"/>
      <c r="CR1482" s="111"/>
      <c r="CS1482" s="111"/>
      <c r="CT1482" s="111"/>
      <c r="CU1482" s="112"/>
      <c r="CV1482" s="70">
        <f t="shared" si="45"/>
        <v>103431.53247424</v>
      </c>
      <c r="CW1482" s="70"/>
      <c r="CX1482" s="70"/>
      <c r="CY1482" s="70"/>
      <c r="CZ1482" s="70"/>
      <c r="DA1482" s="70"/>
      <c r="DB1482" s="70"/>
      <c r="DC1482" s="70"/>
      <c r="DD1482" s="70"/>
      <c r="DE1482" s="113"/>
    </row>
    <row r="1483" spans="1:109" ht="12" customHeight="1" x14ac:dyDescent="0.2">
      <c r="A1483" s="60" t="s">
        <v>206</v>
      </c>
      <c r="B1483" s="61"/>
      <c r="C1483" s="61"/>
      <c r="D1483" s="61"/>
      <c r="E1483" s="61"/>
      <c r="F1483" s="61"/>
      <c r="G1483" s="61"/>
      <c r="H1483" s="61"/>
      <c r="I1483" s="61"/>
      <c r="J1483" s="61"/>
      <c r="K1483" s="61"/>
      <c r="L1483" s="61"/>
      <c r="M1483" s="61"/>
      <c r="N1483" s="61"/>
      <c r="O1483" s="62"/>
      <c r="P1483" s="63" t="s">
        <v>253</v>
      </c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5"/>
      <c r="AD1483" s="66">
        <v>401</v>
      </c>
      <c r="AE1483" s="61"/>
      <c r="AF1483" s="62"/>
      <c r="AG1483" s="67">
        <v>13</v>
      </c>
      <c r="AH1483" s="68"/>
      <c r="AI1483" s="68"/>
      <c r="AJ1483" s="69"/>
      <c r="AK1483" s="67">
        <v>6147</v>
      </c>
      <c r="AL1483" s="68"/>
      <c r="AM1483" s="68"/>
      <c r="AN1483" s="68"/>
      <c r="AO1483" s="68"/>
      <c r="AP1483" s="69"/>
      <c r="AQ1483" s="70">
        <f t="shared" si="44"/>
        <v>958932</v>
      </c>
      <c r="AR1483" s="70"/>
      <c r="AS1483" s="70"/>
      <c r="AT1483" s="70"/>
      <c r="AU1483" s="70"/>
      <c r="AV1483" s="70"/>
      <c r="AW1483" s="70"/>
      <c r="AX1483" s="70"/>
      <c r="AY1483" s="110">
        <v>107535.50016</v>
      </c>
      <c r="AZ1483" s="111"/>
      <c r="BA1483" s="111"/>
      <c r="BB1483" s="111"/>
      <c r="BC1483" s="111"/>
      <c r="BD1483" s="111"/>
      <c r="BE1483" s="111"/>
      <c r="BF1483" s="23"/>
      <c r="BG1483" s="110">
        <v>19144.577680000002</v>
      </c>
      <c r="BH1483" s="111"/>
      <c r="BI1483" s="111"/>
      <c r="BJ1483" s="111"/>
      <c r="BK1483" s="111"/>
      <c r="BL1483" s="111"/>
      <c r="BM1483" s="24"/>
      <c r="BN1483" s="23"/>
      <c r="BO1483" s="110">
        <v>191445.77680000002</v>
      </c>
      <c r="BP1483" s="111"/>
      <c r="BQ1483" s="111"/>
      <c r="BR1483" s="111"/>
      <c r="BS1483" s="111"/>
      <c r="BT1483" s="111"/>
      <c r="BU1483" s="111"/>
      <c r="BV1483" s="112"/>
      <c r="BW1483" s="25"/>
      <c r="BX1483" s="26"/>
      <c r="BY1483" s="26"/>
      <c r="BZ1483" s="26"/>
      <c r="CA1483" s="26"/>
      <c r="CB1483" s="26"/>
      <c r="CC1483" s="26"/>
      <c r="CD1483" s="27"/>
      <c r="CE1483" s="25"/>
      <c r="CF1483" s="26"/>
      <c r="CG1483" s="26"/>
      <c r="CH1483" s="26"/>
      <c r="CI1483" s="26"/>
      <c r="CJ1483" s="26"/>
      <c r="CK1483" s="26"/>
      <c r="CL1483" s="26"/>
      <c r="CM1483" s="27"/>
      <c r="CN1483" s="110">
        <v>452037.05718280532</v>
      </c>
      <c r="CO1483" s="111"/>
      <c r="CP1483" s="111"/>
      <c r="CQ1483" s="111"/>
      <c r="CR1483" s="111"/>
      <c r="CS1483" s="111"/>
      <c r="CT1483" s="111"/>
      <c r="CU1483" s="112"/>
      <c r="CV1483" s="70">
        <f t="shared" si="45"/>
        <v>1729094.9118228056</v>
      </c>
      <c r="CW1483" s="70"/>
      <c r="CX1483" s="70"/>
      <c r="CY1483" s="70"/>
      <c r="CZ1483" s="70"/>
      <c r="DA1483" s="70"/>
      <c r="DB1483" s="70"/>
      <c r="DC1483" s="70"/>
      <c r="DD1483" s="70"/>
      <c r="DE1483" s="113"/>
    </row>
    <row r="1484" spans="1:109" ht="12" customHeight="1" x14ac:dyDescent="0.2">
      <c r="A1484" s="60" t="s">
        <v>206</v>
      </c>
      <c r="B1484" s="61"/>
      <c r="C1484" s="61"/>
      <c r="D1484" s="61"/>
      <c r="E1484" s="61"/>
      <c r="F1484" s="61"/>
      <c r="G1484" s="61"/>
      <c r="H1484" s="61"/>
      <c r="I1484" s="61"/>
      <c r="J1484" s="61"/>
      <c r="K1484" s="61"/>
      <c r="L1484" s="61"/>
      <c r="M1484" s="61"/>
      <c r="N1484" s="61"/>
      <c r="O1484" s="62"/>
      <c r="P1484" s="63" t="s">
        <v>253</v>
      </c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5"/>
      <c r="AD1484" s="66">
        <v>401</v>
      </c>
      <c r="AE1484" s="61"/>
      <c r="AF1484" s="62"/>
      <c r="AG1484" s="67">
        <v>13</v>
      </c>
      <c r="AH1484" s="68"/>
      <c r="AI1484" s="68"/>
      <c r="AJ1484" s="69"/>
      <c r="AK1484" s="67">
        <v>6144</v>
      </c>
      <c r="AL1484" s="68"/>
      <c r="AM1484" s="68"/>
      <c r="AN1484" s="68"/>
      <c r="AO1484" s="68"/>
      <c r="AP1484" s="69"/>
      <c r="AQ1484" s="70">
        <f t="shared" si="44"/>
        <v>958464</v>
      </c>
      <c r="AR1484" s="70"/>
      <c r="AS1484" s="70"/>
      <c r="AT1484" s="70"/>
      <c r="AU1484" s="70"/>
      <c r="AV1484" s="70"/>
      <c r="AW1484" s="70"/>
      <c r="AX1484" s="70"/>
      <c r="AY1484" s="110">
        <v>52119.978879999995</v>
      </c>
      <c r="AZ1484" s="111"/>
      <c r="BA1484" s="111"/>
      <c r="BB1484" s="111"/>
      <c r="BC1484" s="111"/>
      <c r="BD1484" s="111"/>
      <c r="BE1484" s="111"/>
      <c r="BF1484" s="23"/>
      <c r="BG1484" s="110">
        <v>17780.746648888889</v>
      </c>
      <c r="BH1484" s="111"/>
      <c r="BI1484" s="111"/>
      <c r="BJ1484" s="111"/>
      <c r="BK1484" s="111"/>
      <c r="BL1484" s="111"/>
      <c r="BM1484" s="24"/>
      <c r="BN1484" s="23"/>
      <c r="BO1484" s="110">
        <v>177807.46648888889</v>
      </c>
      <c r="BP1484" s="111"/>
      <c r="BQ1484" s="111"/>
      <c r="BR1484" s="111"/>
      <c r="BS1484" s="111"/>
      <c r="BT1484" s="111"/>
      <c r="BU1484" s="111"/>
      <c r="BV1484" s="112"/>
      <c r="BW1484" s="25"/>
      <c r="BX1484" s="26"/>
      <c r="BY1484" s="26"/>
      <c r="BZ1484" s="26"/>
      <c r="CA1484" s="26"/>
      <c r="CB1484" s="26"/>
      <c r="CC1484" s="26"/>
      <c r="CD1484" s="27"/>
      <c r="CE1484" s="25"/>
      <c r="CF1484" s="26"/>
      <c r="CG1484" s="26"/>
      <c r="CH1484" s="26"/>
      <c r="CI1484" s="26"/>
      <c r="CJ1484" s="26"/>
      <c r="CK1484" s="26"/>
      <c r="CL1484" s="26"/>
      <c r="CM1484" s="27"/>
      <c r="CN1484" s="110">
        <v>399194.00375197869</v>
      </c>
      <c r="CO1484" s="111"/>
      <c r="CP1484" s="111"/>
      <c r="CQ1484" s="111"/>
      <c r="CR1484" s="111"/>
      <c r="CS1484" s="111"/>
      <c r="CT1484" s="111"/>
      <c r="CU1484" s="112"/>
      <c r="CV1484" s="70">
        <f t="shared" si="45"/>
        <v>1605366.1957697566</v>
      </c>
      <c r="CW1484" s="70"/>
      <c r="CX1484" s="70"/>
      <c r="CY1484" s="70"/>
      <c r="CZ1484" s="70"/>
      <c r="DA1484" s="70"/>
      <c r="DB1484" s="70"/>
      <c r="DC1484" s="70"/>
      <c r="DD1484" s="70"/>
      <c r="DE1484" s="113"/>
    </row>
    <row r="1485" spans="1:109" ht="12" customHeight="1" x14ac:dyDescent="0.2">
      <c r="A1485" s="60" t="s">
        <v>206</v>
      </c>
      <c r="B1485" s="61"/>
      <c r="C1485" s="61"/>
      <c r="D1485" s="61"/>
      <c r="E1485" s="61"/>
      <c r="F1485" s="61"/>
      <c r="G1485" s="61"/>
      <c r="H1485" s="61"/>
      <c r="I1485" s="61"/>
      <c r="J1485" s="61"/>
      <c r="K1485" s="61"/>
      <c r="L1485" s="61"/>
      <c r="M1485" s="61"/>
      <c r="N1485" s="61"/>
      <c r="O1485" s="62"/>
      <c r="P1485" s="63" t="s">
        <v>253</v>
      </c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5"/>
      <c r="AD1485" s="66">
        <v>401</v>
      </c>
      <c r="AE1485" s="61"/>
      <c r="AF1485" s="62"/>
      <c r="AG1485" s="67">
        <v>2</v>
      </c>
      <c r="AH1485" s="68"/>
      <c r="AI1485" s="68"/>
      <c r="AJ1485" s="69"/>
      <c r="AK1485" s="67">
        <v>6143</v>
      </c>
      <c r="AL1485" s="68"/>
      <c r="AM1485" s="68"/>
      <c r="AN1485" s="68"/>
      <c r="AO1485" s="68"/>
      <c r="AP1485" s="69"/>
      <c r="AQ1485" s="70">
        <f t="shared" ref="AQ1485:AQ1548" si="46">(AK1485*AG1485)*12</f>
        <v>147432</v>
      </c>
      <c r="AR1485" s="70"/>
      <c r="AS1485" s="70"/>
      <c r="AT1485" s="70"/>
      <c r="AU1485" s="70"/>
      <c r="AV1485" s="70"/>
      <c r="AW1485" s="70"/>
      <c r="AX1485" s="70"/>
      <c r="AY1485" s="110">
        <v>6514.1830399999999</v>
      </c>
      <c r="AZ1485" s="111"/>
      <c r="BA1485" s="111"/>
      <c r="BB1485" s="111"/>
      <c r="BC1485" s="111"/>
      <c r="BD1485" s="111"/>
      <c r="BE1485" s="111"/>
      <c r="BF1485" s="23"/>
      <c r="BG1485" s="110">
        <v>2804.7176977777776</v>
      </c>
      <c r="BH1485" s="111"/>
      <c r="BI1485" s="111"/>
      <c r="BJ1485" s="111"/>
      <c r="BK1485" s="111"/>
      <c r="BL1485" s="111"/>
      <c r="BM1485" s="24"/>
      <c r="BN1485" s="23"/>
      <c r="BO1485" s="110">
        <v>28047.176977777774</v>
      </c>
      <c r="BP1485" s="111"/>
      <c r="BQ1485" s="111"/>
      <c r="BR1485" s="111"/>
      <c r="BS1485" s="111"/>
      <c r="BT1485" s="111"/>
      <c r="BU1485" s="111"/>
      <c r="BV1485" s="112"/>
      <c r="BW1485" s="25"/>
      <c r="BX1485" s="26"/>
      <c r="BY1485" s="26"/>
      <c r="BZ1485" s="26"/>
      <c r="CA1485" s="26"/>
      <c r="CB1485" s="26"/>
      <c r="CC1485" s="26"/>
      <c r="CD1485" s="27"/>
      <c r="CE1485" s="25"/>
      <c r="CF1485" s="26"/>
      <c r="CG1485" s="26"/>
      <c r="CH1485" s="26"/>
      <c r="CI1485" s="26"/>
      <c r="CJ1485" s="26"/>
      <c r="CK1485" s="26"/>
      <c r="CL1485" s="26"/>
      <c r="CM1485" s="27"/>
      <c r="CN1485" s="110">
        <v>68438.305301375993</v>
      </c>
      <c r="CO1485" s="111"/>
      <c r="CP1485" s="111"/>
      <c r="CQ1485" s="111"/>
      <c r="CR1485" s="111"/>
      <c r="CS1485" s="111"/>
      <c r="CT1485" s="111"/>
      <c r="CU1485" s="112"/>
      <c r="CV1485" s="70">
        <f t="shared" ref="CV1485:CV1548" si="47">AQ1485+AY1485+BG1485+BO1485+BW1485+CE1485+CN1485</f>
        <v>253236.38301693153</v>
      </c>
      <c r="CW1485" s="70"/>
      <c r="CX1485" s="70"/>
      <c r="CY1485" s="70"/>
      <c r="CZ1485" s="70"/>
      <c r="DA1485" s="70"/>
      <c r="DB1485" s="70"/>
      <c r="DC1485" s="70"/>
      <c r="DD1485" s="70"/>
      <c r="DE1485" s="113"/>
    </row>
    <row r="1486" spans="1:109" ht="12" customHeight="1" x14ac:dyDescent="0.2">
      <c r="A1486" s="60" t="s">
        <v>206</v>
      </c>
      <c r="B1486" s="61"/>
      <c r="C1486" s="61"/>
      <c r="D1486" s="61"/>
      <c r="E1486" s="61"/>
      <c r="F1486" s="61"/>
      <c r="G1486" s="61"/>
      <c r="H1486" s="61"/>
      <c r="I1486" s="61"/>
      <c r="J1486" s="61"/>
      <c r="K1486" s="61"/>
      <c r="L1486" s="61"/>
      <c r="M1486" s="61"/>
      <c r="N1486" s="61"/>
      <c r="O1486" s="62"/>
      <c r="P1486" s="63" t="s">
        <v>253</v>
      </c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5"/>
      <c r="AD1486" s="66">
        <v>401</v>
      </c>
      <c r="AE1486" s="61"/>
      <c r="AF1486" s="62"/>
      <c r="AG1486" s="67">
        <v>3</v>
      </c>
      <c r="AH1486" s="68"/>
      <c r="AI1486" s="68"/>
      <c r="AJ1486" s="69"/>
      <c r="AK1486" s="67">
        <v>5907</v>
      </c>
      <c r="AL1486" s="68"/>
      <c r="AM1486" s="68"/>
      <c r="AN1486" s="68"/>
      <c r="AO1486" s="68"/>
      <c r="AP1486" s="69"/>
      <c r="AQ1486" s="70">
        <f t="shared" si="46"/>
        <v>212652</v>
      </c>
      <c r="AR1486" s="70"/>
      <c r="AS1486" s="70"/>
      <c r="AT1486" s="70"/>
      <c r="AU1486" s="70"/>
      <c r="AV1486" s="70"/>
      <c r="AW1486" s="70"/>
      <c r="AX1486" s="70"/>
      <c r="AY1486" s="110">
        <v>9488.6265600000006</v>
      </c>
      <c r="AZ1486" s="111"/>
      <c r="BA1486" s="111"/>
      <c r="BB1486" s="111"/>
      <c r="BC1486" s="111"/>
      <c r="BD1486" s="111"/>
      <c r="BE1486" s="111"/>
      <c r="BF1486" s="23"/>
      <c r="BG1486" s="110">
        <v>4085.3808799999997</v>
      </c>
      <c r="BH1486" s="111"/>
      <c r="BI1486" s="111"/>
      <c r="BJ1486" s="111"/>
      <c r="BK1486" s="111"/>
      <c r="BL1486" s="111"/>
      <c r="BM1486" s="24"/>
      <c r="BN1486" s="23"/>
      <c r="BO1486" s="110">
        <v>40853.808799999999</v>
      </c>
      <c r="BP1486" s="111"/>
      <c r="BQ1486" s="111"/>
      <c r="BR1486" s="111"/>
      <c r="BS1486" s="111"/>
      <c r="BT1486" s="111"/>
      <c r="BU1486" s="111"/>
      <c r="BV1486" s="112"/>
      <c r="BW1486" s="25"/>
      <c r="BX1486" s="26"/>
      <c r="BY1486" s="26"/>
      <c r="BZ1486" s="26"/>
      <c r="CA1486" s="26"/>
      <c r="CB1486" s="26"/>
      <c r="CC1486" s="26"/>
      <c r="CD1486" s="27"/>
      <c r="CE1486" s="25"/>
      <c r="CF1486" s="26"/>
      <c r="CG1486" s="26"/>
      <c r="CH1486" s="26"/>
      <c r="CI1486" s="26"/>
      <c r="CJ1486" s="26"/>
      <c r="CK1486" s="26"/>
      <c r="CL1486" s="26"/>
      <c r="CM1486" s="27"/>
      <c r="CN1486" s="110">
        <v>101716.40970086399</v>
      </c>
      <c r="CO1486" s="111"/>
      <c r="CP1486" s="111"/>
      <c r="CQ1486" s="111"/>
      <c r="CR1486" s="111"/>
      <c r="CS1486" s="111"/>
      <c r="CT1486" s="111"/>
      <c r="CU1486" s="112"/>
      <c r="CV1486" s="70">
        <f t="shared" si="47"/>
        <v>368796.22594086401</v>
      </c>
      <c r="CW1486" s="70"/>
      <c r="CX1486" s="70"/>
      <c r="CY1486" s="70"/>
      <c r="CZ1486" s="70"/>
      <c r="DA1486" s="70"/>
      <c r="DB1486" s="70"/>
      <c r="DC1486" s="70"/>
      <c r="DD1486" s="70"/>
      <c r="DE1486" s="113"/>
    </row>
    <row r="1487" spans="1:109" ht="12" customHeight="1" x14ac:dyDescent="0.2">
      <c r="A1487" s="60" t="s">
        <v>206</v>
      </c>
      <c r="B1487" s="61"/>
      <c r="C1487" s="61"/>
      <c r="D1487" s="61"/>
      <c r="E1487" s="61"/>
      <c r="F1487" s="61"/>
      <c r="G1487" s="61"/>
      <c r="H1487" s="61"/>
      <c r="I1487" s="61"/>
      <c r="J1487" s="61"/>
      <c r="K1487" s="61"/>
      <c r="L1487" s="61"/>
      <c r="M1487" s="61"/>
      <c r="N1487" s="61"/>
      <c r="O1487" s="62"/>
      <c r="P1487" s="63" t="s">
        <v>253</v>
      </c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5"/>
      <c r="AD1487" s="66">
        <v>401</v>
      </c>
      <c r="AE1487" s="61"/>
      <c r="AF1487" s="62"/>
      <c r="AG1487" s="67">
        <v>8</v>
      </c>
      <c r="AH1487" s="68"/>
      <c r="AI1487" s="68"/>
      <c r="AJ1487" s="69"/>
      <c r="AK1487" s="67">
        <v>5174</v>
      </c>
      <c r="AL1487" s="68"/>
      <c r="AM1487" s="68"/>
      <c r="AN1487" s="68"/>
      <c r="AO1487" s="68"/>
      <c r="AP1487" s="69"/>
      <c r="AQ1487" s="70">
        <f t="shared" si="46"/>
        <v>496704</v>
      </c>
      <c r="AR1487" s="70"/>
      <c r="AS1487" s="70"/>
      <c r="AT1487" s="70"/>
      <c r="AU1487" s="70"/>
      <c r="AV1487" s="70"/>
      <c r="AW1487" s="70"/>
      <c r="AX1487" s="70"/>
      <c r="AY1487" s="110">
        <v>22957.299199999998</v>
      </c>
      <c r="AZ1487" s="111"/>
      <c r="BA1487" s="111"/>
      <c r="BB1487" s="111"/>
      <c r="BC1487" s="111"/>
      <c r="BD1487" s="111"/>
      <c r="BE1487" s="111"/>
      <c r="BF1487" s="23"/>
      <c r="BG1487" s="110">
        <v>9884.3927111111116</v>
      </c>
      <c r="BH1487" s="111"/>
      <c r="BI1487" s="111"/>
      <c r="BJ1487" s="111"/>
      <c r="BK1487" s="111"/>
      <c r="BL1487" s="111"/>
      <c r="BM1487" s="24"/>
      <c r="BN1487" s="23"/>
      <c r="BO1487" s="110">
        <v>98843.927111111116</v>
      </c>
      <c r="BP1487" s="111"/>
      <c r="BQ1487" s="111"/>
      <c r="BR1487" s="111"/>
      <c r="BS1487" s="111"/>
      <c r="BT1487" s="111"/>
      <c r="BU1487" s="111"/>
      <c r="BV1487" s="112"/>
      <c r="BW1487" s="25"/>
      <c r="BX1487" s="26"/>
      <c r="BY1487" s="26"/>
      <c r="BZ1487" s="26"/>
      <c r="CA1487" s="26"/>
      <c r="CB1487" s="26"/>
      <c r="CC1487" s="26"/>
      <c r="CD1487" s="27"/>
      <c r="CE1487" s="25"/>
      <c r="CF1487" s="26"/>
      <c r="CG1487" s="26"/>
      <c r="CH1487" s="26"/>
      <c r="CI1487" s="26"/>
      <c r="CJ1487" s="26"/>
      <c r="CK1487" s="26"/>
      <c r="CL1487" s="26"/>
      <c r="CM1487" s="27"/>
      <c r="CN1487" s="110">
        <v>263446.63644785777</v>
      </c>
      <c r="CO1487" s="111"/>
      <c r="CP1487" s="111"/>
      <c r="CQ1487" s="111"/>
      <c r="CR1487" s="111"/>
      <c r="CS1487" s="111"/>
      <c r="CT1487" s="111"/>
      <c r="CU1487" s="112"/>
      <c r="CV1487" s="70">
        <f t="shared" si="47"/>
        <v>891836.25547008007</v>
      </c>
      <c r="CW1487" s="70"/>
      <c r="CX1487" s="70"/>
      <c r="CY1487" s="70"/>
      <c r="CZ1487" s="70"/>
      <c r="DA1487" s="70"/>
      <c r="DB1487" s="70"/>
      <c r="DC1487" s="70"/>
      <c r="DD1487" s="70"/>
      <c r="DE1487" s="113"/>
    </row>
    <row r="1488" spans="1:109" ht="12" customHeight="1" x14ac:dyDescent="0.2">
      <c r="A1488" s="60" t="s">
        <v>27</v>
      </c>
      <c r="B1488" s="61"/>
      <c r="C1488" s="61"/>
      <c r="D1488" s="61"/>
      <c r="E1488" s="61"/>
      <c r="F1488" s="61"/>
      <c r="G1488" s="61"/>
      <c r="H1488" s="61"/>
      <c r="I1488" s="61"/>
      <c r="J1488" s="61"/>
      <c r="K1488" s="61"/>
      <c r="L1488" s="61"/>
      <c r="M1488" s="61"/>
      <c r="N1488" s="61"/>
      <c r="O1488" s="62"/>
      <c r="P1488" s="63" t="s">
        <v>254</v>
      </c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5"/>
      <c r="AD1488" s="66">
        <v>401</v>
      </c>
      <c r="AE1488" s="61"/>
      <c r="AF1488" s="62"/>
      <c r="AG1488" s="67">
        <v>1</v>
      </c>
      <c r="AH1488" s="68"/>
      <c r="AI1488" s="68"/>
      <c r="AJ1488" s="69"/>
      <c r="AK1488" s="67">
        <v>8756</v>
      </c>
      <c r="AL1488" s="68"/>
      <c r="AM1488" s="68"/>
      <c r="AN1488" s="68"/>
      <c r="AO1488" s="68"/>
      <c r="AP1488" s="69"/>
      <c r="AQ1488" s="70">
        <f t="shared" si="46"/>
        <v>105072</v>
      </c>
      <c r="AR1488" s="70"/>
      <c r="AS1488" s="70"/>
      <c r="AT1488" s="70"/>
      <c r="AU1488" s="70"/>
      <c r="AV1488" s="70"/>
      <c r="AW1488" s="70"/>
      <c r="AX1488" s="70"/>
      <c r="AY1488" s="110">
        <v>4302.4393600000003</v>
      </c>
      <c r="AZ1488" s="111"/>
      <c r="BA1488" s="111"/>
      <c r="BB1488" s="111"/>
      <c r="BC1488" s="111"/>
      <c r="BD1488" s="111"/>
      <c r="BE1488" s="111"/>
      <c r="BF1488" s="23"/>
      <c r="BG1488" s="110">
        <v>1852.4391688888888</v>
      </c>
      <c r="BH1488" s="111"/>
      <c r="BI1488" s="111"/>
      <c r="BJ1488" s="111"/>
      <c r="BK1488" s="111"/>
      <c r="BL1488" s="111"/>
      <c r="BM1488" s="24"/>
      <c r="BN1488" s="23"/>
      <c r="BO1488" s="110">
        <v>18524.391688888889</v>
      </c>
      <c r="BP1488" s="111"/>
      <c r="BQ1488" s="111"/>
      <c r="BR1488" s="111"/>
      <c r="BS1488" s="111"/>
      <c r="BT1488" s="111"/>
      <c r="BU1488" s="111"/>
      <c r="BV1488" s="112"/>
      <c r="BW1488" s="25"/>
      <c r="BX1488" s="26"/>
      <c r="BY1488" s="26"/>
      <c r="BZ1488" s="26"/>
      <c r="CA1488" s="26"/>
      <c r="CB1488" s="26"/>
      <c r="CC1488" s="26"/>
      <c r="CD1488" s="27"/>
      <c r="CE1488" s="25"/>
      <c r="CF1488" s="26"/>
      <c r="CG1488" s="26"/>
      <c r="CH1488" s="26"/>
      <c r="CI1488" s="26"/>
      <c r="CJ1488" s="26"/>
      <c r="CK1488" s="26"/>
      <c r="CL1488" s="26"/>
      <c r="CM1488" s="27"/>
      <c r="CN1488" s="110">
        <v>37759.876997482665</v>
      </c>
      <c r="CO1488" s="111"/>
      <c r="CP1488" s="111"/>
      <c r="CQ1488" s="111"/>
      <c r="CR1488" s="111"/>
      <c r="CS1488" s="111"/>
      <c r="CT1488" s="111"/>
      <c r="CU1488" s="112"/>
      <c r="CV1488" s="70">
        <f t="shared" si="47"/>
        <v>167511.14721526045</v>
      </c>
      <c r="CW1488" s="70"/>
      <c r="CX1488" s="70"/>
      <c r="CY1488" s="70"/>
      <c r="CZ1488" s="70"/>
      <c r="DA1488" s="70"/>
      <c r="DB1488" s="70"/>
      <c r="DC1488" s="70"/>
      <c r="DD1488" s="70"/>
      <c r="DE1488" s="113"/>
    </row>
    <row r="1489" spans="1:109" ht="12" customHeight="1" x14ac:dyDescent="0.2">
      <c r="A1489" s="60" t="s">
        <v>27</v>
      </c>
      <c r="B1489" s="61"/>
      <c r="C1489" s="61"/>
      <c r="D1489" s="61"/>
      <c r="E1489" s="61"/>
      <c r="F1489" s="61"/>
      <c r="G1489" s="61"/>
      <c r="H1489" s="61"/>
      <c r="I1489" s="61"/>
      <c r="J1489" s="61"/>
      <c r="K1489" s="61"/>
      <c r="L1489" s="61"/>
      <c r="M1489" s="61"/>
      <c r="N1489" s="61"/>
      <c r="O1489" s="62"/>
      <c r="P1489" s="63" t="s">
        <v>254</v>
      </c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5"/>
      <c r="AD1489" s="66">
        <v>401</v>
      </c>
      <c r="AE1489" s="61"/>
      <c r="AF1489" s="62"/>
      <c r="AG1489" s="67">
        <v>1</v>
      </c>
      <c r="AH1489" s="68"/>
      <c r="AI1489" s="68"/>
      <c r="AJ1489" s="69"/>
      <c r="AK1489" s="67">
        <v>7499</v>
      </c>
      <c r="AL1489" s="68"/>
      <c r="AM1489" s="68"/>
      <c r="AN1489" s="68"/>
      <c r="AO1489" s="68"/>
      <c r="AP1489" s="69"/>
      <c r="AQ1489" s="70">
        <f t="shared" si="46"/>
        <v>89988</v>
      </c>
      <c r="AR1489" s="70"/>
      <c r="AS1489" s="70"/>
      <c r="AT1489" s="70"/>
      <c r="AU1489" s="70"/>
      <c r="AV1489" s="70"/>
      <c r="AW1489" s="70"/>
      <c r="AX1489" s="70"/>
      <c r="AY1489" s="110">
        <v>0</v>
      </c>
      <c r="AZ1489" s="111"/>
      <c r="BA1489" s="111"/>
      <c r="BB1489" s="111"/>
      <c r="BC1489" s="111"/>
      <c r="BD1489" s="111"/>
      <c r="BE1489" s="111"/>
      <c r="BF1489" s="23"/>
      <c r="BG1489" s="110">
        <v>1583.1221333333333</v>
      </c>
      <c r="BH1489" s="111"/>
      <c r="BI1489" s="111"/>
      <c r="BJ1489" s="111"/>
      <c r="BK1489" s="111"/>
      <c r="BL1489" s="111"/>
      <c r="BM1489" s="24"/>
      <c r="BN1489" s="23"/>
      <c r="BO1489" s="110">
        <v>15831.221333333331</v>
      </c>
      <c r="BP1489" s="111"/>
      <c r="BQ1489" s="111"/>
      <c r="BR1489" s="111"/>
      <c r="BS1489" s="111"/>
      <c r="BT1489" s="111"/>
      <c r="BU1489" s="111"/>
      <c r="BV1489" s="112"/>
      <c r="BW1489" s="25"/>
      <c r="BX1489" s="26"/>
      <c r="BY1489" s="26"/>
      <c r="BZ1489" s="26"/>
      <c r="CA1489" s="26"/>
      <c r="CB1489" s="26"/>
      <c r="CC1489" s="26"/>
      <c r="CD1489" s="27"/>
      <c r="CE1489" s="25"/>
      <c r="CF1489" s="26"/>
      <c r="CG1489" s="26"/>
      <c r="CH1489" s="26"/>
      <c r="CI1489" s="26"/>
      <c r="CJ1489" s="26"/>
      <c r="CK1489" s="26"/>
      <c r="CL1489" s="26"/>
      <c r="CM1489" s="27"/>
      <c r="CN1489" s="110">
        <v>35641.106015359997</v>
      </c>
      <c r="CO1489" s="111"/>
      <c r="CP1489" s="111"/>
      <c r="CQ1489" s="111"/>
      <c r="CR1489" s="111"/>
      <c r="CS1489" s="111"/>
      <c r="CT1489" s="111"/>
      <c r="CU1489" s="112"/>
      <c r="CV1489" s="70">
        <f t="shared" si="47"/>
        <v>143043.44948202668</v>
      </c>
      <c r="CW1489" s="70"/>
      <c r="CX1489" s="70"/>
      <c r="CY1489" s="70"/>
      <c r="CZ1489" s="70"/>
      <c r="DA1489" s="70"/>
      <c r="DB1489" s="70"/>
      <c r="DC1489" s="70"/>
      <c r="DD1489" s="70"/>
      <c r="DE1489" s="113"/>
    </row>
    <row r="1490" spans="1:109" ht="12" customHeight="1" x14ac:dyDescent="0.2">
      <c r="A1490" s="60" t="s">
        <v>27</v>
      </c>
      <c r="B1490" s="61"/>
      <c r="C1490" s="61"/>
      <c r="D1490" s="61"/>
      <c r="E1490" s="61"/>
      <c r="F1490" s="61"/>
      <c r="G1490" s="61"/>
      <c r="H1490" s="61"/>
      <c r="I1490" s="61"/>
      <c r="J1490" s="61"/>
      <c r="K1490" s="61"/>
      <c r="L1490" s="61"/>
      <c r="M1490" s="61"/>
      <c r="N1490" s="61"/>
      <c r="O1490" s="62"/>
      <c r="P1490" s="63" t="s">
        <v>254</v>
      </c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5"/>
      <c r="AD1490" s="66">
        <v>401</v>
      </c>
      <c r="AE1490" s="61"/>
      <c r="AF1490" s="62"/>
      <c r="AG1490" s="67">
        <v>1</v>
      </c>
      <c r="AH1490" s="68"/>
      <c r="AI1490" s="68"/>
      <c r="AJ1490" s="69"/>
      <c r="AK1490" s="67">
        <v>7496</v>
      </c>
      <c r="AL1490" s="68"/>
      <c r="AM1490" s="68"/>
      <c r="AN1490" s="68"/>
      <c r="AO1490" s="68"/>
      <c r="AP1490" s="69"/>
      <c r="AQ1490" s="70">
        <f t="shared" si="46"/>
        <v>89952</v>
      </c>
      <c r="AR1490" s="70"/>
      <c r="AS1490" s="70"/>
      <c r="AT1490" s="70"/>
      <c r="AU1490" s="70"/>
      <c r="AV1490" s="70"/>
      <c r="AW1490" s="70"/>
      <c r="AX1490" s="70"/>
      <c r="AY1490" s="110">
        <v>3798.3699200000005</v>
      </c>
      <c r="AZ1490" s="111"/>
      <c r="BA1490" s="111"/>
      <c r="BB1490" s="111"/>
      <c r="BC1490" s="111"/>
      <c r="BD1490" s="111"/>
      <c r="BE1490" s="111"/>
      <c r="BF1490" s="23"/>
      <c r="BG1490" s="110">
        <v>1635.4092711111114</v>
      </c>
      <c r="BH1490" s="111"/>
      <c r="BI1490" s="111"/>
      <c r="BJ1490" s="111"/>
      <c r="BK1490" s="111"/>
      <c r="BL1490" s="111"/>
      <c r="BM1490" s="24"/>
      <c r="BN1490" s="23"/>
      <c r="BO1490" s="110">
        <v>16354.092711111112</v>
      </c>
      <c r="BP1490" s="111"/>
      <c r="BQ1490" s="111"/>
      <c r="BR1490" s="111"/>
      <c r="BS1490" s="111"/>
      <c r="BT1490" s="111"/>
      <c r="BU1490" s="111"/>
      <c r="BV1490" s="112"/>
      <c r="BW1490" s="25"/>
      <c r="BX1490" s="26"/>
      <c r="BY1490" s="26"/>
      <c r="BZ1490" s="26"/>
      <c r="CA1490" s="26"/>
      <c r="CB1490" s="26"/>
      <c r="CC1490" s="26"/>
      <c r="CD1490" s="27"/>
      <c r="CE1490" s="25"/>
      <c r="CF1490" s="26"/>
      <c r="CG1490" s="26"/>
      <c r="CH1490" s="26"/>
      <c r="CI1490" s="26"/>
      <c r="CJ1490" s="26"/>
      <c r="CK1490" s="26"/>
      <c r="CL1490" s="26"/>
      <c r="CM1490" s="27"/>
      <c r="CN1490" s="110">
        <v>36052.459385685332</v>
      </c>
      <c r="CO1490" s="111"/>
      <c r="CP1490" s="111"/>
      <c r="CQ1490" s="111"/>
      <c r="CR1490" s="111"/>
      <c r="CS1490" s="111"/>
      <c r="CT1490" s="111"/>
      <c r="CU1490" s="112"/>
      <c r="CV1490" s="70">
        <f t="shared" si="47"/>
        <v>147792.33128790755</v>
      </c>
      <c r="CW1490" s="70"/>
      <c r="CX1490" s="70"/>
      <c r="CY1490" s="70"/>
      <c r="CZ1490" s="70"/>
      <c r="DA1490" s="70"/>
      <c r="DB1490" s="70"/>
      <c r="DC1490" s="70"/>
      <c r="DD1490" s="70"/>
      <c r="DE1490" s="113"/>
    </row>
    <row r="1491" spans="1:109" ht="12" customHeight="1" x14ac:dyDescent="0.2">
      <c r="A1491" s="60" t="s">
        <v>27</v>
      </c>
      <c r="B1491" s="61"/>
      <c r="C1491" s="61"/>
      <c r="D1491" s="61"/>
      <c r="E1491" s="61"/>
      <c r="F1491" s="61"/>
      <c r="G1491" s="61"/>
      <c r="H1491" s="61"/>
      <c r="I1491" s="61"/>
      <c r="J1491" s="61"/>
      <c r="K1491" s="61"/>
      <c r="L1491" s="61"/>
      <c r="M1491" s="61"/>
      <c r="N1491" s="61"/>
      <c r="O1491" s="62"/>
      <c r="P1491" s="63" t="s">
        <v>254</v>
      </c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5"/>
      <c r="AD1491" s="66">
        <v>401</v>
      </c>
      <c r="AE1491" s="61"/>
      <c r="AF1491" s="62"/>
      <c r="AG1491" s="67">
        <v>1</v>
      </c>
      <c r="AH1491" s="68"/>
      <c r="AI1491" s="68"/>
      <c r="AJ1491" s="69"/>
      <c r="AK1491" s="67">
        <v>4577</v>
      </c>
      <c r="AL1491" s="68"/>
      <c r="AM1491" s="68"/>
      <c r="AN1491" s="68"/>
      <c r="AO1491" s="68"/>
      <c r="AP1491" s="69"/>
      <c r="AQ1491" s="70">
        <f t="shared" si="46"/>
        <v>54924</v>
      </c>
      <c r="AR1491" s="70"/>
      <c r="AS1491" s="70"/>
      <c r="AT1491" s="70"/>
      <c r="AU1491" s="70"/>
      <c r="AV1491" s="70"/>
      <c r="AW1491" s="70"/>
      <c r="AX1491" s="70"/>
      <c r="AY1491" s="110">
        <v>5261.3273599999993</v>
      </c>
      <c r="AZ1491" s="111"/>
      <c r="BA1491" s="111"/>
      <c r="BB1491" s="111"/>
      <c r="BC1491" s="111"/>
      <c r="BD1491" s="111"/>
      <c r="BE1491" s="111"/>
      <c r="BF1491" s="23"/>
      <c r="BG1491" s="110">
        <v>1169.1838577777778</v>
      </c>
      <c r="BH1491" s="111"/>
      <c r="BI1491" s="111"/>
      <c r="BJ1491" s="111"/>
      <c r="BK1491" s="111"/>
      <c r="BL1491" s="111"/>
      <c r="BM1491" s="24"/>
      <c r="BN1491" s="23"/>
      <c r="BO1491" s="110">
        <v>11691.838577777777</v>
      </c>
      <c r="BP1491" s="111"/>
      <c r="BQ1491" s="111"/>
      <c r="BR1491" s="111"/>
      <c r="BS1491" s="111"/>
      <c r="BT1491" s="111"/>
      <c r="BU1491" s="111"/>
      <c r="BV1491" s="112"/>
      <c r="BW1491" s="25"/>
      <c r="BX1491" s="26"/>
      <c r="BY1491" s="26"/>
      <c r="BZ1491" s="26"/>
      <c r="CA1491" s="26"/>
      <c r="CB1491" s="26"/>
      <c r="CC1491" s="26"/>
      <c r="CD1491" s="27"/>
      <c r="CE1491" s="25"/>
      <c r="CF1491" s="26"/>
      <c r="CG1491" s="26"/>
      <c r="CH1491" s="26"/>
      <c r="CI1491" s="26"/>
      <c r="CJ1491" s="26"/>
      <c r="CK1491" s="26"/>
      <c r="CL1491" s="26"/>
      <c r="CM1491" s="27"/>
      <c r="CN1491" s="110">
        <v>32440.470136348442</v>
      </c>
      <c r="CO1491" s="111"/>
      <c r="CP1491" s="111"/>
      <c r="CQ1491" s="111"/>
      <c r="CR1491" s="111"/>
      <c r="CS1491" s="111"/>
      <c r="CT1491" s="111"/>
      <c r="CU1491" s="112"/>
      <c r="CV1491" s="70">
        <f t="shared" si="47"/>
        <v>105486.819931904</v>
      </c>
      <c r="CW1491" s="70"/>
      <c r="CX1491" s="70"/>
      <c r="CY1491" s="70"/>
      <c r="CZ1491" s="70"/>
      <c r="DA1491" s="70"/>
      <c r="DB1491" s="70"/>
      <c r="DC1491" s="70"/>
      <c r="DD1491" s="70"/>
      <c r="DE1491" s="113"/>
    </row>
    <row r="1492" spans="1:109" ht="12" customHeight="1" x14ac:dyDescent="0.2">
      <c r="A1492" s="60" t="s">
        <v>29</v>
      </c>
      <c r="B1492" s="61"/>
      <c r="C1492" s="61"/>
      <c r="D1492" s="61"/>
      <c r="E1492" s="61"/>
      <c r="F1492" s="61"/>
      <c r="G1492" s="61"/>
      <c r="H1492" s="61"/>
      <c r="I1492" s="61"/>
      <c r="J1492" s="61"/>
      <c r="K1492" s="61"/>
      <c r="L1492" s="61"/>
      <c r="M1492" s="61"/>
      <c r="N1492" s="61"/>
      <c r="O1492" s="62"/>
      <c r="P1492" s="63" t="s">
        <v>254</v>
      </c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5"/>
      <c r="AD1492" s="66">
        <v>401</v>
      </c>
      <c r="AE1492" s="61"/>
      <c r="AF1492" s="62"/>
      <c r="AG1492" s="67">
        <v>1</v>
      </c>
      <c r="AH1492" s="68"/>
      <c r="AI1492" s="68"/>
      <c r="AJ1492" s="69"/>
      <c r="AK1492" s="67">
        <v>7583</v>
      </c>
      <c r="AL1492" s="68"/>
      <c r="AM1492" s="68"/>
      <c r="AN1492" s="68"/>
      <c r="AO1492" s="68"/>
      <c r="AP1492" s="69"/>
      <c r="AQ1492" s="70">
        <f t="shared" si="46"/>
        <v>90996</v>
      </c>
      <c r="AR1492" s="70"/>
      <c r="AS1492" s="70"/>
      <c r="AT1492" s="70"/>
      <c r="AU1492" s="70"/>
      <c r="AV1492" s="70"/>
      <c r="AW1492" s="70"/>
      <c r="AX1492" s="70"/>
      <c r="AY1492" s="110">
        <v>11500.133760000001</v>
      </c>
      <c r="AZ1492" s="111"/>
      <c r="BA1492" s="111"/>
      <c r="BB1492" s="111"/>
      <c r="BC1492" s="111"/>
      <c r="BD1492" s="111"/>
      <c r="BE1492" s="111"/>
      <c r="BF1492" s="23"/>
      <c r="BG1492" s="110">
        <v>1756.96488</v>
      </c>
      <c r="BH1492" s="111"/>
      <c r="BI1492" s="111"/>
      <c r="BJ1492" s="111"/>
      <c r="BK1492" s="111"/>
      <c r="BL1492" s="111"/>
      <c r="BM1492" s="24"/>
      <c r="BN1492" s="23"/>
      <c r="BO1492" s="110">
        <v>17569.648799999999</v>
      </c>
      <c r="BP1492" s="111"/>
      <c r="BQ1492" s="111"/>
      <c r="BR1492" s="111"/>
      <c r="BS1492" s="111"/>
      <c r="BT1492" s="111"/>
      <c r="BU1492" s="111"/>
      <c r="BV1492" s="112"/>
      <c r="BW1492" s="25"/>
      <c r="BX1492" s="26"/>
      <c r="BY1492" s="26"/>
      <c r="BZ1492" s="26"/>
      <c r="CA1492" s="26"/>
      <c r="CB1492" s="26"/>
      <c r="CC1492" s="26"/>
      <c r="CD1492" s="27"/>
      <c r="CE1492" s="25"/>
      <c r="CF1492" s="26"/>
      <c r="CG1492" s="26"/>
      <c r="CH1492" s="26"/>
      <c r="CI1492" s="26"/>
      <c r="CJ1492" s="26"/>
      <c r="CK1492" s="26"/>
      <c r="CL1492" s="26"/>
      <c r="CM1492" s="27"/>
      <c r="CN1492" s="110">
        <v>37008.761671936001</v>
      </c>
      <c r="CO1492" s="111"/>
      <c r="CP1492" s="111"/>
      <c r="CQ1492" s="111"/>
      <c r="CR1492" s="111"/>
      <c r="CS1492" s="111"/>
      <c r="CT1492" s="111"/>
      <c r="CU1492" s="112"/>
      <c r="CV1492" s="70">
        <f t="shared" si="47"/>
        <v>158831.509111936</v>
      </c>
      <c r="CW1492" s="70"/>
      <c r="CX1492" s="70"/>
      <c r="CY1492" s="70"/>
      <c r="CZ1492" s="70"/>
      <c r="DA1492" s="70"/>
      <c r="DB1492" s="70"/>
      <c r="DC1492" s="70"/>
      <c r="DD1492" s="70"/>
      <c r="DE1492" s="113"/>
    </row>
    <row r="1493" spans="1:109" ht="12" customHeight="1" x14ac:dyDescent="0.2">
      <c r="A1493" s="60" t="s">
        <v>29</v>
      </c>
      <c r="B1493" s="61"/>
      <c r="C1493" s="61"/>
      <c r="D1493" s="61"/>
      <c r="E1493" s="61"/>
      <c r="F1493" s="61"/>
      <c r="G1493" s="61"/>
      <c r="H1493" s="61"/>
      <c r="I1493" s="61"/>
      <c r="J1493" s="61"/>
      <c r="K1493" s="61"/>
      <c r="L1493" s="61"/>
      <c r="M1493" s="61"/>
      <c r="N1493" s="61"/>
      <c r="O1493" s="62"/>
      <c r="P1493" s="63" t="s">
        <v>254</v>
      </c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5"/>
      <c r="AD1493" s="66">
        <v>401</v>
      </c>
      <c r="AE1493" s="61"/>
      <c r="AF1493" s="62"/>
      <c r="AG1493" s="67">
        <v>1</v>
      </c>
      <c r="AH1493" s="68"/>
      <c r="AI1493" s="68"/>
      <c r="AJ1493" s="69"/>
      <c r="AK1493" s="67">
        <v>6883</v>
      </c>
      <c r="AL1493" s="68"/>
      <c r="AM1493" s="68"/>
      <c r="AN1493" s="68"/>
      <c r="AO1493" s="68"/>
      <c r="AP1493" s="69"/>
      <c r="AQ1493" s="70">
        <f t="shared" si="46"/>
        <v>82596</v>
      </c>
      <c r="AR1493" s="70"/>
      <c r="AS1493" s="70"/>
      <c r="AT1493" s="70"/>
      <c r="AU1493" s="70"/>
      <c r="AV1493" s="70"/>
      <c r="AW1493" s="70"/>
      <c r="AX1493" s="70"/>
      <c r="AY1493" s="110">
        <v>10659.154559999999</v>
      </c>
      <c r="AZ1493" s="111"/>
      <c r="BA1493" s="111"/>
      <c r="BB1493" s="111"/>
      <c r="BC1493" s="111"/>
      <c r="BD1493" s="111"/>
      <c r="BE1493" s="111"/>
      <c r="BF1493" s="23"/>
      <c r="BG1493" s="110">
        <v>1628.4819466666668</v>
      </c>
      <c r="BH1493" s="111"/>
      <c r="BI1493" s="111"/>
      <c r="BJ1493" s="111"/>
      <c r="BK1493" s="111"/>
      <c r="BL1493" s="111"/>
      <c r="BM1493" s="24"/>
      <c r="BN1493" s="23"/>
      <c r="BO1493" s="110">
        <v>16284.819466666668</v>
      </c>
      <c r="BP1493" s="111"/>
      <c r="BQ1493" s="111"/>
      <c r="BR1493" s="111"/>
      <c r="BS1493" s="111"/>
      <c r="BT1493" s="111"/>
      <c r="BU1493" s="111"/>
      <c r="BV1493" s="112"/>
      <c r="BW1493" s="25"/>
      <c r="BX1493" s="26"/>
      <c r="BY1493" s="26"/>
      <c r="BZ1493" s="26"/>
      <c r="CA1493" s="26"/>
      <c r="CB1493" s="26"/>
      <c r="CC1493" s="26"/>
      <c r="CD1493" s="27"/>
      <c r="CE1493" s="25"/>
      <c r="CF1493" s="26"/>
      <c r="CG1493" s="26"/>
      <c r="CH1493" s="26"/>
      <c r="CI1493" s="26"/>
      <c r="CJ1493" s="26"/>
      <c r="CK1493" s="26"/>
      <c r="CL1493" s="26"/>
      <c r="CM1493" s="27"/>
      <c r="CN1493" s="110">
        <v>35997.960738816</v>
      </c>
      <c r="CO1493" s="111"/>
      <c r="CP1493" s="111"/>
      <c r="CQ1493" s="111"/>
      <c r="CR1493" s="111"/>
      <c r="CS1493" s="111"/>
      <c r="CT1493" s="111"/>
      <c r="CU1493" s="112"/>
      <c r="CV1493" s="70">
        <f t="shared" si="47"/>
        <v>147166.41671214934</v>
      </c>
      <c r="CW1493" s="70"/>
      <c r="CX1493" s="70"/>
      <c r="CY1493" s="70"/>
      <c r="CZ1493" s="70"/>
      <c r="DA1493" s="70"/>
      <c r="DB1493" s="70"/>
      <c r="DC1493" s="70"/>
      <c r="DD1493" s="70"/>
      <c r="DE1493" s="113"/>
    </row>
    <row r="1494" spans="1:109" ht="12" customHeight="1" x14ac:dyDescent="0.2">
      <c r="A1494" s="60" t="s">
        <v>55</v>
      </c>
      <c r="B1494" s="61"/>
      <c r="C1494" s="61"/>
      <c r="D1494" s="61"/>
      <c r="E1494" s="61"/>
      <c r="F1494" s="61"/>
      <c r="G1494" s="61"/>
      <c r="H1494" s="61"/>
      <c r="I1494" s="61"/>
      <c r="J1494" s="61"/>
      <c r="K1494" s="61"/>
      <c r="L1494" s="61"/>
      <c r="M1494" s="61"/>
      <c r="N1494" s="61"/>
      <c r="O1494" s="62"/>
      <c r="P1494" s="63" t="s">
        <v>254</v>
      </c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5"/>
      <c r="AD1494" s="66">
        <v>401</v>
      </c>
      <c r="AE1494" s="61"/>
      <c r="AF1494" s="62"/>
      <c r="AG1494" s="67">
        <v>1</v>
      </c>
      <c r="AH1494" s="68"/>
      <c r="AI1494" s="68"/>
      <c r="AJ1494" s="69"/>
      <c r="AK1494" s="67">
        <v>10313</v>
      </c>
      <c r="AL1494" s="68"/>
      <c r="AM1494" s="68"/>
      <c r="AN1494" s="68"/>
      <c r="AO1494" s="68"/>
      <c r="AP1494" s="69"/>
      <c r="AQ1494" s="70">
        <f t="shared" si="46"/>
        <v>123756</v>
      </c>
      <c r="AR1494" s="70"/>
      <c r="AS1494" s="70"/>
      <c r="AT1494" s="70"/>
      <c r="AU1494" s="70"/>
      <c r="AV1494" s="70"/>
      <c r="AW1494" s="70"/>
      <c r="AX1494" s="70"/>
      <c r="AY1494" s="110">
        <v>0</v>
      </c>
      <c r="AZ1494" s="111"/>
      <c r="BA1494" s="111"/>
      <c r="BB1494" s="111"/>
      <c r="BC1494" s="111"/>
      <c r="BD1494" s="111"/>
      <c r="BE1494" s="111"/>
      <c r="BF1494" s="23"/>
      <c r="BG1494" s="110">
        <v>2052.1324</v>
      </c>
      <c r="BH1494" s="111"/>
      <c r="BI1494" s="111"/>
      <c r="BJ1494" s="111"/>
      <c r="BK1494" s="111"/>
      <c r="BL1494" s="111"/>
      <c r="BM1494" s="24"/>
      <c r="BN1494" s="23"/>
      <c r="BO1494" s="110">
        <v>20521.323999999997</v>
      </c>
      <c r="BP1494" s="111"/>
      <c r="BQ1494" s="111"/>
      <c r="BR1494" s="111"/>
      <c r="BS1494" s="111"/>
      <c r="BT1494" s="111"/>
      <c r="BU1494" s="111"/>
      <c r="BV1494" s="112"/>
      <c r="BW1494" s="25"/>
      <c r="BX1494" s="26"/>
      <c r="BY1494" s="26"/>
      <c r="BZ1494" s="26"/>
      <c r="CA1494" s="26"/>
      <c r="CB1494" s="26"/>
      <c r="CC1494" s="26"/>
      <c r="CD1494" s="27"/>
      <c r="CE1494" s="25"/>
      <c r="CF1494" s="26"/>
      <c r="CG1494" s="26"/>
      <c r="CH1494" s="26"/>
      <c r="CI1494" s="26"/>
      <c r="CJ1494" s="26"/>
      <c r="CK1494" s="26"/>
      <c r="CL1494" s="26"/>
      <c r="CM1494" s="27"/>
      <c r="CN1494" s="110">
        <v>39344.537178623999</v>
      </c>
      <c r="CO1494" s="111"/>
      <c r="CP1494" s="111"/>
      <c r="CQ1494" s="111"/>
      <c r="CR1494" s="111"/>
      <c r="CS1494" s="111"/>
      <c r="CT1494" s="111"/>
      <c r="CU1494" s="112"/>
      <c r="CV1494" s="70">
        <f t="shared" si="47"/>
        <v>185673.99357862398</v>
      </c>
      <c r="CW1494" s="70"/>
      <c r="CX1494" s="70"/>
      <c r="CY1494" s="70"/>
      <c r="CZ1494" s="70"/>
      <c r="DA1494" s="70"/>
      <c r="DB1494" s="70"/>
      <c r="DC1494" s="70"/>
      <c r="DD1494" s="70"/>
      <c r="DE1494" s="113"/>
    </row>
    <row r="1495" spans="1:109" ht="12" customHeight="1" x14ac:dyDescent="0.2">
      <c r="A1495" s="60" t="s">
        <v>55</v>
      </c>
      <c r="B1495" s="61"/>
      <c r="C1495" s="61"/>
      <c r="D1495" s="61"/>
      <c r="E1495" s="61"/>
      <c r="F1495" s="61"/>
      <c r="G1495" s="61"/>
      <c r="H1495" s="61"/>
      <c r="I1495" s="61"/>
      <c r="J1495" s="61"/>
      <c r="K1495" s="61"/>
      <c r="L1495" s="61"/>
      <c r="M1495" s="61"/>
      <c r="N1495" s="61"/>
      <c r="O1495" s="62"/>
      <c r="P1495" s="63" t="s">
        <v>254</v>
      </c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5"/>
      <c r="AD1495" s="66">
        <v>401</v>
      </c>
      <c r="AE1495" s="61"/>
      <c r="AF1495" s="62"/>
      <c r="AG1495" s="67">
        <v>1</v>
      </c>
      <c r="AH1495" s="68"/>
      <c r="AI1495" s="68"/>
      <c r="AJ1495" s="69"/>
      <c r="AK1495" s="67">
        <v>6143</v>
      </c>
      <c r="AL1495" s="68"/>
      <c r="AM1495" s="68"/>
      <c r="AN1495" s="68"/>
      <c r="AO1495" s="68"/>
      <c r="AP1495" s="69"/>
      <c r="AQ1495" s="70">
        <f t="shared" si="46"/>
        <v>73716</v>
      </c>
      <c r="AR1495" s="70"/>
      <c r="AS1495" s="70"/>
      <c r="AT1495" s="70"/>
      <c r="AU1495" s="70"/>
      <c r="AV1495" s="70"/>
      <c r="AW1495" s="70"/>
      <c r="AX1495" s="70"/>
      <c r="AY1495" s="110">
        <v>0</v>
      </c>
      <c r="AZ1495" s="111"/>
      <c r="BA1495" s="111"/>
      <c r="BB1495" s="111"/>
      <c r="BC1495" s="111"/>
      <c r="BD1495" s="111"/>
      <c r="BE1495" s="111"/>
      <c r="BF1495" s="23"/>
      <c r="BG1495" s="110">
        <v>1357.1214666666665</v>
      </c>
      <c r="BH1495" s="111"/>
      <c r="BI1495" s="111"/>
      <c r="BJ1495" s="111"/>
      <c r="BK1495" s="111"/>
      <c r="BL1495" s="111"/>
      <c r="BM1495" s="24"/>
      <c r="BN1495" s="23"/>
      <c r="BO1495" s="110">
        <v>13571.214666666665</v>
      </c>
      <c r="BP1495" s="111"/>
      <c r="BQ1495" s="111"/>
      <c r="BR1495" s="111"/>
      <c r="BS1495" s="111"/>
      <c r="BT1495" s="111"/>
      <c r="BU1495" s="111"/>
      <c r="BV1495" s="112"/>
      <c r="BW1495" s="25"/>
      <c r="BX1495" s="26"/>
      <c r="BY1495" s="26"/>
      <c r="BZ1495" s="26"/>
      <c r="CA1495" s="26"/>
      <c r="CB1495" s="26"/>
      <c r="CC1495" s="26"/>
      <c r="CD1495" s="27"/>
      <c r="CE1495" s="25"/>
      <c r="CF1495" s="26"/>
      <c r="CG1495" s="26"/>
      <c r="CH1495" s="26"/>
      <c r="CI1495" s="26"/>
      <c r="CJ1495" s="26"/>
      <c r="CK1495" s="26"/>
      <c r="CL1495" s="26"/>
      <c r="CM1495" s="27"/>
      <c r="CN1495" s="110">
        <v>33869.341021439999</v>
      </c>
      <c r="CO1495" s="111"/>
      <c r="CP1495" s="111"/>
      <c r="CQ1495" s="111"/>
      <c r="CR1495" s="111"/>
      <c r="CS1495" s="111"/>
      <c r="CT1495" s="111"/>
      <c r="CU1495" s="112"/>
      <c r="CV1495" s="70">
        <f t="shared" si="47"/>
        <v>122513.67715477332</v>
      </c>
      <c r="CW1495" s="70"/>
      <c r="CX1495" s="70"/>
      <c r="CY1495" s="70"/>
      <c r="CZ1495" s="70"/>
      <c r="DA1495" s="70"/>
      <c r="DB1495" s="70"/>
      <c r="DC1495" s="70"/>
      <c r="DD1495" s="70"/>
      <c r="DE1495" s="113"/>
    </row>
    <row r="1496" spans="1:109" ht="12" customHeight="1" x14ac:dyDescent="0.2">
      <c r="A1496" s="60" t="s">
        <v>72</v>
      </c>
      <c r="B1496" s="61"/>
      <c r="C1496" s="61"/>
      <c r="D1496" s="61"/>
      <c r="E1496" s="61"/>
      <c r="F1496" s="61"/>
      <c r="G1496" s="61"/>
      <c r="H1496" s="61"/>
      <c r="I1496" s="61"/>
      <c r="J1496" s="61"/>
      <c r="K1496" s="61"/>
      <c r="L1496" s="61"/>
      <c r="M1496" s="61"/>
      <c r="N1496" s="61"/>
      <c r="O1496" s="62"/>
      <c r="P1496" s="63" t="s">
        <v>254</v>
      </c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5"/>
      <c r="AD1496" s="66">
        <v>401</v>
      </c>
      <c r="AE1496" s="61"/>
      <c r="AF1496" s="62"/>
      <c r="AG1496" s="67">
        <v>1</v>
      </c>
      <c r="AH1496" s="68"/>
      <c r="AI1496" s="68"/>
      <c r="AJ1496" s="69"/>
      <c r="AK1496" s="67">
        <v>19411</v>
      </c>
      <c r="AL1496" s="68"/>
      <c r="AM1496" s="68"/>
      <c r="AN1496" s="68"/>
      <c r="AO1496" s="68"/>
      <c r="AP1496" s="69"/>
      <c r="AQ1496" s="70">
        <f t="shared" si="46"/>
        <v>232932</v>
      </c>
      <c r="AR1496" s="70"/>
      <c r="AS1496" s="70"/>
      <c r="AT1496" s="70"/>
      <c r="AU1496" s="70"/>
      <c r="AV1496" s="70"/>
      <c r="AW1496" s="70"/>
      <c r="AX1496" s="70"/>
      <c r="AY1496" s="110">
        <v>15717.783040000002</v>
      </c>
      <c r="AZ1496" s="111"/>
      <c r="BA1496" s="111"/>
      <c r="BB1496" s="111"/>
      <c r="BC1496" s="111"/>
      <c r="BD1496" s="111"/>
      <c r="BE1496" s="111"/>
      <c r="BF1496" s="23"/>
      <c r="BG1496" s="110">
        <v>3492.8406755555557</v>
      </c>
      <c r="BH1496" s="111"/>
      <c r="BI1496" s="111"/>
      <c r="BJ1496" s="111"/>
      <c r="BK1496" s="111"/>
      <c r="BL1496" s="111"/>
      <c r="BM1496" s="24"/>
      <c r="BN1496" s="23"/>
      <c r="BO1496" s="110">
        <v>34928.406755555559</v>
      </c>
      <c r="BP1496" s="111"/>
      <c r="BQ1496" s="111"/>
      <c r="BR1496" s="111"/>
      <c r="BS1496" s="111"/>
      <c r="BT1496" s="111"/>
      <c r="BU1496" s="111"/>
      <c r="BV1496" s="112"/>
      <c r="BW1496" s="25"/>
      <c r="BX1496" s="26"/>
      <c r="BY1496" s="26"/>
      <c r="BZ1496" s="26"/>
      <c r="CA1496" s="26"/>
      <c r="CB1496" s="26"/>
      <c r="CC1496" s="26"/>
      <c r="CD1496" s="27"/>
      <c r="CE1496" s="25"/>
      <c r="CF1496" s="26"/>
      <c r="CG1496" s="26"/>
      <c r="CH1496" s="26"/>
      <c r="CI1496" s="26"/>
      <c r="CJ1496" s="26"/>
      <c r="CK1496" s="26"/>
      <c r="CL1496" s="26"/>
      <c r="CM1496" s="27"/>
      <c r="CN1496" s="110">
        <v>20809.447345464891</v>
      </c>
      <c r="CO1496" s="111"/>
      <c r="CP1496" s="111"/>
      <c r="CQ1496" s="111"/>
      <c r="CR1496" s="111"/>
      <c r="CS1496" s="111"/>
      <c r="CT1496" s="111"/>
      <c r="CU1496" s="112"/>
      <c r="CV1496" s="70">
        <f t="shared" si="47"/>
        <v>307880.47781657602</v>
      </c>
      <c r="CW1496" s="70"/>
      <c r="CX1496" s="70"/>
      <c r="CY1496" s="70"/>
      <c r="CZ1496" s="70"/>
      <c r="DA1496" s="70"/>
      <c r="DB1496" s="70"/>
      <c r="DC1496" s="70"/>
      <c r="DD1496" s="70"/>
      <c r="DE1496" s="113"/>
    </row>
    <row r="1497" spans="1:109" ht="12" customHeight="1" x14ac:dyDescent="0.2">
      <c r="A1497" s="60" t="s">
        <v>71</v>
      </c>
      <c r="B1497" s="61"/>
      <c r="C1497" s="61"/>
      <c r="D1497" s="61"/>
      <c r="E1497" s="61"/>
      <c r="F1497" s="61"/>
      <c r="G1497" s="61"/>
      <c r="H1497" s="61"/>
      <c r="I1497" s="61"/>
      <c r="J1497" s="61"/>
      <c r="K1497" s="61"/>
      <c r="L1497" s="61"/>
      <c r="M1497" s="61"/>
      <c r="N1497" s="61"/>
      <c r="O1497" s="62"/>
      <c r="P1497" s="63" t="s">
        <v>254</v>
      </c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5"/>
      <c r="AD1497" s="66">
        <v>401</v>
      </c>
      <c r="AE1497" s="61"/>
      <c r="AF1497" s="62"/>
      <c r="AG1497" s="67">
        <v>1</v>
      </c>
      <c r="AH1497" s="68"/>
      <c r="AI1497" s="68"/>
      <c r="AJ1497" s="69"/>
      <c r="AK1497" s="67">
        <v>17998</v>
      </c>
      <c r="AL1497" s="68"/>
      <c r="AM1497" s="68"/>
      <c r="AN1497" s="68"/>
      <c r="AO1497" s="68"/>
      <c r="AP1497" s="69"/>
      <c r="AQ1497" s="70">
        <f t="shared" si="46"/>
        <v>215976</v>
      </c>
      <c r="AR1497" s="70"/>
      <c r="AS1497" s="70"/>
      <c r="AT1497" s="70"/>
      <c r="AU1497" s="70"/>
      <c r="AV1497" s="70"/>
      <c r="AW1497" s="70"/>
      <c r="AX1497" s="70"/>
      <c r="AY1497" s="110">
        <v>0</v>
      </c>
      <c r="AZ1497" s="111"/>
      <c r="BA1497" s="111"/>
      <c r="BB1497" s="111"/>
      <c r="BC1497" s="111"/>
      <c r="BD1497" s="111"/>
      <c r="BE1497" s="111"/>
      <c r="BF1497" s="23"/>
      <c r="BG1497" s="110">
        <v>3038.9182666666666</v>
      </c>
      <c r="BH1497" s="111"/>
      <c r="BI1497" s="111"/>
      <c r="BJ1497" s="111"/>
      <c r="BK1497" s="111"/>
      <c r="BL1497" s="111"/>
      <c r="BM1497" s="24"/>
      <c r="BN1497" s="23"/>
      <c r="BO1497" s="110">
        <v>30389.182666666664</v>
      </c>
      <c r="BP1497" s="111"/>
      <c r="BQ1497" s="111"/>
      <c r="BR1497" s="111"/>
      <c r="BS1497" s="111"/>
      <c r="BT1497" s="111"/>
      <c r="BU1497" s="111"/>
      <c r="BV1497" s="112"/>
      <c r="BW1497" s="25"/>
      <c r="BX1497" s="26"/>
      <c r="BY1497" s="26"/>
      <c r="BZ1497" s="26"/>
      <c r="CA1497" s="26"/>
      <c r="CB1497" s="26"/>
      <c r="CC1497" s="26"/>
      <c r="CD1497" s="27"/>
      <c r="CE1497" s="25"/>
      <c r="CF1497" s="26"/>
      <c r="CG1497" s="26"/>
      <c r="CH1497" s="26"/>
      <c r="CI1497" s="26"/>
      <c r="CJ1497" s="26"/>
      <c r="CK1497" s="26"/>
      <c r="CL1497" s="26"/>
      <c r="CM1497" s="27"/>
      <c r="CN1497" s="110">
        <v>18095.043920426666</v>
      </c>
      <c r="CO1497" s="111"/>
      <c r="CP1497" s="111"/>
      <c r="CQ1497" s="111"/>
      <c r="CR1497" s="111"/>
      <c r="CS1497" s="111"/>
      <c r="CT1497" s="111"/>
      <c r="CU1497" s="112"/>
      <c r="CV1497" s="70">
        <f t="shared" si="47"/>
        <v>267499.14485376002</v>
      </c>
      <c r="CW1497" s="70"/>
      <c r="CX1497" s="70"/>
      <c r="CY1497" s="70"/>
      <c r="CZ1497" s="70"/>
      <c r="DA1497" s="70"/>
      <c r="DB1497" s="70"/>
      <c r="DC1497" s="70"/>
      <c r="DD1497" s="70"/>
      <c r="DE1497" s="113"/>
    </row>
    <row r="1498" spans="1:109" ht="12" customHeight="1" x14ac:dyDescent="0.2">
      <c r="A1498" s="60" t="s">
        <v>218</v>
      </c>
      <c r="B1498" s="61"/>
      <c r="C1498" s="61"/>
      <c r="D1498" s="61"/>
      <c r="E1498" s="61"/>
      <c r="F1498" s="61"/>
      <c r="G1498" s="61"/>
      <c r="H1498" s="61"/>
      <c r="I1498" s="61"/>
      <c r="J1498" s="61"/>
      <c r="K1498" s="61"/>
      <c r="L1498" s="61"/>
      <c r="M1498" s="61"/>
      <c r="N1498" s="61"/>
      <c r="O1498" s="62"/>
      <c r="P1498" s="63" t="s">
        <v>254</v>
      </c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5"/>
      <c r="AD1498" s="66">
        <v>401</v>
      </c>
      <c r="AE1498" s="61"/>
      <c r="AF1498" s="62"/>
      <c r="AG1498" s="67">
        <v>1</v>
      </c>
      <c r="AH1498" s="68"/>
      <c r="AI1498" s="68"/>
      <c r="AJ1498" s="69"/>
      <c r="AK1498" s="67">
        <v>15656</v>
      </c>
      <c r="AL1498" s="68"/>
      <c r="AM1498" s="68"/>
      <c r="AN1498" s="68"/>
      <c r="AO1498" s="68"/>
      <c r="AP1498" s="69"/>
      <c r="AQ1498" s="70">
        <f t="shared" si="46"/>
        <v>187872</v>
      </c>
      <c r="AR1498" s="70"/>
      <c r="AS1498" s="70"/>
      <c r="AT1498" s="70"/>
      <c r="AU1498" s="70"/>
      <c r="AV1498" s="70"/>
      <c r="AW1498" s="70"/>
      <c r="AX1498" s="70"/>
      <c r="AY1498" s="110">
        <v>7062.5843200000008</v>
      </c>
      <c r="AZ1498" s="111"/>
      <c r="BA1498" s="111"/>
      <c r="BB1498" s="111"/>
      <c r="BC1498" s="111"/>
      <c r="BD1498" s="111"/>
      <c r="BE1498" s="111"/>
      <c r="BF1498" s="23"/>
      <c r="BG1498" s="110">
        <v>3040.8349155555557</v>
      </c>
      <c r="BH1498" s="111"/>
      <c r="BI1498" s="111"/>
      <c r="BJ1498" s="111"/>
      <c r="BK1498" s="111"/>
      <c r="BL1498" s="111"/>
      <c r="BM1498" s="24"/>
      <c r="BN1498" s="23"/>
      <c r="BO1498" s="110">
        <v>30408.349155555556</v>
      </c>
      <c r="BP1498" s="111"/>
      <c r="BQ1498" s="111"/>
      <c r="BR1498" s="111"/>
      <c r="BS1498" s="111"/>
      <c r="BT1498" s="111"/>
      <c r="BU1498" s="111"/>
      <c r="BV1498" s="112"/>
      <c r="BW1498" s="25"/>
      <c r="BX1498" s="26"/>
      <c r="BY1498" s="26"/>
      <c r="BZ1498" s="26"/>
      <c r="CA1498" s="26"/>
      <c r="CB1498" s="26"/>
      <c r="CC1498" s="26"/>
      <c r="CD1498" s="27"/>
      <c r="CE1498" s="25"/>
      <c r="CF1498" s="26"/>
      <c r="CG1498" s="26"/>
      <c r="CH1498" s="26"/>
      <c r="CI1498" s="26"/>
      <c r="CJ1498" s="26"/>
      <c r="CK1498" s="26"/>
      <c r="CL1498" s="26"/>
      <c r="CM1498" s="27"/>
      <c r="CN1498" s="110">
        <v>47481.292244861157</v>
      </c>
      <c r="CO1498" s="111"/>
      <c r="CP1498" s="111"/>
      <c r="CQ1498" s="111"/>
      <c r="CR1498" s="111"/>
      <c r="CS1498" s="111"/>
      <c r="CT1498" s="111"/>
      <c r="CU1498" s="112"/>
      <c r="CV1498" s="70">
        <f t="shared" si="47"/>
        <v>275865.06063597224</v>
      </c>
      <c r="CW1498" s="70"/>
      <c r="CX1498" s="70"/>
      <c r="CY1498" s="70"/>
      <c r="CZ1498" s="70"/>
      <c r="DA1498" s="70"/>
      <c r="DB1498" s="70"/>
      <c r="DC1498" s="70"/>
      <c r="DD1498" s="70"/>
      <c r="DE1498" s="113"/>
    </row>
    <row r="1499" spans="1:109" ht="12" customHeight="1" x14ac:dyDescent="0.2">
      <c r="A1499" s="60" t="s">
        <v>218</v>
      </c>
      <c r="B1499" s="61"/>
      <c r="C1499" s="61"/>
      <c r="D1499" s="61"/>
      <c r="E1499" s="61"/>
      <c r="F1499" s="61"/>
      <c r="G1499" s="61"/>
      <c r="H1499" s="61"/>
      <c r="I1499" s="61"/>
      <c r="J1499" s="61"/>
      <c r="K1499" s="61"/>
      <c r="L1499" s="61"/>
      <c r="M1499" s="61"/>
      <c r="N1499" s="61"/>
      <c r="O1499" s="62"/>
      <c r="P1499" s="63" t="s">
        <v>254</v>
      </c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5"/>
      <c r="AD1499" s="66">
        <v>401</v>
      </c>
      <c r="AE1499" s="61"/>
      <c r="AF1499" s="62"/>
      <c r="AG1499" s="67">
        <v>1</v>
      </c>
      <c r="AH1499" s="68"/>
      <c r="AI1499" s="68"/>
      <c r="AJ1499" s="69"/>
      <c r="AK1499" s="67">
        <v>10901</v>
      </c>
      <c r="AL1499" s="68"/>
      <c r="AM1499" s="68"/>
      <c r="AN1499" s="68"/>
      <c r="AO1499" s="68"/>
      <c r="AP1499" s="69"/>
      <c r="AQ1499" s="70">
        <f t="shared" si="46"/>
        <v>130812</v>
      </c>
      <c r="AR1499" s="70"/>
      <c r="AS1499" s="70"/>
      <c r="AT1499" s="70"/>
      <c r="AU1499" s="70"/>
      <c r="AV1499" s="70"/>
      <c r="AW1499" s="70"/>
      <c r="AX1499" s="70"/>
      <c r="AY1499" s="110">
        <v>0</v>
      </c>
      <c r="AZ1499" s="111"/>
      <c r="BA1499" s="111"/>
      <c r="BB1499" s="111"/>
      <c r="BC1499" s="111"/>
      <c r="BD1499" s="111"/>
      <c r="BE1499" s="111"/>
      <c r="BF1499" s="23"/>
      <c r="BG1499" s="110">
        <v>2150.2316000000001</v>
      </c>
      <c r="BH1499" s="111"/>
      <c r="BI1499" s="111"/>
      <c r="BJ1499" s="111"/>
      <c r="BK1499" s="111"/>
      <c r="BL1499" s="111"/>
      <c r="BM1499" s="24"/>
      <c r="BN1499" s="23"/>
      <c r="BO1499" s="110">
        <v>21502.316000000003</v>
      </c>
      <c r="BP1499" s="111"/>
      <c r="BQ1499" s="111"/>
      <c r="BR1499" s="111"/>
      <c r="BS1499" s="111"/>
      <c r="BT1499" s="111"/>
      <c r="BU1499" s="111"/>
      <c r="BV1499" s="112"/>
      <c r="BW1499" s="25"/>
      <c r="BX1499" s="26"/>
      <c r="BY1499" s="26"/>
      <c r="BZ1499" s="26"/>
      <c r="CA1499" s="26"/>
      <c r="CB1499" s="26"/>
      <c r="CC1499" s="26"/>
      <c r="CD1499" s="27"/>
      <c r="CE1499" s="25"/>
      <c r="CF1499" s="26"/>
      <c r="CG1499" s="26"/>
      <c r="CH1499" s="26"/>
      <c r="CI1499" s="26"/>
      <c r="CJ1499" s="26"/>
      <c r="CK1499" s="26"/>
      <c r="CL1499" s="26"/>
      <c r="CM1499" s="27"/>
      <c r="CN1499" s="110">
        <v>40125.971862015998</v>
      </c>
      <c r="CO1499" s="111"/>
      <c r="CP1499" s="111"/>
      <c r="CQ1499" s="111"/>
      <c r="CR1499" s="111"/>
      <c r="CS1499" s="111"/>
      <c r="CT1499" s="111"/>
      <c r="CU1499" s="112"/>
      <c r="CV1499" s="70">
        <f t="shared" si="47"/>
        <v>194590.519462016</v>
      </c>
      <c r="CW1499" s="70"/>
      <c r="CX1499" s="70"/>
      <c r="CY1499" s="70"/>
      <c r="CZ1499" s="70"/>
      <c r="DA1499" s="70"/>
      <c r="DB1499" s="70"/>
      <c r="DC1499" s="70"/>
      <c r="DD1499" s="70"/>
      <c r="DE1499" s="113"/>
    </row>
    <row r="1500" spans="1:109" ht="12" customHeight="1" x14ac:dyDescent="0.2">
      <c r="A1500" s="60" t="s">
        <v>218</v>
      </c>
      <c r="B1500" s="61"/>
      <c r="C1500" s="61"/>
      <c r="D1500" s="61"/>
      <c r="E1500" s="61"/>
      <c r="F1500" s="61"/>
      <c r="G1500" s="61"/>
      <c r="H1500" s="61"/>
      <c r="I1500" s="61"/>
      <c r="J1500" s="61"/>
      <c r="K1500" s="61"/>
      <c r="L1500" s="61"/>
      <c r="M1500" s="61"/>
      <c r="N1500" s="61"/>
      <c r="O1500" s="62"/>
      <c r="P1500" s="63" t="s">
        <v>254</v>
      </c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5"/>
      <c r="AD1500" s="66">
        <v>401</v>
      </c>
      <c r="AE1500" s="61"/>
      <c r="AF1500" s="62"/>
      <c r="AG1500" s="67">
        <v>1</v>
      </c>
      <c r="AH1500" s="68"/>
      <c r="AI1500" s="68"/>
      <c r="AJ1500" s="69"/>
      <c r="AK1500" s="67">
        <v>10221</v>
      </c>
      <c r="AL1500" s="68"/>
      <c r="AM1500" s="68"/>
      <c r="AN1500" s="68"/>
      <c r="AO1500" s="68"/>
      <c r="AP1500" s="69"/>
      <c r="AQ1500" s="70">
        <f t="shared" si="46"/>
        <v>122652</v>
      </c>
      <c r="AR1500" s="70"/>
      <c r="AS1500" s="70"/>
      <c r="AT1500" s="70"/>
      <c r="AU1500" s="70"/>
      <c r="AV1500" s="70"/>
      <c r="AW1500" s="70"/>
      <c r="AX1500" s="70"/>
      <c r="AY1500" s="110">
        <v>19553.93664</v>
      </c>
      <c r="AZ1500" s="111"/>
      <c r="BA1500" s="111"/>
      <c r="BB1500" s="111"/>
      <c r="BC1500" s="111"/>
      <c r="BD1500" s="111"/>
      <c r="BE1500" s="111"/>
      <c r="BF1500" s="23"/>
      <c r="BG1500" s="110">
        <v>2308.4508533333333</v>
      </c>
      <c r="BH1500" s="111"/>
      <c r="BI1500" s="111"/>
      <c r="BJ1500" s="111"/>
      <c r="BK1500" s="111"/>
      <c r="BL1500" s="111"/>
      <c r="BM1500" s="24"/>
      <c r="BN1500" s="23"/>
      <c r="BO1500" s="110">
        <v>23084.508533333334</v>
      </c>
      <c r="BP1500" s="111"/>
      <c r="BQ1500" s="111"/>
      <c r="BR1500" s="111"/>
      <c r="BS1500" s="111"/>
      <c r="BT1500" s="111"/>
      <c r="BU1500" s="111"/>
      <c r="BV1500" s="112"/>
      <c r="BW1500" s="25"/>
      <c r="BX1500" s="26"/>
      <c r="BY1500" s="26"/>
      <c r="BZ1500" s="26"/>
      <c r="CA1500" s="26"/>
      <c r="CB1500" s="26"/>
      <c r="CC1500" s="26"/>
      <c r="CD1500" s="27"/>
      <c r="CE1500" s="25"/>
      <c r="CF1500" s="26"/>
      <c r="CG1500" s="26"/>
      <c r="CH1500" s="26"/>
      <c r="CI1500" s="26"/>
      <c r="CJ1500" s="26"/>
      <c r="CK1500" s="26"/>
      <c r="CL1500" s="26"/>
      <c r="CM1500" s="27"/>
      <c r="CN1500" s="110">
        <v>41390.874181768537</v>
      </c>
      <c r="CO1500" s="111"/>
      <c r="CP1500" s="111"/>
      <c r="CQ1500" s="111"/>
      <c r="CR1500" s="111"/>
      <c r="CS1500" s="111"/>
      <c r="CT1500" s="111"/>
      <c r="CU1500" s="112"/>
      <c r="CV1500" s="70">
        <f t="shared" si="47"/>
        <v>208989.77020843522</v>
      </c>
      <c r="CW1500" s="70"/>
      <c r="CX1500" s="70"/>
      <c r="CY1500" s="70"/>
      <c r="CZ1500" s="70"/>
      <c r="DA1500" s="70"/>
      <c r="DB1500" s="70"/>
      <c r="DC1500" s="70"/>
      <c r="DD1500" s="70"/>
      <c r="DE1500" s="113"/>
    </row>
    <row r="1501" spans="1:109" ht="12" customHeight="1" x14ac:dyDescent="0.2">
      <c r="A1501" s="60" t="s">
        <v>31</v>
      </c>
      <c r="B1501" s="61"/>
      <c r="C1501" s="61"/>
      <c r="D1501" s="61"/>
      <c r="E1501" s="61"/>
      <c r="F1501" s="61"/>
      <c r="G1501" s="61"/>
      <c r="H1501" s="61"/>
      <c r="I1501" s="61"/>
      <c r="J1501" s="61"/>
      <c r="K1501" s="61"/>
      <c r="L1501" s="61"/>
      <c r="M1501" s="61"/>
      <c r="N1501" s="61"/>
      <c r="O1501" s="62"/>
      <c r="P1501" s="63" t="s">
        <v>254</v>
      </c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5"/>
      <c r="AD1501" s="66">
        <v>401</v>
      </c>
      <c r="AE1501" s="61"/>
      <c r="AF1501" s="62"/>
      <c r="AG1501" s="67">
        <v>1</v>
      </c>
      <c r="AH1501" s="68"/>
      <c r="AI1501" s="68"/>
      <c r="AJ1501" s="69"/>
      <c r="AK1501" s="67">
        <v>11820</v>
      </c>
      <c r="AL1501" s="68"/>
      <c r="AM1501" s="68"/>
      <c r="AN1501" s="68"/>
      <c r="AO1501" s="68"/>
      <c r="AP1501" s="69"/>
      <c r="AQ1501" s="70">
        <f t="shared" si="46"/>
        <v>141840</v>
      </c>
      <c r="AR1501" s="70"/>
      <c r="AS1501" s="70"/>
      <c r="AT1501" s="70"/>
      <c r="AU1501" s="70"/>
      <c r="AV1501" s="70"/>
      <c r="AW1501" s="70"/>
      <c r="AX1501" s="70"/>
      <c r="AY1501" s="110">
        <v>5527.9699200000005</v>
      </c>
      <c r="AZ1501" s="111"/>
      <c r="BA1501" s="111"/>
      <c r="BB1501" s="111"/>
      <c r="BC1501" s="111"/>
      <c r="BD1501" s="111"/>
      <c r="BE1501" s="111"/>
      <c r="BF1501" s="23"/>
      <c r="BG1501" s="110">
        <v>2380.0981600000005</v>
      </c>
      <c r="BH1501" s="111"/>
      <c r="BI1501" s="111"/>
      <c r="BJ1501" s="111"/>
      <c r="BK1501" s="111"/>
      <c r="BL1501" s="111"/>
      <c r="BM1501" s="24"/>
      <c r="BN1501" s="23"/>
      <c r="BO1501" s="110">
        <v>23800.981600000003</v>
      </c>
      <c r="BP1501" s="111"/>
      <c r="BQ1501" s="111"/>
      <c r="BR1501" s="111"/>
      <c r="BS1501" s="111"/>
      <c r="BT1501" s="111"/>
      <c r="BU1501" s="111"/>
      <c r="BV1501" s="112"/>
      <c r="BW1501" s="25"/>
      <c r="BX1501" s="26"/>
      <c r="BY1501" s="26"/>
      <c r="BZ1501" s="26"/>
      <c r="CA1501" s="26"/>
      <c r="CB1501" s="26"/>
      <c r="CC1501" s="26"/>
      <c r="CD1501" s="27"/>
      <c r="CE1501" s="25"/>
      <c r="CF1501" s="26"/>
      <c r="CG1501" s="26"/>
      <c r="CH1501" s="26"/>
      <c r="CI1501" s="26"/>
      <c r="CJ1501" s="26"/>
      <c r="CK1501" s="26"/>
      <c r="CL1501" s="26"/>
      <c r="CM1501" s="27"/>
      <c r="CN1501" s="110">
        <v>41977.075249561603</v>
      </c>
      <c r="CO1501" s="111"/>
      <c r="CP1501" s="111"/>
      <c r="CQ1501" s="111"/>
      <c r="CR1501" s="111"/>
      <c r="CS1501" s="111"/>
      <c r="CT1501" s="111"/>
      <c r="CU1501" s="112"/>
      <c r="CV1501" s="70">
        <f t="shared" si="47"/>
        <v>215526.1249295616</v>
      </c>
      <c r="CW1501" s="70"/>
      <c r="CX1501" s="70"/>
      <c r="CY1501" s="70"/>
      <c r="CZ1501" s="70"/>
      <c r="DA1501" s="70"/>
      <c r="DB1501" s="70"/>
      <c r="DC1501" s="70"/>
      <c r="DD1501" s="70"/>
      <c r="DE1501" s="113"/>
    </row>
    <row r="1502" spans="1:109" ht="12" customHeight="1" x14ac:dyDescent="0.2">
      <c r="A1502" s="60" t="s">
        <v>31</v>
      </c>
      <c r="B1502" s="61"/>
      <c r="C1502" s="61"/>
      <c r="D1502" s="61"/>
      <c r="E1502" s="61"/>
      <c r="F1502" s="61"/>
      <c r="G1502" s="61"/>
      <c r="H1502" s="61"/>
      <c r="I1502" s="61"/>
      <c r="J1502" s="61"/>
      <c r="K1502" s="61"/>
      <c r="L1502" s="61"/>
      <c r="M1502" s="61"/>
      <c r="N1502" s="61"/>
      <c r="O1502" s="62"/>
      <c r="P1502" s="63" t="s">
        <v>254</v>
      </c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5"/>
      <c r="AD1502" s="66">
        <v>401</v>
      </c>
      <c r="AE1502" s="61"/>
      <c r="AF1502" s="62"/>
      <c r="AG1502" s="67">
        <v>1</v>
      </c>
      <c r="AH1502" s="68"/>
      <c r="AI1502" s="68"/>
      <c r="AJ1502" s="69"/>
      <c r="AK1502" s="67">
        <v>7496</v>
      </c>
      <c r="AL1502" s="68"/>
      <c r="AM1502" s="68"/>
      <c r="AN1502" s="68"/>
      <c r="AO1502" s="68"/>
      <c r="AP1502" s="69"/>
      <c r="AQ1502" s="70">
        <f t="shared" si="46"/>
        <v>89952</v>
      </c>
      <c r="AR1502" s="70"/>
      <c r="AS1502" s="70"/>
      <c r="AT1502" s="70"/>
      <c r="AU1502" s="70"/>
      <c r="AV1502" s="70"/>
      <c r="AW1502" s="70"/>
      <c r="AX1502" s="70"/>
      <c r="AY1502" s="110">
        <v>3798.3679999999999</v>
      </c>
      <c r="AZ1502" s="111"/>
      <c r="BA1502" s="111"/>
      <c r="BB1502" s="111"/>
      <c r="BC1502" s="111"/>
      <c r="BD1502" s="111"/>
      <c r="BE1502" s="111"/>
      <c r="BF1502" s="23"/>
      <c r="BG1502" s="110">
        <v>1635.4084444444445</v>
      </c>
      <c r="BH1502" s="111"/>
      <c r="BI1502" s="111"/>
      <c r="BJ1502" s="111"/>
      <c r="BK1502" s="111"/>
      <c r="BL1502" s="111"/>
      <c r="BM1502" s="24"/>
      <c r="BN1502" s="23"/>
      <c r="BO1502" s="110">
        <v>16354.084444444445</v>
      </c>
      <c r="BP1502" s="111"/>
      <c r="BQ1502" s="111"/>
      <c r="BR1502" s="111"/>
      <c r="BS1502" s="111"/>
      <c r="BT1502" s="111"/>
      <c r="BU1502" s="111"/>
      <c r="BV1502" s="112"/>
      <c r="BW1502" s="25"/>
      <c r="BX1502" s="26"/>
      <c r="BY1502" s="26"/>
      <c r="BZ1502" s="26"/>
      <c r="CA1502" s="26"/>
      <c r="CB1502" s="26"/>
      <c r="CC1502" s="26"/>
      <c r="CD1502" s="27"/>
      <c r="CE1502" s="25"/>
      <c r="CF1502" s="26"/>
      <c r="CG1502" s="26"/>
      <c r="CH1502" s="26"/>
      <c r="CI1502" s="26"/>
      <c r="CJ1502" s="26"/>
      <c r="CK1502" s="26"/>
      <c r="CL1502" s="26"/>
      <c r="CM1502" s="27"/>
      <c r="CN1502" s="110">
        <v>36052.452882133337</v>
      </c>
      <c r="CO1502" s="111"/>
      <c r="CP1502" s="111"/>
      <c r="CQ1502" s="111"/>
      <c r="CR1502" s="111"/>
      <c r="CS1502" s="111"/>
      <c r="CT1502" s="111"/>
      <c r="CU1502" s="112"/>
      <c r="CV1502" s="70">
        <f t="shared" si="47"/>
        <v>147792.31377102222</v>
      </c>
      <c r="CW1502" s="70"/>
      <c r="CX1502" s="70"/>
      <c r="CY1502" s="70"/>
      <c r="CZ1502" s="70"/>
      <c r="DA1502" s="70"/>
      <c r="DB1502" s="70"/>
      <c r="DC1502" s="70"/>
      <c r="DD1502" s="70"/>
      <c r="DE1502" s="113"/>
    </row>
    <row r="1503" spans="1:109" ht="12" customHeight="1" x14ac:dyDescent="0.2">
      <c r="A1503" s="60" t="s">
        <v>32</v>
      </c>
      <c r="B1503" s="61"/>
      <c r="C1503" s="61"/>
      <c r="D1503" s="61"/>
      <c r="E1503" s="61"/>
      <c r="F1503" s="61"/>
      <c r="G1503" s="61"/>
      <c r="H1503" s="61"/>
      <c r="I1503" s="61"/>
      <c r="J1503" s="61"/>
      <c r="K1503" s="61"/>
      <c r="L1503" s="61"/>
      <c r="M1503" s="61"/>
      <c r="N1503" s="61"/>
      <c r="O1503" s="62"/>
      <c r="P1503" s="63" t="s">
        <v>254</v>
      </c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5"/>
      <c r="AD1503" s="66">
        <v>401</v>
      </c>
      <c r="AE1503" s="61"/>
      <c r="AF1503" s="62"/>
      <c r="AG1503" s="67">
        <v>1</v>
      </c>
      <c r="AH1503" s="68"/>
      <c r="AI1503" s="68"/>
      <c r="AJ1503" s="69"/>
      <c r="AK1503" s="67">
        <v>15578</v>
      </c>
      <c r="AL1503" s="68"/>
      <c r="AM1503" s="68"/>
      <c r="AN1503" s="68"/>
      <c r="AO1503" s="68"/>
      <c r="AP1503" s="69"/>
      <c r="AQ1503" s="70">
        <f t="shared" si="46"/>
        <v>186936</v>
      </c>
      <c r="AR1503" s="70"/>
      <c r="AS1503" s="70"/>
      <c r="AT1503" s="70"/>
      <c r="AU1503" s="70"/>
      <c r="AV1503" s="70"/>
      <c r="AW1503" s="70"/>
      <c r="AX1503" s="70"/>
      <c r="AY1503" s="110">
        <v>7031.2140799999997</v>
      </c>
      <c r="AZ1503" s="111"/>
      <c r="BA1503" s="111"/>
      <c r="BB1503" s="111"/>
      <c r="BC1503" s="111"/>
      <c r="BD1503" s="111"/>
      <c r="BE1503" s="111"/>
      <c r="BF1503" s="23"/>
      <c r="BG1503" s="110">
        <v>3027.3282844444448</v>
      </c>
      <c r="BH1503" s="111"/>
      <c r="BI1503" s="111"/>
      <c r="BJ1503" s="111"/>
      <c r="BK1503" s="111"/>
      <c r="BL1503" s="111"/>
      <c r="BM1503" s="24"/>
      <c r="BN1503" s="23"/>
      <c r="BO1503" s="110">
        <v>30273.282844444446</v>
      </c>
      <c r="BP1503" s="111"/>
      <c r="BQ1503" s="111"/>
      <c r="BR1503" s="111"/>
      <c r="BS1503" s="111"/>
      <c r="BT1503" s="111"/>
      <c r="BU1503" s="111"/>
      <c r="BV1503" s="112"/>
      <c r="BW1503" s="25"/>
      <c r="BX1503" s="26"/>
      <c r="BY1503" s="26"/>
      <c r="BZ1503" s="26"/>
      <c r="CA1503" s="26"/>
      <c r="CB1503" s="26"/>
      <c r="CC1503" s="26"/>
      <c r="CD1503" s="27"/>
      <c r="CE1503" s="25"/>
      <c r="CF1503" s="26"/>
      <c r="CG1503" s="26"/>
      <c r="CH1503" s="26"/>
      <c r="CI1503" s="26"/>
      <c r="CJ1503" s="26"/>
      <c r="CK1503" s="26"/>
      <c r="CL1503" s="26"/>
      <c r="CM1503" s="27"/>
      <c r="CN1503" s="110">
        <v>47367.931630210849</v>
      </c>
      <c r="CO1503" s="111"/>
      <c r="CP1503" s="111"/>
      <c r="CQ1503" s="111"/>
      <c r="CR1503" s="111"/>
      <c r="CS1503" s="111"/>
      <c r="CT1503" s="111"/>
      <c r="CU1503" s="112"/>
      <c r="CV1503" s="70">
        <f t="shared" si="47"/>
        <v>274635.75683909975</v>
      </c>
      <c r="CW1503" s="70"/>
      <c r="CX1503" s="70"/>
      <c r="CY1503" s="70"/>
      <c r="CZ1503" s="70"/>
      <c r="DA1503" s="70"/>
      <c r="DB1503" s="70"/>
      <c r="DC1503" s="70"/>
      <c r="DD1503" s="70"/>
      <c r="DE1503" s="113"/>
    </row>
    <row r="1504" spans="1:109" ht="12" customHeight="1" x14ac:dyDescent="0.2">
      <c r="A1504" s="60" t="s">
        <v>32</v>
      </c>
      <c r="B1504" s="61"/>
      <c r="C1504" s="61"/>
      <c r="D1504" s="61"/>
      <c r="E1504" s="61"/>
      <c r="F1504" s="61"/>
      <c r="G1504" s="61"/>
      <c r="H1504" s="61"/>
      <c r="I1504" s="61"/>
      <c r="J1504" s="61"/>
      <c r="K1504" s="61"/>
      <c r="L1504" s="61"/>
      <c r="M1504" s="61"/>
      <c r="N1504" s="61"/>
      <c r="O1504" s="62"/>
      <c r="P1504" s="63" t="s">
        <v>254</v>
      </c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5"/>
      <c r="AD1504" s="66">
        <v>401</v>
      </c>
      <c r="AE1504" s="61"/>
      <c r="AF1504" s="62"/>
      <c r="AG1504" s="67">
        <v>1</v>
      </c>
      <c r="AH1504" s="68"/>
      <c r="AI1504" s="68"/>
      <c r="AJ1504" s="69"/>
      <c r="AK1504" s="67">
        <v>6326</v>
      </c>
      <c r="AL1504" s="68"/>
      <c r="AM1504" s="68"/>
      <c r="AN1504" s="68"/>
      <c r="AO1504" s="68"/>
      <c r="AP1504" s="69"/>
      <c r="AQ1504" s="70">
        <f t="shared" si="46"/>
        <v>75912</v>
      </c>
      <c r="AR1504" s="70"/>
      <c r="AS1504" s="70"/>
      <c r="AT1504" s="70"/>
      <c r="AU1504" s="70"/>
      <c r="AV1504" s="70"/>
      <c r="AW1504" s="70"/>
      <c r="AX1504" s="70"/>
      <c r="AY1504" s="110">
        <v>6661.0367999999989</v>
      </c>
      <c r="AZ1504" s="111"/>
      <c r="BA1504" s="111"/>
      <c r="BB1504" s="111"/>
      <c r="BC1504" s="111"/>
      <c r="BD1504" s="111"/>
      <c r="BE1504" s="111"/>
      <c r="BF1504" s="23"/>
      <c r="BG1504" s="110">
        <v>1480.2303999999999</v>
      </c>
      <c r="BH1504" s="111"/>
      <c r="BI1504" s="111"/>
      <c r="BJ1504" s="111"/>
      <c r="BK1504" s="111"/>
      <c r="BL1504" s="111"/>
      <c r="BM1504" s="24"/>
      <c r="BN1504" s="23"/>
      <c r="BO1504" s="110">
        <v>14802.303999999998</v>
      </c>
      <c r="BP1504" s="111"/>
      <c r="BQ1504" s="111"/>
      <c r="BR1504" s="111"/>
      <c r="BS1504" s="111"/>
      <c r="BT1504" s="111"/>
      <c r="BU1504" s="111"/>
      <c r="BV1504" s="112"/>
      <c r="BW1504" s="25"/>
      <c r="BX1504" s="26"/>
      <c r="BY1504" s="26"/>
      <c r="BZ1504" s="26"/>
      <c r="CA1504" s="26"/>
      <c r="CB1504" s="26"/>
      <c r="CC1504" s="26"/>
      <c r="CD1504" s="27"/>
      <c r="CE1504" s="25"/>
      <c r="CF1504" s="26"/>
      <c r="CG1504" s="26"/>
      <c r="CH1504" s="26"/>
      <c r="CI1504" s="26"/>
      <c r="CJ1504" s="26"/>
      <c r="CK1504" s="26"/>
      <c r="CL1504" s="26"/>
      <c r="CM1504" s="27"/>
      <c r="CN1504" s="110">
        <v>34831.636170879996</v>
      </c>
      <c r="CO1504" s="111"/>
      <c r="CP1504" s="111"/>
      <c r="CQ1504" s="111"/>
      <c r="CR1504" s="111"/>
      <c r="CS1504" s="111"/>
      <c r="CT1504" s="111"/>
      <c r="CU1504" s="112"/>
      <c r="CV1504" s="70">
        <f t="shared" si="47"/>
        <v>133687.20737088</v>
      </c>
      <c r="CW1504" s="70"/>
      <c r="CX1504" s="70"/>
      <c r="CY1504" s="70"/>
      <c r="CZ1504" s="70"/>
      <c r="DA1504" s="70"/>
      <c r="DB1504" s="70"/>
      <c r="DC1504" s="70"/>
      <c r="DD1504" s="70"/>
      <c r="DE1504" s="113"/>
    </row>
    <row r="1505" spans="1:109" ht="12" customHeight="1" x14ac:dyDescent="0.2">
      <c r="A1505" s="60" t="s">
        <v>72</v>
      </c>
      <c r="B1505" s="61"/>
      <c r="C1505" s="61"/>
      <c r="D1505" s="61"/>
      <c r="E1505" s="61"/>
      <c r="F1505" s="61"/>
      <c r="G1505" s="61"/>
      <c r="H1505" s="61"/>
      <c r="I1505" s="61"/>
      <c r="J1505" s="61"/>
      <c r="K1505" s="61"/>
      <c r="L1505" s="61"/>
      <c r="M1505" s="61"/>
      <c r="N1505" s="61"/>
      <c r="O1505" s="62"/>
      <c r="P1505" s="63" t="s">
        <v>255</v>
      </c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5"/>
      <c r="AD1505" s="66">
        <v>401</v>
      </c>
      <c r="AE1505" s="61"/>
      <c r="AF1505" s="62"/>
      <c r="AG1505" s="67">
        <v>1</v>
      </c>
      <c r="AH1505" s="68"/>
      <c r="AI1505" s="68"/>
      <c r="AJ1505" s="69"/>
      <c r="AK1505" s="67">
        <v>12230</v>
      </c>
      <c r="AL1505" s="68"/>
      <c r="AM1505" s="68"/>
      <c r="AN1505" s="68"/>
      <c r="AO1505" s="68"/>
      <c r="AP1505" s="69"/>
      <c r="AQ1505" s="70">
        <f t="shared" si="46"/>
        <v>146760</v>
      </c>
      <c r="AR1505" s="70"/>
      <c r="AS1505" s="70"/>
      <c r="AT1505" s="70"/>
      <c r="AU1505" s="70"/>
      <c r="AV1505" s="70"/>
      <c r="AW1505" s="70"/>
      <c r="AX1505" s="70"/>
      <c r="AY1505" s="110">
        <v>14959.0656</v>
      </c>
      <c r="AZ1505" s="111"/>
      <c r="BA1505" s="111"/>
      <c r="BB1505" s="111"/>
      <c r="BC1505" s="111"/>
      <c r="BD1505" s="111"/>
      <c r="BE1505" s="111"/>
      <c r="BF1505" s="23"/>
      <c r="BG1505" s="110">
        <v>2285.4127999999996</v>
      </c>
      <c r="BH1505" s="111"/>
      <c r="BI1505" s="111"/>
      <c r="BJ1505" s="111"/>
      <c r="BK1505" s="111"/>
      <c r="BL1505" s="111"/>
      <c r="BM1505" s="24"/>
      <c r="BN1505" s="23"/>
      <c r="BO1505" s="110">
        <v>22854.127999999997</v>
      </c>
      <c r="BP1505" s="111"/>
      <c r="BQ1505" s="111"/>
      <c r="BR1505" s="111"/>
      <c r="BS1505" s="111"/>
      <c r="BT1505" s="111"/>
      <c r="BU1505" s="111"/>
      <c r="BV1505" s="112"/>
      <c r="BW1505" s="25"/>
      <c r="BX1505" s="26"/>
      <c r="BY1505" s="26"/>
      <c r="BZ1505" s="26"/>
      <c r="CA1505" s="26"/>
      <c r="CB1505" s="26"/>
      <c r="CC1505" s="26"/>
      <c r="CD1505" s="27"/>
      <c r="CE1505" s="25"/>
      <c r="CF1505" s="26"/>
      <c r="CG1505" s="26"/>
      <c r="CH1505" s="26"/>
      <c r="CI1505" s="26"/>
      <c r="CJ1505" s="26"/>
      <c r="CK1505" s="26"/>
      <c r="CL1505" s="26"/>
      <c r="CM1505" s="27"/>
      <c r="CN1505" s="110">
        <v>20034.792857728</v>
      </c>
      <c r="CO1505" s="111"/>
      <c r="CP1505" s="111"/>
      <c r="CQ1505" s="111"/>
      <c r="CR1505" s="111"/>
      <c r="CS1505" s="111"/>
      <c r="CT1505" s="111"/>
      <c r="CU1505" s="112"/>
      <c r="CV1505" s="70">
        <f t="shared" si="47"/>
        <v>206893.39925772799</v>
      </c>
      <c r="CW1505" s="70"/>
      <c r="CX1505" s="70"/>
      <c r="CY1505" s="70"/>
      <c r="CZ1505" s="70"/>
      <c r="DA1505" s="70"/>
      <c r="DB1505" s="70"/>
      <c r="DC1505" s="70"/>
      <c r="DD1505" s="70"/>
      <c r="DE1505" s="113"/>
    </row>
    <row r="1506" spans="1:109" ht="12" customHeight="1" x14ac:dyDescent="0.2">
      <c r="A1506" s="60" t="s">
        <v>62</v>
      </c>
      <c r="B1506" s="61"/>
      <c r="C1506" s="61"/>
      <c r="D1506" s="61"/>
      <c r="E1506" s="61"/>
      <c r="F1506" s="61"/>
      <c r="G1506" s="61"/>
      <c r="H1506" s="61"/>
      <c r="I1506" s="61"/>
      <c r="J1506" s="61"/>
      <c r="K1506" s="61"/>
      <c r="L1506" s="61"/>
      <c r="M1506" s="61"/>
      <c r="N1506" s="61"/>
      <c r="O1506" s="62"/>
      <c r="P1506" s="63" t="s">
        <v>256</v>
      </c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5"/>
      <c r="AD1506" s="66">
        <v>401</v>
      </c>
      <c r="AE1506" s="61"/>
      <c r="AF1506" s="62"/>
      <c r="AG1506" s="67">
        <v>1</v>
      </c>
      <c r="AH1506" s="68"/>
      <c r="AI1506" s="68"/>
      <c r="AJ1506" s="69"/>
      <c r="AK1506" s="67">
        <v>10640</v>
      </c>
      <c r="AL1506" s="68"/>
      <c r="AM1506" s="68"/>
      <c r="AN1506" s="68"/>
      <c r="AO1506" s="68"/>
      <c r="AP1506" s="69"/>
      <c r="AQ1506" s="70">
        <f t="shared" si="46"/>
        <v>127680</v>
      </c>
      <c r="AR1506" s="70"/>
      <c r="AS1506" s="70"/>
      <c r="AT1506" s="70"/>
      <c r="AU1506" s="70"/>
      <c r="AV1506" s="70"/>
      <c r="AW1506" s="70"/>
      <c r="AX1506" s="70"/>
      <c r="AY1506" s="110">
        <v>15167.94816</v>
      </c>
      <c r="AZ1506" s="111"/>
      <c r="BA1506" s="111"/>
      <c r="BB1506" s="111"/>
      <c r="BC1506" s="111"/>
      <c r="BD1506" s="111"/>
      <c r="BE1506" s="111"/>
      <c r="BF1506" s="23"/>
      <c r="BG1506" s="110">
        <v>2317.3254133333335</v>
      </c>
      <c r="BH1506" s="111"/>
      <c r="BI1506" s="111"/>
      <c r="BJ1506" s="111"/>
      <c r="BK1506" s="111"/>
      <c r="BL1506" s="111"/>
      <c r="BM1506" s="24"/>
      <c r="BN1506" s="23"/>
      <c r="BO1506" s="110">
        <v>23173.254133333332</v>
      </c>
      <c r="BP1506" s="111"/>
      <c r="BQ1506" s="111"/>
      <c r="BR1506" s="111"/>
      <c r="BS1506" s="111"/>
      <c r="BT1506" s="111"/>
      <c r="BU1506" s="111"/>
      <c r="BV1506" s="112"/>
      <c r="BW1506" s="25"/>
      <c r="BX1506" s="26"/>
      <c r="BY1506" s="26"/>
      <c r="BZ1506" s="26"/>
      <c r="CA1506" s="26"/>
      <c r="CB1506" s="26"/>
      <c r="CC1506" s="26"/>
      <c r="CD1506" s="27"/>
      <c r="CE1506" s="25"/>
      <c r="CF1506" s="26"/>
      <c r="CG1506" s="26"/>
      <c r="CH1506" s="26"/>
      <c r="CI1506" s="26"/>
      <c r="CJ1506" s="26"/>
      <c r="CK1506" s="26"/>
      <c r="CL1506" s="26"/>
      <c r="CM1506" s="27"/>
      <c r="CN1506" s="110">
        <v>41463.483701794132</v>
      </c>
      <c r="CO1506" s="111"/>
      <c r="CP1506" s="111"/>
      <c r="CQ1506" s="111"/>
      <c r="CR1506" s="111"/>
      <c r="CS1506" s="111"/>
      <c r="CT1506" s="111"/>
      <c r="CU1506" s="112"/>
      <c r="CV1506" s="70">
        <f t="shared" si="47"/>
        <v>209802.01140846079</v>
      </c>
      <c r="CW1506" s="70"/>
      <c r="CX1506" s="70"/>
      <c r="CY1506" s="70"/>
      <c r="CZ1506" s="70"/>
      <c r="DA1506" s="70"/>
      <c r="DB1506" s="70"/>
      <c r="DC1506" s="70"/>
      <c r="DD1506" s="70"/>
      <c r="DE1506" s="113"/>
    </row>
    <row r="1507" spans="1:109" ht="12" customHeight="1" x14ac:dyDescent="0.2">
      <c r="A1507" s="60" t="s">
        <v>62</v>
      </c>
      <c r="B1507" s="61"/>
      <c r="C1507" s="61"/>
      <c r="D1507" s="61"/>
      <c r="E1507" s="61"/>
      <c r="F1507" s="61"/>
      <c r="G1507" s="61"/>
      <c r="H1507" s="61"/>
      <c r="I1507" s="61"/>
      <c r="J1507" s="61"/>
      <c r="K1507" s="61"/>
      <c r="L1507" s="61"/>
      <c r="M1507" s="61"/>
      <c r="N1507" s="61"/>
      <c r="O1507" s="62"/>
      <c r="P1507" s="63" t="s">
        <v>256</v>
      </c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5"/>
      <c r="AD1507" s="66">
        <v>401</v>
      </c>
      <c r="AE1507" s="61"/>
      <c r="AF1507" s="62"/>
      <c r="AG1507" s="67">
        <v>1</v>
      </c>
      <c r="AH1507" s="68"/>
      <c r="AI1507" s="68"/>
      <c r="AJ1507" s="69"/>
      <c r="AK1507" s="67">
        <v>8486</v>
      </c>
      <c r="AL1507" s="68"/>
      <c r="AM1507" s="68"/>
      <c r="AN1507" s="68"/>
      <c r="AO1507" s="68"/>
      <c r="AP1507" s="69"/>
      <c r="AQ1507" s="70">
        <f t="shared" si="46"/>
        <v>101832</v>
      </c>
      <c r="AR1507" s="70"/>
      <c r="AS1507" s="70"/>
      <c r="AT1507" s="70"/>
      <c r="AU1507" s="70"/>
      <c r="AV1507" s="70"/>
      <c r="AW1507" s="70"/>
      <c r="AX1507" s="70"/>
      <c r="AY1507" s="110">
        <v>12582.852480000001</v>
      </c>
      <c r="AZ1507" s="111"/>
      <c r="BA1507" s="111"/>
      <c r="BB1507" s="111"/>
      <c r="BC1507" s="111"/>
      <c r="BD1507" s="111"/>
      <c r="BE1507" s="111"/>
      <c r="BF1507" s="23"/>
      <c r="BG1507" s="110">
        <v>1922.3802400000002</v>
      </c>
      <c r="BH1507" s="111"/>
      <c r="BI1507" s="111"/>
      <c r="BJ1507" s="111"/>
      <c r="BK1507" s="111"/>
      <c r="BL1507" s="111"/>
      <c r="BM1507" s="24"/>
      <c r="BN1507" s="23"/>
      <c r="BO1507" s="110">
        <v>19223.802400000004</v>
      </c>
      <c r="BP1507" s="111"/>
      <c r="BQ1507" s="111"/>
      <c r="BR1507" s="111"/>
      <c r="BS1507" s="111"/>
      <c r="BT1507" s="111"/>
      <c r="BU1507" s="111"/>
      <c r="BV1507" s="112"/>
      <c r="BW1507" s="25"/>
      <c r="BX1507" s="26"/>
      <c r="BY1507" s="26"/>
      <c r="BZ1507" s="26"/>
      <c r="CA1507" s="26"/>
      <c r="CB1507" s="26"/>
      <c r="CC1507" s="26"/>
      <c r="CD1507" s="27"/>
      <c r="CE1507" s="25"/>
      <c r="CF1507" s="26"/>
      <c r="CG1507" s="26"/>
      <c r="CH1507" s="26"/>
      <c r="CI1507" s="26"/>
      <c r="CJ1507" s="26"/>
      <c r="CK1507" s="26"/>
      <c r="CL1507" s="26"/>
      <c r="CM1507" s="27"/>
      <c r="CN1507" s="110">
        <v>38310.9626125824</v>
      </c>
      <c r="CO1507" s="111"/>
      <c r="CP1507" s="111"/>
      <c r="CQ1507" s="111"/>
      <c r="CR1507" s="111"/>
      <c r="CS1507" s="111"/>
      <c r="CT1507" s="111"/>
      <c r="CU1507" s="112"/>
      <c r="CV1507" s="70">
        <f t="shared" si="47"/>
        <v>173871.99773258241</v>
      </c>
      <c r="CW1507" s="70"/>
      <c r="CX1507" s="70"/>
      <c r="CY1507" s="70"/>
      <c r="CZ1507" s="70"/>
      <c r="DA1507" s="70"/>
      <c r="DB1507" s="70"/>
      <c r="DC1507" s="70"/>
      <c r="DD1507" s="70"/>
      <c r="DE1507" s="113"/>
    </row>
    <row r="1508" spans="1:109" ht="12" customHeight="1" x14ac:dyDescent="0.2">
      <c r="A1508" s="60" t="s">
        <v>31</v>
      </c>
      <c r="B1508" s="61"/>
      <c r="C1508" s="61"/>
      <c r="D1508" s="61"/>
      <c r="E1508" s="61"/>
      <c r="F1508" s="61"/>
      <c r="G1508" s="61"/>
      <c r="H1508" s="61"/>
      <c r="I1508" s="61"/>
      <c r="J1508" s="61"/>
      <c r="K1508" s="61"/>
      <c r="L1508" s="61"/>
      <c r="M1508" s="61"/>
      <c r="N1508" s="61"/>
      <c r="O1508" s="62"/>
      <c r="P1508" s="63" t="s">
        <v>256</v>
      </c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5"/>
      <c r="AD1508" s="66">
        <v>401</v>
      </c>
      <c r="AE1508" s="61"/>
      <c r="AF1508" s="62"/>
      <c r="AG1508" s="67">
        <v>1</v>
      </c>
      <c r="AH1508" s="68"/>
      <c r="AI1508" s="68"/>
      <c r="AJ1508" s="69"/>
      <c r="AK1508" s="67">
        <v>8946</v>
      </c>
      <c r="AL1508" s="68"/>
      <c r="AM1508" s="68"/>
      <c r="AN1508" s="68"/>
      <c r="AO1508" s="68"/>
      <c r="AP1508" s="69"/>
      <c r="AQ1508" s="70">
        <f t="shared" si="46"/>
        <v>107352</v>
      </c>
      <c r="AR1508" s="70"/>
      <c r="AS1508" s="70"/>
      <c r="AT1508" s="70"/>
      <c r="AU1508" s="70"/>
      <c r="AV1508" s="70"/>
      <c r="AW1508" s="70"/>
      <c r="AX1508" s="70"/>
      <c r="AY1508" s="110">
        <v>17513.27232</v>
      </c>
      <c r="AZ1508" s="111"/>
      <c r="BA1508" s="111"/>
      <c r="BB1508" s="111"/>
      <c r="BC1508" s="111"/>
      <c r="BD1508" s="111"/>
      <c r="BE1508" s="111"/>
      <c r="BF1508" s="23"/>
      <c r="BG1508" s="110">
        <v>2067.5390933333338</v>
      </c>
      <c r="BH1508" s="111"/>
      <c r="BI1508" s="111"/>
      <c r="BJ1508" s="111"/>
      <c r="BK1508" s="111"/>
      <c r="BL1508" s="111"/>
      <c r="BM1508" s="24"/>
      <c r="BN1508" s="23"/>
      <c r="BO1508" s="110">
        <v>20675.390933333336</v>
      </c>
      <c r="BP1508" s="111"/>
      <c r="BQ1508" s="111"/>
      <c r="BR1508" s="111"/>
      <c r="BS1508" s="111"/>
      <c r="BT1508" s="111"/>
      <c r="BU1508" s="111"/>
      <c r="BV1508" s="112"/>
      <c r="BW1508" s="25"/>
      <c r="BX1508" s="26"/>
      <c r="BY1508" s="26"/>
      <c r="BZ1508" s="26"/>
      <c r="CA1508" s="26"/>
      <c r="CB1508" s="26"/>
      <c r="CC1508" s="26"/>
      <c r="CD1508" s="27"/>
      <c r="CE1508" s="25"/>
      <c r="CF1508" s="26"/>
      <c r="CG1508" s="26"/>
      <c r="CH1508" s="26"/>
      <c r="CI1508" s="26"/>
      <c r="CJ1508" s="26"/>
      <c r="CK1508" s="26"/>
      <c r="CL1508" s="26"/>
      <c r="CM1508" s="27"/>
      <c r="CN1508" s="110">
        <v>39467.26320011093</v>
      </c>
      <c r="CO1508" s="111"/>
      <c r="CP1508" s="111"/>
      <c r="CQ1508" s="111"/>
      <c r="CR1508" s="111"/>
      <c r="CS1508" s="111"/>
      <c r="CT1508" s="111"/>
      <c r="CU1508" s="112"/>
      <c r="CV1508" s="70">
        <f t="shared" si="47"/>
        <v>187075.46554677762</v>
      </c>
      <c r="CW1508" s="70"/>
      <c r="CX1508" s="70"/>
      <c r="CY1508" s="70"/>
      <c r="CZ1508" s="70"/>
      <c r="DA1508" s="70"/>
      <c r="DB1508" s="70"/>
      <c r="DC1508" s="70"/>
      <c r="DD1508" s="70"/>
      <c r="DE1508" s="113"/>
    </row>
    <row r="1509" spans="1:109" ht="12" customHeight="1" x14ac:dyDescent="0.2">
      <c r="A1509" s="60" t="s">
        <v>31</v>
      </c>
      <c r="B1509" s="61"/>
      <c r="C1509" s="61"/>
      <c r="D1509" s="61"/>
      <c r="E1509" s="61"/>
      <c r="F1509" s="61"/>
      <c r="G1509" s="61"/>
      <c r="H1509" s="61"/>
      <c r="I1509" s="61"/>
      <c r="J1509" s="61"/>
      <c r="K1509" s="61"/>
      <c r="L1509" s="61"/>
      <c r="M1509" s="61"/>
      <c r="N1509" s="61"/>
      <c r="O1509" s="62"/>
      <c r="P1509" s="63" t="s">
        <v>256</v>
      </c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5"/>
      <c r="AD1509" s="66">
        <v>401</v>
      </c>
      <c r="AE1509" s="61"/>
      <c r="AF1509" s="62"/>
      <c r="AG1509" s="67">
        <v>1</v>
      </c>
      <c r="AH1509" s="68"/>
      <c r="AI1509" s="68"/>
      <c r="AJ1509" s="69"/>
      <c r="AK1509" s="67">
        <v>7279</v>
      </c>
      <c r="AL1509" s="68"/>
      <c r="AM1509" s="68"/>
      <c r="AN1509" s="68"/>
      <c r="AO1509" s="68"/>
      <c r="AP1509" s="69"/>
      <c r="AQ1509" s="70">
        <f t="shared" si="46"/>
        <v>87348</v>
      </c>
      <c r="AR1509" s="70"/>
      <c r="AS1509" s="70"/>
      <c r="AT1509" s="70"/>
      <c r="AU1509" s="70"/>
      <c r="AV1509" s="70"/>
      <c r="AW1509" s="70"/>
      <c r="AX1509" s="70"/>
      <c r="AY1509" s="110">
        <v>11134.425599999999</v>
      </c>
      <c r="AZ1509" s="111"/>
      <c r="BA1509" s="111"/>
      <c r="BB1509" s="111"/>
      <c r="BC1509" s="111"/>
      <c r="BD1509" s="111"/>
      <c r="BE1509" s="111"/>
      <c r="BF1509" s="23"/>
      <c r="BG1509" s="110">
        <v>1701.0928000000001</v>
      </c>
      <c r="BH1509" s="111"/>
      <c r="BI1509" s="111"/>
      <c r="BJ1509" s="111"/>
      <c r="BK1509" s="111"/>
      <c r="BL1509" s="111"/>
      <c r="BM1509" s="24"/>
      <c r="BN1509" s="23"/>
      <c r="BO1509" s="110">
        <v>17010.928</v>
      </c>
      <c r="BP1509" s="111"/>
      <c r="BQ1509" s="111"/>
      <c r="BR1509" s="111"/>
      <c r="BS1509" s="111"/>
      <c r="BT1509" s="111"/>
      <c r="BU1509" s="111"/>
      <c r="BV1509" s="112"/>
      <c r="BW1509" s="25"/>
      <c r="BX1509" s="26"/>
      <c r="BY1509" s="26"/>
      <c r="BZ1509" s="26"/>
      <c r="CA1509" s="26"/>
      <c r="CB1509" s="26"/>
      <c r="CC1509" s="26"/>
      <c r="CD1509" s="27"/>
      <c r="CE1509" s="25"/>
      <c r="CF1509" s="26"/>
      <c r="CG1509" s="26"/>
      <c r="CH1509" s="26"/>
      <c r="CI1509" s="26"/>
      <c r="CJ1509" s="26"/>
      <c r="CK1509" s="26"/>
      <c r="CL1509" s="26"/>
      <c r="CM1509" s="27"/>
      <c r="CN1509" s="110">
        <v>36569.204844159998</v>
      </c>
      <c r="CO1509" s="111"/>
      <c r="CP1509" s="111"/>
      <c r="CQ1509" s="111"/>
      <c r="CR1509" s="111"/>
      <c r="CS1509" s="111"/>
      <c r="CT1509" s="111"/>
      <c r="CU1509" s="112"/>
      <c r="CV1509" s="70">
        <f t="shared" si="47"/>
        <v>153763.65124415999</v>
      </c>
      <c r="CW1509" s="70"/>
      <c r="CX1509" s="70"/>
      <c r="CY1509" s="70"/>
      <c r="CZ1509" s="70"/>
      <c r="DA1509" s="70"/>
      <c r="DB1509" s="70"/>
      <c r="DC1509" s="70"/>
      <c r="DD1509" s="70"/>
      <c r="DE1509" s="113"/>
    </row>
    <row r="1510" spans="1:109" ht="12" customHeight="1" x14ac:dyDescent="0.2">
      <c r="A1510" s="60" t="s">
        <v>32</v>
      </c>
      <c r="B1510" s="61"/>
      <c r="C1510" s="61"/>
      <c r="D1510" s="61"/>
      <c r="E1510" s="61"/>
      <c r="F1510" s="61"/>
      <c r="G1510" s="61"/>
      <c r="H1510" s="61"/>
      <c r="I1510" s="61"/>
      <c r="J1510" s="61"/>
      <c r="K1510" s="61"/>
      <c r="L1510" s="61"/>
      <c r="M1510" s="61"/>
      <c r="N1510" s="61"/>
      <c r="O1510" s="62"/>
      <c r="P1510" s="63" t="s">
        <v>256</v>
      </c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5"/>
      <c r="AD1510" s="66">
        <v>401</v>
      </c>
      <c r="AE1510" s="61"/>
      <c r="AF1510" s="62"/>
      <c r="AG1510" s="67">
        <v>1</v>
      </c>
      <c r="AH1510" s="68"/>
      <c r="AI1510" s="68"/>
      <c r="AJ1510" s="69"/>
      <c r="AK1510" s="67">
        <v>11115</v>
      </c>
      <c r="AL1510" s="68"/>
      <c r="AM1510" s="68"/>
      <c r="AN1510" s="68"/>
      <c r="AO1510" s="68"/>
      <c r="AP1510" s="69"/>
      <c r="AQ1510" s="70">
        <f t="shared" si="46"/>
        <v>133380</v>
      </c>
      <c r="AR1510" s="70"/>
      <c r="AS1510" s="70"/>
      <c r="AT1510" s="70"/>
      <c r="AU1510" s="70"/>
      <c r="AV1510" s="70"/>
      <c r="AW1510" s="70"/>
      <c r="AX1510" s="70"/>
      <c r="AY1510" s="110">
        <v>10492.19584</v>
      </c>
      <c r="AZ1510" s="111"/>
      <c r="BA1510" s="111"/>
      <c r="BB1510" s="111"/>
      <c r="BC1510" s="111"/>
      <c r="BD1510" s="111"/>
      <c r="BE1510" s="111"/>
      <c r="BF1510" s="23"/>
      <c r="BG1510" s="110">
        <v>2331.5990755555554</v>
      </c>
      <c r="BH1510" s="111"/>
      <c r="BI1510" s="111"/>
      <c r="BJ1510" s="111"/>
      <c r="BK1510" s="111"/>
      <c r="BL1510" s="111"/>
      <c r="BM1510" s="24"/>
      <c r="BN1510" s="23"/>
      <c r="BO1510" s="110">
        <v>23315.990755555555</v>
      </c>
      <c r="BP1510" s="111"/>
      <c r="BQ1510" s="111"/>
      <c r="BR1510" s="111"/>
      <c r="BS1510" s="111"/>
      <c r="BT1510" s="111"/>
      <c r="BU1510" s="111"/>
      <c r="BV1510" s="112"/>
      <c r="BW1510" s="25"/>
      <c r="BX1510" s="26"/>
      <c r="BY1510" s="26"/>
      <c r="BZ1510" s="26"/>
      <c r="CA1510" s="26"/>
      <c r="CB1510" s="26"/>
      <c r="CC1510" s="26"/>
      <c r="CD1510" s="27"/>
      <c r="CE1510" s="25"/>
      <c r="CF1510" s="26"/>
      <c r="CG1510" s="26"/>
      <c r="CH1510" s="26"/>
      <c r="CI1510" s="26"/>
      <c r="CJ1510" s="26"/>
      <c r="CK1510" s="26"/>
      <c r="CL1510" s="26"/>
      <c r="CM1510" s="27"/>
      <c r="CN1510" s="110">
        <v>41580.267380417419</v>
      </c>
      <c r="CO1510" s="111"/>
      <c r="CP1510" s="111"/>
      <c r="CQ1510" s="111"/>
      <c r="CR1510" s="111"/>
      <c r="CS1510" s="111"/>
      <c r="CT1510" s="111"/>
      <c r="CU1510" s="112"/>
      <c r="CV1510" s="70">
        <f t="shared" si="47"/>
        <v>211100.05305152855</v>
      </c>
      <c r="CW1510" s="70"/>
      <c r="CX1510" s="70"/>
      <c r="CY1510" s="70"/>
      <c r="CZ1510" s="70"/>
      <c r="DA1510" s="70"/>
      <c r="DB1510" s="70"/>
      <c r="DC1510" s="70"/>
      <c r="DD1510" s="70"/>
      <c r="DE1510" s="113"/>
    </row>
    <row r="1511" spans="1:109" ht="12" customHeight="1" x14ac:dyDescent="0.2">
      <c r="A1511" s="60" t="s">
        <v>32</v>
      </c>
      <c r="B1511" s="61"/>
      <c r="C1511" s="61"/>
      <c r="D1511" s="61"/>
      <c r="E1511" s="61"/>
      <c r="F1511" s="61"/>
      <c r="G1511" s="61"/>
      <c r="H1511" s="61"/>
      <c r="I1511" s="61"/>
      <c r="J1511" s="61"/>
      <c r="K1511" s="61"/>
      <c r="L1511" s="61"/>
      <c r="M1511" s="61"/>
      <c r="N1511" s="61"/>
      <c r="O1511" s="62"/>
      <c r="P1511" s="63" t="s">
        <v>256</v>
      </c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5"/>
      <c r="AD1511" s="66">
        <v>401</v>
      </c>
      <c r="AE1511" s="61"/>
      <c r="AF1511" s="62"/>
      <c r="AG1511" s="67">
        <v>1</v>
      </c>
      <c r="AH1511" s="68"/>
      <c r="AI1511" s="68"/>
      <c r="AJ1511" s="69"/>
      <c r="AK1511" s="67">
        <v>6147</v>
      </c>
      <c r="AL1511" s="68"/>
      <c r="AM1511" s="68"/>
      <c r="AN1511" s="68"/>
      <c r="AO1511" s="68"/>
      <c r="AP1511" s="69"/>
      <c r="AQ1511" s="70">
        <f t="shared" si="46"/>
        <v>73764</v>
      </c>
      <c r="AR1511" s="70"/>
      <c r="AS1511" s="70"/>
      <c r="AT1511" s="70"/>
      <c r="AU1511" s="70"/>
      <c r="AV1511" s="70"/>
      <c r="AW1511" s="70"/>
      <c r="AX1511" s="70"/>
      <c r="AY1511" s="110">
        <v>3258.6515200000003</v>
      </c>
      <c r="AZ1511" s="111"/>
      <c r="BA1511" s="111"/>
      <c r="BB1511" s="111"/>
      <c r="BC1511" s="111"/>
      <c r="BD1511" s="111"/>
      <c r="BE1511" s="111"/>
      <c r="BF1511" s="23"/>
      <c r="BG1511" s="110">
        <v>1403.0305155555557</v>
      </c>
      <c r="BH1511" s="111"/>
      <c r="BI1511" s="111"/>
      <c r="BJ1511" s="111"/>
      <c r="BK1511" s="111"/>
      <c r="BL1511" s="111"/>
      <c r="BM1511" s="24"/>
      <c r="BN1511" s="23"/>
      <c r="BO1511" s="110">
        <v>14030.305155555556</v>
      </c>
      <c r="BP1511" s="111"/>
      <c r="BQ1511" s="111"/>
      <c r="BR1511" s="111"/>
      <c r="BS1511" s="111"/>
      <c r="BT1511" s="111"/>
      <c r="BU1511" s="111"/>
      <c r="BV1511" s="112"/>
      <c r="BW1511" s="25"/>
      <c r="BX1511" s="26"/>
      <c r="BY1511" s="26"/>
      <c r="BZ1511" s="26"/>
      <c r="CA1511" s="26"/>
      <c r="CB1511" s="26"/>
      <c r="CC1511" s="26"/>
      <c r="CD1511" s="27"/>
      <c r="CE1511" s="25"/>
      <c r="CF1511" s="26"/>
      <c r="CG1511" s="26"/>
      <c r="CH1511" s="26"/>
      <c r="CI1511" s="26"/>
      <c r="CJ1511" s="26"/>
      <c r="CK1511" s="26"/>
      <c r="CL1511" s="26"/>
      <c r="CM1511" s="27"/>
      <c r="CN1511" s="110">
        <v>34224.346514687997</v>
      </c>
      <c r="CO1511" s="111"/>
      <c r="CP1511" s="111"/>
      <c r="CQ1511" s="111"/>
      <c r="CR1511" s="111"/>
      <c r="CS1511" s="111"/>
      <c r="CT1511" s="111"/>
      <c r="CU1511" s="112"/>
      <c r="CV1511" s="70">
        <f t="shared" si="47"/>
        <v>126680.3337057991</v>
      </c>
      <c r="CW1511" s="70"/>
      <c r="CX1511" s="70"/>
      <c r="CY1511" s="70"/>
      <c r="CZ1511" s="70"/>
      <c r="DA1511" s="70"/>
      <c r="DB1511" s="70"/>
      <c r="DC1511" s="70"/>
      <c r="DD1511" s="70"/>
      <c r="DE1511" s="113"/>
    </row>
    <row r="1512" spans="1:109" ht="12" customHeight="1" x14ac:dyDescent="0.2">
      <c r="A1512" s="60" t="s">
        <v>28</v>
      </c>
      <c r="B1512" s="61"/>
      <c r="C1512" s="61"/>
      <c r="D1512" s="61"/>
      <c r="E1512" s="61"/>
      <c r="F1512" s="61"/>
      <c r="G1512" s="61"/>
      <c r="H1512" s="61"/>
      <c r="I1512" s="61"/>
      <c r="J1512" s="61"/>
      <c r="K1512" s="61"/>
      <c r="L1512" s="61"/>
      <c r="M1512" s="61"/>
      <c r="N1512" s="61"/>
      <c r="O1512" s="62"/>
      <c r="P1512" s="63" t="s">
        <v>257</v>
      </c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5"/>
      <c r="AD1512" s="66">
        <v>401</v>
      </c>
      <c r="AE1512" s="61"/>
      <c r="AF1512" s="62"/>
      <c r="AG1512" s="67">
        <v>1</v>
      </c>
      <c r="AH1512" s="68"/>
      <c r="AI1512" s="68"/>
      <c r="AJ1512" s="69"/>
      <c r="AK1512" s="67">
        <v>6550</v>
      </c>
      <c r="AL1512" s="68"/>
      <c r="AM1512" s="68"/>
      <c r="AN1512" s="68"/>
      <c r="AO1512" s="68"/>
      <c r="AP1512" s="69"/>
      <c r="AQ1512" s="70">
        <f t="shared" si="46"/>
        <v>78600</v>
      </c>
      <c r="AR1512" s="70"/>
      <c r="AS1512" s="70"/>
      <c r="AT1512" s="70"/>
      <c r="AU1512" s="70"/>
      <c r="AV1512" s="70"/>
      <c r="AW1512" s="70"/>
      <c r="AX1512" s="70"/>
      <c r="AY1512" s="110">
        <v>3419.9804799999993</v>
      </c>
      <c r="AZ1512" s="111"/>
      <c r="BA1512" s="111"/>
      <c r="BB1512" s="111"/>
      <c r="BC1512" s="111"/>
      <c r="BD1512" s="111"/>
      <c r="BE1512" s="111"/>
      <c r="BF1512" s="23"/>
      <c r="BG1512" s="110">
        <v>1472.4915955555557</v>
      </c>
      <c r="BH1512" s="111"/>
      <c r="BI1512" s="111"/>
      <c r="BJ1512" s="111"/>
      <c r="BK1512" s="111"/>
      <c r="BL1512" s="111"/>
      <c r="BM1512" s="24"/>
      <c r="BN1512" s="23"/>
      <c r="BO1512" s="110">
        <v>14724.915955555556</v>
      </c>
      <c r="BP1512" s="111"/>
      <c r="BQ1512" s="111"/>
      <c r="BR1512" s="111"/>
      <c r="BS1512" s="111"/>
      <c r="BT1512" s="111"/>
      <c r="BU1512" s="111"/>
      <c r="BV1512" s="112"/>
      <c r="BW1512" s="25"/>
      <c r="BX1512" s="26"/>
      <c r="BY1512" s="26"/>
      <c r="BZ1512" s="26"/>
      <c r="CA1512" s="26"/>
      <c r="CB1512" s="26"/>
      <c r="CC1512" s="26"/>
      <c r="CD1512" s="27"/>
      <c r="CE1512" s="25"/>
      <c r="CF1512" s="26"/>
      <c r="CG1512" s="26"/>
      <c r="CH1512" s="26"/>
      <c r="CI1512" s="26"/>
      <c r="CJ1512" s="26"/>
      <c r="CK1512" s="26"/>
      <c r="CL1512" s="26"/>
      <c r="CM1512" s="27"/>
      <c r="CN1512" s="110">
        <v>34770.753448554664</v>
      </c>
      <c r="CO1512" s="111"/>
      <c r="CP1512" s="111"/>
      <c r="CQ1512" s="111"/>
      <c r="CR1512" s="111"/>
      <c r="CS1512" s="111"/>
      <c r="CT1512" s="111"/>
      <c r="CU1512" s="112"/>
      <c r="CV1512" s="70">
        <f t="shared" si="47"/>
        <v>132988.14147966576</v>
      </c>
      <c r="CW1512" s="70"/>
      <c r="CX1512" s="70"/>
      <c r="CY1512" s="70"/>
      <c r="CZ1512" s="70"/>
      <c r="DA1512" s="70"/>
      <c r="DB1512" s="70"/>
      <c r="DC1512" s="70"/>
      <c r="DD1512" s="70"/>
      <c r="DE1512" s="113"/>
    </row>
    <row r="1513" spans="1:109" ht="12" customHeight="1" x14ac:dyDescent="0.2">
      <c r="A1513" s="60" t="s">
        <v>170</v>
      </c>
      <c r="B1513" s="61"/>
      <c r="C1513" s="61"/>
      <c r="D1513" s="61"/>
      <c r="E1513" s="61"/>
      <c r="F1513" s="61"/>
      <c r="G1513" s="61"/>
      <c r="H1513" s="61"/>
      <c r="I1513" s="61"/>
      <c r="J1513" s="61"/>
      <c r="K1513" s="61"/>
      <c r="L1513" s="61"/>
      <c r="M1513" s="61"/>
      <c r="N1513" s="61"/>
      <c r="O1513" s="62"/>
      <c r="P1513" s="63" t="s">
        <v>257</v>
      </c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5"/>
      <c r="AD1513" s="66">
        <v>401</v>
      </c>
      <c r="AE1513" s="61"/>
      <c r="AF1513" s="62"/>
      <c r="AG1513" s="67">
        <v>1</v>
      </c>
      <c r="AH1513" s="68"/>
      <c r="AI1513" s="68"/>
      <c r="AJ1513" s="69"/>
      <c r="AK1513" s="67">
        <v>71792</v>
      </c>
      <c r="AL1513" s="68"/>
      <c r="AM1513" s="68"/>
      <c r="AN1513" s="68"/>
      <c r="AO1513" s="68"/>
      <c r="AP1513" s="69"/>
      <c r="AQ1513" s="70">
        <f t="shared" si="46"/>
        <v>861504</v>
      </c>
      <c r="AR1513" s="70"/>
      <c r="AS1513" s="70"/>
      <c r="AT1513" s="70"/>
      <c r="AU1513" s="70"/>
      <c r="AV1513" s="70"/>
      <c r="AW1513" s="70"/>
      <c r="AX1513" s="70"/>
      <c r="AY1513" s="110">
        <v>0</v>
      </c>
      <c r="AZ1513" s="111"/>
      <c r="BA1513" s="111"/>
      <c r="BB1513" s="111"/>
      <c r="BC1513" s="111"/>
      <c r="BD1513" s="111"/>
      <c r="BE1513" s="111"/>
      <c r="BF1513" s="23"/>
      <c r="BG1513" s="110">
        <v>12004.666666666668</v>
      </c>
      <c r="BH1513" s="111"/>
      <c r="BI1513" s="111"/>
      <c r="BJ1513" s="111"/>
      <c r="BK1513" s="111"/>
      <c r="BL1513" s="111"/>
      <c r="BM1513" s="24"/>
      <c r="BN1513" s="23"/>
      <c r="BO1513" s="110">
        <v>120046.66666666667</v>
      </c>
      <c r="BP1513" s="111"/>
      <c r="BQ1513" s="111"/>
      <c r="BR1513" s="111"/>
      <c r="BS1513" s="111"/>
      <c r="BT1513" s="111"/>
      <c r="BU1513" s="111"/>
      <c r="BV1513" s="112"/>
      <c r="BW1513" s="25"/>
      <c r="BX1513" s="26"/>
      <c r="BY1513" s="26"/>
      <c r="BZ1513" s="26"/>
      <c r="CA1513" s="26"/>
      <c r="CB1513" s="26"/>
      <c r="CC1513" s="26"/>
      <c r="CD1513" s="27"/>
      <c r="CE1513" s="25"/>
      <c r="CF1513" s="26"/>
      <c r="CG1513" s="26"/>
      <c r="CH1513" s="26"/>
      <c r="CI1513" s="26"/>
      <c r="CJ1513" s="26"/>
      <c r="CK1513" s="26"/>
      <c r="CL1513" s="26"/>
      <c r="CM1513" s="27"/>
      <c r="CN1513" s="110">
        <v>80931.25617066666</v>
      </c>
      <c r="CO1513" s="111"/>
      <c r="CP1513" s="111"/>
      <c r="CQ1513" s="111"/>
      <c r="CR1513" s="111"/>
      <c r="CS1513" s="111"/>
      <c r="CT1513" s="111"/>
      <c r="CU1513" s="112"/>
      <c r="CV1513" s="70">
        <f t="shared" si="47"/>
        <v>1074486.5895039998</v>
      </c>
      <c r="CW1513" s="70"/>
      <c r="CX1513" s="70"/>
      <c r="CY1513" s="70"/>
      <c r="CZ1513" s="70"/>
      <c r="DA1513" s="70"/>
      <c r="DB1513" s="70"/>
      <c r="DC1513" s="70"/>
      <c r="DD1513" s="70"/>
      <c r="DE1513" s="113"/>
    </row>
    <row r="1514" spans="1:109" ht="12" customHeight="1" x14ac:dyDescent="0.2">
      <c r="A1514" s="60" t="s">
        <v>31</v>
      </c>
      <c r="B1514" s="61"/>
      <c r="C1514" s="61"/>
      <c r="D1514" s="61"/>
      <c r="E1514" s="61"/>
      <c r="F1514" s="61"/>
      <c r="G1514" s="61"/>
      <c r="H1514" s="61"/>
      <c r="I1514" s="61"/>
      <c r="J1514" s="61"/>
      <c r="K1514" s="61"/>
      <c r="L1514" s="61"/>
      <c r="M1514" s="61"/>
      <c r="N1514" s="61"/>
      <c r="O1514" s="62"/>
      <c r="P1514" s="63" t="s">
        <v>257</v>
      </c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5"/>
      <c r="AD1514" s="66">
        <v>401</v>
      </c>
      <c r="AE1514" s="61"/>
      <c r="AF1514" s="62"/>
      <c r="AG1514" s="67">
        <v>1</v>
      </c>
      <c r="AH1514" s="68"/>
      <c r="AI1514" s="68"/>
      <c r="AJ1514" s="69"/>
      <c r="AK1514" s="67">
        <v>15914</v>
      </c>
      <c r="AL1514" s="68"/>
      <c r="AM1514" s="68"/>
      <c r="AN1514" s="68"/>
      <c r="AO1514" s="68"/>
      <c r="AP1514" s="69"/>
      <c r="AQ1514" s="70">
        <f t="shared" si="46"/>
        <v>190968</v>
      </c>
      <c r="AR1514" s="70"/>
      <c r="AS1514" s="70"/>
      <c r="AT1514" s="70"/>
      <c r="AU1514" s="70"/>
      <c r="AV1514" s="70"/>
      <c r="AW1514" s="70"/>
      <c r="AX1514" s="70"/>
      <c r="AY1514" s="110">
        <v>21497.383680000003</v>
      </c>
      <c r="AZ1514" s="111"/>
      <c r="BA1514" s="111"/>
      <c r="BB1514" s="111"/>
      <c r="BC1514" s="111"/>
      <c r="BD1514" s="111"/>
      <c r="BE1514" s="111"/>
      <c r="BF1514" s="23"/>
      <c r="BG1514" s="110">
        <v>3284.3225066666669</v>
      </c>
      <c r="BH1514" s="111"/>
      <c r="BI1514" s="111"/>
      <c r="BJ1514" s="111"/>
      <c r="BK1514" s="111"/>
      <c r="BL1514" s="111"/>
      <c r="BM1514" s="24"/>
      <c r="BN1514" s="23"/>
      <c r="BO1514" s="110">
        <v>32843.225066666666</v>
      </c>
      <c r="BP1514" s="111"/>
      <c r="BQ1514" s="111"/>
      <c r="BR1514" s="111"/>
      <c r="BS1514" s="111"/>
      <c r="BT1514" s="111"/>
      <c r="BU1514" s="111"/>
      <c r="BV1514" s="112"/>
      <c r="BW1514" s="25"/>
      <c r="BX1514" s="26"/>
      <c r="BY1514" s="26"/>
      <c r="BZ1514" s="26"/>
      <c r="CA1514" s="26"/>
      <c r="CB1514" s="26"/>
      <c r="CC1514" s="26"/>
      <c r="CD1514" s="27"/>
      <c r="CE1514" s="25"/>
      <c r="CF1514" s="26"/>
      <c r="CG1514" s="26"/>
      <c r="CH1514" s="26"/>
      <c r="CI1514" s="26"/>
      <c r="CJ1514" s="26"/>
      <c r="CK1514" s="26"/>
      <c r="CL1514" s="26"/>
      <c r="CM1514" s="27"/>
      <c r="CN1514" s="110">
        <v>49524.873857553066</v>
      </c>
      <c r="CO1514" s="111"/>
      <c r="CP1514" s="111"/>
      <c r="CQ1514" s="111"/>
      <c r="CR1514" s="111"/>
      <c r="CS1514" s="111"/>
      <c r="CT1514" s="111"/>
      <c r="CU1514" s="112"/>
      <c r="CV1514" s="70">
        <f t="shared" si="47"/>
        <v>298117.8051108864</v>
      </c>
      <c r="CW1514" s="70"/>
      <c r="CX1514" s="70"/>
      <c r="CY1514" s="70"/>
      <c r="CZ1514" s="70"/>
      <c r="DA1514" s="70"/>
      <c r="DB1514" s="70"/>
      <c r="DC1514" s="70"/>
      <c r="DD1514" s="70"/>
      <c r="DE1514" s="113"/>
    </row>
    <row r="1515" spans="1:109" ht="12" customHeight="1" x14ac:dyDescent="0.2">
      <c r="A1515" s="60" t="s">
        <v>31</v>
      </c>
      <c r="B1515" s="61"/>
      <c r="C1515" s="61"/>
      <c r="D1515" s="61"/>
      <c r="E1515" s="61"/>
      <c r="F1515" s="61"/>
      <c r="G1515" s="61"/>
      <c r="H1515" s="61"/>
      <c r="I1515" s="61"/>
      <c r="J1515" s="61"/>
      <c r="K1515" s="61"/>
      <c r="L1515" s="61"/>
      <c r="M1515" s="61"/>
      <c r="N1515" s="61"/>
      <c r="O1515" s="62"/>
      <c r="P1515" s="63" t="s">
        <v>257</v>
      </c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5"/>
      <c r="AD1515" s="66">
        <v>401</v>
      </c>
      <c r="AE1515" s="61"/>
      <c r="AF1515" s="62"/>
      <c r="AG1515" s="67">
        <v>1</v>
      </c>
      <c r="AH1515" s="68"/>
      <c r="AI1515" s="68"/>
      <c r="AJ1515" s="69"/>
      <c r="AK1515" s="67">
        <v>11021</v>
      </c>
      <c r="AL1515" s="68"/>
      <c r="AM1515" s="68"/>
      <c r="AN1515" s="68"/>
      <c r="AO1515" s="68"/>
      <c r="AP1515" s="69"/>
      <c r="AQ1515" s="70">
        <f t="shared" si="46"/>
        <v>132252</v>
      </c>
      <c r="AR1515" s="70"/>
      <c r="AS1515" s="70"/>
      <c r="AT1515" s="70"/>
      <c r="AU1515" s="70"/>
      <c r="AV1515" s="70"/>
      <c r="AW1515" s="70"/>
      <c r="AX1515" s="70"/>
      <c r="AY1515" s="110">
        <v>20833.943039999998</v>
      </c>
      <c r="AZ1515" s="111"/>
      <c r="BA1515" s="111"/>
      <c r="BB1515" s="111"/>
      <c r="BC1515" s="111"/>
      <c r="BD1515" s="111"/>
      <c r="BE1515" s="111"/>
      <c r="BF1515" s="23"/>
      <c r="BG1515" s="110">
        <v>2459.5627199999999</v>
      </c>
      <c r="BH1515" s="111"/>
      <c r="BI1515" s="111"/>
      <c r="BJ1515" s="111"/>
      <c r="BK1515" s="111"/>
      <c r="BL1515" s="111"/>
      <c r="BM1515" s="24"/>
      <c r="BN1515" s="23"/>
      <c r="BO1515" s="110">
        <v>24595.627200000003</v>
      </c>
      <c r="BP1515" s="111"/>
      <c r="BQ1515" s="111"/>
      <c r="BR1515" s="111"/>
      <c r="BS1515" s="111"/>
      <c r="BT1515" s="111"/>
      <c r="BU1515" s="111"/>
      <c r="BV1515" s="112"/>
      <c r="BW1515" s="25"/>
      <c r="BX1515" s="26"/>
      <c r="BY1515" s="26"/>
      <c r="BZ1515" s="26"/>
      <c r="CA1515" s="26"/>
      <c r="CB1515" s="26"/>
      <c r="CC1515" s="26"/>
      <c r="CD1515" s="27"/>
      <c r="CE1515" s="25"/>
      <c r="CF1515" s="26"/>
      <c r="CG1515" s="26"/>
      <c r="CH1515" s="26"/>
      <c r="CI1515" s="26"/>
      <c r="CJ1515" s="26"/>
      <c r="CK1515" s="26"/>
      <c r="CL1515" s="26"/>
      <c r="CM1515" s="27"/>
      <c r="CN1515" s="110">
        <v>42627.2352079872</v>
      </c>
      <c r="CO1515" s="111"/>
      <c r="CP1515" s="111"/>
      <c r="CQ1515" s="111"/>
      <c r="CR1515" s="111"/>
      <c r="CS1515" s="111"/>
      <c r="CT1515" s="111"/>
      <c r="CU1515" s="112"/>
      <c r="CV1515" s="70">
        <f t="shared" si="47"/>
        <v>222768.36816798715</v>
      </c>
      <c r="CW1515" s="70"/>
      <c r="CX1515" s="70"/>
      <c r="CY1515" s="70"/>
      <c r="CZ1515" s="70"/>
      <c r="DA1515" s="70"/>
      <c r="DB1515" s="70"/>
      <c r="DC1515" s="70"/>
      <c r="DD1515" s="70"/>
      <c r="DE1515" s="113"/>
    </row>
    <row r="1516" spans="1:109" ht="12" customHeight="1" x14ac:dyDescent="0.2">
      <c r="A1516" s="60" t="s">
        <v>27</v>
      </c>
      <c r="B1516" s="61"/>
      <c r="C1516" s="61"/>
      <c r="D1516" s="61"/>
      <c r="E1516" s="61"/>
      <c r="F1516" s="61"/>
      <c r="G1516" s="61"/>
      <c r="H1516" s="61"/>
      <c r="I1516" s="61"/>
      <c r="J1516" s="61"/>
      <c r="K1516" s="61"/>
      <c r="L1516" s="61"/>
      <c r="M1516" s="61"/>
      <c r="N1516" s="61"/>
      <c r="O1516" s="62"/>
      <c r="P1516" s="63" t="s">
        <v>258</v>
      </c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5"/>
      <c r="AD1516" s="66">
        <v>401</v>
      </c>
      <c r="AE1516" s="61"/>
      <c r="AF1516" s="62"/>
      <c r="AG1516" s="67">
        <v>1</v>
      </c>
      <c r="AH1516" s="68"/>
      <c r="AI1516" s="68"/>
      <c r="AJ1516" s="69"/>
      <c r="AK1516" s="67">
        <v>8249</v>
      </c>
      <c r="AL1516" s="68"/>
      <c r="AM1516" s="68"/>
      <c r="AN1516" s="68"/>
      <c r="AO1516" s="68"/>
      <c r="AP1516" s="69"/>
      <c r="AQ1516" s="70">
        <f t="shared" si="46"/>
        <v>98988</v>
      </c>
      <c r="AR1516" s="70"/>
      <c r="AS1516" s="70"/>
      <c r="AT1516" s="70"/>
      <c r="AU1516" s="70"/>
      <c r="AV1516" s="70"/>
      <c r="AW1516" s="70"/>
      <c r="AX1516" s="70"/>
      <c r="AY1516" s="110">
        <v>16398.743040000001</v>
      </c>
      <c r="AZ1516" s="111"/>
      <c r="BA1516" s="111"/>
      <c r="BB1516" s="111"/>
      <c r="BC1516" s="111"/>
      <c r="BD1516" s="111"/>
      <c r="BE1516" s="111"/>
      <c r="BF1516" s="23"/>
      <c r="BG1516" s="110">
        <v>1935.9627200000002</v>
      </c>
      <c r="BH1516" s="111"/>
      <c r="BI1516" s="111"/>
      <c r="BJ1516" s="111"/>
      <c r="BK1516" s="111"/>
      <c r="BL1516" s="111"/>
      <c r="BM1516" s="24"/>
      <c r="BN1516" s="23"/>
      <c r="BO1516" s="110">
        <v>19359.627200000003</v>
      </c>
      <c r="BP1516" s="111"/>
      <c r="BQ1516" s="111"/>
      <c r="BR1516" s="111"/>
      <c r="BS1516" s="111"/>
      <c r="BT1516" s="111"/>
      <c r="BU1516" s="111"/>
      <c r="BV1516" s="112"/>
      <c r="BW1516" s="25"/>
      <c r="BX1516" s="26"/>
      <c r="BY1516" s="26"/>
      <c r="BZ1516" s="26"/>
      <c r="CA1516" s="26"/>
      <c r="CB1516" s="26"/>
      <c r="CC1516" s="26"/>
      <c r="CD1516" s="27"/>
      <c r="CE1516" s="25"/>
      <c r="CF1516" s="26"/>
      <c r="CG1516" s="26"/>
      <c r="CH1516" s="26"/>
      <c r="CI1516" s="26"/>
      <c r="CJ1516" s="26"/>
      <c r="CK1516" s="26"/>
      <c r="CL1516" s="26"/>
      <c r="CM1516" s="27"/>
      <c r="CN1516" s="110">
        <v>38419.157388467203</v>
      </c>
      <c r="CO1516" s="111"/>
      <c r="CP1516" s="111"/>
      <c r="CQ1516" s="111"/>
      <c r="CR1516" s="111"/>
      <c r="CS1516" s="111"/>
      <c r="CT1516" s="111"/>
      <c r="CU1516" s="112"/>
      <c r="CV1516" s="70">
        <f t="shared" si="47"/>
        <v>175101.4903484672</v>
      </c>
      <c r="CW1516" s="70"/>
      <c r="CX1516" s="70"/>
      <c r="CY1516" s="70"/>
      <c r="CZ1516" s="70"/>
      <c r="DA1516" s="70"/>
      <c r="DB1516" s="70"/>
      <c r="DC1516" s="70"/>
      <c r="DD1516" s="70"/>
      <c r="DE1516" s="113"/>
    </row>
    <row r="1517" spans="1:109" ht="12" customHeight="1" x14ac:dyDescent="0.2">
      <c r="A1517" s="60" t="s">
        <v>27</v>
      </c>
      <c r="B1517" s="61"/>
      <c r="C1517" s="61"/>
      <c r="D1517" s="61"/>
      <c r="E1517" s="61"/>
      <c r="F1517" s="61"/>
      <c r="G1517" s="61"/>
      <c r="H1517" s="61"/>
      <c r="I1517" s="61"/>
      <c r="J1517" s="61"/>
      <c r="K1517" s="61"/>
      <c r="L1517" s="61"/>
      <c r="M1517" s="61"/>
      <c r="N1517" s="61"/>
      <c r="O1517" s="62"/>
      <c r="P1517" s="63" t="s">
        <v>258</v>
      </c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5"/>
      <c r="AD1517" s="66">
        <v>401</v>
      </c>
      <c r="AE1517" s="61"/>
      <c r="AF1517" s="62"/>
      <c r="AG1517" s="67">
        <v>1</v>
      </c>
      <c r="AH1517" s="68"/>
      <c r="AI1517" s="68"/>
      <c r="AJ1517" s="69"/>
      <c r="AK1517" s="67">
        <v>7653</v>
      </c>
      <c r="AL1517" s="68"/>
      <c r="AM1517" s="68"/>
      <c r="AN1517" s="68"/>
      <c r="AO1517" s="68"/>
      <c r="AP1517" s="69"/>
      <c r="AQ1517" s="70">
        <f t="shared" si="46"/>
        <v>91836</v>
      </c>
      <c r="AR1517" s="70"/>
      <c r="AS1517" s="70"/>
      <c r="AT1517" s="70"/>
      <c r="AU1517" s="70"/>
      <c r="AV1517" s="70"/>
      <c r="AW1517" s="70"/>
      <c r="AX1517" s="70"/>
      <c r="AY1517" s="110">
        <v>7722.6687999999995</v>
      </c>
      <c r="AZ1517" s="111"/>
      <c r="BA1517" s="111"/>
      <c r="BB1517" s="111"/>
      <c r="BC1517" s="111"/>
      <c r="BD1517" s="111"/>
      <c r="BE1517" s="111"/>
      <c r="BF1517" s="23"/>
      <c r="BG1517" s="110">
        <v>1716.148622222222</v>
      </c>
      <c r="BH1517" s="111"/>
      <c r="BI1517" s="111"/>
      <c r="BJ1517" s="111"/>
      <c r="BK1517" s="111"/>
      <c r="BL1517" s="111"/>
      <c r="BM1517" s="24"/>
      <c r="BN1517" s="23"/>
      <c r="BO1517" s="110">
        <v>17161.486222222222</v>
      </c>
      <c r="BP1517" s="111"/>
      <c r="BQ1517" s="111"/>
      <c r="BR1517" s="111"/>
      <c r="BS1517" s="111"/>
      <c r="BT1517" s="111"/>
      <c r="BU1517" s="111"/>
      <c r="BV1517" s="112"/>
      <c r="BW1517" s="25"/>
      <c r="BX1517" s="26"/>
      <c r="BY1517" s="26"/>
      <c r="BZ1517" s="26"/>
      <c r="CA1517" s="26"/>
      <c r="CB1517" s="26"/>
      <c r="CC1517" s="26"/>
      <c r="CD1517" s="27"/>
      <c r="CE1517" s="25"/>
      <c r="CF1517" s="26"/>
      <c r="CG1517" s="26"/>
      <c r="CH1517" s="26"/>
      <c r="CI1517" s="26"/>
      <c r="CJ1517" s="26"/>
      <c r="CK1517" s="26"/>
      <c r="CL1517" s="26"/>
      <c r="CM1517" s="27"/>
      <c r="CN1517" s="110">
        <v>36687.652008746663</v>
      </c>
      <c r="CO1517" s="111"/>
      <c r="CP1517" s="111"/>
      <c r="CQ1517" s="111"/>
      <c r="CR1517" s="111"/>
      <c r="CS1517" s="111"/>
      <c r="CT1517" s="111"/>
      <c r="CU1517" s="112"/>
      <c r="CV1517" s="70">
        <f t="shared" si="47"/>
        <v>155123.95565319111</v>
      </c>
      <c r="CW1517" s="70"/>
      <c r="CX1517" s="70"/>
      <c r="CY1517" s="70"/>
      <c r="CZ1517" s="70"/>
      <c r="DA1517" s="70"/>
      <c r="DB1517" s="70"/>
      <c r="DC1517" s="70"/>
      <c r="DD1517" s="70"/>
      <c r="DE1517" s="113"/>
    </row>
    <row r="1518" spans="1:109" ht="12" customHeight="1" x14ac:dyDescent="0.2">
      <c r="A1518" s="60" t="s">
        <v>28</v>
      </c>
      <c r="B1518" s="61"/>
      <c r="C1518" s="61"/>
      <c r="D1518" s="61"/>
      <c r="E1518" s="61"/>
      <c r="F1518" s="61"/>
      <c r="G1518" s="61"/>
      <c r="H1518" s="61"/>
      <c r="I1518" s="61"/>
      <c r="J1518" s="61"/>
      <c r="K1518" s="61"/>
      <c r="L1518" s="61"/>
      <c r="M1518" s="61"/>
      <c r="N1518" s="61"/>
      <c r="O1518" s="62"/>
      <c r="P1518" s="63" t="s">
        <v>258</v>
      </c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5"/>
      <c r="AD1518" s="66">
        <v>401</v>
      </c>
      <c r="AE1518" s="61"/>
      <c r="AF1518" s="62"/>
      <c r="AG1518" s="67">
        <v>1</v>
      </c>
      <c r="AH1518" s="68"/>
      <c r="AI1518" s="68"/>
      <c r="AJ1518" s="69"/>
      <c r="AK1518" s="67">
        <v>8845</v>
      </c>
      <c r="AL1518" s="68"/>
      <c r="AM1518" s="68"/>
      <c r="AN1518" s="68"/>
      <c r="AO1518" s="68"/>
      <c r="AP1518" s="69"/>
      <c r="AQ1518" s="70">
        <f t="shared" si="46"/>
        <v>106140</v>
      </c>
      <c r="AR1518" s="70"/>
      <c r="AS1518" s="70"/>
      <c r="AT1518" s="70"/>
      <c r="AU1518" s="70"/>
      <c r="AV1518" s="70"/>
      <c r="AW1518" s="70"/>
      <c r="AX1518" s="70"/>
      <c r="AY1518" s="110">
        <v>13014.25728</v>
      </c>
      <c r="AZ1518" s="111"/>
      <c r="BA1518" s="111"/>
      <c r="BB1518" s="111"/>
      <c r="BC1518" s="111"/>
      <c r="BD1518" s="111"/>
      <c r="BE1518" s="111"/>
      <c r="BF1518" s="23"/>
      <c r="BG1518" s="110">
        <v>1988.2893066666668</v>
      </c>
      <c r="BH1518" s="111"/>
      <c r="BI1518" s="111"/>
      <c r="BJ1518" s="111"/>
      <c r="BK1518" s="111"/>
      <c r="BL1518" s="111"/>
      <c r="BM1518" s="24"/>
      <c r="BN1518" s="23"/>
      <c r="BO1518" s="110">
        <v>19882.893066666667</v>
      </c>
      <c r="BP1518" s="111"/>
      <c r="BQ1518" s="111"/>
      <c r="BR1518" s="111"/>
      <c r="BS1518" s="111"/>
      <c r="BT1518" s="111"/>
      <c r="BU1518" s="111"/>
      <c r="BV1518" s="112"/>
      <c r="BW1518" s="25"/>
      <c r="BX1518" s="26"/>
      <c r="BY1518" s="26"/>
      <c r="BZ1518" s="26"/>
      <c r="CA1518" s="26"/>
      <c r="CB1518" s="26"/>
      <c r="CC1518" s="26"/>
      <c r="CD1518" s="27"/>
      <c r="CE1518" s="25"/>
      <c r="CF1518" s="26"/>
      <c r="CG1518" s="26"/>
      <c r="CH1518" s="26"/>
      <c r="CI1518" s="26"/>
      <c r="CJ1518" s="26"/>
      <c r="CK1518" s="26"/>
      <c r="CL1518" s="26"/>
      <c r="CM1518" s="27"/>
      <c r="CN1518" s="110">
        <v>38835.978419473067</v>
      </c>
      <c r="CO1518" s="111"/>
      <c r="CP1518" s="111"/>
      <c r="CQ1518" s="111"/>
      <c r="CR1518" s="111"/>
      <c r="CS1518" s="111"/>
      <c r="CT1518" s="111"/>
      <c r="CU1518" s="112"/>
      <c r="CV1518" s="70">
        <f t="shared" si="47"/>
        <v>179861.41807280641</v>
      </c>
      <c r="CW1518" s="70"/>
      <c r="CX1518" s="70"/>
      <c r="CY1518" s="70"/>
      <c r="CZ1518" s="70"/>
      <c r="DA1518" s="70"/>
      <c r="DB1518" s="70"/>
      <c r="DC1518" s="70"/>
      <c r="DD1518" s="70"/>
      <c r="DE1518" s="113"/>
    </row>
    <row r="1519" spans="1:109" ht="12" customHeight="1" x14ac:dyDescent="0.2">
      <c r="A1519" s="60" t="s">
        <v>28</v>
      </c>
      <c r="B1519" s="61"/>
      <c r="C1519" s="61"/>
      <c r="D1519" s="61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62"/>
      <c r="P1519" s="63" t="s">
        <v>258</v>
      </c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5"/>
      <c r="AD1519" s="66">
        <v>401</v>
      </c>
      <c r="AE1519" s="61"/>
      <c r="AF1519" s="62"/>
      <c r="AG1519" s="67">
        <v>1</v>
      </c>
      <c r="AH1519" s="68"/>
      <c r="AI1519" s="68"/>
      <c r="AJ1519" s="69"/>
      <c r="AK1519" s="67">
        <v>6448</v>
      </c>
      <c r="AL1519" s="68"/>
      <c r="AM1519" s="68"/>
      <c r="AN1519" s="68"/>
      <c r="AO1519" s="68"/>
      <c r="AP1519" s="69"/>
      <c r="AQ1519" s="70">
        <f t="shared" si="46"/>
        <v>77376</v>
      </c>
      <c r="AR1519" s="70"/>
      <c r="AS1519" s="70"/>
      <c r="AT1519" s="70"/>
      <c r="AU1519" s="70"/>
      <c r="AV1519" s="70"/>
      <c r="AW1519" s="70"/>
      <c r="AX1519" s="70"/>
      <c r="AY1519" s="110">
        <v>0</v>
      </c>
      <c r="AZ1519" s="111"/>
      <c r="BA1519" s="111"/>
      <c r="BB1519" s="111"/>
      <c r="BC1519" s="111"/>
      <c r="BD1519" s="111"/>
      <c r="BE1519" s="111"/>
      <c r="BF1519" s="23"/>
      <c r="BG1519" s="110">
        <v>1374.6777599999998</v>
      </c>
      <c r="BH1519" s="111"/>
      <c r="BI1519" s="111"/>
      <c r="BJ1519" s="111"/>
      <c r="BK1519" s="111"/>
      <c r="BL1519" s="111"/>
      <c r="BM1519" s="24"/>
      <c r="BN1519" s="23"/>
      <c r="BO1519" s="110">
        <v>13746.777599999999</v>
      </c>
      <c r="BP1519" s="111"/>
      <c r="BQ1519" s="111"/>
      <c r="BR1519" s="111"/>
      <c r="BS1519" s="111"/>
      <c r="BT1519" s="111"/>
      <c r="BU1519" s="111"/>
      <c r="BV1519" s="112"/>
      <c r="BW1519" s="25"/>
      <c r="BX1519" s="26"/>
      <c r="BY1519" s="26"/>
      <c r="BZ1519" s="26"/>
      <c r="CA1519" s="26"/>
      <c r="CB1519" s="26"/>
      <c r="CC1519" s="26"/>
      <c r="CD1519" s="27"/>
      <c r="CE1519" s="25"/>
      <c r="CF1519" s="26"/>
      <c r="CG1519" s="26"/>
      <c r="CH1519" s="26"/>
      <c r="CI1519" s="26"/>
      <c r="CJ1519" s="26"/>
      <c r="CK1519" s="26"/>
      <c r="CL1519" s="26"/>
      <c r="CM1519" s="27"/>
      <c r="CN1519" s="110">
        <v>31605.100326528001</v>
      </c>
      <c r="CO1519" s="111"/>
      <c r="CP1519" s="111"/>
      <c r="CQ1519" s="111"/>
      <c r="CR1519" s="111"/>
      <c r="CS1519" s="111"/>
      <c r="CT1519" s="111"/>
      <c r="CU1519" s="112"/>
      <c r="CV1519" s="70">
        <f t="shared" si="47"/>
        <v>124102.55568652801</v>
      </c>
      <c r="CW1519" s="70"/>
      <c r="CX1519" s="70"/>
      <c r="CY1519" s="70"/>
      <c r="CZ1519" s="70"/>
      <c r="DA1519" s="70"/>
      <c r="DB1519" s="70"/>
      <c r="DC1519" s="70"/>
      <c r="DD1519" s="70"/>
      <c r="DE1519" s="113"/>
    </row>
    <row r="1520" spans="1:109" ht="12" customHeight="1" x14ac:dyDescent="0.2">
      <c r="A1520" s="60" t="s">
        <v>29</v>
      </c>
      <c r="B1520" s="61"/>
      <c r="C1520" s="61"/>
      <c r="D1520" s="61"/>
      <c r="E1520" s="61"/>
      <c r="F1520" s="61"/>
      <c r="G1520" s="61"/>
      <c r="H1520" s="61"/>
      <c r="I1520" s="61"/>
      <c r="J1520" s="61"/>
      <c r="K1520" s="61"/>
      <c r="L1520" s="61"/>
      <c r="M1520" s="61"/>
      <c r="N1520" s="61"/>
      <c r="O1520" s="62"/>
      <c r="P1520" s="63" t="s">
        <v>258</v>
      </c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5"/>
      <c r="AD1520" s="66">
        <v>401</v>
      </c>
      <c r="AE1520" s="61"/>
      <c r="AF1520" s="62"/>
      <c r="AG1520" s="67">
        <v>1</v>
      </c>
      <c r="AH1520" s="68"/>
      <c r="AI1520" s="68"/>
      <c r="AJ1520" s="69"/>
      <c r="AK1520" s="67">
        <v>7202</v>
      </c>
      <c r="AL1520" s="68"/>
      <c r="AM1520" s="68"/>
      <c r="AN1520" s="68"/>
      <c r="AO1520" s="68"/>
      <c r="AP1520" s="69"/>
      <c r="AQ1520" s="70">
        <f t="shared" si="46"/>
        <v>86424</v>
      </c>
      <c r="AR1520" s="70"/>
      <c r="AS1520" s="70"/>
      <c r="AT1520" s="70"/>
      <c r="AU1520" s="70"/>
      <c r="AV1520" s="70"/>
      <c r="AW1520" s="70"/>
      <c r="AX1520" s="70"/>
      <c r="AY1520" s="110">
        <v>11042.04768</v>
      </c>
      <c r="AZ1520" s="111"/>
      <c r="BA1520" s="111"/>
      <c r="BB1520" s="111"/>
      <c r="BC1520" s="111"/>
      <c r="BD1520" s="111"/>
      <c r="BE1520" s="111"/>
      <c r="BF1520" s="23"/>
      <c r="BG1520" s="110">
        <v>1686.9795066666666</v>
      </c>
      <c r="BH1520" s="111"/>
      <c r="BI1520" s="111"/>
      <c r="BJ1520" s="111"/>
      <c r="BK1520" s="111"/>
      <c r="BL1520" s="111"/>
      <c r="BM1520" s="24"/>
      <c r="BN1520" s="23"/>
      <c r="BO1520" s="110">
        <v>16869.795066666666</v>
      </c>
      <c r="BP1520" s="111"/>
      <c r="BQ1520" s="111"/>
      <c r="BR1520" s="111"/>
      <c r="BS1520" s="111"/>
      <c r="BT1520" s="111"/>
      <c r="BU1520" s="111"/>
      <c r="BV1520" s="112"/>
      <c r="BW1520" s="25"/>
      <c r="BX1520" s="26"/>
      <c r="BY1520" s="26"/>
      <c r="BZ1520" s="26"/>
      <c r="CA1520" s="26"/>
      <c r="CB1520" s="26"/>
      <c r="CC1520" s="26"/>
      <c r="CD1520" s="27"/>
      <c r="CE1520" s="25"/>
      <c r="CF1520" s="26"/>
      <c r="CG1520" s="26"/>
      <c r="CH1520" s="26"/>
      <c r="CI1520" s="26"/>
      <c r="CJ1520" s="26"/>
      <c r="CK1520" s="26"/>
      <c r="CL1520" s="26"/>
      <c r="CM1520" s="27"/>
      <c r="CN1520" s="110">
        <v>36458.172742848001</v>
      </c>
      <c r="CO1520" s="111"/>
      <c r="CP1520" s="111"/>
      <c r="CQ1520" s="111"/>
      <c r="CR1520" s="111"/>
      <c r="CS1520" s="111"/>
      <c r="CT1520" s="111"/>
      <c r="CU1520" s="112"/>
      <c r="CV1520" s="70">
        <f t="shared" si="47"/>
        <v>152480.99499618134</v>
      </c>
      <c r="CW1520" s="70"/>
      <c r="CX1520" s="70"/>
      <c r="CY1520" s="70"/>
      <c r="CZ1520" s="70"/>
      <c r="DA1520" s="70"/>
      <c r="DB1520" s="70"/>
      <c r="DC1520" s="70"/>
      <c r="DD1520" s="70"/>
      <c r="DE1520" s="113"/>
    </row>
    <row r="1521" spans="1:109" ht="12" customHeight="1" x14ac:dyDescent="0.2">
      <c r="A1521" s="60" t="s">
        <v>72</v>
      </c>
      <c r="B1521" s="61"/>
      <c r="C1521" s="61"/>
      <c r="D1521" s="61"/>
      <c r="E1521" s="61"/>
      <c r="F1521" s="61"/>
      <c r="G1521" s="61"/>
      <c r="H1521" s="61"/>
      <c r="I1521" s="61"/>
      <c r="J1521" s="61"/>
      <c r="K1521" s="61"/>
      <c r="L1521" s="61"/>
      <c r="M1521" s="61"/>
      <c r="N1521" s="61"/>
      <c r="O1521" s="62"/>
      <c r="P1521" s="63" t="s">
        <v>258</v>
      </c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5"/>
      <c r="AD1521" s="66">
        <v>401</v>
      </c>
      <c r="AE1521" s="61"/>
      <c r="AF1521" s="62"/>
      <c r="AG1521" s="67">
        <v>1</v>
      </c>
      <c r="AH1521" s="68"/>
      <c r="AI1521" s="68"/>
      <c r="AJ1521" s="69"/>
      <c r="AK1521" s="67">
        <v>12388</v>
      </c>
      <c r="AL1521" s="68"/>
      <c r="AM1521" s="68"/>
      <c r="AN1521" s="68"/>
      <c r="AO1521" s="68"/>
      <c r="AP1521" s="69"/>
      <c r="AQ1521" s="70">
        <f t="shared" si="46"/>
        <v>148656</v>
      </c>
      <c r="AR1521" s="70"/>
      <c r="AS1521" s="70"/>
      <c r="AT1521" s="70"/>
      <c r="AU1521" s="70"/>
      <c r="AV1521" s="70"/>
      <c r="AW1521" s="70"/>
      <c r="AX1521" s="70"/>
      <c r="AY1521" s="110">
        <v>0</v>
      </c>
      <c r="AZ1521" s="111"/>
      <c r="BA1521" s="111"/>
      <c r="BB1521" s="111"/>
      <c r="BC1521" s="111"/>
      <c r="BD1521" s="111"/>
      <c r="BE1521" s="111"/>
      <c r="BF1521" s="23"/>
      <c r="BG1521" s="110">
        <v>2103.9594666666662</v>
      </c>
      <c r="BH1521" s="111"/>
      <c r="BI1521" s="111"/>
      <c r="BJ1521" s="111"/>
      <c r="BK1521" s="111"/>
      <c r="BL1521" s="111"/>
      <c r="BM1521" s="24"/>
      <c r="BN1521" s="23"/>
      <c r="BO1521" s="110">
        <v>21039.594666666664</v>
      </c>
      <c r="BP1521" s="111"/>
      <c r="BQ1521" s="111"/>
      <c r="BR1521" s="111"/>
      <c r="BS1521" s="111"/>
      <c r="BT1521" s="111"/>
      <c r="BU1521" s="111"/>
      <c r="BV1521" s="112"/>
      <c r="BW1521" s="25"/>
      <c r="BX1521" s="26"/>
      <c r="BY1521" s="26"/>
      <c r="BZ1521" s="26"/>
      <c r="CA1521" s="26"/>
      <c r="CB1521" s="26"/>
      <c r="CC1521" s="26"/>
      <c r="CD1521" s="27"/>
      <c r="CE1521" s="25"/>
      <c r="CF1521" s="26"/>
      <c r="CG1521" s="26"/>
      <c r="CH1521" s="26"/>
      <c r="CI1521" s="26"/>
      <c r="CJ1521" s="26"/>
      <c r="CK1521" s="26"/>
      <c r="CL1521" s="26"/>
      <c r="CM1521" s="27"/>
      <c r="CN1521" s="110">
        <v>18589.379153194666</v>
      </c>
      <c r="CO1521" s="111"/>
      <c r="CP1521" s="111"/>
      <c r="CQ1521" s="111"/>
      <c r="CR1521" s="111"/>
      <c r="CS1521" s="111"/>
      <c r="CT1521" s="111"/>
      <c r="CU1521" s="112"/>
      <c r="CV1521" s="70">
        <f t="shared" si="47"/>
        <v>190388.93328652799</v>
      </c>
      <c r="CW1521" s="70"/>
      <c r="CX1521" s="70"/>
      <c r="CY1521" s="70"/>
      <c r="CZ1521" s="70"/>
      <c r="DA1521" s="70"/>
      <c r="DB1521" s="70"/>
      <c r="DC1521" s="70"/>
      <c r="DD1521" s="70"/>
      <c r="DE1521" s="113"/>
    </row>
    <row r="1522" spans="1:109" ht="12" customHeight="1" x14ac:dyDescent="0.2">
      <c r="A1522" s="60" t="s">
        <v>47</v>
      </c>
      <c r="B1522" s="61"/>
      <c r="C1522" s="61"/>
      <c r="D1522" s="61"/>
      <c r="E1522" s="61"/>
      <c r="F1522" s="61"/>
      <c r="G1522" s="61"/>
      <c r="H1522" s="61"/>
      <c r="I1522" s="61"/>
      <c r="J1522" s="61"/>
      <c r="K1522" s="61"/>
      <c r="L1522" s="61"/>
      <c r="M1522" s="61"/>
      <c r="N1522" s="61"/>
      <c r="O1522" s="62"/>
      <c r="P1522" s="63" t="s">
        <v>258</v>
      </c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5"/>
      <c r="AD1522" s="66">
        <v>401</v>
      </c>
      <c r="AE1522" s="61"/>
      <c r="AF1522" s="62"/>
      <c r="AG1522" s="67">
        <v>1</v>
      </c>
      <c r="AH1522" s="68"/>
      <c r="AI1522" s="68"/>
      <c r="AJ1522" s="69"/>
      <c r="AK1522" s="67">
        <v>8819</v>
      </c>
      <c r="AL1522" s="68"/>
      <c r="AM1522" s="68"/>
      <c r="AN1522" s="68"/>
      <c r="AO1522" s="68"/>
      <c r="AP1522" s="69"/>
      <c r="AQ1522" s="70">
        <f t="shared" si="46"/>
        <v>105828</v>
      </c>
      <c r="AR1522" s="70"/>
      <c r="AS1522" s="70"/>
      <c r="AT1522" s="70"/>
      <c r="AU1522" s="70"/>
      <c r="AV1522" s="70"/>
      <c r="AW1522" s="70"/>
      <c r="AX1522" s="70"/>
      <c r="AY1522" s="110">
        <v>17310.108159999996</v>
      </c>
      <c r="AZ1522" s="111"/>
      <c r="BA1522" s="111"/>
      <c r="BB1522" s="111"/>
      <c r="BC1522" s="111"/>
      <c r="BD1522" s="111"/>
      <c r="BE1522" s="111"/>
      <c r="BF1522" s="23"/>
      <c r="BG1522" s="110">
        <v>2043.5544355555553</v>
      </c>
      <c r="BH1522" s="111"/>
      <c r="BI1522" s="111"/>
      <c r="BJ1522" s="111"/>
      <c r="BK1522" s="111"/>
      <c r="BL1522" s="111"/>
      <c r="BM1522" s="24"/>
      <c r="BN1522" s="23"/>
      <c r="BO1522" s="110">
        <v>20435.544355555554</v>
      </c>
      <c r="BP1522" s="111"/>
      <c r="BQ1522" s="111"/>
      <c r="BR1522" s="111"/>
      <c r="BS1522" s="111"/>
      <c r="BT1522" s="111"/>
      <c r="BU1522" s="111"/>
      <c r="BV1522" s="112"/>
      <c r="BW1522" s="25"/>
      <c r="BX1522" s="26"/>
      <c r="BY1522" s="26"/>
      <c r="BZ1522" s="26"/>
      <c r="CA1522" s="26"/>
      <c r="CB1522" s="26"/>
      <c r="CC1522" s="26"/>
      <c r="CD1522" s="27"/>
      <c r="CE1522" s="25"/>
      <c r="CF1522" s="26"/>
      <c r="CG1522" s="26"/>
      <c r="CH1522" s="26"/>
      <c r="CI1522" s="26"/>
      <c r="CJ1522" s="26"/>
      <c r="CK1522" s="26"/>
      <c r="CL1522" s="26"/>
      <c r="CM1522" s="27"/>
      <c r="CN1522" s="110">
        <v>39276.207172571019</v>
      </c>
      <c r="CO1522" s="111"/>
      <c r="CP1522" s="111"/>
      <c r="CQ1522" s="111"/>
      <c r="CR1522" s="111"/>
      <c r="CS1522" s="111"/>
      <c r="CT1522" s="111"/>
      <c r="CU1522" s="112"/>
      <c r="CV1522" s="70">
        <f t="shared" si="47"/>
        <v>184893.41412368213</v>
      </c>
      <c r="CW1522" s="70"/>
      <c r="CX1522" s="70"/>
      <c r="CY1522" s="70"/>
      <c r="CZ1522" s="70"/>
      <c r="DA1522" s="70"/>
      <c r="DB1522" s="70"/>
      <c r="DC1522" s="70"/>
      <c r="DD1522" s="70"/>
      <c r="DE1522" s="113"/>
    </row>
    <row r="1523" spans="1:109" ht="12" customHeight="1" x14ac:dyDescent="0.2">
      <c r="A1523" s="60" t="s">
        <v>31</v>
      </c>
      <c r="B1523" s="61"/>
      <c r="C1523" s="61"/>
      <c r="D1523" s="61"/>
      <c r="E1523" s="61"/>
      <c r="F1523" s="61"/>
      <c r="G1523" s="61"/>
      <c r="H1523" s="61"/>
      <c r="I1523" s="61"/>
      <c r="J1523" s="61"/>
      <c r="K1523" s="61"/>
      <c r="L1523" s="61"/>
      <c r="M1523" s="61"/>
      <c r="N1523" s="61"/>
      <c r="O1523" s="62"/>
      <c r="P1523" s="63" t="s">
        <v>258</v>
      </c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5"/>
      <c r="AD1523" s="66">
        <v>401</v>
      </c>
      <c r="AE1523" s="61"/>
      <c r="AF1523" s="62"/>
      <c r="AG1523" s="67">
        <v>1</v>
      </c>
      <c r="AH1523" s="68"/>
      <c r="AI1523" s="68"/>
      <c r="AJ1523" s="69"/>
      <c r="AK1523" s="67">
        <v>6448</v>
      </c>
      <c r="AL1523" s="68"/>
      <c r="AM1523" s="68"/>
      <c r="AN1523" s="68"/>
      <c r="AO1523" s="68"/>
      <c r="AP1523" s="69"/>
      <c r="AQ1523" s="70">
        <f t="shared" si="46"/>
        <v>77376</v>
      </c>
      <c r="AR1523" s="70"/>
      <c r="AS1523" s="70"/>
      <c r="AT1523" s="70"/>
      <c r="AU1523" s="70"/>
      <c r="AV1523" s="70"/>
      <c r="AW1523" s="70"/>
      <c r="AX1523" s="70"/>
      <c r="AY1523" s="110">
        <v>0</v>
      </c>
      <c r="AZ1523" s="111"/>
      <c r="BA1523" s="111"/>
      <c r="BB1523" s="111"/>
      <c r="BC1523" s="111"/>
      <c r="BD1523" s="111"/>
      <c r="BE1523" s="111"/>
      <c r="BF1523" s="23"/>
      <c r="BG1523" s="110">
        <v>1408.0294666666668</v>
      </c>
      <c r="BH1523" s="111"/>
      <c r="BI1523" s="111"/>
      <c r="BJ1523" s="111"/>
      <c r="BK1523" s="111"/>
      <c r="BL1523" s="111"/>
      <c r="BM1523" s="24"/>
      <c r="BN1523" s="23"/>
      <c r="BO1523" s="110">
        <v>14080.294666666668</v>
      </c>
      <c r="BP1523" s="111"/>
      <c r="BQ1523" s="111"/>
      <c r="BR1523" s="111"/>
      <c r="BS1523" s="111"/>
      <c r="BT1523" s="111"/>
      <c r="BU1523" s="111"/>
      <c r="BV1523" s="112"/>
      <c r="BW1523" s="25"/>
      <c r="BX1523" s="26"/>
      <c r="BY1523" s="26"/>
      <c r="BZ1523" s="26"/>
      <c r="CA1523" s="26"/>
      <c r="CB1523" s="26"/>
      <c r="CC1523" s="26"/>
      <c r="CD1523" s="27"/>
      <c r="CE1523" s="25"/>
      <c r="CF1523" s="26"/>
      <c r="CG1523" s="26"/>
      <c r="CH1523" s="26"/>
      <c r="CI1523" s="26"/>
      <c r="CJ1523" s="26"/>
      <c r="CK1523" s="26"/>
      <c r="CL1523" s="26"/>
      <c r="CM1523" s="27"/>
      <c r="CN1523" s="110">
        <v>34263.61698816</v>
      </c>
      <c r="CO1523" s="111"/>
      <c r="CP1523" s="111"/>
      <c r="CQ1523" s="111"/>
      <c r="CR1523" s="111"/>
      <c r="CS1523" s="111"/>
      <c r="CT1523" s="111"/>
      <c r="CU1523" s="112"/>
      <c r="CV1523" s="70">
        <f t="shared" si="47"/>
        <v>127127.94112149332</v>
      </c>
      <c r="CW1523" s="70"/>
      <c r="CX1523" s="70"/>
      <c r="CY1523" s="70"/>
      <c r="CZ1523" s="70"/>
      <c r="DA1523" s="70"/>
      <c r="DB1523" s="70"/>
      <c r="DC1523" s="70"/>
      <c r="DD1523" s="70"/>
      <c r="DE1523" s="113"/>
    </row>
    <row r="1524" spans="1:109" ht="12" customHeight="1" x14ac:dyDescent="0.2">
      <c r="A1524" s="60" t="s">
        <v>32</v>
      </c>
      <c r="B1524" s="61"/>
      <c r="C1524" s="61"/>
      <c r="D1524" s="61"/>
      <c r="E1524" s="61"/>
      <c r="F1524" s="61"/>
      <c r="G1524" s="61"/>
      <c r="H1524" s="61"/>
      <c r="I1524" s="61"/>
      <c r="J1524" s="61"/>
      <c r="K1524" s="61"/>
      <c r="L1524" s="61"/>
      <c r="M1524" s="61"/>
      <c r="N1524" s="61"/>
      <c r="O1524" s="62"/>
      <c r="P1524" s="63" t="s">
        <v>258</v>
      </c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5"/>
      <c r="AD1524" s="66">
        <v>401</v>
      </c>
      <c r="AE1524" s="61"/>
      <c r="AF1524" s="62"/>
      <c r="AG1524" s="67">
        <v>1</v>
      </c>
      <c r="AH1524" s="68"/>
      <c r="AI1524" s="68"/>
      <c r="AJ1524" s="69"/>
      <c r="AK1524" s="67">
        <v>11189</v>
      </c>
      <c r="AL1524" s="68"/>
      <c r="AM1524" s="68"/>
      <c r="AN1524" s="68"/>
      <c r="AO1524" s="68"/>
      <c r="AP1524" s="69"/>
      <c r="AQ1524" s="70">
        <f t="shared" si="46"/>
        <v>134268</v>
      </c>
      <c r="AR1524" s="70"/>
      <c r="AS1524" s="70"/>
      <c r="AT1524" s="70"/>
      <c r="AU1524" s="70"/>
      <c r="AV1524" s="70"/>
      <c r="AW1524" s="70"/>
      <c r="AX1524" s="70"/>
      <c r="AY1524" s="110">
        <v>10551.11808</v>
      </c>
      <c r="AZ1524" s="111"/>
      <c r="BA1524" s="111"/>
      <c r="BB1524" s="111"/>
      <c r="BC1524" s="111"/>
      <c r="BD1524" s="111"/>
      <c r="BE1524" s="111"/>
      <c r="BF1524" s="23"/>
      <c r="BG1524" s="110">
        <v>2344.6929066666671</v>
      </c>
      <c r="BH1524" s="111"/>
      <c r="BI1524" s="111"/>
      <c r="BJ1524" s="111"/>
      <c r="BK1524" s="111"/>
      <c r="BL1524" s="111"/>
      <c r="BM1524" s="24"/>
      <c r="BN1524" s="23"/>
      <c r="BO1524" s="110">
        <v>23446.929066666671</v>
      </c>
      <c r="BP1524" s="111"/>
      <c r="BQ1524" s="111"/>
      <c r="BR1524" s="111"/>
      <c r="BS1524" s="111"/>
      <c r="BT1524" s="111"/>
      <c r="BU1524" s="111"/>
      <c r="BV1524" s="112"/>
      <c r="BW1524" s="25"/>
      <c r="BX1524" s="26"/>
      <c r="BY1524" s="26"/>
      <c r="BZ1524" s="26"/>
      <c r="CA1524" s="26"/>
      <c r="CB1524" s="26"/>
      <c r="CC1524" s="26"/>
      <c r="CD1524" s="27"/>
      <c r="CE1524" s="25"/>
      <c r="CF1524" s="26"/>
      <c r="CG1524" s="26"/>
      <c r="CH1524" s="26"/>
      <c r="CI1524" s="26"/>
      <c r="CJ1524" s="26"/>
      <c r="CK1524" s="26"/>
      <c r="CL1524" s="26"/>
      <c r="CM1524" s="27"/>
      <c r="CN1524" s="110">
        <v>41687.397964049072</v>
      </c>
      <c r="CO1524" s="111"/>
      <c r="CP1524" s="111"/>
      <c r="CQ1524" s="111"/>
      <c r="CR1524" s="111"/>
      <c r="CS1524" s="111"/>
      <c r="CT1524" s="111"/>
      <c r="CU1524" s="112"/>
      <c r="CV1524" s="70">
        <f t="shared" si="47"/>
        <v>212298.13801738239</v>
      </c>
      <c r="CW1524" s="70"/>
      <c r="CX1524" s="70"/>
      <c r="CY1524" s="70"/>
      <c r="CZ1524" s="70"/>
      <c r="DA1524" s="70"/>
      <c r="DB1524" s="70"/>
      <c r="DC1524" s="70"/>
      <c r="DD1524" s="70"/>
      <c r="DE1524" s="113"/>
    </row>
    <row r="1525" spans="1:109" ht="12" customHeight="1" x14ac:dyDescent="0.2">
      <c r="A1525" s="60" t="s">
        <v>32</v>
      </c>
      <c r="B1525" s="61"/>
      <c r="C1525" s="61"/>
      <c r="D1525" s="61"/>
      <c r="E1525" s="61"/>
      <c r="F1525" s="61"/>
      <c r="G1525" s="61"/>
      <c r="H1525" s="61"/>
      <c r="I1525" s="61"/>
      <c r="J1525" s="61"/>
      <c r="K1525" s="61"/>
      <c r="L1525" s="61"/>
      <c r="M1525" s="61"/>
      <c r="N1525" s="61"/>
      <c r="O1525" s="62"/>
      <c r="P1525" s="63" t="s">
        <v>258</v>
      </c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5"/>
      <c r="AD1525" s="66">
        <v>401</v>
      </c>
      <c r="AE1525" s="61"/>
      <c r="AF1525" s="62"/>
      <c r="AG1525" s="67">
        <v>1</v>
      </c>
      <c r="AH1525" s="68"/>
      <c r="AI1525" s="68"/>
      <c r="AJ1525" s="69"/>
      <c r="AK1525" s="67">
        <v>9623</v>
      </c>
      <c r="AL1525" s="68"/>
      <c r="AM1525" s="68"/>
      <c r="AN1525" s="68"/>
      <c r="AO1525" s="68"/>
      <c r="AP1525" s="69"/>
      <c r="AQ1525" s="70">
        <f t="shared" si="46"/>
        <v>115476</v>
      </c>
      <c r="AR1525" s="70"/>
      <c r="AS1525" s="70"/>
      <c r="AT1525" s="70"/>
      <c r="AU1525" s="70"/>
      <c r="AV1525" s="70"/>
      <c r="AW1525" s="70"/>
      <c r="AX1525" s="70"/>
      <c r="AY1525" s="110">
        <v>9298.3820799999994</v>
      </c>
      <c r="AZ1525" s="111"/>
      <c r="BA1525" s="111"/>
      <c r="BB1525" s="111"/>
      <c r="BC1525" s="111"/>
      <c r="BD1525" s="111"/>
      <c r="BE1525" s="111"/>
      <c r="BF1525" s="23"/>
      <c r="BG1525" s="110">
        <v>2066.3071288888887</v>
      </c>
      <c r="BH1525" s="111"/>
      <c r="BI1525" s="111"/>
      <c r="BJ1525" s="111"/>
      <c r="BK1525" s="111"/>
      <c r="BL1525" s="111"/>
      <c r="BM1525" s="24"/>
      <c r="BN1525" s="23"/>
      <c r="BO1525" s="110">
        <v>20663.071288888888</v>
      </c>
      <c r="BP1525" s="111"/>
      <c r="BQ1525" s="111"/>
      <c r="BR1525" s="111"/>
      <c r="BS1525" s="111"/>
      <c r="BT1525" s="111"/>
      <c r="BU1525" s="111"/>
      <c r="BV1525" s="112"/>
      <c r="BW1525" s="25"/>
      <c r="BX1525" s="26"/>
      <c r="BY1525" s="26"/>
      <c r="BZ1525" s="26"/>
      <c r="CA1525" s="26"/>
      <c r="CB1525" s="26"/>
      <c r="CC1525" s="26"/>
      <c r="CD1525" s="27"/>
      <c r="CE1525" s="25"/>
      <c r="CF1525" s="26"/>
      <c r="CG1525" s="26"/>
      <c r="CH1525" s="26"/>
      <c r="CI1525" s="26"/>
      <c r="CJ1525" s="26"/>
      <c r="CK1525" s="26"/>
      <c r="CL1525" s="26"/>
      <c r="CM1525" s="27"/>
      <c r="CN1525" s="110">
        <v>39457.449667017951</v>
      </c>
      <c r="CO1525" s="111"/>
      <c r="CP1525" s="111"/>
      <c r="CQ1525" s="111"/>
      <c r="CR1525" s="111"/>
      <c r="CS1525" s="111"/>
      <c r="CT1525" s="111"/>
      <c r="CU1525" s="112"/>
      <c r="CV1525" s="70">
        <f t="shared" si="47"/>
        <v>186961.21016479575</v>
      </c>
      <c r="CW1525" s="70"/>
      <c r="CX1525" s="70"/>
      <c r="CY1525" s="70"/>
      <c r="CZ1525" s="70"/>
      <c r="DA1525" s="70"/>
      <c r="DB1525" s="70"/>
      <c r="DC1525" s="70"/>
      <c r="DD1525" s="70"/>
      <c r="DE1525" s="113"/>
    </row>
    <row r="1526" spans="1:109" ht="12" customHeight="1" x14ac:dyDescent="0.2">
      <c r="A1526" s="60" t="s">
        <v>32</v>
      </c>
      <c r="B1526" s="61"/>
      <c r="C1526" s="61"/>
      <c r="D1526" s="61"/>
      <c r="E1526" s="61"/>
      <c r="F1526" s="61"/>
      <c r="G1526" s="61"/>
      <c r="H1526" s="61"/>
      <c r="I1526" s="61"/>
      <c r="J1526" s="61"/>
      <c r="K1526" s="61"/>
      <c r="L1526" s="61"/>
      <c r="M1526" s="61"/>
      <c r="N1526" s="61"/>
      <c r="O1526" s="62"/>
      <c r="P1526" s="63" t="s">
        <v>258</v>
      </c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5"/>
      <c r="AD1526" s="66">
        <v>401</v>
      </c>
      <c r="AE1526" s="61"/>
      <c r="AF1526" s="62"/>
      <c r="AG1526" s="67">
        <v>1</v>
      </c>
      <c r="AH1526" s="68"/>
      <c r="AI1526" s="68"/>
      <c r="AJ1526" s="69"/>
      <c r="AK1526" s="67">
        <v>9154</v>
      </c>
      <c r="AL1526" s="68"/>
      <c r="AM1526" s="68"/>
      <c r="AN1526" s="68"/>
      <c r="AO1526" s="68"/>
      <c r="AP1526" s="69"/>
      <c r="AQ1526" s="70">
        <f t="shared" si="46"/>
        <v>109848</v>
      </c>
      <c r="AR1526" s="70"/>
      <c r="AS1526" s="70"/>
      <c r="AT1526" s="70"/>
      <c r="AU1526" s="70"/>
      <c r="AV1526" s="70"/>
      <c r="AW1526" s="70"/>
      <c r="AX1526" s="70"/>
      <c r="AY1526" s="110">
        <v>4461.7846399999989</v>
      </c>
      <c r="AZ1526" s="111"/>
      <c r="BA1526" s="111"/>
      <c r="BB1526" s="111"/>
      <c r="BC1526" s="111"/>
      <c r="BD1526" s="111"/>
      <c r="BE1526" s="111"/>
      <c r="BF1526" s="23"/>
      <c r="BG1526" s="110">
        <v>1921.0461644444442</v>
      </c>
      <c r="BH1526" s="111"/>
      <c r="BI1526" s="111"/>
      <c r="BJ1526" s="111"/>
      <c r="BK1526" s="111"/>
      <c r="BL1526" s="111"/>
      <c r="BM1526" s="24"/>
      <c r="BN1526" s="23"/>
      <c r="BO1526" s="110">
        <v>19210.46164444444</v>
      </c>
      <c r="BP1526" s="111"/>
      <c r="BQ1526" s="111"/>
      <c r="BR1526" s="111"/>
      <c r="BS1526" s="111"/>
      <c r="BT1526" s="111"/>
      <c r="BU1526" s="111"/>
      <c r="BV1526" s="112"/>
      <c r="BW1526" s="25"/>
      <c r="BX1526" s="26"/>
      <c r="BY1526" s="26"/>
      <c r="BZ1526" s="26"/>
      <c r="CA1526" s="26"/>
      <c r="CB1526" s="26"/>
      <c r="CC1526" s="26"/>
      <c r="CD1526" s="27"/>
      <c r="CE1526" s="25"/>
      <c r="CF1526" s="26"/>
      <c r="CG1526" s="26"/>
      <c r="CH1526" s="26"/>
      <c r="CI1526" s="26"/>
      <c r="CJ1526" s="26"/>
      <c r="CK1526" s="26"/>
      <c r="CL1526" s="26"/>
      <c r="CM1526" s="27"/>
      <c r="CN1526" s="110">
        <v>38300.335686884973</v>
      </c>
      <c r="CO1526" s="111"/>
      <c r="CP1526" s="111"/>
      <c r="CQ1526" s="111"/>
      <c r="CR1526" s="111"/>
      <c r="CS1526" s="111"/>
      <c r="CT1526" s="111"/>
      <c r="CU1526" s="112"/>
      <c r="CV1526" s="70">
        <f t="shared" si="47"/>
        <v>173741.62813577385</v>
      </c>
      <c r="CW1526" s="70"/>
      <c r="CX1526" s="70"/>
      <c r="CY1526" s="70"/>
      <c r="CZ1526" s="70"/>
      <c r="DA1526" s="70"/>
      <c r="DB1526" s="70"/>
      <c r="DC1526" s="70"/>
      <c r="DD1526" s="70"/>
      <c r="DE1526" s="113"/>
    </row>
    <row r="1527" spans="1:109" ht="12" customHeight="1" x14ac:dyDescent="0.2">
      <c r="A1527" s="60" t="s">
        <v>32</v>
      </c>
      <c r="B1527" s="61"/>
      <c r="C1527" s="61"/>
      <c r="D1527" s="61"/>
      <c r="E1527" s="61"/>
      <c r="F1527" s="61"/>
      <c r="G1527" s="61"/>
      <c r="H1527" s="61"/>
      <c r="I1527" s="61"/>
      <c r="J1527" s="61"/>
      <c r="K1527" s="61"/>
      <c r="L1527" s="61"/>
      <c r="M1527" s="61"/>
      <c r="N1527" s="61"/>
      <c r="O1527" s="62"/>
      <c r="P1527" s="63" t="s">
        <v>258</v>
      </c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5"/>
      <c r="AD1527" s="66">
        <v>401</v>
      </c>
      <c r="AE1527" s="61"/>
      <c r="AF1527" s="62"/>
      <c r="AG1527" s="67">
        <v>1</v>
      </c>
      <c r="AH1527" s="68"/>
      <c r="AI1527" s="68"/>
      <c r="AJ1527" s="69"/>
      <c r="AK1527" s="67">
        <v>8954</v>
      </c>
      <c r="AL1527" s="68"/>
      <c r="AM1527" s="68"/>
      <c r="AN1527" s="68"/>
      <c r="AO1527" s="68"/>
      <c r="AP1527" s="69"/>
      <c r="AQ1527" s="70">
        <f t="shared" si="46"/>
        <v>107448</v>
      </c>
      <c r="AR1527" s="70"/>
      <c r="AS1527" s="70"/>
      <c r="AT1527" s="70"/>
      <c r="AU1527" s="70"/>
      <c r="AV1527" s="70"/>
      <c r="AW1527" s="70"/>
      <c r="AX1527" s="70"/>
      <c r="AY1527" s="110">
        <v>8763.0809599999993</v>
      </c>
      <c r="AZ1527" s="111"/>
      <c r="BA1527" s="111"/>
      <c r="BB1527" s="111"/>
      <c r="BC1527" s="111"/>
      <c r="BD1527" s="111"/>
      <c r="BE1527" s="111"/>
      <c r="BF1527" s="23"/>
      <c r="BG1527" s="110">
        <v>1947.3513244444443</v>
      </c>
      <c r="BH1527" s="111"/>
      <c r="BI1527" s="111"/>
      <c r="BJ1527" s="111"/>
      <c r="BK1527" s="111"/>
      <c r="BL1527" s="111"/>
      <c r="BM1527" s="24"/>
      <c r="BN1527" s="23"/>
      <c r="BO1527" s="110">
        <v>19473.513244444446</v>
      </c>
      <c r="BP1527" s="111"/>
      <c r="BQ1527" s="111"/>
      <c r="BR1527" s="111"/>
      <c r="BS1527" s="111"/>
      <c r="BT1527" s="111"/>
      <c r="BU1527" s="111"/>
      <c r="BV1527" s="112"/>
      <c r="BW1527" s="25"/>
      <c r="BX1527" s="26"/>
      <c r="BY1527" s="26"/>
      <c r="BZ1527" s="26"/>
      <c r="CA1527" s="26"/>
      <c r="CB1527" s="26"/>
      <c r="CC1527" s="26"/>
      <c r="CD1527" s="27"/>
      <c r="CE1527" s="25"/>
      <c r="CF1527" s="26"/>
      <c r="CG1527" s="26"/>
      <c r="CH1527" s="26"/>
      <c r="CI1527" s="26"/>
      <c r="CJ1527" s="26"/>
      <c r="CK1527" s="26"/>
      <c r="CL1527" s="26"/>
      <c r="CM1527" s="27"/>
      <c r="CN1527" s="110">
        <v>38509.876278206575</v>
      </c>
      <c r="CO1527" s="111"/>
      <c r="CP1527" s="111"/>
      <c r="CQ1527" s="111"/>
      <c r="CR1527" s="111"/>
      <c r="CS1527" s="111"/>
      <c r="CT1527" s="111"/>
      <c r="CU1527" s="112"/>
      <c r="CV1527" s="70">
        <f t="shared" si="47"/>
        <v>176141.82180709549</v>
      </c>
      <c r="CW1527" s="70"/>
      <c r="CX1527" s="70"/>
      <c r="CY1527" s="70"/>
      <c r="CZ1527" s="70"/>
      <c r="DA1527" s="70"/>
      <c r="DB1527" s="70"/>
      <c r="DC1527" s="70"/>
      <c r="DD1527" s="70"/>
      <c r="DE1527" s="113"/>
    </row>
    <row r="1528" spans="1:109" ht="12" customHeight="1" x14ac:dyDescent="0.2">
      <c r="A1528" s="60" t="s">
        <v>32</v>
      </c>
      <c r="B1528" s="61"/>
      <c r="C1528" s="61"/>
      <c r="D1528" s="61"/>
      <c r="E1528" s="61"/>
      <c r="F1528" s="61"/>
      <c r="G1528" s="61"/>
      <c r="H1528" s="61"/>
      <c r="I1528" s="61"/>
      <c r="J1528" s="61"/>
      <c r="K1528" s="61"/>
      <c r="L1528" s="61"/>
      <c r="M1528" s="61"/>
      <c r="N1528" s="61"/>
      <c r="O1528" s="62"/>
      <c r="P1528" s="63" t="s">
        <v>258</v>
      </c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5"/>
      <c r="AD1528" s="66">
        <v>401</v>
      </c>
      <c r="AE1528" s="61"/>
      <c r="AF1528" s="62"/>
      <c r="AG1528" s="67">
        <v>1</v>
      </c>
      <c r="AH1528" s="68"/>
      <c r="AI1528" s="68"/>
      <c r="AJ1528" s="69"/>
      <c r="AK1528" s="67">
        <v>6680</v>
      </c>
      <c r="AL1528" s="68"/>
      <c r="AM1528" s="68"/>
      <c r="AN1528" s="68"/>
      <c r="AO1528" s="68"/>
      <c r="AP1528" s="69"/>
      <c r="AQ1528" s="70">
        <f t="shared" si="46"/>
        <v>80160</v>
      </c>
      <c r="AR1528" s="70"/>
      <c r="AS1528" s="70"/>
      <c r="AT1528" s="70"/>
      <c r="AU1528" s="70"/>
      <c r="AV1528" s="70"/>
      <c r="AW1528" s="70"/>
      <c r="AX1528" s="70"/>
      <c r="AY1528" s="110">
        <v>10416.399359999999</v>
      </c>
      <c r="AZ1528" s="111"/>
      <c r="BA1528" s="111"/>
      <c r="BB1528" s="111"/>
      <c r="BC1528" s="111"/>
      <c r="BD1528" s="111"/>
      <c r="BE1528" s="111"/>
      <c r="BF1528" s="23"/>
      <c r="BG1528" s="110">
        <v>1591.3943466666665</v>
      </c>
      <c r="BH1528" s="111"/>
      <c r="BI1528" s="111"/>
      <c r="BJ1528" s="111"/>
      <c r="BK1528" s="111"/>
      <c r="BL1528" s="111"/>
      <c r="BM1528" s="24"/>
      <c r="BN1528" s="23"/>
      <c r="BO1528" s="110">
        <v>15913.943466666666</v>
      </c>
      <c r="BP1528" s="111"/>
      <c r="BQ1528" s="111"/>
      <c r="BR1528" s="111"/>
      <c r="BS1528" s="111"/>
      <c r="BT1528" s="111"/>
      <c r="BU1528" s="111"/>
      <c r="BV1528" s="112"/>
      <c r="BW1528" s="25"/>
      <c r="BX1528" s="26"/>
      <c r="BY1528" s="26"/>
      <c r="BZ1528" s="26"/>
      <c r="CA1528" s="26"/>
      <c r="CB1528" s="26"/>
      <c r="CC1528" s="26"/>
      <c r="CD1528" s="27"/>
      <c r="CE1528" s="25"/>
      <c r="CF1528" s="26"/>
      <c r="CG1528" s="26"/>
      <c r="CH1528" s="26"/>
      <c r="CI1528" s="26"/>
      <c r="CJ1528" s="26"/>
      <c r="CK1528" s="26"/>
      <c r="CL1528" s="26"/>
      <c r="CM1528" s="27"/>
      <c r="CN1528" s="110">
        <v>35706.185172095997</v>
      </c>
      <c r="CO1528" s="111"/>
      <c r="CP1528" s="111"/>
      <c r="CQ1528" s="111"/>
      <c r="CR1528" s="111"/>
      <c r="CS1528" s="111"/>
      <c r="CT1528" s="111"/>
      <c r="CU1528" s="112"/>
      <c r="CV1528" s="70">
        <f t="shared" si="47"/>
        <v>143787.92234542931</v>
      </c>
      <c r="CW1528" s="70"/>
      <c r="CX1528" s="70"/>
      <c r="CY1528" s="70"/>
      <c r="CZ1528" s="70"/>
      <c r="DA1528" s="70"/>
      <c r="DB1528" s="70"/>
      <c r="DC1528" s="70"/>
      <c r="DD1528" s="70"/>
      <c r="DE1528" s="113"/>
    </row>
    <row r="1529" spans="1:109" ht="12" customHeight="1" x14ac:dyDescent="0.2">
      <c r="A1529" s="60" t="s">
        <v>27</v>
      </c>
      <c r="B1529" s="61"/>
      <c r="C1529" s="61"/>
      <c r="D1529" s="61"/>
      <c r="E1529" s="61"/>
      <c r="F1529" s="61"/>
      <c r="G1529" s="61"/>
      <c r="H1529" s="61"/>
      <c r="I1529" s="61"/>
      <c r="J1529" s="61"/>
      <c r="K1529" s="61"/>
      <c r="L1529" s="61"/>
      <c r="M1529" s="61"/>
      <c r="N1529" s="61"/>
      <c r="O1529" s="62"/>
      <c r="P1529" s="63" t="s">
        <v>259</v>
      </c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5"/>
      <c r="AD1529" s="66">
        <v>401</v>
      </c>
      <c r="AE1529" s="61"/>
      <c r="AF1529" s="62"/>
      <c r="AG1529" s="67">
        <v>1</v>
      </c>
      <c r="AH1529" s="68"/>
      <c r="AI1529" s="68"/>
      <c r="AJ1529" s="69"/>
      <c r="AK1529" s="67">
        <v>7821</v>
      </c>
      <c r="AL1529" s="68"/>
      <c r="AM1529" s="68"/>
      <c r="AN1529" s="68"/>
      <c r="AO1529" s="68"/>
      <c r="AP1529" s="69"/>
      <c r="AQ1529" s="70">
        <f t="shared" si="46"/>
        <v>93852</v>
      </c>
      <c r="AR1529" s="70"/>
      <c r="AS1529" s="70"/>
      <c r="AT1529" s="70"/>
      <c r="AU1529" s="70"/>
      <c r="AV1529" s="70"/>
      <c r="AW1529" s="70"/>
      <c r="AX1529" s="70"/>
      <c r="AY1529" s="110">
        <v>11785.457280000002</v>
      </c>
      <c r="AZ1529" s="111"/>
      <c r="BA1529" s="111"/>
      <c r="BB1529" s="111"/>
      <c r="BC1529" s="111"/>
      <c r="BD1529" s="111"/>
      <c r="BE1529" s="111"/>
      <c r="BF1529" s="23"/>
      <c r="BG1529" s="110">
        <v>1800.5559733333337</v>
      </c>
      <c r="BH1529" s="111"/>
      <c r="BI1529" s="111"/>
      <c r="BJ1529" s="111"/>
      <c r="BK1529" s="111"/>
      <c r="BL1529" s="111"/>
      <c r="BM1529" s="24"/>
      <c r="BN1529" s="23"/>
      <c r="BO1529" s="110">
        <v>18005.559733333335</v>
      </c>
      <c r="BP1529" s="111"/>
      <c r="BQ1529" s="111"/>
      <c r="BR1529" s="111"/>
      <c r="BS1529" s="111"/>
      <c r="BT1529" s="111"/>
      <c r="BU1529" s="111"/>
      <c r="BV1529" s="112"/>
      <c r="BW1529" s="25"/>
      <c r="BX1529" s="26"/>
      <c r="BY1529" s="26"/>
      <c r="BZ1529" s="26"/>
      <c r="CA1529" s="26"/>
      <c r="CB1529" s="26"/>
      <c r="CC1529" s="26"/>
      <c r="CD1529" s="27"/>
      <c r="CE1529" s="25"/>
      <c r="CF1529" s="26"/>
      <c r="CG1529" s="26"/>
      <c r="CH1529" s="26"/>
      <c r="CI1529" s="26"/>
      <c r="CJ1529" s="26"/>
      <c r="CK1529" s="26"/>
      <c r="CL1529" s="26"/>
      <c r="CM1529" s="27"/>
      <c r="CN1529" s="110">
        <v>37351.701521408002</v>
      </c>
      <c r="CO1529" s="111"/>
      <c r="CP1529" s="111"/>
      <c r="CQ1529" s="111"/>
      <c r="CR1529" s="111"/>
      <c r="CS1529" s="111"/>
      <c r="CT1529" s="111"/>
      <c r="CU1529" s="112"/>
      <c r="CV1529" s="70">
        <f t="shared" si="47"/>
        <v>162795.27450807468</v>
      </c>
      <c r="CW1529" s="70"/>
      <c r="CX1529" s="70"/>
      <c r="CY1529" s="70"/>
      <c r="CZ1529" s="70"/>
      <c r="DA1529" s="70"/>
      <c r="DB1529" s="70"/>
      <c r="DC1529" s="70"/>
      <c r="DD1529" s="70"/>
      <c r="DE1529" s="113"/>
    </row>
    <row r="1530" spans="1:109" ht="12" customHeight="1" x14ac:dyDescent="0.2">
      <c r="A1530" s="60" t="s">
        <v>27</v>
      </c>
      <c r="B1530" s="61"/>
      <c r="C1530" s="61"/>
      <c r="D1530" s="61"/>
      <c r="E1530" s="61"/>
      <c r="F1530" s="61"/>
      <c r="G1530" s="61"/>
      <c r="H1530" s="61"/>
      <c r="I1530" s="61"/>
      <c r="J1530" s="61"/>
      <c r="K1530" s="61"/>
      <c r="L1530" s="61"/>
      <c r="M1530" s="61"/>
      <c r="N1530" s="61"/>
      <c r="O1530" s="62"/>
      <c r="P1530" s="63" t="s">
        <v>259</v>
      </c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5"/>
      <c r="AD1530" s="66">
        <v>401</v>
      </c>
      <c r="AE1530" s="61"/>
      <c r="AF1530" s="62"/>
      <c r="AG1530" s="67">
        <v>1</v>
      </c>
      <c r="AH1530" s="68"/>
      <c r="AI1530" s="68"/>
      <c r="AJ1530" s="69"/>
      <c r="AK1530" s="67">
        <v>7459</v>
      </c>
      <c r="AL1530" s="68"/>
      <c r="AM1530" s="68"/>
      <c r="AN1530" s="68"/>
      <c r="AO1530" s="68"/>
      <c r="AP1530" s="69"/>
      <c r="AQ1530" s="70">
        <f t="shared" si="46"/>
        <v>89508</v>
      </c>
      <c r="AR1530" s="70"/>
      <c r="AS1530" s="70"/>
      <c r="AT1530" s="70"/>
      <c r="AU1530" s="70"/>
      <c r="AV1530" s="70"/>
      <c r="AW1530" s="70"/>
      <c r="AX1530" s="70"/>
      <c r="AY1530" s="110">
        <v>11350.581119999999</v>
      </c>
      <c r="AZ1530" s="111"/>
      <c r="BA1530" s="111"/>
      <c r="BB1530" s="111"/>
      <c r="BC1530" s="111"/>
      <c r="BD1530" s="111"/>
      <c r="BE1530" s="111"/>
      <c r="BF1530" s="23"/>
      <c r="BG1530" s="110">
        <v>1734.1165599999997</v>
      </c>
      <c r="BH1530" s="111"/>
      <c r="BI1530" s="111"/>
      <c r="BJ1530" s="111"/>
      <c r="BK1530" s="111"/>
      <c r="BL1530" s="111"/>
      <c r="BM1530" s="24"/>
      <c r="BN1530" s="23"/>
      <c r="BO1530" s="110">
        <v>17341.165599999997</v>
      </c>
      <c r="BP1530" s="111"/>
      <c r="BQ1530" s="111"/>
      <c r="BR1530" s="111"/>
      <c r="BS1530" s="111"/>
      <c r="BT1530" s="111"/>
      <c r="BU1530" s="111"/>
      <c r="BV1530" s="112"/>
      <c r="BW1530" s="25"/>
      <c r="BX1530" s="26"/>
      <c r="BY1530" s="26"/>
      <c r="BZ1530" s="26"/>
      <c r="CA1530" s="26"/>
      <c r="CB1530" s="26"/>
      <c r="CC1530" s="26"/>
      <c r="CD1530" s="27"/>
      <c r="CE1530" s="25"/>
      <c r="CF1530" s="26"/>
      <c r="CG1530" s="26"/>
      <c r="CH1530" s="26"/>
      <c r="CI1530" s="26"/>
      <c r="CJ1530" s="26"/>
      <c r="CK1530" s="26"/>
      <c r="CL1530" s="26"/>
      <c r="CM1530" s="27"/>
      <c r="CN1530" s="110">
        <v>36829.009368831998</v>
      </c>
      <c r="CO1530" s="111"/>
      <c r="CP1530" s="111"/>
      <c r="CQ1530" s="111"/>
      <c r="CR1530" s="111"/>
      <c r="CS1530" s="111"/>
      <c r="CT1530" s="111"/>
      <c r="CU1530" s="112"/>
      <c r="CV1530" s="70">
        <f t="shared" si="47"/>
        <v>156762.87264883198</v>
      </c>
      <c r="CW1530" s="70"/>
      <c r="CX1530" s="70"/>
      <c r="CY1530" s="70"/>
      <c r="CZ1530" s="70"/>
      <c r="DA1530" s="70"/>
      <c r="DB1530" s="70"/>
      <c r="DC1530" s="70"/>
      <c r="DD1530" s="70"/>
      <c r="DE1530" s="113"/>
    </row>
    <row r="1531" spans="1:109" ht="12" customHeight="1" x14ac:dyDescent="0.2">
      <c r="A1531" s="60" t="s">
        <v>72</v>
      </c>
      <c r="B1531" s="61"/>
      <c r="C1531" s="61"/>
      <c r="D1531" s="61"/>
      <c r="E1531" s="61"/>
      <c r="F1531" s="61"/>
      <c r="G1531" s="61"/>
      <c r="H1531" s="61"/>
      <c r="I1531" s="61"/>
      <c r="J1531" s="61"/>
      <c r="K1531" s="61"/>
      <c r="L1531" s="61"/>
      <c r="M1531" s="61"/>
      <c r="N1531" s="61"/>
      <c r="O1531" s="62"/>
      <c r="P1531" s="63" t="s">
        <v>259</v>
      </c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5"/>
      <c r="AD1531" s="66">
        <v>401</v>
      </c>
      <c r="AE1531" s="61"/>
      <c r="AF1531" s="62"/>
      <c r="AG1531" s="67">
        <v>1</v>
      </c>
      <c r="AH1531" s="68"/>
      <c r="AI1531" s="68"/>
      <c r="AJ1531" s="69"/>
      <c r="AK1531" s="67">
        <v>12293</v>
      </c>
      <c r="AL1531" s="68"/>
      <c r="AM1531" s="68"/>
      <c r="AN1531" s="68"/>
      <c r="AO1531" s="68"/>
      <c r="AP1531" s="69"/>
      <c r="AQ1531" s="70">
        <f t="shared" si="46"/>
        <v>147516</v>
      </c>
      <c r="AR1531" s="70"/>
      <c r="AS1531" s="70"/>
      <c r="AT1531" s="70"/>
      <c r="AU1531" s="70"/>
      <c r="AV1531" s="70"/>
      <c r="AW1531" s="70"/>
      <c r="AX1531" s="70"/>
      <c r="AY1531" s="110">
        <v>15035.16864</v>
      </c>
      <c r="AZ1531" s="111"/>
      <c r="BA1531" s="111"/>
      <c r="BB1531" s="111"/>
      <c r="BC1531" s="111"/>
      <c r="BD1531" s="111"/>
      <c r="BE1531" s="111"/>
      <c r="BF1531" s="23"/>
      <c r="BG1531" s="110">
        <v>2297.0396533333333</v>
      </c>
      <c r="BH1531" s="111"/>
      <c r="BI1531" s="111"/>
      <c r="BJ1531" s="111"/>
      <c r="BK1531" s="111"/>
      <c r="BL1531" s="111"/>
      <c r="BM1531" s="24"/>
      <c r="BN1531" s="23"/>
      <c r="BO1531" s="110">
        <v>22970.396533333333</v>
      </c>
      <c r="BP1531" s="111"/>
      <c r="BQ1531" s="111"/>
      <c r="BR1531" s="111"/>
      <c r="BS1531" s="111"/>
      <c r="BT1531" s="111"/>
      <c r="BU1531" s="111"/>
      <c r="BV1531" s="112"/>
      <c r="BW1531" s="25"/>
      <c r="BX1531" s="26"/>
      <c r="BY1531" s="26"/>
      <c r="BZ1531" s="26"/>
      <c r="CA1531" s="26"/>
      <c r="CB1531" s="26"/>
      <c r="CC1531" s="26"/>
      <c r="CD1531" s="27"/>
      <c r="CE1531" s="25"/>
      <c r="CF1531" s="26"/>
      <c r="CG1531" s="26"/>
      <c r="CH1531" s="26"/>
      <c r="CI1531" s="26"/>
      <c r="CJ1531" s="26"/>
      <c r="CK1531" s="26"/>
      <c r="CL1531" s="26"/>
      <c r="CM1531" s="27"/>
      <c r="CN1531" s="110">
        <v>20129.510482056532</v>
      </c>
      <c r="CO1531" s="111"/>
      <c r="CP1531" s="111"/>
      <c r="CQ1531" s="111"/>
      <c r="CR1531" s="111"/>
      <c r="CS1531" s="111"/>
      <c r="CT1531" s="111"/>
      <c r="CU1531" s="112"/>
      <c r="CV1531" s="70">
        <f t="shared" si="47"/>
        <v>207948.11530872318</v>
      </c>
      <c r="CW1531" s="70"/>
      <c r="CX1531" s="70"/>
      <c r="CY1531" s="70"/>
      <c r="CZ1531" s="70"/>
      <c r="DA1531" s="70"/>
      <c r="DB1531" s="70"/>
      <c r="DC1531" s="70"/>
      <c r="DD1531" s="70"/>
      <c r="DE1531" s="113"/>
    </row>
    <row r="1532" spans="1:109" ht="12" customHeight="1" x14ac:dyDescent="0.2">
      <c r="A1532" s="60" t="s">
        <v>71</v>
      </c>
      <c r="B1532" s="61"/>
      <c r="C1532" s="61"/>
      <c r="D1532" s="61"/>
      <c r="E1532" s="61"/>
      <c r="F1532" s="61"/>
      <c r="G1532" s="61"/>
      <c r="H1532" s="61"/>
      <c r="I1532" s="61"/>
      <c r="J1532" s="61"/>
      <c r="K1532" s="61"/>
      <c r="L1532" s="61"/>
      <c r="M1532" s="61"/>
      <c r="N1532" s="61"/>
      <c r="O1532" s="62"/>
      <c r="P1532" s="63" t="s">
        <v>259</v>
      </c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5"/>
      <c r="AD1532" s="66">
        <v>401</v>
      </c>
      <c r="AE1532" s="61"/>
      <c r="AF1532" s="62"/>
      <c r="AG1532" s="67">
        <v>1</v>
      </c>
      <c r="AH1532" s="68"/>
      <c r="AI1532" s="68"/>
      <c r="AJ1532" s="69"/>
      <c r="AK1532" s="67">
        <v>15798</v>
      </c>
      <c r="AL1532" s="68"/>
      <c r="AM1532" s="68"/>
      <c r="AN1532" s="68"/>
      <c r="AO1532" s="68"/>
      <c r="AP1532" s="69"/>
      <c r="AQ1532" s="70">
        <f t="shared" si="46"/>
        <v>189576</v>
      </c>
      <c r="AR1532" s="70"/>
      <c r="AS1532" s="70"/>
      <c r="AT1532" s="70"/>
      <c r="AU1532" s="70"/>
      <c r="AV1532" s="70"/>
      <c r="AW1532" s="70"/>
      <c r="AX1532" s="70"/>
      <c r="AY1532" s="110">
        <v>0</v>
      </c>
      <c r="AZ1532" s="111"/>
      <c r="BA1532" s="111"/>
      <c r="BB1532" s="111"/>
      <c r="BC1532" s="111"/>
      <c r="BD1532" s="111"/>
      <c r="BE1532" s="111"/>
      <c r="BF1532" s="23"/>
      <c r="BG1532" s="110">
        <v>2672.3191999999999</v>
      </c>
      <c r="BH1532" s="111"/>
      <c r="BI1532" s="111"/>
      <c r="BJ1532" s="111"/>
      <c r="BK1532" s="111"/>
      <c r="BL1532" s="111"/>
      <c r="BM1532" s="24"/>
      <c r="BN1532" s="23"/>
      <c r="BO1532" s="110">
        <v>26723.191999999999</v>
      </c>
      <c r="BP1532" s="111"/>
      <c r="BQ1532" s="111"/>
      <c r="BR1532" s="111"/>
      <c r="BS1532" s="111"/>
      <c r="BT1532" s="111"/>
      <c r="BU1532" s="111"/>
      <c r="BV1532" s="112"/>
      <c r="BW1532" s="25"/>
      <c r="BX1532" s="26"/>
      <c r="BY1532" s="26"/>
      <c r="BZ1532" s="26"/>
      <c r="CA1532" s="26"/>
      <c r="CB1532" s="26"/>
      <c r="CC1532" s="26"/>
      <c r="CD1532" s="27"/>
      <c r="CE1532" s="25"/>
      <c r="CF1532" s="26"/>
      <c r="CG1532" s="26"/>
      <c r="CH1532" s="26"/>
      <c r="CI1532" s="26"/>
      <c r="CJ1532" s="26"/>
      <c r="CK1532" s="26"/>
      <c r="CL1532" s="26"/>
      <c r="CM1532" s="27"/>
      <c r="CN1532" s="110">
        <v>15923.685923200001</v>
      </c>
      <c r="CO1532" s="111"/>
      <c r="CP1532" s="111"/>
      <c r="CQ1532" s="111"/>
      <c r="CR1532" s="111"/>
      <c r="CS1532" s="111"/>
      <c r="CT1532" s="111"/>
      <c r="CU1532" s="112"/>
      <c r="CV1532" s="70">
        <f t="shared" si="47"/>
        <v>234895.19712320002</v>
      </c>
      <c r="CW1532" s="70"/>
      <c r="CX1532" s="70"/>
      <c r="CY1532" s="70"/>
      <c r="CZ1532" s="70"/>
      <c r="DA1532" s="70"/>
      <c r="DB1532" s="70"/>
      <c r="DC1532" s="70"/>
      <c r="DD1532" s="70"/>
      <c r="DE1532" s="113"/>
    </row>
    <row r="1533" spans="1:109" ht="12" customHeight="1" x14ac:dyDescent="0.2">
      <c r="A1533" s="60" t="s">
        <v>32</v>
      </c>
      <c r="B1533" s="61"/>
      <c r="C1533" s="61"/>
      <c r="D1533" s="61"/>
      <c r="E1533" s="61"/>
      <c r="F1533" s="61"/>
      <c r="G1533" s="61"/>
      <c r="H1533" s="61"/>
      <c r="I1533" s="61"/>
      <c r="J1533" s="61"/>
      <c r="K1533" s="61"/>
      <c r="L1533" s="61"/>
      <c r="M1533" s="61"/>
      <c r="N1533" s="61"/>
      <c r="O1533" s="62"/>
      <c r="P1533" s="63" t="s">
        <v>259</v>
      </c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5"/>
      <c r="AD1533" s="66">
        <v>401</v>
      </c>
      <c r="AE1533" s="61"/>
      <c r="AF1533" s="62"/>
      <c r="AG1533" s="67">
        <v>1</v>
      </c>
      <c r="AH1533" s="68"/>
      <c r="AI1533" s="68"/>
      <c r="AJ1533" s="69"/>
      <c r="AK1533" s="67">
        <v>7233</v>
      </c>
      <c r="AL1533" s="68"/>
      <c r="AM1533" s="68"/>
      <c r="AN1533" s="68"/>
      <c r="AO1533" s="68"/>
      <c r="AP1533" s="69"/>
      <c r="AQ1533" s="70">
        <f t="shared" si="46"/>
        <v>86796</v>
      </c>
      <c r="AR1533" s="70"/>
      <c r="AS1533" s="70"/>
      <c r="AT1533" s="70"/>
      <c r="AU1533" s="70"/>
      <c r="AV1533" s="70"/>
      <c r="AW1533" s="70"/>
      <c r="AX1533" s="70"/>
      <c r="AY1533" s="110">
        <v>0</v>
      </c>
      <c r="AZ1533" s="111"/>
      <c r="BA1533" s="111"/>
      <c r="BB1533" s="111"/>
      <c r="BC1533" s="111"/>
      <c r="BD1533" s="111"/>
      <c r="BE1533" s="111"/>
      <c r="BF1533" s="23"/>
      <c r="BG1533" s="110">
        <v>1538.9121333333333</v>
      </c>
      <c r="BH1533" s="111"/>
      <c r="BI1533" s="111"/>
      <c r="BJ1533" s="111"/>
      <c r="BK1533" s="111"/>
      <c r="BL1533" s="111"/>
      <c r="BM1533" s="24"/>
      <c r="BN1533" s="23"/>
      <c r="BO1533" s="110">
        <v>15389.121333333333</v>
      </c>
      <c r="BP1533" s="111"/>
      <c r="BQ1533" s="111"/>
      <c r="BR1533" s="111"/>
      <c r="BS1533" s="111"/>
      <c r="BT1533" s="111"/>
      <c r="BU1533" s="111"/>
      <c r="BV1533" s="112"/>
      <c r="BW1533" s="25"/>
      <c r="BX1533" s="26"/>
      <c r="BY1533" s="26"/>
      <c r="BZ1533" s="26"/>
      <c r="CA1533" s="26"/>
      <c r="CB1533" s="26"/>
      <c r="CC1533" s="26"/>
      <c r="CD1533" s="27"/>
      <c r="CE1533" s="25"/>
      <c r="CF1533" s="26"/>
      <c r="CG1533" s="26"/>
      <c r="CH1533" s="26"/>
      <c r="CI1533" s="26"/>
      <c r="CJ1533" s="26"/>
      <c r="CK1533" s="26"/>
      <c r="CL1533" s="26"/>
      <c r="CM1533" s="27"/>
      <c r="CN1533" s="110">
        <v>35293.297103359997</v>
      </c>
      <c r="CO1533" s="111"/>
      <c r="CP1533" s="111"/>
      <c r="CQ1533" s="111"/>
      <c r="CR1533" s="111"/>
      <c r="CS1533" s="111"/>
      <c r="CT1533" s="111"/>
      <c r="CU1533" s="112"/>
      <c r="CV1533" s="70">
        <f t="shared" si="47"/>
        <v>139017.33057002665</v>
      </c>
      <c r="CW1533" s="70"/>
      <c r="CX1533" s="70"/>
      <c r="CY1533" s="70"/>
      <c r="CZ1533" s="70"/>
      <c r="DA1533" s="70"/>
      <c r="DB1533" s="70"/>
      <c r="DC1533" s="70"/>
      <c r="DD1533" s="70"/>
      <c r="DE1533" s="113"/>
    </row>
    <row r="1534" spans="1:109" ht="12" customHeight="1" x14ac:dyDescent="0.2">
      <c r="A1534" s="60" t="s">
        <v>28</v>
      </c>
      <c r="B1534" s="61"/>
      <c r="C1534" s="61"/>
      <c r="D1534" s="61"/>
      <c r="E1534" s="61"/>
      <c r="F1534" s="61"/>
      <c r="G1534" s="61"/>
      <c r="H1534" s="61"/>
      <c r="I1534" s="61"/>
      <c r="J1534" s="61"/>
      <c r="K1534" s="61"/>
      <c r="L1534" s="61"/>
      <c r="M1534" s="61"/>
      <c r="N1534" s="61"/>
      <c r="O1534" s="62"/>
      <c r="P1534" s="63" t="s">
        <v>260</v>
      </c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5"/>
      <c r="AD1534" s="66">
        <v>401</v>
      </c>
      <c r="AE1534" s="61"/>
      <c r="AF1534" s="62"/>
      <c r="AG1534" s="67">
        <v>1</v>
      </c>
      <c r="AH1534" s="68"/>
      <c r="AI1534" s="68"/>
      <c r="AJ1534" s="69"/>
      <c r="AK1534" s="67">
        <v>6550</v>
      </c>
      <c r="AL1534" s="68"/>
      <c r="AM1534" s="68"/>
      <c r="AN1534" s="68"/>
      <c r="AO1534" s="68"/>
      <c r="AP1534" s="69"/>
      <c r="AQ1534" s="70">
        <f t="shared" si="46"/>
        <v>78600</v>
      </c>
      <c r="AR1534" s="70"/>
      <c r="AS1534" s="70"/>
      <c r="AT1534" s="70"/>
      <c r="AU1534" s="70"/>
      <c r="AV1534" s="70"/>
      <c r="AW1534" s="70"/>
      <c r="AX1534" s="70"/>
      <c r="AY1534" s="110">
        <v>3419.9804799999993</v>
      </c>
      <c r="AZ1534" s="111"/>
      <c r="BA1534" s="111"/>
      <c r="BB1534" s="111"/>
      <c r="BC1534" s="111"/>
      <c r="BD1534" s="111"/>
      <c r="BE1534" s="111"/>
      <c r="BF1534" s="23"/>
      <c r="BG1534" s="110">
        <v>1472.4915955555557</v>
      </c>
      <c r="BH1534" s="111"/>
      <c r="BI1534" s="111"/>
      <c r="BJ1534" s="111"/>
      <c r="BK1534" s="111"/>
      <c r="BL1534" s="111"/>
      <c r="BM1534" s="24"/>
      <c r="BN1534" s="23"/>
      <c r="BO1534" s="110">
        <v>14724.915955555556</v>
      </c>
      <c r="BP1534" s="111"/>
      <c r="BQ1534" s="111"/>
      <c r="BR1534" s="111"/>
      <c r="BS1534" s="111"/>
      <c r="BT1534" s="111"/>
      <c r="BU1534" s="111"/>
      <c r="BV1534" s="112"/>
      <c r="BW1534" s="25"/>
      <c r="BX1534" s="26"/>
      <c r="BY1534" s="26"/>
      <c r="BZ1534" s="26"/>
      <c r="CA1534" s="26"/>
      <c r="CB1534" s="26"/>
      <c r="CC1534" s="26"/>
      <c r="CD1534" s="27"/>
      <c r="CE1534" s="25"/>
      <c r="CF1534" s="26"/>
      <c r="CG1534" s="26"/>
      <c r="CH1534" s="26"/>
      <c r="CI1534" s="26"/>
      <c r="CJ1534" s="26"/>
      <c r="CK1534" s="26"/>
      <c r="CL1534" s="26"/>
      <c r="CM1534" s="27"/>
      <c r="CN1534" s="110">
        <v>34770.753448554664</v>
      </c>
      <c r="CO1534" s="111"/>
      <c r="CP1534" s="111"/>
      <c r="CQ1534" s="111"/>
      <c r="CR1534" s="111"/>
      <c r="CS1534" s="111"/>
      <c r="CT1534" s="111"/>
      <c r="CU1534" s="112"/>
      <c r="CV1534" s="70">
        <f t="shared" si="47"/>
        <v>132988.14147966576</v>
      </c>
      <c r="CW1534" s="70"/>
      <c r="CX1534" s="70"/>
      <c r="CY1534" s="70"/>
      <c r="CZ1534" s="70"/>
      <c r="DA1534" s="70"/>
      <c r="DB1534" s="70"/>
      <c r="DC1534" s="70"/>
      <c r="DD1534" s="70"/>
      <c r="DE1534" s="113"/>
    </row>
    <row r="1535" spans="1:109" ht="12" customHeight="1" x14ac:dyDescent="0.2">
      <c r="A1535" s="60" t="s">
        <v>32</v>
      </c>
      <c r="B1535" s="61"/>
      <c r="C1535" s="61"/>
      <c r="D1535" s="61"/>
      <c r="E1535" s="61"/>
      <c r="F1535" s="61"/>
      <c r="G1535" s="61"/>
      <c r="H1535" s="61"/>
      <c r="I1535" s="61"/>
      <c r="J1535" s="61"/>
      <c r="K1535" s="61"/>
      <c r="L1535" s="61"/>
      <c r="M1535" s="61"/>
      <c r="N1535" s="61"/>
      <c r="O1535" s="62"/>
      <c r="P1535" s="63" t="s">
        <v>260</v>
      </c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5"/>
      <c r="AD1535" s="66">
        <v>401</v>
      </c>
      <c r="AE1535" s="61"/>
      <c r="AF1535" s="62"/>
      <c r="AG1535" s="67">
        <v>1</v>
      </c>
      <c r="AH1535" s="68"/>
      <c r="AI1535" s="68"/>
      <c r="AJ1535" s="69"/>
      <c r="AK1535" s="67">
        <v>7732</v>
      </c>
      <c r="AL1535" s="68"/>
      <c r="AM1535" s="68"/>
      <c r="AN1535" s="68"/>
      <c r="AO1535" s="68"/>
      <c r="AP1535" s="69"/>
      <c r="AQ1535" s="70">
        <f t="shared" si="46"/>
        <v>92784</v>
      </c>
      <c r="AR1535" s="70"/>
      <c r="AS1535" s="70"/>
      <c r="AT1535" s="70"/>
      <c r="AU1535" s="70"/>
      <c r="AV1535" s="70"/>
      <c r="AW1535" s="70"/>
      <c r="AX1535" s="70"/>
      <c r="AY1535" s="110">
        <v>0</v>
      </c>
      <c r="AZ1535" s="111"/>
      <c r="BA1535" s="111"/>
      <c r="BB1535" s="111"/>
      <c r="BC1535" s="111"/>
      <c r="BD1535" s="111"/>
      <c r="BE1535" s="111"/>
      <c r="BF1535" s="23"/>
      <c r="BG1535" s="110">
        <v>1621.9937333333335</v>
      </c>
      <c r="BH1535" s="111"/>
      <c r="BI1535" s="111"/>
      <c r="BJ1535" s="111"/>
      <c r="BK1535" s="111"/>
      <c r="BL1535" s="111"/>
      <c r="BM1535" s="24"/>
      <c r="BN1535" s="23"/>
      <c r="BO1535" s="110">
        <v>16219.937333333333</v>
      </c>
      <c r="BP1535" s="111"/>
      <c r="BQ1535" s="111"/>
      <c r="BR1535" s="111"/>
      <c r="BS1535" s="111"/>
      <c r="BT1535" s="111"/>
      <c r="BU1535" s="111"/>
      <c r="BV1535" s="112"/>
      <c r="BW1535" s="25"/>
      <c r="BX1535" s="26"/>
      <c r="BY1535" s="26"/>
      <c r="BZ1535" s="26"/>
      <c r="CA1535" s="26"/>
      <c r="CB1535" s="26"/>
      <c r="CC1535" s="26"/>
      <c r="CD1535" s="27"/>
      <c r="CE1535" s="25"/>
      <c r="CF1535" s="26"/>
      <c r="CG1535" s="26"/>
      <c r="CH1535" s="26"/>
      <c r="CI1535" s="26"/>
      <c r="CJ1535" s="26"/>
      <c r="CK1535" s="26"/>
      <c r="CL1535" s="26"/>
      <c r="CM1535" s="27"/>
      <c r="CN1535" s="110">
        <v>35946.916666880003</v>
      </c>
      <c r="CO1535" s="111"/>
      <c r="CP1535" s="111"/>
      <c r="CQ1535" s="111"/>
      <c r="CR1535" s="111"/>
      <c r="CS1535" s="111"/>
      <c r="CT1535" s="111"/>
      <c r="CU1535" s="112"/>
      <c r="CV1535" s="70">
        <f t="shared" si="47"/>
        <v>146572.84773354669</v>
      </c>
      <c r="CW1535" s="70"/>
      <c r="CX1535" s="70"/>
      <c r="CY1535" s="70"/>
      <c r="CZ1535" s="70"/>
      <c r="DA1535" s="70"/>
      <c r="DB1535" s="70"/>
      <c r="DC1535" s="70"/>
      <c r="DD1535" s="70"/>
      <c r="DE1535" s="113"/>
    </row>
    <row r="1536" spans="1:109" ht="12" customHeight="1" x14ac:dyDescent="0.2">
      <c r="A1536" s="60" t="s">
        <v>29</v>
      </c>
      <c r="B1536" s="61"/>
      <c r="C1536" s="61"/>
      <c r="D1536" s="61"/>
      <c r="E1536" s="61"/>
      <c r="F1536" s="61"/>
      <c r="G1536" s="61"/>
      <c r="H1536" s="61"/>
      <c r="I1536" s="61"/>
      <c r="J1536" s="61"/>
      <c r="K1536" s="61"/>
      <c r="L1536" s="61"/>
      <c r="M1536" s="61"/>
      <c r="N1536" s="61"/>
      <c r="O1536" s="62"/>
      <c r="P1536" s="63" t="s">
        <v>261</v>
      </c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5"/>
      <c r="AD1536" s="66">
        <v>401</v>
      </c>
      <c r="AE1536" s="61"/>
      <c r="AF1536" s="62"/>
      <c r="AG1536" s="67">
        <v>1</v>
      </c>
      <c r="AH1536" s="68"/>
      <c r="AI1536" s="68"/>
      <c r="AJ1536" s="69"/>
      <c r="AK1536" s="67">
        <v>7144</v>
      </c>
      <c r="AL1536" s="68"/>
      <c r="AM1536" s="68"/>
      <c r="AN1536" s="68"/>
      <c r="AO1536" s="68"/>
      <c r="AP1536" s="69"/>
      <c r="AQ1536" s="70">
        <f t="shared" si="46"/>
        <v>85728</v>
      </c>
      <c r="AR1536" s="70"/>
      <c r="AS1536" s="70"/>
      <c r="AT1536" s="70"/>
      <c r="AU1536" s="70"/>
      <c r="AV1536" s="70"/>
      <c r="AW1536" s="70"/>
      <c r="AX1536" s="70"/>
      <c r="AY1536" s="110">
        <v>7314.9651199999998</v>
      </c>
      <c r="AZ1536" s="111"/>
      <c r="BA1536" s="111"/>
      <c r="BB1536" s="111"/>
      <c r="BC1536" s="111"/>
      <c r="BD1536" s="111"/>
      <c r="BE1536" s="111"/>
      <c r="BF1536" s="23"/>
      <c r="BG1536" s="110">
        <v>1625.5478044444444</v>
      </c>
      <c r="BH1536" s="111"/>
      <c r="BI1536" s="111"/>
      <c r="BJ1536" s="111"/>
      <c r="BK1536" s="111"/>
      <c r="BL1536" s="111"/>
      <c r="BM1536" s="24"/>
      <c r="BN1536" s="23"/>
      <c r="BO1536" s="110">
        <v>16255.478044444444</v>
      </c>
      <c r="BP1536" s="111"/>
      <c r="BQ1536" s="111"/>
      <c r="BR1536" s="111"/>
      <c r="BS1536" s="111"/>
      <c r="BT1536" s="111"/>
      <c r="BU1536" s="111"/>
      <c r="BV1536" s="112"/>
      <c r="BW1536" s="25"/>
      <c r="BX1536" s="26"/>
      <c r="BY1536" s="26"/>
      <c r="BZ1536" s="26"/>
      <c r="CA1536" s="26"/>
      <c r="CB1536" s="26"/>
      <c r="CC1536" s="26"/>
      <c r="CD1536" s="27"/>
      <c r="CE1536" s="25"/>
      <c r="CF1536" s="26"/>
      <c r="CG1536" s="26"/>
      <c r="CH1536" s="26"/>
      <c r="CI1536" s="26"/>
      <c r="CJ1536" s="26"/>
      <c r="CK1536" s="26"/>
      <c r="CL1536" s="26"/>
      <c r="CM1536" s="27"/>
      <c r="CN1536" s="110">
        <v>35974.877255125335</v>
      </c>
      <c r="CO1536" s="111"/>
      <c r="CP1536" s="111"/>
      <c r="CQ1536" s="111"/>
      <c r="CR1536" s="111"/>
      <c r="CS1536" s="111"/>
      <c r="CT1536" s="111"/>
      <c r="CU1536" s="112"/>
      <c r="CV1536" s="70">
        <f t="shared" si="47"/>
        <v>146898.86822401424</v>
      </c>
      <c r="CW1536" s="70"/>
      <c r="CX1536" s="70"/>
      <c r="CY1536" s="70"/>
      <c r="CZ1536" s="70"/>
      <c r="DA1536" s="70"/>
      <c r="DB1536" s="70"/>
      <c r="DC1536" s="70"/>
      <c r="DD1536" s="70"/>
      <c r="DE1536" s="113"/>
    </row>
    <row r="1537" spans="1:109" ht="12" customHeight="1" x14ac:dyDescent="0.2">
      <c r="A1537" s="60" t="s">
        <v>41</v>
      </c>
      <c r="B1537" s="61"/>
      <c r="C1537" s="61"/>
      <c r="D1537" s="61"/>
      <c r="E1537" s="61"/>
      <c r="F1537" s="61"/>
      <c r="G1537" s="61"/>
      <c r="H1537" s="61"/>
      <c r="I1537" s="61"/>
      <c r="J1537" s="61"/>
      <c r="K1537" s="61"/>
      <c r="L1537" s="61"/>
      <c r="M1537" s="61"/>
      <c r="N1537" s="61"/>
      <c r="O1537" s="62"/>
      <c r="P1537" s="63" t="s">
        <v>261</v>
      </c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5"/>
      <c r="AD1537" s="66">
        <v>401</v>
      </c>
      <c r="AE1537" s="61"/>
      <c r="AF1537" s="62"/>
      <c r="AG1537" s="67">
        <v>1</v>
      </c>
      <c r="AH1537" s="68"/>
      <c r="AI1537" s="68"/>
      <c r="AJ1537" s="69"/>
      <c r="AK1537" s="67">
        <v>27103</v>
      </c>
      <c r="AL1537" s="68"/>
      <c r="AM1537" s="68"/>
      <c r="AN1537" s="68"/>
      <c r="AO1537" s="68"/>
      <c r="AP1537" s="69"/>
      <c r="AQ1537" s="70">
        <f t="shared" si="46"/>
        <v>325236</v>
      </c>
      <c r="AR1537" s="70"/>
      <c r="AS1537" s="70"/>
      <c r="AT1537" s="70"/>
      <c r="AU1537" s="70"/>
      <c r="AV1537" s="70"/>
      <c r="AW1537" s="70"/>
      <c r="AX1537" s="70"/>
      <c r="AY1537" s="110">
        <v>0</v>
      </c>
      <c r="AZ1537" s="111"/>
      <c r="BA1537" s="111"/>
      <c r="BB1537" s="111"/>
      <c r="BC1537" s="111"/>
      <c r="BD1537" s="111"/>
      <c r="BE1537" s="111"/>
      <c r="BF1537" s="23"/>
      <c r="BG1537" s="110">
        <v>4556.4629333333332</v>
      </c>
      <c r="BH1537" s="111"/>
      <c r="BI1537" s="111"/>
      <c r="BJ1537" s="111"/>
      <c r="BK1537" s="111"/>
      <c r="BL1537" s="111"/>
      <c r="BM1537" s="24"/>
      <c r="BN1537" s="23"/>
      <c r="BO1537" s="110">
        <v>45564.629333333331</v>
      </c>
      <c r="BP1537" s="111"/>
      <c r="BQ1537" s="111"/>
      <c r="BR1537" s="111"/>
      <c r="BS1537" s="111"/>
      <c r="BT1537" s="111"/>
      <c r="BU1537" s="111"/>
      <c r="BV1537" s="112"/>
      <c r="BW1537" s="25"/>
      <c r="BX1537" s="26"/>
      <c r="BY1537" s="26"/>
      <c r="BZ1537" s="26"/>
      <c r="CA1537" s="26"/>
      <c r="CB1537" s="26"/>
      <c r="CC1537" s="26"/>
      <c r="CD1537" s="27"/>
      <c r="CE1537" s="25"/>
      <c r="CF1537" s="26"/>
      <c r="CG1537" s="26"/>
      <c r="CH1537" s="26"/>
      <c r="CI1537" s="26"/>
      <c r="CJ1537" s="26"/>
      <c r="CK1537" s="26"/>
      <c r="CL1537" s="26"/>
      <c r="CM1537" s="27"/>
      <c r="CN1537" s="110">
        <v>27956.326822826664</v>
      </c>
      <c r="CO1537" s="111"/>
      <c r="CP1537" s="111"/>
      <c r="CQ1537" s="111"/>
      <c r="CR1537" s="111"/>
      <c r="CS1537" s="111"/>
      <c r="CT1537" s="111"/>
      <c r="CU1537" s="112"/>
      <c r="CV1537" s="70">
        <f t="shared" si="47"/>
        <v>403313.41908949334</v>
      </c>
      <c r="CW1537" s="70"/>
      <c r="CX1537" s="70"/>
      <c r="CY1537" s="70"/>
      <c r="CZ1537" s="70"/>
      <c r="DA1537" s="70"/>
      <c r="DB1537" s="70"/>
      <c r="DC1537" s="70"/>
      <c r="DD1537" s="70"/>
      <c r="DE1537" s="113"/>
    </row>
    <row r="1538" spans="1:109" ht="12" customHeight="1" x14ac:dyDescent="0.2">
      <c r="A1538" s="60" t="s">
        <v>72</v>
      </c>
      <c r="B1538" s="61"/>
      <c r="C1538" s="61"/>
      <c r="D1538" s="61"/>
      <c r="E1538" s="61"/>
      <c r="F1538" s="61"/>
      <c r="G1538" s="61"/>
      <c r="H1538" s="61"/>
      <c r="I1538" s="61"/>
      <c r="J1538" s="61"/>
      <c r="K1538" s="61"/>
      <c r="L1538" s="61"/>
      <c r="M1538" s="61"/>
      <c r="N1538" s="61"/>
      <c r="O1538" s="62"/>
      <c r="P1538" s="63" t="s">
        <v>261</v>
      </c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5"/>
      <c r="AD1538" s="66">
        <v>401</v>
      </c>
      <c r="AE1538" s="61"/>
      <c r="AF1538" s="62"/>
      <c r="AG1538" s="67">
        <v>2</v>
      </c>
      <c r="AH1538" s="68"/>
      <c r="AI1538" s="68"/>
      <c r="AJ1538" s="69"/>
      <c r="AK1538" s="67">
        <v>12388</v>
      </c>
      <c r="AL1538" s="68"/>
      <c r="AM1538" s="68"/>
      <c r="AN1538" s="68"/>
      <c r="AO1538" s="68"/>
      <c r="AP1538" s="69"/>
      <c r="AQ1538" s="70">
        <f t="shared" si="46"/>
        <v>297312</v>
      </c>
      <c r="AR1538" s="70"/>
      <c r="AS1538" s="70"/>
      <c r="AT1538" s="70"/>
      <c r="AU1538" s="70"/>
      <c r="AV1538" s="70"/>
      <c r="AW1538" s="70"/>
      <c r="AX1538" s="70"/>
      <c r="AY1538" s="110">
        <v>5049.54432</v>
      </c>
      <c r="AZ1538" s="111"/>
      <c r="BA1538" s="111"/>
      <c r="BB1538" s="111"/>
      <c r="BC1538" s="111"/>
      <c r="BD1538" s="111"/>
      <c r="BE1538" s="111"/>
      <c r="BF1538" s="23"/>
      <c r="BG1538" s="110">
        <v>4278.0861600000007</v>
      </c>
      <c r="BH1538" s="111"/>
      <c r="BI1538" s="111"/>
      <c r="BJ1538" s="111"/>
      <c r="BK1538" s="111"/>
      <c r="BL1538" s="111"/>
      <c r="BM1538" s="24"/>
      <c r="BN1538" s="23"/>
      <c r="BO1538" s="110">
        <v>42780.861600000004</v>
      </c>
      <c r="BP1538" s="111"/>
      <c r="BQ1538" s="111"/>
      <c r="BR1538" s="111"/>
      <c r="BS1538" s="111"/>
      <c r="BT1538" s="111"/>
      <c r="BU1538" s="111"/>
      <c r="BV1538" s="112"/>
      <c r="BW1538" s="25"/>
      <c r="BX1538" s="26"/>
      <c r="BY1538" s="26"/>
      <c r="BZ1538" s="26"/>
      <c r="CA1538" s="26"/>
      <c r="CB1538" s="26"/>
      <c r="CC1538" s="26"/>
      <c r="CD1538" s="27"/>
      <c r="CE1538" s="25"/>
      <c r="CF1538" s="26"/>
      <c r="CG1538" s="26"/>
      <c r="CH1538" s="26"/>
      <c r="CI1538" s="26"/>
      <c r="CJ1538" s="26"/>
      <c r="CK1538" s="26"/>
      <c r="CL1538" s="26"/>
      <c r="CM1538" s="27"/>
      <c r="CN1538" s="110">
        <v>37737.693593881602</v>
      </c>
      <c r="CO1538" s="111"/>
      <c r="CP1538" s="111"/>
      <c r="CQ1538" s="111"/>
      <c r="CR1538" s="111"/>
      <c r="CS1538" s="111"/>
      <c r="CT1538" s="111"/>
      <c r="CU1538" s="112"/>
      <c r="CV1538" s="70">
        <f t="shared" si="47"/>
        <v>387158.18567388161</v>
      </c>
      <c r="CW1538" s="70"/>
      <c r="CX1538" s="70"/>
      <c r="CY1538" s="70"/>
      <c r="CZ1538" s="70"/>
      <c r="DA1538" s="70"/>
      <c r="DB1538" s="70"/>
      <c r="DC1538" s="70"/>
      <c r="DD1538" s="70"/>
      <c r="DE1538" s="113"/>
    </row>
    <row r="1539" spans="1:109" ht="12" customHeight="1" x14ac:dyDescent="0.2">
      <c r="A1539" s="60" t="s">
        <v>72</v>
      </c>
      <c r="B1539" s="61"/>
      <c r="C1539" s="61"/>
      <c r="D1539" s="61"/>
      <c r="E1539" s="61"/>
      <c r="F1539" s="61"/>
      <c r="G1539" s="61"/>
      <c r="H1539" s="61"/>
      <c r="I1539" s="61"/>
      <c r="J1539" s="61"/>
      <c r="K1539" s="61"/>
      <c r="L1539" s="61"/>
      <c r="M1539" s="61"/>
      <c r="N1539" s="61"/>
      <c r="O1539" s="62"/>
      <c r="P1539" s="63" t="s">
        <v>261</v>
      </c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5"/>
      <c r="AD1539" s="66">
        <v>401</v>
      </c>
      <c r="AE1539" s="61"/>
      <c r="AF1539" s="62"/>
      <c r="AG1539" s="67">
        <v>1</v>
      </c>
      <c r="AH1539" s="68"/>
      <c r="AI1539" s="68"/>
      <c r="AJ1539" s="69"/>
      <c r="AK1539" s="67">
        <v>12379</v>
      </c>
      <c r="AL1539" s="68"/>
      <c r="AM1539" s="68"/>
      <c r="AN1539" s="68"/>
      <c r="AO1539" s="68"/>
      <c r="AP1539" s="69"/>
      <c r="AQ1539" s="70">
        <f t="shared" si="46"/>
        <v>148548</v>
      </c>
      <c r="AR1539" s="70"/>
      <c r="AS1539" s="70"/>
      <c r="AT1539" s="70"/>
      <c r="AU1539" s="70"/>
      <c r="AV1539" s="70"/>
      <c r="AW1539" s="70"/>
      <c r="AX1539" s="70"/>
      <c r="AY1539" s="110">
        <v>0</v>
      </c>
      <c r="AZ1539" s="111"/>
      <c r="BA1539" s="111"/>
      <c r="BB1539" s="111"/>
      <c r="BC1539" s="111"/>
      <c r="BD1539" s="111"/>
      <c r="BE1539" s="111"/>
      <c r="BF1539" s="23"/>
      <c r="BG1539" s="110">
        <v>2102.5173333333332</v>
      </c>
      <c r="BH1539" s="111"/>
      <c r="BI1539" s="111"/>
      <c r="BJ1539" s="111"/>
      <c r="BK1539" s="111"/>
      <c r="BL1539" s="111"/>
      <c r="BM1539" s="24"/>
      <c r="BN1539" s="23"/>
      <c r="BO1539" s="110">
        <v>21025.173333333332</v>
      </c>
      <c r="BP1539" s="111"/>
      <c r="BQ1539" s="111"/>
      <c r="BR1539" s="111"/>
      <c r="BS1539" s="111"/>
      <c r="BT1539" s="111"/>
      <c r="BU1539" s="111"/>
      <c r="BV1539" s="112"/>
      <c r="BW1539" s="25"/>
      <c r="BX1539" s="26"/>
      <c r="BY1539" s="26"/>
      <c r="BZ1539" s="26"/>
      <c r="CA1539" s="26"/>
      <c r="CB1539" s="26"/>
      <c r="CC1539" s="26"/>
      <c r="CD1539" s="27"/>
      <c r="CE1539" s="25"/>
      <c r="CF1539" s="26"/>
      <c r="CG1539" s="26"/>
      <c r="CH1539" s="26"/>
      <c r="CI1539" s="26"/>
      <c r="CJ1539" s="26"/>
      <c r="CK1539" s="26"/>
      <c r="CL1539" s="26"/>
      <c r="CM1539" s="27"/>
      <c r="CN1539" s="110">
        <v>18577.891465173332</v>
      </c>
      <c r="CO1539" s="111"/>
      <c r="CP1539" s="111"/>
      <c r="CQ1539" s="111"/>
      <c r="CR1539" s="111"/>
      <c r="CS1539" s="111"/>
      <c r="CT1539" s="111"/>
      <c r="CU1539" s="112"/>
      <c r="CV1539" s="70">
        <f t="shared" si="47"/>
        <v>190253.58213184</v>
      </c>
      <c r="CW1539" s="70"/>
      <c r="CX1539" s="70"/>
      <c r="CY1539" s="70"/>
      <c r="CZ1539" s="70"/>
      <c r="DA1539" s="70"/>
      <c r="DB1539" s="70"/>
      <c r="DC1539" s="70"/>
      <c r="DD1539" s="70"/>
      <c r="DE1539" s="113"/>
    </row>
    <row r="1540" spans="1:109" ht="12" customHeight="1" x14ac:dyDescent="0.2">
      <c r="A1540" s="60" t="s">
        <v>31</v>
      </c>
      <c r="B1540" s="61"/>
      <c r="C1540" s="61"/>
      <c r="D1540" s="61"/>
      <c r="E1540" s="61"/>
      <c r="F1540" s="61"/>
      <c r="G1540" s="61"/>
      <c r="H1540" s="61"/>
      <c r="I1540" s="61"/>
      <c r="J1540" s="61"/>
      <c r="K1540" s="61"/>
      <c r="L1540" s="61"/>
      <c r="M1540" s="61"/>
      <c r="N1540" s="61"/>
      <c r="O1540" s="62"/>
      <c r="P1540" s="63" t="s">
        <v>261</v>
      </c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5"/>
      <c r="AD1540" s="66">
        <v>401</v>
      </c>
      <c r="AE1540" s="61"/>
      <c r="AF1540" s="62"/>
      <c r="AG1540" s="67">
        <v>1</v>
      </c>
      <c r="AH1540" s="68"/>
      <c r="AI1540" s="68"/>
      <c r="AJ1540" s="69"/>
      <c r="AK1540" s="67">
        <v>9321</v>
      </c>
      <c r="AL1540" s="68"/>
      <c r="AM1540" s="68"/>
      <c r="AN1540" s="68"/>
      <c r="AO1540" s="68"/>
      <c r="AP1540" s="69"/>
      <c r="AQ1540" s="70">
        <f t="shared" si="46"/>
        <v>111852</v>
      </c>
      <c r="AR1540" s="70"/>
      <c r="AS1540" s="70"/>
      <c r="AT1540" s="70"/>
      <c r="AU1540" s="70"/>
      <c r="AV1540" s="70"/>
      <c r="AW1540" s="70"/>
      <c r="AX1540" s="70"/>
      <c r="AY1540" s="110">
        <v>18113.943040000002</v>
      </c>
      <c r="AZ1540" s="111"/>
      <c r="BA1540" s="111"/>
      <c r="BB1540" s="111"/>
      <c r="BC1540" s="111"/>
      <c r="BD1540" s="111"/>
      <c r="BE1540" s="111"/>
      <c r="BF1540" s="23"/>
      <c r="BG1540" s="110">
        <v>2138.4516088888895</v>
      </c>
      <c r="BH1540" s="111"/>
      <c r="BI1540" s="111"/>
      <c r="BJ1540" s="111"/>
      <c r="BK1540" s="111"/>
      <c r="BL1540" s="111"/>
      <c r="BM1540" s="24"/>
      <c r="BN1540" s="23"/>
      <c r="BO1540" s="110">
        <v>21384.516088888893</v>
      </c>
      <c r="BP1540" s="111"/>
      <c r="BQ1540" s="111"/>
      <c r="BR1540" s="111"/>
      <c r="BS1540" s="111"/>
      <c r="BT1540" s="111"/>
      <c r="BU1540" s="111"/>
      <c r="BV1540" s="112"/>
      <c r="BW1540" s="25"/>
      <c r="BX1540" s="26"/>
      <c r="BY1540" s="26"/>
      <c r="BZ1540" s="26"/>
      <c r="CA1540" s="26"/>
      <c r="CB1540" s="26"/>
      <c r="CC1540" s="26"/>
      <c r="CD1540" s="27"/>
      <c r="CE1540" s="25"/>
      <c r="CF1540" s="26"/>
      <c r="CG1540" s="26"/>
      <c r="CH1540" s="26"/>
      <c r="CI1540" s="26"/>
      <c r="CJ1540" s="26"/>
      <c r="CK1540" s="26"/>
      <c r="CL1540" s="26"/>
      <c r="CM1540" s="27"/>
      <c r="CN1540" s="110">
        <v>40032.135280022754</v>
      </c>
      <c r="CO1540" s="111"/>
      <c r="CP1540" s="111"/>
      <c r="CQ1540" s="111"/>
      <c r="CR1540" s="111"/>
      <c r="CS1540" s="111"/>
      <c r="CT1540" s="111"/>
      <c r="CU1540" s="112"/>
      <c r="CV1540" s="70">
        <f t="shared" si="47"/>
        <v>193521.04601780052</v>
      </c>
      <c r="CW1540" s="70"/>
      <c r="CX1540" s="70"/>
      <c r="CY1540" s="70"/>
      <c r="CZ1540" s="70"/>
      <c r="DA1540" s="70"/>
      <c r="DB1540" s="70"/>
      <c r="DC1540" s="70"/>
      <c r="DD1540" s="70"/>
      <c r="DE1540" s="113"/>
    </row>
    <row r="1541" spans="1:109" ht="12" customHeight="1" x14ac:dyDescent="0.2">
      <c r="A1541" s="60" t="s">
        <v>32</v>
      </c>
      <c r="B1541" s="61"/>
      <c r="C1541" s="61"/>
      <c r="D1541" s="61"/>
      <c r="E1541" s="61"/>
      <c r="F1541" s="61"/>
      <c r="G1541" s="61"/>
      <c r="H1541" s="61"/>
      <c r="I1541" s="61"/>
      <c r="J1541" s="61"/>
      <c r="K1541" s="61"/>
      <c r="L1541" s="61"/>
      <c r="M1541" s="61"/>
      <c r="N1541" s="61"/>
      <c r="O1541" s="62"/>
      <c r="P1541" s="63" t="s">
        <v>261</v>
      </c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5"/>
      <c r="AD1541" s="66">
        <v>401</v>
      </c>
      <c r="AE1541" s="61"/>
      <c r="AF1541" s="62"/>
      <c r="AG1541" s="67">
        <v>1</v>
      </c>
      <c r="AH1541" s="68"/>
      <c r="AI1541" s="68"/>
      <c r="AJ1541" s="69"/>
      <c r="AK1541" s="67">
        <v>10471</v>
      </c>
      <c r="AL1541" s="68"/>
      <c r="AM1541" s="68"/>
      <c r="AN1541" s="68"/>
      <c r="AO1541" s="68"/>
      <c r="AP1541" s="69"/>
      <c r="AQ1541" s="70">
        <f t="shared" si="46"/>
        <v>125652</v>
      </c>
      <c r="AR1541" s="70"/>
      <c r="AS1541" s="70"/>
      <c r="AT1541" s="70"/>
      <c r="AU1541" s="70"/>
      <c r="AV1541" s="70"/>
      <c r="AW1541" s="70"/>
      <c r="AX1541" s="70"/>
      <c r="AY1541" s="110">
        <v>19953.564159999998</v>
      </c>
      <c r="AZ1541" s="111"/>
      <c r="BA1541" s="111"/>
      <c r="BB1541" s="111"/>
      <c r="BC1541" s="111"/>
      <c r="BD1541" s="111"/>
      <c r="BE1541" s="111"/>
      <c r="BF1541" s="23"/>
      <c r="BG1541" s="110">
        <v>2355.6291022222222</v>
      </c>
      <c r="BH1541" s="111"/>
      <c r="BI1541" s="111"/>
      <c r="BJ1541" s="111"/>
      <c r="BK1541" s="111"/>
      <c r="BL1541" s="111"/>
      <c r="BM1541" s="24"/>
      <c r="BN1541" s="23"/>
      <c r="BO1541" s="110">
        <v>23556.29102222222</v>
      </c>
      <c r="BP1541" s="111"/>
      <c r="BQ1541" s="111"/>
      <c r="BR1541" s="111"/>
      <c r="BS1541" s="111"/>
      <c r="BT1541" s="111"/>
      <c r="BU1541" s="111"/>
      <c r="BV1541" s="112"/>
      <c r="BW1541" s="25"/>
      <c r="BX1541" s="26"/>
      <c r="BY1541" s="26"/>
      <c r="BZ1541" s="26"/>
      <c r="CA1541" s="26"/>
      <c r="CB1541" s="26"/>
      <c r="CC1541" s="26"/>
      <c r="CD1541" s="27"/>
      <c r="CE1541" s="25"/>
      <c r="CF1541" s="26"/>
      <c r="CG1541" s="26"/>
      <c r="CH1541" s="26"/>
      <c r="CI1541" s="26"/>
      <c r="CJ1541" s="26"/>
      <c r="CK1541" s="26"/>
      <c r="CL1541" s="26"/>
      <c r="CM1541" s="27"/>
      <c r="CN1541" s="110">
        <v>41776.875291397693</v>
      </c>
      <c r="CO1541" s="111"/>
      <c r="CP1541" s="111"/>
      <c r="CQ1541" s="111"/>
      <c r="CR1541" s="111"/>
      <c r="CS1541" s="111"/>
      <c r="CT1541" s="111"/>
      <c r="CU1541" s="112"/>
      <c r="CV1541" s="70">
        <f t="shared" si="47"/>
        <v>213294.35957584216</v>
      </c>
      <c r="CW1541" s="70"/>
      <c r="CX1541" s="70"/>
      <c r="CY1541" s="70"/>
      <c r="CZ1541" s="70"/>
      <c r="DA1541" s="70"/>
      <c r="DB1541" s="70"/>
      <c r="DC1541" s="70"/>
      <c r="DD1541" s="70"/>
      <c r="DE1541" s="113"/>
    </row>
    <row r="1542" spans="1:109" ht="12" customHeight="1" x14ac:dyDescent="0.2">
      <c r="A1542" s="60" t="s">
        <v>72</v>
      </c>
      <c r="B1542" s="61"/>
      <c r="C1542" s="61"/>
      <c r="D1542" s="61"/>
      <c r="E1542" s="61"/>
      <c r="F1542" s="61"/>
      <c r="G1542" s="61"/>
      <c r="H1542" s="61"/>
      <c r="I1542" s="61"/>
      <c r="J1542" s="61"/>
      <c r="K1542" s="61"/>
      <c r="L1542" s="61"/>
      <c r="M1542" s="61"/>
      <c r="N1542" s="61"/>
      <c r="O1542" s="62"/>
      <c r="P1542" s="63" t="s">
        <v>262</v>
      </c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5"/>
      <c r="AD1542" s="66">
        <v>401</v>
      </c>
      <c r="AE1542" s="61"/>
      <c r="AF1542" s="62"/>
      <c r="AG1542" s="67">
        <v>1</v>
      </c>
      <c r="AH1542" s="68"/>
      <c r="AI1542" s="68"/>
      <c r="AJ1542" s="69"/>
      <c r="AK1542" s="67">
        <v>12450</v>
      </c>
      <c r="AL1542" s="68"/>
      <c r="AM1542" s="68"/>
      <c r="AN1542" s="68"/>
      <c r="AO1542" s="68"/>
      <c r="AP1542" s="69"/>
      <c r="AQ1542" s="70">
        <f t="shared" si="46"/>
        <v>149400</v>
      </c>
      <c r="AR1542" s="70"/>
      <c r="AS1542" s="70"/>
      <c r="AT1542" s="70"/>
      <c r="AU1542" s="70"/>
      <c r="AV1542" s="70"/>
      <c r="AW1542" s="70"/>
      <c r="AX1542" s="70"/>
      <c r="AY1542" s="110">
        <v>15223.45536</v>
      </c>
      <c r="AZ1542" s="111"/>
      <c r="BA1542" s="111"/>
      <c r="BB1542" s="111"/>
      <c r="BC1542" s="111"/>
      <c r="BD1542" s="111"/>
      <c r="BE1542" s="111"/>
      <c r="BF1542" s="23"/>
      <c r="BG1542" s="110">
        <v>2325.8056799999995</v>
      </c>
      <c r="BH1542" s="111"/>
      <c r="BI1542" s="111"/>
      <c r="BJ1542" s="111"/>
      <c r="BK1542" s="111"/>
      <c r="BL1542" s="111"/>
      <c r="BM1542" s="24"/>
      <c r="BN1542" s="23"/>
      <c r="BO1542" s="110">
        <v>23258.056799999998</v>
      </c>
      <c r="BP1542" s="111"/>
      <c r="BQ1542" s="111"/>
      <c r="BR1542" s="111"/>
      <c r="BS1542" s="111"/>
      <c r="BT1542" s="111"/>
      <c r="BU1542" s="111"/>
      <c r="BV1542" s="112"/>
      <c r="BW1542" s="25"/>
      <c r="BX1542" s="26"/>
      <c r="BY1542" s="26"/>
      <c r="BZ1542" s="26"/>
      <c r="CA1542" s="26"/>
      <c r="CB1542" s="26"/>
      <c r="CC1542" s="26"/>
      <c r="CD1542" s="27"/>
      <c r="CE1542" s="25"/>
      <c r="CF1542" s="26"/>
      <c r="CG1542" s="26"/>
      <c r="CH1542" s="26"/>
      <c r="CI1542" s="26"/>
      <c r="CJ1542" s="26"/>
      <c r="CK1542" s="26"/>
      <c r="CL1542" s="26"/>
      <c r="CM1542" s="27"/>
      <c r="CN1542" s="110">
        <v>20364.867208396798</v>
      </c>
      <c r="CO1542" s="111"/>
      <c r="CP1542" s="111"/>
      <c r="CQ1542" s="111"/>
      <c r="CR1542" s="111"/>
      <c r="CS1542" s="111"/>
      <c r="CT1542" s="111"/>
      <c r="CU1542" s="112"/>
      <c r="CV1542" s="70">
        <f t="shared" si="47"/>
        <v>210572.18504839676</v>
      </c>
      <c r="CW1542" s="70"/>
      <c r="CX1542" s="70"/>
      <c r="CY1542" s="70"/>
      <c r="CZ1542" s="70"/>
      <c r="DA1542" s="70"/>
      <c r="DB1542" s="70"/>
      <c r="DC1542" s="70"/>
      <c r="DD1542" s="70"/>
      <c r="DE1542" s="113"/>
    </row>
    <row r="1543" spans="1:109" ht="12" customHeight="1" x14ac:dyDescent="0.2">
      <c r="A1543" s="60" t="s">
        <v>31</v>
      </c>
      <c r="B1543" s="61"/>
      <c r="C1543" s="61"/>
      <c r="D1543" s="61"/>
      <c r="E1543" s="61"/>
      <c r="F1543" s="61"/>
      <c r="G1543" s="61"/>
      <c r="H1543" s="61"/>
      <c r="I1543" s="61"/>
      <c r="J1543" s="61"/>
      <c r="K1543" s="61"/>
      <c r="L1543" s="61"/>
      <c r="M1543" s="61"/>
      <c r="N1543" s="61"/>
      <c r="O1543" s="62"/>
      <c r="P1543" s="63" t="s">
        <v>262</v>
      </c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5"/>
      <c r="AD1543" s="66">
        <v>401</v>
      </c>
      <c r="AE1543" s="61"/>
      <c r="AF1543" s="62"/>
      <c r="AG1543" s="67">
        <v>1</v>
      </c>
      <c r="AH1543" s="68"/>
      <c r="AI1543" s="68"/>
      <c r="AJ1543" s="69"/>
      <c r="AK1543" s="67">
        <v>6742</v>
      </c>
      <c r="AL1543" s="68"/>
      <c r="AM1543" s="68"/>
      <c r="AN1543" s="68"/>
      <c r="AO1543" s="68"/>
      <c r="AP1543" s="69"/>
      <c r="AQ1543" s="70">
        <f t="shared" si="46"/>
        <v>80904</v>
      </c>
      <c r="AR1543" s="70"/>
      <c r="AS1543" s="70"/>
      <c r="AT1543" s="70"/>
      <c r="AU1543" s="70"/>
      <c r="AV1543" s="70"/>
      <c r="AW1543" s="70"/>
      <c r="AX1543" s="70"/>
      <c r="AY1543" s="110">
        <v>6993.6435199999996</v>
      </c>
      <c r="AZ1543" s="111"/>
      <c r="BA1543" s="111"/>
      <c r="BB1543" s="111"/>
      <c r="BC1543" s="111"/>
      <c r="BD1543" s="111"/>
      <c r="BE1543" s="111"/>
      <c r="BF1543" s="23"/>
      <c r="BG1543" s="110">
        <v>1554.1430044444446</v>
      </c>
      <c r="BH1543" s="111"/>
      <c r="BI1543" s="111"/>
      <c r="BJ1543" s="111"/>
      <c r="BK1543" s="111"/>
      <c r="BL1543" s="111"/>
      <c r="BM1543" s="24"/>
      <c r="BN1543" s="23"/>
      <c r="BO1543" s="110">
        <v>15541.430044444445</v>
      </c>
      <c r="BP1543" s="111"/>
      <c r="BQ1543" s="111"/>
      <c r="BR1543" s="111"/>
      <c r="BS1543" s="111"/>
      <c r="BT1543" s="111"/>
      <c r="BU1543" s="111"/>
      <c r="BV1543" s="112"/>
      <c r="BW1543" s="25"/>
      <c r="BX1543" s="26"/>
      <c r="BY1543" s="26"/>
      <c r="BZ1543" s="26"/>
      <c r="CA1543" s="26"/>
      <c r="CB1543" s="26"/>
      <c r="CC1543" s="26"/>
      <c r="CD1543" s="27"/>
      <c r="CE1543" s="25"/>
      <c r="CF1543" s="26"/>
      <c r="CG1543" s="26"/>
      <c r="CH1543" s="26"/>
      <c r="CI1543" s="26"/>
      <c r="CJ1543" s="26"/>
      <c r="CK1543" s="26"/>
      <c r="CL1543" s="26"/>
      <c r="CM1543" s="27"/>
      <c r="CN1543" s="110">
        <v>35413.121412565335</v>
      </c>
      <c r="CO1543" s="111"/>
      <c r="CP1543" s="111"/>
      <c r="CQ1543" s="111"/>
      <c r="CR1543" s="111"/>
      <c r="CS1543" s="111"/>
      <c r="CT1543" s="111"/>
      <c r="CU1543" s="112"/>
      <c r="CV1543" s="70">
        <f t="shared" si="47"/>
        <v>140406.33798145421</v>
      </c>
      <c r="CW1543" s="70"/>
      <c r="CX1543" s="70"/>
      <c r="CY1543" s="70"/>
      <c r="CZ1543" s="70"/>
      <c r="DA1543" s="70"/>
      <c r="DB1543" s="70"/>
      <c r="DC1543" s="70"/>
      <c r="DD1543" s="70"/>
      <c r="DE1543" s="113"/>
    </row>
    <row r="1544" spans="1:109" ht="12" customHeight="1" x14ac:dyDescent="0.2">
      <c r="A1544" s="60" t="s">
        <v>32</v>
      </c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1"/>
      <c r="O1544" s="62"/>
      <c r="P1544" s="63" t="s">
        <v>262</v>
      </c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5"/>
      <c r="AD1544" s="66">
        <v>401</v>
      </c>
      <c r="AE1544" s="61"/>
      <c r="AF1544" s="62"/>
      <c r="AG1544" s="67">
        <v>1</v>
      </c>
      <c r="AH1544" s="68"/>
      <c r="AI1544" s="68"/>
      <c r="AJ1544" s="69"/>
      <c r="AK1544" s="67">
        <v>7154</v>
      </c>
      <c r="AL1544" s="68"/>
      <c r="AM1544" s="68"/>
      <c r="AN1544" s="68"/>
      <c r="AO1544" s="68"/>
      <c r="AP1544" s="69"/>
      <c r="AQ1544" s="70">
        <f t="shared" si="46"/>
        <v>85848</v>
      </c>
      <c r="AR1544" s="70"/>
      <c r="AS1544" s="70"/>
      <c r="AT1544" s="70"/>
      <c r="AU1544" s="70"/>
      <c r="AV1544" s="70"/>
      <c r="AW1544" s="70"/>
      <c r="AX1544" s="70"/>
      <c r="AY1544" s="110">
        <v>3661.7846399999999</v>
      </c>
      <c r="AZ1544" s="111"/>
      <c r="BA1544" s="111"/>
      <c r="BB1544" s="111"/>
      <c r="BC1544" s="111"/>
      <c r="BD1544" s="111"/>
      <c r="BE1544" s="111"/>
      <c r="BF1544" s="23"/>
      <c r="BG1544" s="110">
        <v>1576.6017199999997</v>
      </c>
      <c r="BH1544" s="111"/>
      <c r="BI1544" s="111"/>
      <c r="BJ1544" s="111"/>
      <c r="BK1544" s="111"/>
      <c r="BL1544" s="111"/>
      <c r="BM1544" s="24"/>
      <c r="BN1544" s="23"/>
      <c r="BO1544" s="110">
        <v>15766.017199999997</v>
      </c>
      <c r="BP1544" s="111"/>
      <c r="BQ1544" s="111"/>
      <c r="BR1544" s="111"/>
      <c r="BS1544" s="111"/>
      <c r="BT1544" s="111"/>
      <c r="BU1544" s="111"/>
      <c r="BV1544" s="112"/>
      <c r="BW1544" s="25"/>
      <c r="BX1544" s="26"/>
      <c r="BY1544" s="26"/>
      <c r="BZ1544" s="26"/>
      <c r="CA1544" s="26"/>
      <c r="CB1544" s="26"/>
      <c r="CC1544" s="26"/>
      <c r="CD1544" s="27"/>
      <c r="CE1544" s="25"/>
      <c r="CF1544" s="26"/>
      <c r="CG1544" s="26"/>
      <c r="CH1544" s="26"/>
      <c r="CI1544" s="26"/>
      <c r="CJ1544" s="26"/>
      <c r="CK1544" s="26"/>
      <c r="CL1544" s="26"/>
      <c r="CM1544" s="27"/>
      <c r="CN1544" s="110">
        <v>35589.808619584001</v>
      </c>
      <c r="CO1544" s="111"/>
      <c r="CP1544" s="111"/>
      <c r="CQ1544" s="111"/>
      <c r="CR1544" s="111"/>
      <c r="CS1544" s="111"/>
      <c r="CT1544" s="111"/>
      <c r="CU1544" s="112"/>
      <c r="CV1544" s="70">
        <f t="shared" si="47"/>
        <v>142442.21217958402</v>
      </c>
      <c r="CW1544" s="70"/>
      <c r="CX1544" s="70"/>
      <c r="CY1544" s="70"/>
      <c r="CZ1544" s="70"/>
      <c r="DA1544" s="70"/>
      <c r="DB1544" s="70"/>
      <c r="DC1544" s="70"/>
      <c r="DD1544" s="70"/>
      <c r="DE1544" s="113"/>
    </row>
    <row r="1545" spans="1:109" ht="12" customHeight="1" x14ac:dyDescent="0.2">
      <c r="A1545" s="60" t="s">
        <v>28</v>
      </c>
      <c r="B1545" s="61"/>
      <c r="C1545" s="61"/>
      <c r="D1545" s="61"/>
      <c r="E1545" s="61"/>
      <c r="F1545" s="61"/>
      <c r="G1545" s="61"/>
      <c r="H1545" s="61"/>
      <c r="I1545" s="61"/>
      <c r="J1545" s="61"/>
      <c r="K1545" s="61"/>
      <c r="L1545" s="61"/>
      <c r="M1545" s="61"/>
      <c r="N1545" s="61"/>
      <c r="O1545" s="62"/>
      <c r="P1545" s="63" t="s">
        <v>263</v>
      </c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5"/>
      <c r="AD1545" s="66">
        <v>401</v>
      </c>
      <c r="AE1545" s="61"/>
      <c r="AF1545" s="62"/>
      <c r="AG1545" s="67">
        <v>1</v>
      </c>
      <c r="AH1545" s="68"/>
      <c r="AI1545" s="68"/>
      <c r="AJ1545" s="69"/>
      <c r="AK1545" s="67">
        <v>8083</v>
      </c>
      <c r="AL1545" s="68"/>
      <c r="AM1545" s="68"/>
      <c r="AN1545" s="68"/>
      <c r="AO1545" s="68"/>
      <c r="AP1545" s="69"/>
      <c r="AQ1545" s="70">
        <f t="shared" si="46"/>
        <v>96996</v>
      </c>
      <c r="AR1545" s="70"/>
      <c r="AS1545" s="70"/>
      <c r="AT1545" s="70"/>
      <c r="AU1545" s="70"/>
      <c r="AV1545" s="70"/>
      <c r="AW1545" s="70"/>
      <c r="AX1545" s="70"/>
      <c r="AY1545" s="110">
        <v>0</v>
      </c>
      <c r="AZ1545" s="111"/>
      <c r="BA1545" s="111"/>
      <c r="BB1545" s="111"/>
      <c r="BC1545" s="111"/>
      <c r="BD1545" s="111"/>
      <c r="BE1545" s="111"/>
      <c r="BF1545" s="23"/>
      <c r="BG1545" s="110">
        <v>1647.09888</v>
      </c>
      <c r="BH1545" s="111"/>
      <c r="BI1545" s="111"/>
      <c r="BJ1545" s="111"/>
      <c r="BK1545" s="111"/>
      <c r="BL1545" s="111"/>
      <c r="BM1545" s="24"/>
      <c r="BN1545" s="23"/>
      <c r="BO1545" s="110">
        <v>16470.988799999999</v>
      </c>
      <c r="BP1545" s="111"/>
      <c r="BQ1545" s="111"/>
      <c r="BR1545" s="111"/>
      <c r="BS1545" s="111"/>
      <c r="BT1545" s="111"/>
      <c r="BU1545" s="111"/>
      <c r="BV1545" s="112"/>
      <c r="BW1545" s="25"/>
      <c r="BX1545" s="26"/>
      <c r="BY1545" s="26"/>
      <c r="BZ1545" s="26"/>
      <c r="CA1545" s="26"/>
      <c r="CB1545" s="26"/>
      <c r="CC1545" s="26"/>
      <c r="CD1545" s="27"/>
      <c r="CE1545" s="25"/>
      <c r="CF1545" s="26"/>
      <c r="CG1545" s="26"/>
      <c r="CH1545" s="26"/>
      <c r="CI1545" s="26"/>
      <c r="CJ1545" s="26"/>
      <c r="CK1545" s="26"/>
      <c r="CL1545" s="26"/>
      <c r="CM1545" s="27"/>
      <c r="CN1545" s="110">
        <v>33744.423876736</v>
      </c>
      <c r="CO1545" s="111"/>
      <c r="CP1545" s="111"/>
      <c r="CQ1545" s="111"/>
      <c r="CR1545" s="111"/>
      <c r="CS1545" s="111"/>
      <c r="CT1545" s="111"/>
      <c r="CU1545" s="112"/>
      <c r="CV1545" s="70">
        <f t="shared" si="47"/>
        <v>148858.51155673599</v>
      </c>
      <c r="CW1545" s="70"/>
      <c r="CX1545" s="70"/>
      <c r="CY1545" s="70"/>
      <c r="CZ1545" s="70"/>
      <c r="DA1545" s="70"/>
      <c r="DB1545" s="70"/>
      <c r="DC1545" s="70"/>
      <c r="DD1545" s="70"/>
      <c r="DE1545" s="113"/>
    </row>
    <row r="1546" spans="1:109" ht="12" customHeight="1" x14ac:dyDescent="0.2">
      <c r="A1546" s="60" t="s">
        <v>72</v>
      </c>
      <c r="B1546" s="61"/>
      <c r="C1546" s="61"/>
      <c r="D1546" s="61"/>
      <c r="E1546" s="61"/>
      <c r="F1546" s="61"/>
      <c r="G1546" s="61"/>
      <c r="H1546" s="61"/>
      <c r="I1546" s="61"/>
      <c r="J1546" s="61"/>
      <c r="K1546" s="61"/>
      <c r="L1546" s="61"/>
      <c r="M1546" s="61"/>
      <c r="N1546" s="61"/>
      <c r="O1546" s="62"/>
      <c r="P1546" s="63" t="s">
        <v>263</v>
      </c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5"/>
      <c r="AD1546" s="66">
        <v>401</v>
      </c>
      <c r="AE1546" s="61"/>
      <c r="AF1546" s="62"/>
      <c r="AG1546" s="67">
        <v>1</v>
      </c>
      <c r="AH1546" s="68"/>
      <c r="AI1546" s="68"/>
      <c r="AJ1546" s="69"/>
      <c r="AK1546" s="67">
        <v>12669</v>
      </c>
      <c r="AL1546" s="68"/>
      <c r="AM1546" s="68"/>
      <c r="AN1546" s="68"/>
      <c r="AO1546" s="68"/>
      <c r="AP1546" s="69"/>
      <c r="AQ1546" s="70">
        <f t="shared" si="46"/>
        <v>152028</v>
      </c>
      <c r="AR1546" s="70"/>
      <c r="AS1546" s="70"/>
      <c r="AT1546" s="70"/>
      <c r="AU1546" s="70"/>
      <c r="AV1546" s="70"/>
      <c r="AW1546" s="70"/>
      <c r="AX1546" s="70"/>
      <c r="AY1546" s="110">
        <v>15486.403200000001</v>
      </c>
      <c r="AZ1546" s="111"/>
      <c r="BA1546" s="111"/>
      <c r="BB1546" s="111"/>
      <c r="BC1546" s="111"/>
      <c r="BD1546" s="111"/>
      <c r="BE1546" s="111"/>
      <c r="BF1546" s="23"/>
      <c r="BG1546" s="110">
        <v>2365.9782666666665</v>
      </c>
      <c r="BH1546" s="111"/>
      <c r="BI1546" s="111"/>
      <c r="BJ1546" s="111"/>
      <c r="BK1546" s="111"/>
      <c r="BL1546" s="111"/>
      <c r="BM1546" s="24"/>
      <c r="BN1546" s="23"/>
      <c r="BO1546" s="110">
        <v>23659.782666666666</v>
      </c>
      <c r="BP1546" s="111"/>
      <c r="BQ1546" s="111"/>
      <c r="BR1546" s="111"/>
      <c r="BS1546" s="111"/>
      <c r="BT1546" s="111"/>
      <c r="BU1546" s="111"/>
      <c r="BV1546" s="112"/>
      <c r="BW1546" s="25"/>
      <c r="BX1546" s="26"/>
      <c r="BY1546" s="26"/>
      <c r="BZ1546" s="26"/>
      <c r="CA1546" s="26"/>
      <c r="CB1546" s="26"/>
      <c r="CC1546" s="26"/>
      <c r="CD1546" s="27"/>
      <c r="CE1546" s="25"/>
      <c r="CF1546" s="26"/>
      <c r="CG1546" s="26"/>
      <c r="CH1546" s="26"/>
      <c r="CI1546" s="26"/>
      <c r="CJ1546" s="26"/>
      <c r="CK1546" s="26"/>
      <c r="CL1546" s="26"/>
      <c r="CM1546" s="27"/>
      <c r="CN1546" s="110">
        <v>20693.549671082666</v>
      </c>
      <c r="CO1546" s="111"/>
      <c r="CP1546" s="111"/>
      <c r="CQ1546" s="111"/>
      <c r="CR1546" s="111"/>
      <c r="CS1546" s="111"/>
      <c r="CT1546" s="111"/>
      <c r="CU1546" s="112"/>
      <c r="CV1546" s="70">
        <f t="shared" si="47"/>
        <v>214233.71380441601</v>
      </c>
      <c r="CW1546" s="70"/>
      <c r="CX1546" s="70"/>
      <c r="CY1546" s="70"/>
      <c r="CZ1546" s="70"/>
      <c r="DA1546" s="70"/>
      <c r="DB1546" s="70"/>
      <c r="DC1546" s="70"/>
      <c r="DD1546" s="70"/>
      <c r="DE1546" s="113"/>
    </row>
    <row r="1547" spans="1:109" ht="12" customHeight="1" x14ac:dyDescent="0.2">
      <c r="A1547" s="60" t="s">
        <v>71</v>
      </c>
      <c r="B1547" s="61"/>
      <c r="C1547" s="61"/>
      <c r="D1547" s="61"/>
      <c r="E1547" s="61"/>
      <c r="F1547" s="61"/>
      <c r="G1547" s="61"/>
      <c r="H1547" s="61"/>
      <c r="I1547" s="61"/>
      <c r="J1547" s="61"/>
      <c r="K1547" s="61"/>
      <c r="L1547" s="61"/>
      <c r="M1547" s="61"/>
      <c r="N1547" s="61"/>
      <c r="O1547" s="62"/>
      <c r="P1547" s="63" t="s">
        <v>263</v>
      </c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5"/>
      <c r="AD1547" s="66">
        <v>401</v>
      </c>
      <c r="AE1547" s="61"/>
      <c r="AF1547" s="62"/>
      <c r="AG1547" s="67">
        <v>1</v>
      </c>
      <c r="AH1547" s="68"/>
      <c r="AI1547" s="68"/>
      <c r="AJ1547" s="69"/>
      <c r="AK1547" s="67">
        <v>23124</v>
      </c>
      <c r="AL1547" s="68"/>
      <c r="AM1547" s="68"/>
      <c r="AN1547" s="68"/>
      <c r="AO1547" s="68"/>
      <c r="AP1547" s="69"/>
      <c r="AQ1547" s="70">
        <f t="shared" si="46"/>
        <v>277488</v>
      </c>
      <c r="AR1547" s="70"/>
      <c r="AS1547" s="70"/>
      <c r="AT1547" s="70"/>
      <c r="AU1547" s="70"/>
      <c r="AV1547" s="70"/>
      <c r="AW1547" s="70"/>
      <c r="AX1547" s="70"/>
      <c r="AY1547" s="110">
        <v>0</v>
      </c>
      <c r="AZ1547" s="111"/>
      <c r="BA1547" s="111"/>
      <c r="BB1547" s="111"/>
      <c r="BC1547" s="111"/>
      <c r="BD1547" s="111"/>
      <c r="BE1547" s="111"/>
      <c r="BF1547" s="23"/>
      <c r="BG1547" s="110">
        <v>3893.4157333333337</v>
      </c>
      <c r="BH1547" s="111"/>
      <c r="BI1547" s="111"/>
      <c r="BJ1547" s="111"/>
      <c r="BK1547" s="111"/>
      <c r="BL1547" s="111"/>
      <c r="BM1547" s="24"/>
      <c r="BN1547" s="23"/>
      <c r="BO1547" s="110">
        <v>38934.157333333336</v>
      </c>
      <c r="BP1547" s="111"/>
      <c r="BQ1547" s="111"/>
      <c r="BR1547" s="111"/>
      <c r="BS1547" s="111"/>
      <c r="BT1547" s="111"/>
      <c r="BU1547" s="111"/>
      <c r="BV1547" s="112"/>
      <c r="BW1547" s="25"/>
      <c r="BX1547" s="26"/>
      <c r="BY1547" s="26"/>
      <c r="BZ1547" s="26"/>
      <c r="CA1547" s="26"/>
      <c r="CB1547" s="26"/>
      <c r="CC1547" s="26"/>
      <c r="CD1547" s="27"/>
      <c r="CE1547" s="25"/>
      <c r="CF1547" s="26"/>
      <c r="CG1547" s="26"/>
      <c r="CH1547" s="26"/>
      <c r="CI1547" s="26"/>
      <c r="CJ1547" s="26"/>
      <c r="CK1547" s="26"/>
      <c r="CL1547" s="26"/>
      <c r="CM1547" s="27"/>
      <c r="CN1547" s="110">
        <v>23495.222992853334</v>
      </c>
      <c r="CO1547" s="111"/>
      <c r="CP1547" s="111"/>
      <c r="CQ1547" s="111"/>
      <c r="CR1547" s="111"/>
      <c r="CS1547" s="111"/>
      <c r="CT1547" s="111"/>
      <c r="CU1547" s="112"/>
      <c r="CV1547" s="70">
        <f t="shared" si="47"/>
        <v>343810.79605951998</v>
      </c>
      <c r="CW1547" s="70"/>
      <c r="CX1547" s="70"/>
      <c r="CY1547" s="70"/>
      <c r="CZ1547" s="70"/>
      <c r="DA1547" s="70"/>
      <c r="DB1547" s="70"/>
      <c r="DC1547" s="70"/>
      <c r="DD1547" s="70"/>
      <c r="DE1547" s="113"/>
    </row>
    <row r="1548" spans="1:109" ht="12" customHeight="1" x14ac:dyDescent="0.2">
      <c r="A1548" s="60" t="s">
        <v>71</v>
      </c>
      <c r="B1548" s="61"/>
      <c r="C1548" s="61"/>
      <c r="D1548" s="61"/>
      <c r="E1548" s="61"/>
      <c r="F1548" s="61"/>
      <c r="G1548" s="61"/>
      <c r="H1548" s="61"/>
      <c r="I1548" s="61"/>
      <c r="J1548" s="61"/>
      <c r="K1548" s="61"/>
      <c r="L1548" s="61"/>
      <c r="M1548" s="61"/>
      <c r="N1548" s="61"/>
      <c r="O1548" s="62"/>
      <c r="P1548" s="63" t="s">
        <v>263</v>
      </c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5"/>
      <c r="AD1548" s="66">
        <v>401</v>
      </c>
      <c r="AE1548" s="61"/>
      <c r="AF1548" s="62"/>
      <c r="AG1548" s="67">
        <v>1</v>
      </c>
      <c r="AH1548" s="68"/>
      <c r="AI1548" s="68"/>
      <c r="AJ1548" s="69"/>
      <c r="AK1548" s="67">
        <v>16687</v>
      </c>
      <c r="AL1548" s="68"/>
      <c r="AM1548" s="68"/>
      <c r="AN1548" s="68"/>
      <c r="AO1548" s="68"/>
      <c r="AP1548" s="69"/>
      <c r="AQ1548" s="70">
        <f t="shared" si="46"/>
        <v>200244</v>
      </c>
      <c r="AR1548" s="70"/>
      <c r="AS1548" s="70"/>
      <c r="AT1548" s="70"/>
      <c r="AU1548" s="70"/>
      <c r="AV1548" s="70"/>
      <c r="AW1548" s="70"/>
      <c r="AX1548" s="70"/>
      <c r="AY1548" s="110">
        <v>0</v>
      </c>
      <c r="AZ1548" s="111"/>
      <c r="BA1548" s="111"/>
      <c r="BB1548" s="111"/>
      <c r="BC1548" s="111"/>
      <c r="BD1548" s="111"/>
      <c r="BE1548" s="111"/>
      <c r="BF1548" s="23"/>
      <c r="BG1548" s="110">
        <v>2820.5824000000007</v>
      </c>
      <c r="BH1548" s="111"/>
      <c r="BI1548" s="111"/>
      <c r="BJ1548" s="111"/>
      <c r="BK1548" s="111"/>
      <c r="BL1548" s="111"/>
      <c r="BM1548" s="24"/>
      <c r="BN1548" s="23"/>
      <c r="BO1548" s="110">
        <v>28205.824000000008</v>
      </c>
      <c r="BP1548" s="111"/>
      <c r="BQ1548" s="111"/>
      <c r="BR1548" s="111"/>
      <c r="BS1548" s="111"/>
      <c r="BT1548" s="111"/>
      <c r="BU1548" s="111"/>
      <c r="BV1548" s="112"/>
      <c r="BW1548" s="25"/>
      <c r="BX1548" s="26"/>
      <c r="BY1548" s="26"/>
      <c r="BZ1548" s="26"/>
      <c r="CA1548" s="26"/>
      <c r="CB1548" s="26"/>
      <c r="CC1548" s="26"/>
      <c r="CD1548" s="27"/>
      <c r="CE1548" s="25"/>
      <c r="CF1548" s="26"/>
      <c r="CG1548" s="26"/>
      <c r="CH1548" s="26"/>
      <c r="CI1548" s="26"/>
      <c r="CJ1548" s="26"/>
      <c r="CK1548" s="26"/>
      <c r="CL1548" s="26"/>
      <c r="CM1548" s="27"/>
      <c r="CN1548" s="110">
        <v>16797.845750400003</v>
      </c>
      <c r="CO1548" s="111"/>
      <c r="CP1548" s="111"/>
      <c r="CQ1548" s="111"/>
      <c r="CR1548" s="111"/>
      <c r="CS1548" s="111"/>
      <c r="CT1548" s="111"/>
      <c r="CU1548" s="112"/>
      <c r="CV1548" s="70">
        <f t="shared" si="47"/>
        <v>248068.25215040005</v>
      </c>
      <c r="CW1548" s="70"/>
      <c r="CX1548" s="70"/>
      <c r="CY1548" s="70"/>
      <c r="CZ1548" s="70"/>
      <c r="DA1548" s="70"/>
      <c r="DB1548" s="70"/>
      <c r="DC1548" s="70"/>
      <c r="DD1548" s="70"/>
      <c r="DE1548" s="113"/>
    </row>
    <row r="1549" spans="1:109" ht="12" customHeight="1" x14ac:dyDescent="0.2">
      <c r="A1549" s="60" t="s">
        <v>31</v>
      </c>
      <c r="B1549" s="61"/>
      <c r="C1549" s="61"/>
      <c r="D1549" s="61"/>
      <c r="E1549" s="61"/>
      <c r="F1549" s="61"/>
      <c r="G1549" s="61"/>
      <c r="H1549" s="61"/>
      <c r="I1549" s="61"/>
      <c r="J1549" s="61"/>
      <c r="K1549" s="61"/>
      <c r="L1549" s="61"/>
      <c r="M1549" s="61"/>
      <c r="N1549" s="61"/>
      <c r="O1549" s="62"/>
      <c r="P1549" s="63" t="s">
        <v>263</v>
      </c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5"/>
      <c r="AD1549" s="66">
        <v>401</v>
      </c>
      <c r="AE1549" s="61"/>
      <c r="AF1549" s="62"/>
      <c r="AG1549" s="67">
        <v>1</v>
      </c>
      <c r="AH1549" s="68"/>
      <c r="AI1549" s="68"/>
      <c r="AJ1549" s="69"/>
      <c r="AK1549" s="67">
        <v>7991</v>
      </c>
      <c r="AL1549" s="68"/>
      <c r="AM1549" s="68"/>
      <c r="AN1549" s="68"/>
      <c r="AO1549" s="68"/>
      <c r="AP1549" s="69"/>
      <c r="AQ1549" s="70">
        <f t="shared" ref="AQ1549:AQ1612" si="48">(AK1549*AG1549)*12</f>
        <v>95892</v>
      </c>
      <c r="AR1549" s="70"/>
      <c r="AS1549" s="70"/>
      <c r="AT1549" s="70"/>
      <c r="AU1549" s="70"/>
      <c r="AV1549" s="70"/>
      <c r="AW1549" s="70"/>
      <c r="AX1549" s="70"/>
      <c r="AY1549" s="110">
        <v>7992.9433599999993</v>
      </c>
      <c r="AZ1549" s="111"/>
      <c r="BA1549" s="111"/>
      <c r="BB1549" s="111"/>
      <c r="BC1549" s="111"/>
      <c r="BD1549" s="111"/>
      <c r="BE1549" s="111"/>
      <c r="BF1549" s="23"/>
      <c r="BG1549" s="110">
        <v>1776.2096355555555</v>
      </c>
      <c r="BH1549" s="111"/>
      <c r="BI1549" s="111"/>
      <c r="BJ1549" s="111"/>
      <c r="BK1549" s="111"/>
      <c r="BL1549" s="111"/>
      <c r="BM1549" s="24"/>
      <c r="BN1549" s="23"/>
      <c r="BO1549" s="110">
        <v>17762.096355555554</v>
      </c>
      <c r="BP1549" s="111"/>
      <c r="BQ1549" s="111"/>
      <c r="BR1549" s="111"/>
      <c r="BS1549" s="111"/>
      <c r="BT1549" s="111"/>
      <c r="BU1549" s="111"/>
      <c r="BV1549" s="112"/>
      <c r="BW1549" s="25"/>
      <c r="BX1549" s="26"/>
      <c r="BY1549" s="26"/>
      <c r="BZ1549" s="26"/>
      <c r="CA1549" s="26"/>
      <c r="CB1549" s="26"/>
      <c r="CC1549" s="26"/>
      <c r="CD1549" s="27"/>
      <c r="CE1549" s="25"/>
      <c r="CF1549" s="26"/>
      <c r="CG1549" s="26"/>
      <c r="CH1549" s="26"/>
      <c r="CI1549" s="26"/>
      <c r="CJ1549" s="26"/>
      <c r="CK1549" s="26"/>
      <c r="CL1549" s="26"/>
      <c r="CM1549" s="27"/>
      <c r="CN1549" s="110">
        <v>37160.164012842666</v>
      </c>
      <c r="CO1549" s="111"/>
      <c r="CP1549" s="111"/>
      <c r="CQ1549" s="111"/>
      <c r="CR1549" s="111"/>
      <c r="CS1549" s="111"/>
      <c r="CT1549" s="111"/>
      <c r="CU1549" s="112"/>
      <c r="CV1549" s="70">
        <f t="shared" ref="CV1549:CV1612" si="49">AQ1549+AY1549+BG1549+BO1549+BW1549+CE1549+CN1549</f>
        <v>160583.41336395376</v>
      </c>
      <c r="CW1549" s="70"/>
      <c r="CX1549" s="70"/>
      <c r="CY1549" s="70"/>
      <c r="CZ1549" s="70"/>
      <c r="DA1549" s="70"/>
      <c r="DB1549" s="70"/>
      <c r="DC1549" s="70"/>
      <c r="DD1549" s="70"/>
      <c r="DE1549" s="113"/>
    </row>
    <row r="1550" spans="1:109" ht="12" customHeight="1" x14ac:dyDescent="0.2">
      <c r="A1550" s="60" t="s">
        <v>32</v>
      </c>
      <c r="B1550" s="61"/>
      <c r="C1550" s="61"/>
      <c r="D1550" s="61"/>
      <c r="E1550" s="61"/>
      <c r="F1550" s="61"/>
      <c r="G1550" s="61"/>
      <c r="H1550" s="61"/>
      <c r="I1550" s="61"/>
      <c r="J1550" s="61"/>
      <c r="K1550" s="61"/>
      <c r="L1550" s="61"/>
      <c r="M1550" s="61"/>
      <c r="N1550" s="61"/>
      <c r="O1550" s="62"/>
      <c r="P1550" s="63" t="s">
        <v>263</v>
      </c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5"/>
      <c r="AD1550" s="66">
        <v>401</v>
      </c>
      <c r="AE1550" s="61"/>
      <c r="AF1550" s="62"/>
      <c r="AG1550" s="67">
        <v>1</v>
      </c>
      <c r="AH1550" s="68"/>
      <c r="AI1550" s="68"/>
      <c r="AJ1550" s="69"/>
      <c r="AK1550" s="67">
        <v>10615</v>
      </c>
      <c r="AL1550" s="68"/>
      <c r="AM1550" s="68"/>
      <c r="AN1550" s="68"/>
      <c r="AO1550" s="68"/>
      <c r="AP1550" s="69"/>
      <c r="AQ1550" s="70">
        <f t="shared" si="48"/>
        <v>127380</v>
      </c>
      <c r="AR1550" s="70"/>
      <c r="AS1550" s="70"/>
      <c r="AT1550" s="70"/>
      <c r="AU1550" s="70"/>
      <c r="AV1550" s="70"/>
      <c r="AW1550" s="70"/>
      <c r="AX1550" s="70"/>
      <c r="AY1550" s="110">
        <v>5046.0979200000002</v>
      </c>
      <c r="AZ1550" s="111"/>
      <c r="BA1550" s="111"/>
      <c r="BB1550" s="111"/>
      <c r="BC1550" s="111"/>
      <c r="BD1550" s="111"/>
      <c r="BE1550" s="111"/>
      <c r="BF1550" s="23"/>
      <c r="BG1550" s="110">
        <v>2172.6254933333335</v>
      </c>
      <c r="BH1550" s="111"/>
      <c r="BI1550" s="111"/>
      <c r="BJ1550" s="111"/>
      <c r="BK1550" s="111"/>
      <c r="BL1550" s="111"/>
      <c r="BM1550" s="24"/>
      <c r="BN1550" s="23"/>
      <c r="BO1550" s="110">
        <v>21726.254933333334</v>
      </c>
      <c r="BP1550" s="111"/>
      <c r="BQ1550" s="111"/>
      <c r="BR1550" s="111"/>
      <c r="BS1550" s="111"/>
      <c r="BT1550" s="111"/>
      <c r="BU1550" s="111"/>
      <c r="BV1550" s="112"/>
      <c r="BW1550" s="25"/>
      <c r="BX1550" s="26"/>
      <c r="BY1550" s="26"/>
      <c r="BZ1550" s="26"/>
      <c r="CA1550" s="26"/>
      <c r="CB1550" s="26"/>
      <c r="CC1550" s="26"/>
      <c r="CD1550" s="27"/>
      <c r="CE1550" s="25"/>
      <c r="CF1550" s="26"/>
      <c r="CG1550" s="26"/>
      <c r="CH1550" s="26"/>
      <c r="CI1550" s="26"/>
      <c r="CJ1550" s="26"/>
      <c r="CK1550" s="26"/>
      <c r="CL1550" s="26"/>
      <c r="CM1550" s="27"/>
      <c r="CN1550" s="110">
        <v>40304.356241774934</v>
      </c>
      <c r="CO1550" s="111"/>
      <c r="CP1550" s="111"/>
      <c r="CQ1550" s="111"/>
      <c r="CR1550" s="111"/>
      <c r="CS1550" s="111"/>
      <c r="CT1550" s="111"/>
      <c r="CU1550" s="112"/>
      <c r="CV1550" s="70">
        <f t="shared" si="49"/>
        <v>196629.33458844159</v>
      </c>
      <c r="CW1550" s="70"/>
      <c r="CX1550" s="70"/>
      <c r="CY1550" s="70"/>
      <c r="CZ1550" s="70"/>
      <c r="DA1550" s="70"/>
      <c r="DB1550" s="70"/>
      <c r="DC1550" s="70"/>
      <c r="DD1550" s="70"/>
      <c r="DE1550" s="113"/>
    </row>
    <row r="1551" spans="1:109" ht="12" customHeight="1" x14ac:dyDescent="0.2">
      <c r="A1551" s="60" t="s">
        <v>28</v>
      </c>
      <c r="B1551" s="61"/>
      <c r="C1551" s="61"/>
      <c r="D1551" s="61"/>
      <c r="E1551" s="61"/>
      <c r="F1551" s="61"/>
      <c r="G1551" s="61"/>
      <c r="H1551" s="61"/>
      <c r="I1551" s="61"/>
      <c r="J1551" s="61"/>
      <c r="K1551" s="61"/>
      <c r="L1551" s="61"/>
      <c r="M1551" s="61"/>
      <c r="N1551" s="61"/>
      <c r="O1551" s="62"/>
      <c r="P1551" s="63" t="s">
        <v>264</v>
      </c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5"/>
      <c r="AD1551" s="66">
        <v>401</v>
      </c>
      <c r="AE1551" s="61"/>
      <c r="AF1551" s="62"/>
      <c r="AG1551" s="67">
        <v>1</v>
      </c>
      <c r="AH1551" s="68"/>
      <c r="AI1551" s="68"/>
      <c r="AJ1551" s="69"/>
      <c r="AK1551" s="67">
        <v>8313</v>
      </c>
      <c r="AL1551" s="68"/>
      <c r="AM1551" s="68"/>
      <c r="AN1551" s="68"/>
      <c r="AO1551" s="68"/>
      <c r="AP1551" s="69"/>
      <c r="AQ1551" s="70">
        <f t="shared" si="48"/>
        <v>99756</v>
      </c>
      <c r="AR1551" s="70"/>
      <c r="AS1551" s="70"/>
      <c r="AT1551" s="70"/>
      <c r="AU1551" s="70"/>
      <c r="AV1551" s="70"/>
      <c r="AW1551" s="70"/>
      <c r="AX1551" s="70"/>
      <c r="AY1551" s="110">
        <v>8250.0262399999992</v>
      </c>
      <c r="AZ1551" s="111"/>
      <c r="BA1551" s="111"/>
      <c r="BB1551" s="111"/>
      <c r="BC1551" s="111"/>
      <c r="BD1551" s="111"/>
      <c r="BE1551" s="111"/>
      <c r="BF1551" s="23"/>
      <c r="BG1551" s="110">
        <v>1833.3391644444444</v>
      </c>
      <c r="BH1551" s="111"/>
      <c r="BI1551" s="111"/>
      <c r="BJ1551" s="111"/>
      <c r="BK1551" s="111"/>
      <c r="BL1551" s="111"/>
      <c r="BM1551" s="24"/>
      <c r="BN1551" s="23"/>
      <c r="BO1551" s="110">
        <v>18333.391644444444</v>
      </c>
      <c r="BP1551" s="111"/>
      <c r="BQ1551" s="111"/>
      <c r="BR1551" s="111"/>
      <c r="BS1551" s="111"/>
      <c r="BT1551" s="111"/>
      <c r="BU1551" s="111"/>
      <c r="BV1551" s="112"/>
      <c r="BW1551" s="25"/>
      <c r="BX1551" s="26"/>
      <c r="BY1551" s="26"/>
      <c r="BZ1551" s="26"/>
      <c r="CA1551" s="26"/>
      <c r="CB1551" s="26"/>
      <c r="CC1551" s="26"/>
      <c r="CD1551" s="27"/>
      <c r="CE1551" s="25"/>
      <c r="CF1551" s="26"/>
      <c r="CG1551" s="26"/>
      <c r="CH1551" s="26"/>
      <c r="CI1551" s="26"/>
      <c r="CJ1551" s="26"/>
      <c r="CK1551" s="26"/>
      <c r="CL1551" s="26"/>
      <c r="CM1551" s="27"/>
      <c r="CN1551" s="110">
        <v>37609.613442517337</v>
      </c>
      <c r="CO1551" s="111"/>
      <c r="CP1551" s="111"/>
      <c r="CQ1551" s="111"/>
      <c r="CR1551" s="111"/>
      <c r="CS1551" s="111"/>
      <c r="CT1551" s="111"/>
      <c r="CU1551" s="112"/>
      <c r="CV1551" s="70">
        <f t="shared" si="49"/>
        <v>165782.37049140624</v>
      </c>
      <c r="CW1551" s="70"/>
      <c r="CX1551" s="70"/>
      <c r="CY1551" s="70"/>
      <c r="CZ1551" s="70"/>
      <c r="DA1551" s="70"/>
      <c r="DB1551" s="70"/>
      <c r="DC1551" s="70"/>
      <c r="DD1551" s="70"/>
      <c r="DE1551" s="113"/>
    </row>
    <row r="1552" spans="1:109" ht="12" customHeight="1" x14ac:dyDescent="0.2">
      <c r="A1552" s="60" t="s">
        <v>28</v>
      </c>
      <c r="B1552" s="61"/>
      <c r="C1552" s="61"/>
      <c r="D1552" s="61"/>
      <c r="E1552" s="61"/>
      <c r="F1552" s="61"/>
      <c r="G1552" s="61"/>
      <c r="H1552" s="61"/>
      <c r="I1552" s="61"/>
      <c r="J1552" s="61"/>
      <c r="K1552" s="61"/>
      <c r="L1552" s="61"/>
      <c r="M1552" s="61"/>
      <c r="N1552" s="61"/>
      <c r="O1552" s="62"/>
      <c r="P1552" s="63" t="s">
        <v>264</v>
      </c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5"/>
      <c r="AD1552" s="66">
        <v>401</v>
      </c>
      <c r="AE1552" s="61"/>
      <c r="AF1552" s="62"/>
      <c r="AG1552" s="67">
        <v>1</v>
      </c>
      <c r="AH1552" s="68"/>
      <c r="AI1552" s="68"/>
      <c r="AJ1552" s="69"/>
      <c r="AK1552" s="67">
        <v>6511</v>
      </c>
      <c r="AL1552" s="68"/>
      <c r="AM1552" s="68"/>
      <c r="AN1552" s="68"/>
      <c r="AO1552" s="68"/>
      <c r="AP1552" s="69"/>
      <c r="AQ1552" s="70">
        <f t="shared" si="48"/>
        <v>78132</v>
      </c>
      <c r="AR1552" s="70"/>
      <c r="AS1552" s="70"/>
      <c r="AT1552" s="70"/>
      <c r="AU1552" s="70"/>
      <c r="AV1552" s="70"/>
      <c r="AW1552" s="70"/>
      <c r="AX1552" s="70"/>
      <c r="AY1552" s="110">
        <v>0</v>
      </c>
      <c r="AZ1552" s="111"/>
      <c r="BA1552" s="111"/>
      <c r="BB1552" s="111"/>
      <c r="BC1552" s="111"/>
      <c r="BD1552" s="111"/>
      <c r="BE1552" s="111"/>
      <c r="BF1552" s="23"/>
      <c r="BG1552" s="110">
        <v>1418.5559999999998</v>
      </c>
      <c r="BH1552" s="111"/>
      <c r="BI1552" s="111"/>
      <c r="BJ1552" s="111"/>
      <c r="BK1552" s="111"/>
      <c r="BL1552" s="111"/>
      <c r="BM1552" s="24"/>
      <c r="BN1552" s="23"/>
      <c r="BO1552" s="110">
        <v>14185.559999999998</v>
      </c>
      <c r="BP1552" s="111"/>
      <c r="BQ1552" s="111"/>
      <c r="BR1552" s="111"/>
      <c r="BS1552" s="111"/>
      <c r="BT1552" s="111"/>
      <c r="BU1552" s="111"/>
      <c r="BV1552" s="112"/>
      <c r="BW1552" s="25"/>
      <c r="BX1552" s="26"/>
      <c r="BY1552" s="26"/>
      <c r="BZ1552" s="26"/>
      <c r="CA1552" s="26"/>
      <c r="CB1552" s="26"/>
      <c r="CC1552" s="26"/>
      <c r="CD1552" s="27"/>
      <c r="CE1552" s="25"/>
      <c r="CF1552" s="26"/>
      <c r="CG1552" s="26"/>
      <c r="CH1552" s="26"/>
      <c r="CI1552" s="26"/>
      <c r="CJ1552" s="26"/>
      <c r="CK1552" s="26"/>
      <c r="CL1552" s="26"/>
      <c r="CM1552" s="27"/>
      <c r="CN1552" s="110">
        <v>34346.431331200001</v>
      </c>
      <c r="CO1552" s="111"/>
      <c r="CP1552" s="111"/>
      <c r="CQ1552" s="111"/>
      <c r="CR1552" s="111"/>
      <c r="CS1552" s="111"/>
      <c r="CT1552" s="111"/>
      <c r="CU1552" s="112"/>
      <c r="CV1552" s="70">
        <f t="shared" si="49"/>
        <v>128082.5473312</v>
      </c>
      <c r="CW1552" s="70"/>
      <c r="CX1552" s="70"/>
      <c r="CY1552" s="70"/>
      <c r="CZ1552" s="70"/>
      <c r="DA1552" s="70"/>
      <c r="DB1552" s="70"/>
      <c r="DC1552" s="70"/>
      <c r="DD1552" s="70"/>
      <c r="DE1552" s="113"/>
    </row>
    <row r="1553" spans="1:109" ht="12" customHeight="1" x14ac:dyDescent="0.2">
      <c r="A1553" s="60" t="s">
        <v>32</v>
      </c>
      <c r="B1553" s="61"/>
      <c r="C1553" s="61"/>
      <c r="D1553" s="61"/>
      <c r="E1553" s="61"/>
      <c r="F1553" s="61"/>
      <c r="G1553" s="61"/>
      <c r="H1553" s="61"/>
      <c r="I1553" s="61"/>
      <c r="J1553" s="61"/>
      <c r="K1553" s="61"/>
      <c r="L1553" s="61"/>
      <c r="M1553" s="61"/>
      <c r="N1553" s="61"/>
      <c r="O1553" s="62"/>
      <c r="P1553" s="63" t="s">
        <v>264</v>
      </c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5"/>
      <c r="AD1553" s="66">
        <v>401</v>
      </c>
      <c r="AE1553" s="61"/>
      <c r="AF1553" s="62"/>
      <c r="AG1553" s="67">
        <v>1</v>
      </c>
      <c r="AH1553" s="68"/>
      <c r="AI1553" s="68"/>
      <c r="AJ1553" s="69"/>
      <c r="AK1553" s="67">
        <v>17330</v>
      </c>
      <c r="AL1553" s="68"/>
      <c r="AM1553" s="68"/>
      <c r="AN1553" s="68"/>
      <c r="AO1553" s="68"/>
      <c r="AP1553" s="69"/>
      <c r="AQ1553" s="70">
        <f t="shared" si="48"/>
        <v>207960</v>
      </c>
      <c r="AR1553" s="70"/>
      <c r="AS1553" s="70"/>
      <c r="AT1553" s="70"/>
      <c r="AU1553" s="70"/>
      <c r="AV1553" s="70"/>
      <c r="AW1553" s="70"/>
      <c r="AX1553" s="70"/>
      <c r="AY1553" s="110">
        <v>7731.9199999999992</v>
      </c>
      <c r="AZ1553" s="111"/>
      <c r="BA1553" s="111"/>
      <c r="BB1553" s="111"/>
      <c r="BC1553" s="111"/>
      <c r="BD1553" s="111"/>
      <c r="BE1553" s="111"/>
      <c r="BF1553" s="23"/>
      <c r="BG1553" s="110">
        <v>3329.0211111111112</v>
      </c>
      <c r="BH1553" s="111"/>
      <c r="BI1553" s="111"/>
      <c r="BJ1553" s="111"/>
      <c r="BK1553" s="111"/>
      <c r="BL1553" s="111"/>
      <c r="BM1553" s="24"/>
      <c r="BN1553" s="23"/>
      <c r="BO1553" s="110">
        <v>33290.211111111115</v>
      </c>
      <c r="BP1553" s="111"/>
      <c r="BQ1553" s="111"/>
      <c r="BR1553" s="111"/>
      <c r="BS1553" s="111"/>
      <c r="BT1553" s="111"/>
      <c r="BU1553" s="111"/>
      <c r="BV1553" s="112"/>
      <c r="BW1553" s="25"/>
      <c r="BX1553" s="26"/>
      <c r="BY1553" s="26"/>
      <c r="BZ1553" s="26"/>
      <c r="CA1553" s="26"/>
      <c r="CB1553" s="26"/>
      <c r="CC1553" s="26"/>
      <c r="CD1553" s="27"/>
      <c r="CE1553" s="25"/>
      <c r="CF1553" s="26"/>
      <c r="CG1553" s="26"/>
      <c r="CH1553" s="26"/>
      <c r="CI1553" s="26"/>
      <c r="CJ1553" s="26"/>
      <c r="CK1553" s="26"/>
      <c r="CL1553" s="26"/>
      <c r="CM1553" s="27"/>
      <c r="CN1553" s="110">
        <v>49900.027456711112</v>
      </c>
      <c r="CO1553" s="111"/>
      <c r="CP1553" s="111"/>
      <c r="CQ1553" s="111"/>
      <c r="CR1553" s="111"/>
      <c r="CS1553" s="111"/>
      <c r="CT1553" s="111"/>
      <c r="CU1553" s="112"/>
      <c r="CV1553" s="70">
        <f t="shared" si="49"/>
        <v>302211.17967893335</v>
      </c>
      <c r="CW1553" s="70"/>
      <c r="CX1553" s="70"/>
      <c r="CY1553" s="70"/>
      <c r="CZ1553" s="70"/>
      <c r="DA1553" s="70"/>
      <c r="DB1553" s="70"/>
      <c r="DC1553" s="70"/>
      <c r="DD1553" s="70"/>
      <c r="DE1553" s="113"/>
    </row>
    <row r="1554" spans="1:109" ht="12" customHeight="1" x14ac:dyDescent="0.2">
      <c r="A1554" s="60" t="s">
        <v>72</v>
      </c>
      <c r="B1554" s="61"/>
      <c r="C1554" s="61"/>
      <c r="D1554" s="61"/>
      <c r="E1554" s="61"/>
      <c r="F1554" s="61"/>
      <c r="G1554" s="61"/>
      <c r="H1554" s="61"/>
      <c r="I1554" s="61"/>
      <c r="J1554" s="61"/>
      <c r="K1554" s="61"/>
      <c r="L1554" s="61"/>
      <c r="M1554" s="61"/>
      <c r="N1554" s="61"/>
      <c r="O1554" s="62"/>
      <c r="P1554" s="63" t="s">
        <v>265</v>
      </c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5"/>
      <c r="AD1554" s="66">
        <v>401</v>
      </c>
      <c r="AE1554" s="61"/>
      <c r="AF1554" s="62"/>
      <c r="AG1554" s="67">
        <v>1</v>
      </c>
      <c r="AH1554" s="68"/>
      <c r="AI1554" s="68"/>
      <c r="AJ1554" s="69"/>
      <c r="AK1554" s="67">
        <v>12231</v>
      </c>
      <c r="AL1554" s="68"/>
      <c r="AM1554" s="68"/>
      <c r="AN1554" s="68"/>
      <c r="AO1554" s="68"/>
      <c r="AP1554" s="69"/>
      <c r="AQ1554" s="70">
        <f t="shared" si="48"/>
        <v>146772</v>
      </c>
      <c r="AR1554" s="70"/>
      <c r="AS1554" s="70"/>
      <c r="AT1554" s="70"/>
      <c r="AU1554" s="70"/>
      <c r="AV1554" s="70"/>
      <c r="AW1554" s="70"/>
      <c r="AX1554" s="70"/>
      <c r="AY1554" s="110">
        <v>14959.971839999998</v>
      </c>
      <c r="AZ1554" s="111"/>
      <c r="BA1554" s="111"/>
      <c r="BB1554" s="111"/>
      <c r="BC1554" s="111"/>
      <c r="BD1554" s="111"/>
      <c r="BE1554" s="111"/>
      <c r="BF1554" s="23"/>
      <c r="BG1554" s="110">
        <v>2285.5512533333331</v>
      </c>
      <c r="BH1554" s="111"/>
      <c r="BI1554" s="111"/>
      <c r="BJ1554" s="111"/>
      <c r="BK1554" s="111"/>
      <c r="BL1554" s="111"/>
      <c r="BM1554" s="24"/>
      <c r="BN1554" s="23"/>
      <c r="BO1554" s="110">
        <v>22855.512533333331</v>
      </c>
      <c r="BP1554" s="111"/>
      <c r="BQ1554" s="111"/>
      <c r="BR1554" s="111"/>
      <c r="BS1554" s="111"/>
      <c r="BT1554" s="111"/>
      <c r="BU1554" s="111"/>
      <c r="BV1554" s="112"/>
      <c r="BW1554" s="25"/>
      <c r="BX1554" s="26"/>
      <c r="BY1554" s="26"/>
      <c r="BZ1554" s="26"/>
      <c r="CA1554" s="26"/>
      <c r="CB1554" s="26"/>
      <c r="CC1554" s="26"/>
      <c r="CD1554" s="27"/>
      <c r="CE1554" s="25"/>
      <c r="CF1554" s="26"/>
      <c r="CG1554" s="26"/>
      <c r="CH1554" s="26"/>
      <c r="CI1554" s="26"/>
      <c r="CJ1554" s="26"/>
      <c r="CK1554" s="26"/>
      <c r="CL1554" s="26"/>
      <c r="CM1554" s="27"/>
      <c r="CN1554" s="110">
        <v>20035.895743752528</v>
      </c>
      <c r="CO1554" s="111"/>
      <c r="CP1554" s="111"/>
      <c r="CQ1554" s="111"/>
      <c r="CR1554" s="111"/>
      <c r="CS1554" s="111"/>
      <c r="CT1554" s="111"/>
      <c r="CU1554" s="112"/>
      <c r="CV1554" s="70">
        <f t="shared" si="49"/>
        <v>206908.93137041922</v>
      </c>
      <c r="CW1554" s="70"/>
      <c r="CX1554" s="70"/>
      <c r="CY1554" s="70"/>
      <c r="CZ1554" s="70"/>
      <c r="DA1554" s="70"/>
      <c r="DB1554" s="70"/>
      <c r="DC1554" s="70"/>
      <c r="DD1554" s="70"/>
      <c r="DE1554" s="113"/>
    </row>
    <row r="1555" spans="1:109" ht="12" customHeight="1" x14ac:dyDescent="0.2">
      <c r="A1555" s="60" t="s">
        <v>28</v>
      </c>
      <c r="B1555" s="61"/>
      <c r="C1555" s="61"/>
      <c r="D1555" s="61"/>
      <c r="E1555" s="61"/>
      <c r="F1555" s="61"/>
      <c r="G1555" s="61"/>
      <c r="H1555" s="61"/>
      <c r="I1555" s="61"/>
      <c r="J1555" s="61"/>
      <c r="K1555" s="61"/>
      <c r="L1555" s="61"/>
      <c r="M1555" s="61"/>
      <c r="N1555" s="61"/>
      <c r="O1555" s="62"/>
      <c r="P1555" s="63" t="s">
        <v>266</v>
      </c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5"/>
      <c r="AD1555" s="66">
        <v>401</v>
      </c>
      <c r="AE1555" s="61"/>
      <c r="AF1555" s="62"/>
      <c r="AG1555" s="67">
        <v>1</v>
      </c>
      <c r="AH1555" s="68"/>
      <c r="AI1555" s="68"/>
      <c r="AJ1555" s="69"/>
      <c r="AK1555" s="67">
        <v>10285</v>
      </c>
      <c r="AL1555" s="68"/>
      <c r="AM1555" s="68"/>
      <c r="AN1555" s="68"/>
      <c r="AO1555" s="68"/>
      <c r="AP1555" s="69"/>
      <c r="AQ1555" s="70">
        <f t="shared" si="48"/>
        <v>123420</v>
      </c>
      <c r="AR1555" s="70"/>
      <c r="AS1555" s="70"/>
      <c r="AT1555" s="70"/>
      <c r="AU1555" s="70"/>
      <c r="AV1555" s="70"/>
      <c r="AW1555" s="70"/>
      <c r="AX1555" s="70"/>
      <c r="AY1555" s="110">
        <v>14742.29376</v>
      </c>
      <c r="AZ1555" s="111"/>
      <c r="BA1555" s="111"/>
      <c r="BB1555" s="111"/>
      <c r="BC1555" s="111"/>
      <c r="BD1555" s="111"/>
      <c r="BE1555" s="111"/>
      <c r="BF1555" s="23"/>
      <c r="BG1555" s="110">
        <v>2252.2948799999999</v>
      </c>
      <c r="BH1555" s="111"/>
      <c r="BI1555" s="111"/>
      <c r="BJ1555" s="111"/>
      <c r="BK1555" s="111"/>
      <c r="BL1555" s="111"/>
      <c r="BM1555" s="24"/>
      <c r="BN1555" s="23"/>
      <c r="BO1555" s="110">
        <v>22522.948800000002</v>
      </c>
      <c r="BP1555" s="111"/>
      <c r="BQ1555" s="111"/>
      <c r="BR1555" s="111"/>
      <c r="BS1555" s="111"/>
      <c r="BT1555" s="111"/>
      <c r="BU1555" s="111"/>
      <c r="BV1555" s="112"/>
      <c r="BW1555" s="25"/>
      <c r="BX1555" s="26"/>
      <c r="BY1555" s="26"/>
      <c r="BZ1555" s="26"/>
      <c r="CA1555" s="26"/>
      <c r="CB1555" s="26"/>
      <c r="CC1555" s="26"/>
      <c r="CD1555" s="27"/>
      <c r="CE1555" s="25"/>
      <c r="CF1555" s="26"/>
      <c r="CG1555" s="26"/>
      <c r="CH1555" s="26"/>
      <c r="CI1555" s="26"/>
      <c r="CJ1555" s="26"/>
      <c r="CK1555" s="26"/>
      <c r="CL1555" s="26"/>
      <c r="CM1555" s="27"/>
      <c r="CN1555" s="110">
        <v>40938.9834553088</v>
      </c>
      <c r="CO1555" s="111"/>
      <c r="CP1555" s="111"/>
      <c r="CQ1555" s="111"/>
      <c r="CR1555" s="111"/>
      <c r="CS1555" s="111"/>
      <c r="CT1555" s="111"/>
      <c r="CU1555" s="112"/>
      <c r="CV1555" s="70">
        <f t="shared" si="49"/>
        <v>203876.52089530881</v>
      </c>
      <c r="CW1555" s="70"/>
      <c r="CX1555" s="70"/>
      <c r="CY1555" s="70"/>
      <c r="CZ1555" s="70"/>
      <c r="DA1555" s="70"/>
      <c r="DB1555" s="70"/>
      <c r="DC1555" s="70"/>
      <c r="DD1555" s="70"/>
      <c r="DE1555" s="113"/>
    </row>
    <row r="1556" spans="1:109" ht="12" customHeight="1" x14ac:dyDescent="0.2">
      <c r="A1556" s="60" t="s">
        <v>28</v>
      </c>
      <c r="B1556" s="61"/>
      <c r="C1556" s="61"/>
      <c r="D1556" s="61"/>
      <c r="E1556" s="61"/>
      <c r="F1556" s="61"/>
      <c r="G1556" s="61"/>
      <c r="H1556" s="61"/>
      <c r="I1556" s="61"/>
      <c r="J1556" s="61"/>
      <c r="K1556" s="61"/>
      <c r="L1556" s="61"/>
      <c r="M1556" s="61"/>
      <c r="N1556" s="61"/>
      <c r="O1556" s="62"/>
      <c r="P1556" s="63" t="s">
        <v>266</v>
      </c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5"/>
      <c r="AD1556" s="66">
        <v>401</v>
      </c>
      <c r="AE1556" s="61"/>
      <c r="AF1556" s="62"/>
      <c r="AG1556" s="67">
        <v>1</v>
      </c>
      <c r="AH1556" s="68"/>
      <c r="AI1556" s="68"/>
      <c r="AJ1556" s="69"/>
      <c r="AK1556" s="67">
        <v>10113</v>
      </c>
      <c r="AL1556" s="68"/>
      <c r="AM1556" s="68"/>
      <c r="AN1556" s="68"/>
      <c r="AO1556" s="68"/>
      <c r="AP1556" s="69"/>
      <c r="AQ1556" s="70">
        <f t="shared" si="48"/>
        <v>121356</v>
      </c>
      <c r="AR1556" s="70"/>
      <c r="AS1556" s="70"/>
      <c r="AT1556" s="70"/>
      <c r="AU1556" s="70"/>
      <c r="AV1556" s="70"/>
      <c r="AW1556" s="70"/>
      <c r="AX1556" s="70"/>
      <c r="AY1556" s="110">
        <v>19380.764159999999</v>
      </c>
      <c r="AZ1556" s="111"/>
      <c r="BA1556" s="111"/>
      <c r="BB1556" s="111"/>
      <c r="BC1556" s="111"/>
      <c r="BD1556" s="111"/>
      <c r="BE1556" s="111"/>
      <c r="BF1556" s="23"/>
      <c r="BG1556" s="110">
        <v>2288.0068799999995</v>
      </c>
      <c r="BH1556" s="111"/>
      <c r="BI1556" s="111"/>
      <c r="BJ1556" s="111"/>
      <c r="BK1556" s="111"/>
      <c r="BL1556" s="111"/>
      <c r="BM1556" s="24"/>
      <c r="BN1556" s="23"/>
      <c r="BO1556" s="110">
        <v>22880.068799999994</v>
      </c>
      <c r="BP1556" s="111"/>
      <c r="BQ1556" s="111"/>
      <c r="BR1556" s="111"/>
      <c r="BS1556" s="111"/>
      <c r="BT1556" s="111"/>
      <c r="BU1556" s="111"/>
      <c r="BV1556" s="112"/>
      <c r="BW1556" s="25"/>
      <c r="BX1556" s="26"/>
      <c r="BY1556" s="26"/>
      <c r="BZ1556" s="26"/>
      <c r="CA1556" s="26"/>
      <c r="CB1556" s="26"/>
      <c r="CC1556" s="26"/>
      <c r="CD1556" s="27"/>
      <c r="CE1556" s="25"/>
      <c r="CF1556" s="26"/>
      <c r="CG1556" s="26"/>
      <c r="CH1556" s="26"/>
      <c r="CI1556" s="26"/>
      <c r="CJ1556" s="26"/>
      <c r="CK1556" s="26"/>
      <c r="CL1556" s="26"/>
      <c r="CM1556" s="27"/>
      <c r="CN1556" s="110">
        <v>41223.606498508794</v>
      </c>
      <c r="CO1556" s="111"/>
      <c r="CP1556" s="111"/>
      <c r="CQ1556" s="111"/>
      <c r="CR1556" s="111"/>
      <c r="CS1556" s="111"/>
      <c r="CT1556" s="111"/>
      <c r="CU1556" s="112"/>
      <c r="CV1556" s="70">
        <f t="shared" si="49"/>
        <v>207128.44633850877</v>
      </c>
      <c r="CW1556" s="70"/>
      <c r="CX1556" s="70"/>
      <c r="CY1556" s="70"/>
      <c r="CZ1556" s="70"/>
      <c r="DA1556" s="70"/>
      <c r="DB1556" s="70"/>
      <c r="DC1556" s="70"/>
      <c r="DD1556" s="70"/>
      <c r="DE1556" s="113"/>
    </row>
    <row r="1557" spans="1:109" ht="12" customHeight="1" x14ac:dyDescent="0.2">
      <c r="A1557" s="60" t="s">
        <v>28</v>
      </c>
      <c r="B1557" s="61"/>
      <c r="C1557" s="61"/>
      <c r="D1557" s="61"/>
      <c r="E1557" s="61"/>
      <c r="F1557" s="61"/>
      <c r="G1557" s="61"/>
      <c r="H1557" s="61"/>
      <c r="I1557" s="61"/>
      <c r="J1557" s="61"/>
      <c r="K1557" s="61"/>
      <c r="L1557" s="61"/>
      <c r="M1557" s="61"/>
      <c r="N1557" s="61"/>
      <c r="O1557" s="62"/>
      <c r="P1557" s="63" t="s">
        <v>266</v>
      </c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5"/>
      <c r="AD1557" s="66">
        <v>401</v>
      </c>
      <c r="AE1557" s="61"/>
      <c r="AF1557" s="62"/>
      <c r="AG1557" s="67">
        <v>1</v>
      </c>
      <c r="AH1557" s="68"/>
      <c r="AI1557" s="68"/>
      <c r="AJ1557" s="69"/>
      <c r="AK1557" s="67">
        <v>9261</v>
      </c>
      <c r="AL1557" s="68"/>
      <c r="AM1557" s="68"/>
      <c r="AN1557" s="68"/>
      <c r="AO1557" s="68"/>
      <c r="AP1557" s="69"/>
      <c r="AQ1557" s="70">
        <f t="shared" si="48"/>
        <v>111132</v>
      </c>
      <c r="AR1557" s="70"/>
      <c r="AS1557" s="70"/>
      <c r="AT1557" s="70"/>
      <c r="AU1557" s="70"/>
      <c r="AV1557" s="70"/>
      <c r="AW1557" s="70"/>
      <c r="AX1557" s="70"/>
      <c r="AY1557" s="110">
        <v>13512.639360000001</v>
      </c>
      <c r="AZ1557" s="111"/>
      <c r="BA1557" s="111"/>
      <c r="BB1557" s="111"/>
      <c r="BC1557" s="111"/>
      <c r="BD1557" s="111"/>
      <c r="BE1557" s="111"/>
      <c r="BF1557" s="23"/>
      <c r="BG1557" s="110">
        <v>2064.4310133333333</v>
      </c>
      <c r="BH1557" s="111"/>
      <c r="BI1557" s="111"/>
      <c r="BJ1557" s="111"/>
      <c r="BK1557" s="111"/>
      <c r="BL1557" s="111"/>
      <c r="BM1557" s="24"/>
      <c r="BN1557" s="23"/>
      <c r="BO1557" s="110">
        <v>20644.310133333332</v>
      </c>
      <c r="BP1557" s="111"/>
      <c r="BQ1557" s="111"/>
      <c r="BR1557" s="111"/>
      <c r="BS1557" s="111"/>
      <c r="BT1557" s="111"/>
      <c r="BU1557" s="111"/>
      <c r="BV1557" s="112"/>
      <c r="BW1557" s="25"/>
      <c r="BX1557" s="26"/>
      <c r="BY1557" s="26"/>
      <c r="BZ1557" s="26"/>
      <c r="CA1557" s="26"/>
      <c r="CB1557" s="26"/>
      <c r="CC1557" s="26"/>
      <c r="CD1557" s="27"/>
      <c r="CE1557" s="25"/>
      <c r="CF1557" s="26"/>
      <c r="CG1557" s="26"/>
      <c r="CH1557" s="26"/>
      <c r="CI1557" s="26"/>
      <c r="CJ1557" s="26"/>
      <c r="CK1557" s="26"/>
      <c r="CL1557" s="26"/>
      <c r="CM1557" s="27"/>
      <c r="CN1557" s="110">
        <v>39442.504980770129</v>
      </c>
      <c r="CO1557" s="111"/>
      <c r="CP1557" s="111"/>
      <c r="CQ1557" s="111"/>
      <c r="CR1557" s="111"/>
      <c r="CS1557" s="111"/>
      <c r="CT1557" s="111"/>
      <c r="CU1557" s="112"/>
      <c r="CV1557" s="70">
        <f t="shared" si="49"/>
        <v>186795.88548743678</v>
      </c>
      <c r="CW1557" s="70"/>
      <c r="CX1557" s="70"/>
      <c r="CY1557" s="70"/>
      <c r="CZ1557" s="70"/>
      <c r="DA1557" s="70"/>
      <c r="DB1557" s="70"/>
      <c r="DC1557" s="70"/>
      <c r="DD1557" s="70"/>
      <c r="DE1557" s="113"/>
    </row>
    <row r="1558" spans="1:109" ht="12" customHeight="1" x14ac:dyDescent="0.2">
      <c r="A1558" s="60" t="s">
        <v>28</v>
      </c>
      <c r="B1558" s="61"/>
      <c r="C1558" s="61"/>
      <c r="D1558" s="61"/>
      <c r="E1558" s="61"/>
      <c r="F1558" s="61"/>
      <c r="G1558" s="61"/>
      <c r="H1558" s="61"/>
      <c r="I1558" s="61"/>
      <c r="J1558" s="61"/>
      <c r="K1558" s="61"/>
      <c r="L1558" s="61"/>
      <c r="M1558" s="61"/>
      <c r="N1558" s="61"/>
      <c r="O1558" s="62"/>
      <c r="P1558" s="63" t="s">
        <v>266</v>
      </c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5"/>
      <c r="AD1558" s="66">
        <v>401</v>
      </c>
      <c r="AE1558" s="61"/>
      <c r="AF1558" s="62"/>
      <c r="AG1558" s="67">
        <v>1</v>
      </c>
      <c r="AH1558" s="68"/>
      <c r="AI1558" s="68"/>
      <c r="AJ1558" s="69"/>
      <c r="AK1558" s="67">
        <v>9201</v>
      </c>
      <c r="AL1558" s="68"/>
      <c r="AM1558" s="68"/>
      <c r="AN1558" s="68"/>
      <c r="AO1558" s="68"/>
      <c r="AP1558" s="69"/>
      <c r="AQ1558" s="70">
        <f t="shared" si="48"/>
        <v>110412</v>
      </c>
      <c r="AR1558" s="70"/>
      <c r="AS1558" s="70"/>
      <c r="AT1558" s="70"/>
      <c r="AU1558" s="70"/>
      <c r="AV1558" s="70"/>
      <c r="AW1558" s="70"/>
      <c r="AX1558" s="70"/>
      <c r="AY1558" s="110">
        <v>17921.564159999998</v>
      </c>
      <c r="AZ1558" s="111"/>
      <c r="BA1558" s="111"/>
      <c r="BB1558" s="111"/>
      <c r="BC1558" s="111"/>
      <c r="BD1558" s="111"/>
      <c r="BE1558" s="111"/>
      <c r="BF1558" s="23"/>
      <c r="BG1558" s="110">
        <v>2115.740213333333</v>
      </c>
      <c r="BH1558" s="111"/>
      <c r="BI1558" s="111"/>
      <c r="BJ1558" s="111"/>
      <c r="BK1558" s="111"/>
      <c r="BL1558" s="111"/>
      <c r="BM1558" s="24"/>
      <c r="BN1558" s="23"/>
      <c r="BO1558" s="110">
        <v>21157.402133333333</v>
      </c>
      <c r="BP1558" s="111"/>
      <c r="BQ1558" s="111"/>
      <c r="BR1558" s="111"/>
      <c r="BS1558" s="111"/>
      <c r="BT1558" s="111"/>
      <c r="BU1558" s="111"/>
      <c r="BV1558" s="112"/>
      <c r="BW1558" s="25"/>
      <c r="BX1558" s="26"/>
      <c r="BY1558" s="26"/>
      <c r="BZ1558" s="26"/>
      <c r="CA1558" s="26"/>
      <c r="CB1558" s="26"/>
      <c r="CC1558" s="26"/>
      <c r="CD1558" s="27"/>
      <c r="CE1558" s="25"/>
      <c r="CF1558" s="26"/>
      <c r="CG1558" s="26"/>
      <c r="CH1558" s="26"/>
      <c r="CI1558" s="26"/>
      <c r="CJ1558" s="26"/>
      <c r="CK1558" s="26"/>
      <c r="CL1558" s="26"/>
      <c r="CM1558" s="27"/>
      <c r="CN1558" s="110">
        <v>39851.221753762133</v>
      </c>
      <c r="CO1558" s="111"/>
      <c r="CP1558" s="111"/>
      <c r="CQ1558" s="111"/>
      <c r="CR1558" s="111"/>
      <c r="CS1558" s="111"/>
      <c r="CT1558" s="111"/>
      <c r="CU1558" s="112"/>
      <c r="CV1558" s="70">
        <f t="shared" si="49"/>
        <v>191457.9282604288</v>
      </c>
      <c r="CW1558" s="70"/>
      <c r="CX1558" s="70"/>
      <c r="CY1558" s="70"/>
      <c r="CZ1558" s="70"/>
      <c r="DA1558" s="70"/>
      <c r="DB1558" s="70"/>
      <c r="DC1558" s="70"/>
      <c r="DD1558" s="70"/>
      <c r="DE1558" s="113"/>
    </row>
    <row r="1559" spans="1:109" ht="12" customHeight="1" x14ac:dyDescent="0.2">
      <c r="A1559" s="60" t="s">
        <v>28</v>
      </c>
      <c r="B1559" s="61"/>
      <c r="C1559" s="61"/>
      <c r="D1559" s="61"/>
      <c r="E1559" s="61"/>
      <c r="F1559" s="61"/>
      <c r="G1559" s="61"/>
      <c r="H1559" s="61"/>
      <c r="I1559" s="61"/>
      <c r="J1559" s="61"/>
      <c r="K1559" s="61"/>
      <c r="L1559" s="61"/>
      <c r="M1559" s="61"/>
      <c r="N1559" s="61"/>
      <c r="O1559" s="62"/>
      <c r="P1559" s="63" t="s">
        <v>266</v>
      </c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5"/>
      <c r="AD1559" s="66">
        <v>401</v>
      </c>
      <c r="AE1559" s="61"/>
      <c r="AF1559" s="62"/>
      <c r="AG1559" s="67">
        <v>1</v>
      </c>
      <c r="AH1559" s="68"/>
      <c r="AI1559" s="68"/>
      <c r="AJ1559" s="69"/>
      <c r="AK1559" s="67">
        <v>8429</v>
      </c>
      <c r="AL1559" s="68"/>
      <c r="AM1559" s="68"/>
      <c r="AN1559" s="68"/>
      <c r="AO1559" s="68"/>
      <c r="AP1559" s="69"/>
      <c r="AQ1559" s="70">
        <f t="shared" si="48"/>
        <v>101148</v>
      </c>
      <c r="AR1559" s="70"/>
      <c r="AS1559" s="70"/>
      <c r="AT1559" s="70"/>
      <c r="AU1559" s="70"/>
      <c r="AV1559" s="70"/>
      <c r="AW1559" s="70"/>
      <c r="AX1559" s="70"/>
      <c r="AY1559" s="110">
        <v>16686.108159999996</v>
      </c>
      <c r="AZ1559" s="111"/>
      <c r="BA1559" s="111"/>
      <c r="BB1559" s="111"/>
      <c r="BC1559" s="111"/>
      <c r="BD1559" s="111"/>
      <c r="BE1559" s="111"/>
      <c r="BF1559" s="23"/>
      <c r="BG1559" s="110">
        <v>1969.8877688888886</v>
      </c>
      <c r="BH1559" s="111"/>
      <c r="BI1559" s="111"/>
      <c r="BJ1559" s="111"/>
      <c r="BK1559" s="111"/>
      <c r="BL1559" s="111"/>
      <c r="BM1559" s="24"/>
      <c r="BN1559" s="23"/>
      <c r="BO1559" s="110">
        <v>19698.877688888886</v>
      </c>
      <c r="BP1559" s="111"/>
      <c r="BQ1559" s="111"/>
      <c r="BR1559" s="111"/>
      <c r="BS1559" s="111"/>
      <c r="BT1559" s="111"/>
      <c r="BU1559" s="111"/>
      <c r="BV1559" s="112"/>
      <c r="BW1559" s="25"/>
      <c r="BX1559" s="26"/>
      <c r="BY1559" s="26"/>
      <c r="BZ1559" s="26"/>
      <c r="CA1559" s="26"/>
      <c r="CB1559" s="26"/>
      <c r="CC1559" s="26"/>
      <c r="CD1559" s="27"/>
      <c r="CE1559" s="25"/>
      <c r="CF1559" s="26"/>
      <c r="CG1559" s="26"/>
      <c r="CH1559" s="26"/>
      <c r="CI1559" s="26"/>
      <c r="CJ1559" s="26"/>
      <c r="CK1559" s="26"/>
      <c r="CL1559" s="26"/>
      <c r="CM1559" s="27"/>
      <c r="CN1559" s="110">
        <v>38689.396185904348</v>
      </c>
      <c r="CO1559" s="111"/>
      <c r="CP1559" s="111"/>
      <c r="CQ1559" s="111"/>
      <c r="CR1559" s="111"/>
      <c r="CS1559" s="111"/>
      <c r="CT1559" s="111"/>
      <c r="CU1559" s="112"/>
      <c r="CV1559" s="70">
        <f t="shared" si="49"/>
        <v>178192.26980368211</v>
      </c>
      <c r="CW1559" s="70"/>
      <c r="CX1559" s="70"/>
      <c r="CY1559" s="70"/>
      <c r="CZ1559" s="70"/>
      <c r="DA1559" s="70"/>
      <c r="DB1559" s="70"/>
      <c r="DC1559" s="70"/>
      <c r="DD1559" s="70"/>
      <c r="DE1559" s="113"/>
    </row>
    <row r="1560" spans="1:109" ht="12" customHeight="1" x14ac:dyDescent="0.2">
      <c r="A1560" s="60" t="s">
        <v>72</v>
      </c>
      <c r="B1560" s="61"/>
      <c r="C1560" s="61"/>
      <c r="D1560" s="61"/>
      <c r="E1560" s="61"/>
      <c r="F1560" s="61"/>
      <c r="G1560" s="61"/>
      <c r="H1560" s="61"/>
      <c r="I1560" s="61"/>
      <c r="J1560" s="61"/>
      <c r="K1560" s="61"/>
      <c r="L1560" s="61"/>
      <c r="M1560" s="61"/>
      <c r="N1560" s="61"/>
      <c r="O1560" s="62"/>
      <c r="P1560" s="63" t="s">
        <v>266</v>
      </c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5"/>
      <c r="AD1560" s="66">
        <v>401</v>
      </c>
      <c r="AE1560" s="61"/>
      <c r="AF1560" s="62"/>
      <c r="AG1560" s="67">
        <v>1</v>
      </c>
      <c r="AH1560" s="68"/>
      <c r="AI1560" s="68"/>
      <c r="AJ1560" s="69"/>
      <c r="AK1560" s="67">
        <v>12231</v>
      </c>
      <c r="AL1560" s="68"/>
      <c r="AM1560" s="68"/>
      <c r="AN1560" s="68"/>
      <c r="AO1560" s="68"/>
      <c r="AP1560" s="69"/>
      <c r="AQ1560" s="70">
        <f t="shared" si="48"/>
        <v>146772</v>
      </c>
      <c r="AR1560" s="70"/>
      <c r="AS1560" s="70"/>
      <c r="AT1560" s="70"/>
      <c r="AU1560" s="70"/>
      <c r="AV1560" s="70"/>
      <c r="AW1560" s="70"/>
      <c r="AX1560" s="70"/>
      <c r="AY1560" s="110">
        <v>19946.629119999998</v>
      </c>
      <c r="AZ1560" s="111"/>
      <c r="BA1560" s="111"/>
      <c r="BB1560" s="111"/>
      <c r="BC1560" s="111"/>
      <c r="BD1560" s="111"/>
      <c r="BE1560" s="111"/>
      <c r="BF1560" s="23"/>
      <c r="BG1560" s="110">
        <v>2354.810382222222</v>
      </c>
      <c r="BH1560" s="111"/>
      <c r="BI1560" s="111"/>
      <c r="BJ1560" s="111"/>
      <c r="BK1560" s="111"/>
      <c r="BL1560" s="111"/>
      <c r="BM1560" s="24"/>
      <c r="BN1560" s="23"/>
      <c r="BO1560" s="110">
        <v>23548.10382222222</v>
      </c>
      <c r="BP1560" s="111"/>
      <c r="BQ1560" s="111"/>
      <c r="BR1560" s="111"/>
      <c r="BS1560" s="111"/>
      <c r="BT1560" s="111"/>
      <c r="BU1560" s="111"/>
      <c r="BV1560" s="112"/>
      <c r="BW1560" s="25"/>
      <c r="BX1560" s="26"/>
      <c r="BY1560" s="26"/>
      <c r="BZ1560" s="26"/>
      <c r="CA1560" s="26"/>
      <c r="CB1560" s="26"/>
      <c r="CC1560" s="26"/>
      <c r="CD1560" s="27"/>
      <c r="CE1560" s="25"/>
      <c r="CF1560" s="26"/>
      <c r="CG1560" s="26"/>
      <c r="CH1560" s="26"/>
      <c r="CI1560" s="26"/>
      <c r="CJ1560" s="26"/>
      <c r="CK1560" s="26"/>
      <c r="CL1560" s="26"/>
      <c r="CM1560" s="27"/>
      <c r="CN1560" s="110">
        <v>20602.176720850486</v>
      </c>
      <c r="CO1560" s="111"/>
      <c r="CP1560" s="111"/>
      <c r="CQ1560" s="111"/>
      <c r="CR1560" s="111"/>
      <c r="CS1560" s="111"/>
      <c r="CT1560" s="111"/>
      <c r="CU1560" s="112"/>
      <c r="CV1560" s="70">
        <f t="shared" si="49"/>
        <v>213223.72004529493</v>
      </c>
      <c r="CW1560" s="70"/>
      <c r="CX1560" s="70"/>
      <c r="CY1560" s="70"/>
      <c r="CZ1560" s="70"/>
      <c r="DA1560" s="70"/>
      <c r="DB1560" s="70"/>
      <c r="DC1560" s="70"/>
      <c r="DD1560" s="70"/>
      <c r="DE1560" s="113"/>
    </row>
    <row r="1561" spans="1:109" ht="12" customHeight="1" x14ac:dyDescent="0.2">
      <c r="A1561" s="60" t="s">
        <v>31</v>
      </c>
      <c r="B1561" s="61"/>
      <c r="C1561" s="61"/>
      <c r="D1561" s="61"/>
      <c r="E1561" s="61"/>
      <c r="F1561" s="61"/>
      <c r="G1561" s="61"/>
      <c r="H1561" s="61"/>
      <c r="I1561" s="61"/>
      <c r="J1561" s="61"/>
      <c r="K1561" s="61"/>
      <c r="L1561" s="61"/>
      <c r="M1561" s="61"/>
      <c r="N1561" s="61"/>
      <c r="O1561" s="62"/>
      <c r="P1561" s="63" t="s">
        <v>266</v>
      </c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5"/>
      <c r="AD1561" s="66">
        <v>401</v>
      </c>
      <c r="AE1561" s="61"/>
      <c r="AF1561" s="62"/>
      <c r="AG1561" s="67">
        <v>1</v>
      </c>
      <c r="AH1561" s="68"/>
      <c r="AI1561" s="68"/>
      <c r="AJ1561" s="69"/>
      <c r="AK1561" s="67">
        <v>7284</v>
      </c>
      <c r="AL1561" s="68"/>
      <c r="AM1561" s="68"/>
      <c r="AN1561" s="68"/>
      <c r="AO1561" s="68"/>
      <c r="AP1561" s="69"/>
      <c r="AQ1561" s="70">
        <f t="shared" si="48"/>
        <v>87408</v>
      </c>
      <c r="AR1561" s="70"/>
      <c r="AS1561" s="70"/>
      <c r="AT1561" s="70"/>
      <c r="AU1561" s="70"/>
      <c r="AV1561" s="70"/>
      <c r="AW1561" s="70"/>
      <c r="AX1561" s="70"/>
      <c r="AY1561" s="110">
        <v>11140.386240000002</v>
      </c>
      <c r="AZ1561" s="111"/>
      <c r="BA1561" s="111"/>
      <c r="BB1561" s="111"/>
      <c r="BC1561" s="111"/>
      <c r="BD1561" s="111"/>
      <c r="BE1561" s="111"/>
      <c r="BF1561" s="23"/>
      <c r="BG1561" s="110">
        <v>1702.0034533333333</v>
      </c>
      <c r="BH1561" s="111"/>
      <c r="BI1561" s="111"/>
      <c r="BJ1561" s="111"/>
      <c r="BK1561" s="111"/>
      <c r="BL1561" s="111"/>
      <c r="BM1561" s="24"/>
      <c r="BN1561" s="23"/>
      <c r="BO1561" s="110">
        <v>17020.034533333332</v>
      </c>
      <c r="BP1561" s="111"/>
      <c r="BQ1561" s="111"/>
      <c r="BR1561" s="111"/>
      <c r="BS1561" s="111"/>
      <c r="BT1561" s="111"/>
      <c r="BU1561" s="111"/>
      <c r="BV1561" s="112"/>
      <c r="BW1561" s="25"/>
      <c r="BX1561" s="26"/>
      <c r="BY1561" s="26"/>
      <c r="BZ1561" s="26"/>
      <c r="CA1561" s="26"/>
      <c r="CB1561" s="26"/>
      <c r="CC1561" s="26"/>
      <c r="CD1561" s="27"/>
      <c r="CE1561" s="25"/>
      <c r="CF1561" s="26"/>
      <c r="CG1561" s="26"/>
      <c r="CH1561" s="26"/>
      <c r="CI1561" s="26"/>
      <c r="CJ1561" s="26"/>
      <c r="CK1561" s="26"/>
      <c r="CL1561" s="26"/>
      <c r="CM1561" s="27"/>
      <c r="CN1561" s="110">
        <v>36576.369136064</v>
      </c>
      <c r="CO1561" s="111"/>
      <c r="CP1561" s="111"/>
      <c r="CQ1561" s="111"/>
      <c r="CR1561" s="111"/>
      <c r="CS1561" s="111"/>
      <c r="CT1561" s="111"/>
      <c r="CU1561" s="112"/>
      <c r="CV1561" s="70">
        <f t="shared" si="49"/>
        <v>153846.79336273068</v>
      </c>
      <c r="CW1561" s="70"/>
      <c r="CX1561" s="70"/>
      <c r="CY1561" s="70"/>
      <c r="CZ1561" s="70"/>
      <c r="DA1561" s="70"/>
      <c r="DB1561" s="70"/>
      <c r="DC1561" s="70"/>
      <c r="DD1561" s="70"/>
      <c r="DE1561" s="113"/>
    </row>
    <row r="1562" spans="1:109" ht="12" customHeight="1" x14ac:dyDescent="0.2">
      <c r="A1562" s="60" t="s">
        <v>106</v>
      </c>
      <c r="B1562" s="61"/>
      <c r="C1562" s="61"/>
      <c r="D1562" s="61"/>
      <c r="E1562" s="61"/>
      <c r="F1562" s="61"/>
      <c r="G1562" s="61"/>
      <c r="H1562" s="61"/>
      <c r="I1562" s="61"/>
      <c r="J1562" s="61"/>
      <c r="K1562" s="61"/>
      <c r="L1562" s="61"/>
      <c r="M1562" s="61"/>
      <c r="N1562" s="61"/>
      <c r="O1562" s="62"/>
      <c r="P1562" s="63" t="s">
        <v>266</v>
      </c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5"/>
      <c r="AD1562" s="66">
        <v>401</v>
      </c>
      <c r="AE1562" s="61"/>
      <c r="AF1562" s="62"/>
      <c r="AG1562" s="67">
        <v>1</v>
      </c>
      <c r="AH1562" s="68"/>
      <c r="AI1562" s="68"/>
      <c r="AJ1562" s="69"/>
      <c r="AK1562" s="67">
        <v>12298</v>
      </c>
      <c r="AL1562" s="68"/>
      <c r="AM1562" s="68"/>
      <c r="AN1562" s="68"/>
      <c r="AO1562" s="68"/>
      <c r="AP1562" s="69"/>
      <c r="AQ1562" s="70">
        <f t="shared" si="48"/>
        <v>147576</v>
      </c>
      <c r="AR1562" s="70"/>
      <c r="AS1562" s="70"/>
      <c r="AT1562" s="70"/>
      <c r="AU1562" s="70"/>
      <c r="AV1562" s="70"/>
      <c r="AW1562" s="70"/>
      <c r="AX1562" s="70"/>
      <c r="AY1562" s="110">
        <v>11150.118400000001</v>
      </c>
      <c r="AZ1562" s="111"/>
      <c r="BA1562" s="111"/>
      <c r="BB1562" s="111"/>
      <c r="BC1562" s="111"/>
      <c r="BD1562" s="111"/>
      <c r="BE1562" s="111"/>
      <c r="BF1562" s="23"/>
      <c r="BG1562" s="110">
        <v>2477.8040888888891</v>
      </c>
      <c r="BH1562" s="111"/>
      <c r="BI1562" s="111"/>
      <c r="BJ1562" s="111"/>
      <c r="BK1562" s="111"/>
      <c r="BL1562" s="111"/>
      <c r="BM1562" s="24"/>
      <c r="BN1562" s="23"/>
      <c r="BO1562" s="110">
        <v>24778.040888888889</v>
      </c>
      <c r="BP1562" s="111"/>
      <c r="BQ1562" s="111"/>
      <c r="BR1562" s="111"/>
      <c r="BS1562" s="111"/>
      <c r="BT1562" s="111"/>
      <c r="BU1562" s="111"/>
      <c r="BV1562" s="112"/>
      <c r="BW1562" s="25"/>
      <c r="BX1562" s="26"/>
      <c r="BY1562" s="26"/>
      <c r="BZ1562" s="26"/>
      <c r="CA1562" s="26"/>
      <c r="CB1562" s="26"/>
      <c r="CC1562" s="26"/>
      <c r="CD1562" s="27"/>
      <c r="CE1562" s="25"/>
      <c r="CF1562" s="26"/>
      <c r="CG1562" s="26"/>
      <c r="CH1562" s="26"/>
      <c r="CI1562" s="26"/>
      <c r="CJ1562" s="26"/>
      <c r="CK1562" s="26"/>
      <c r="CL1562" s="26"/>
      <c r="CM1562" s="27"/>
      <c r="CN1562" s="110">
        <v>31624.824828088887</v>
      </c>
      <c r="CO1562" s="111"/>
      <c r="CP1562" s="111"/>
      <c r="CQ1562" s="111"/>
      <c r="CR1562" s="111"/>
      <c r="CS1562" s="111"/>
      <c r="CT1562" s="111"/>
      <c r="CU1562" s="112"/>
      <c r="CV1562" s="70">
        <f t="shared" si="49"/>
        <v>217606.78820586667</v>
      </c>
      <c r="CW1562" s="70"/>
      <c r="CX1562" s="70"/>
      <c r="CY1562" s="70"/>
      <c r="CZ1562" s="70"/>
      <c r="DA1562" s="70"/>
      <c r="DB1562" s="70"/>
      <c r="DC1562" s="70"/>
      <c r="DD1562" s="70"/>
      <c r="DE1562" s="113"/>
    </row>
    <row r="1563" spans="1:109" ht="12" customHeight="1" x14ac:dyDescent="0.2">
      <c r="A1563" s="60" t="s">
        <v>267</v>
      </c>
      <c r="B1563" s="61"/>
      <c r="C1563" s="61"/>
      <c r="D1563" s="61"/>
      <c r="E1563" s="61"/>
      <c r="F1563" s="61"/>
      <c r="G1563" s="61"/>
      <c r="H1563" s="61"/>
      <c r="I1563" s="61"/>
      <c r="J1563" s="61"/>
      <c r="K1563" s="61"/>
      <c r="L1563" s="61"/>
      <c r="M1563" s="61"/>
      <c r="N1563" s="61"/>
      <c r="O1563" s="62"/>
      <c r="P1563" s="63" t="s">
        <v>268</v>
      </c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5"/>
      <c r="AD1563" s="66">
        <v>401</v>
      </c>
      <c r="AE1563" s="61"/>
      <c r="AF1563" s="62"/>
      <c r="AG1563" s="67">
        <v>1</v>
      </c>
      <c r="AH1563" s="68"/>
      <c r="AI1563" s="68"/>
      <c r="AJ1563" s="69"/>
      <c r="AK1563" s="67">
        <v>13986</v>
      </c>
      <c r="AL1563" s="68"/>
      <c r="AM1563" s="68"/>
      <c r="AN1563" s="68"/>
      <c r="AO1563" s="68"/>
      <c r="AP1563" s="69"/>
      <c r="AQ1563" s="70">
        <f t="shared" si="48"/>
        <v>167832</v>
      </c>
      <c r="AR1563" s="70"/>
      <c r="AS1563" s="70"/>
      <c r="AT1563" s="70"/>
      <c r="AU1563" s="70"/>
      <c r="AV1563" s="70"/>
      <c r="AW1563" s="70"/>
      <c r="AX1563" s="70"/>
      <c r="AY1563" s="110">
        <v>25002.110719999997</v>
      </c>
      <c r="AZ1563" s="111"/>
      <c r="BA1563" s="111"/>
      <c r="BB1563" s="111"/>
      <c r="BC1563" s="111"/>
      <c r="BD1563" s="111"/>
      <c r="BE1563" s="111"/>
      <c r="BF1563" s="23"/>
      <c r="BG1563" s="110">
        <v>2951.638071111111</v>
      </c>
      <c r="BH1563" s="111"/>
      <c r="BI1563" s="111"/>
      <c r="BJ1563" s="111"/>
      <c r="BK1563" s="111"/>
      <c r="BL1563" s="111"/>
      <c r="BM1563" s="24"/>
      <c r="BN1563" s="23"/>
      <c r="BO1563" s="110">
        <v>29516.380711111113</v>
      </c>
      <c r="BP1563" s="111"/>
      <c r="BQ1563" s="111"/>
      <c r="BR1563" s="111"/>
      <c r="BS1563" s="111"/>
      <c r="BT1563" s="111"/>
      <c r="BU1563" s="111"/>
      <c r="BV1563" s="112"/>
      <c r="BW1563" s="25"/>
      <c r="BX1563" s="26"/>
      <c r="BY1563" s="26"/>
      <c r="BZ1563" s="26"/>
      <c r="CA1563" s="26"/>
      <c r="CB1563" s="26"/>
      <c r="CC1563" s="26"/>
      <c r="CD1563" s="27"/>
      <c r="CE1563" s="25"/>
      <c r="CF1563" s="26"/>
      <c r="CG1563" s="26"/>
      <c r="CH1563" s="26"/>
      <c r="CI1563" s="26"/>
      <c r="CJ1563" s="26"/>
      <c r="CK1563" s="26"/>
      <c r="CL1563" s="26"/>
      <c r="CM1563" s="27"/>
      <c r="CN1563" s="110">
        <v>34423.412548167107</v>
      </c>
      <c r="CO1563" s="111"/>
      <c r="CP1563" s="111"/>
      <c r="CQ1563" s="111"/>
      <c r="CR1563" s="111"/>
      <c r="CS1563" s="111"/>
      <c r="CT1563" s="111"/>
      <c r="CU1563" s="112"/>
      <c r="CV1563" s="70">
        <f t="shared" si="49"/>
        <v>259725.54205038934</v>
      </c>
      <c r="CW1563" s="70"/>
      <c r="CX1563" s="70"/>
      <c r="CY1563" s="70"/>
      <c r="CZ1563" s="70"/>
      <c r="DA1563" s="70"/>
      <c r="DB1563" s="70"/>
      <c r="DC1563" s="70"/>
      <c r="DD1563" s="70"/>
      <c r="DE1563" s="113"/>
    </row>
    <row r="1564" spans="1:109" ht="12" customHeight="1" x14ac:dyDescent="0.2">
      <c r="A1564" s="60" t="s">
        <v>41</v>
      </c>
      <c r="B1564" s="61"/>
      <c r="C1564" s="61"/>
      <c r="D1564" s="61"/>
      <c r="E1564" s="61"/>
      <c r="F1564" s="61"/>
      <c r="G1564" s="61"/>
      <c r="H1564" s="61"/>
      <c r="I1564" s="61"/>
      <c r="J1564" s="61"/>
      <c r="K1564" s="61"/>
      <c r="L1564" s="61"/>
      <c r="M1564" s="61"/>
      <c r="N1564" s="61"/>
      <c r="O1564" s="62"/>
      <c r="P1564" s="63" t="s">
        <v>269</v>
      </c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5"/>
      <c r="AD1564" s="66">
        <v>401</v>
      </c>
      <c r="AE1564" s="61"/>
      <c r="AF1564" s="62"/>
      <c r="AG1564" s="67">
        <v>1</v>
      </c>
      <c r="AH1564" s="68"/>
      <c r="AI1564" s="68"/>
      <c r="AJ1564" s="69"/>
      <c r="AK1564" s="67">
        <v>26433</v>
      </c>
      <c r="AL1564" s="68"/>
      <c r="AM1564" s="68"/>
      <c r="AN1564" s="68"/>
      <c r="AO1564" s="68"/>
      <c r="AP1564" s="69"/>
      <c r="AQ1564" s="70">
        <f t="shared" si="48"/>
        <v>317196</v>
      </c>
      <c r="AR1564" s="70"/>
      <c r="AS1564" s="70"/>
      <c r="AT1564" s="70"/>
      <c r="AU1564" s="70"/>
      <c r="AV1564" s="70"/>
      <c r="AW1564" s="70"/>
      <c r="AX1564" s="70"/>
      <c r="AY1564" s="110">
        <v>0</v>
      </c>
      <c r="AZ1564" s="111"/>
      <c r="BA1564" s="111"/>
      <c r="BB1564" s="111"/>
      <c r="BC1564" s="111"/>
      <c r="BD1564" s="111"/>
      <c r="BE1564" s="111"/>
      <c r="BF1564" s="23"/>
      <c r="BG1564" s="110">
        <v>4444.7915999999996</v>
      </c>
      <c r="BH1564" s="111"/>
      <c r="BI1564" s="111"/>
      <c r="BJ1564" s="111"/>
      <c r="BK1564" s="111"/>
      <c r="BL1564" s="111"/>
      <c r="BM1564" s="24"/>
      <c r="BN1564" s="23"/>
      <c r="BO1564" s="110">
        <v>44447.915999999997</v>
      </c>
      <c r="BP1564" s="111"/>
      <c r="BQ1564" s="111"/>
      <c r="BR1564" s="111"/>
      <c r="BS1564" s="111"/>
      <c r="BT1564" s="111"/>
      <c r="BU1564" s="111"/>
      <c r="BV1564" s="112"/>
      <c r="BW1564" s="25"/>
      <c r="BX1564" s="26"/>
      <c r="BY1564" s="26"/>
      <c r="BZ1564" s="26"/>
      <c r="CA1564" s="26"/>
      <c r="CB1564" s="26"/>
      <c r="CC1564" s="26"/>
      <c r="CD1564" s="27"/>
      <c r="CE1564" s="25"/>
      <c r="CF1564" s="26"/>
      <c r="CG1564" s="26"/>
      <c r="CH1564" s="26"/>
      <c r="CI1564" s="26"/>
      <c r="CJ1564" s="26"/>
      <c r="CK1564" s="26"/>
      <c r="CL1564" s="26"/>
      <c r="CM1564" s="27"/>
      <c r="CN1564" s="110">
        <v>27202.589991359997</v>
      </c>
      <c r="CO1564" s="111"/>
      <c r="CP1564" s="111"/>
      <c r="CQ1564" s="111"/>
      <c r="CR1564" s="111"/>
      <c r="CS1564" s="111"/>
      <c r="CT1564" s="111"/>
      <c r="CU1564" s="112"/>
      <c r="CV1564" s="70">
        <f t="shared" si="49"/>
        <v>393291.29759135994</v>
      </c>
      <c r="CW1564" s="70"/>
      <c r="CX1564" s="70"/>
      <c r="CY1564" s="70"/>
      <c r="CZ1564" s="70"/>
      <c r="DA1564" s="70"/>
      <c r="DB1564" s="70"/>
      <c r="DC1564" s="70"/>
      <c r="DD1564" s="70"/>
      <c r="DE1564" s="113"/>
    </row>
    <row r="1565" spans="1:109" ht="12" customHeight="1" x14ac:dyDescent="0.2">
      <c r="A1565" s="60" t="s">
        <v>31</v>
      </c>
      <c r="B1565" s="61"/>
      <c r="C1565" s="61"/>
      <c r="D1565" s="61"/>
      <c r="E1565" s="61"/>
      <c r="F1565" s="61"/>
      <c r="G1565" s="61"/>
      <c r="H1565" s="61"/>
      <c r="I1565" s="61"/>
      <c r="J1565" s="61"/>
      <c r="K1565" s="61"/>
      <c r="L1565" s="61"/>
      <c r="M1565" s="61"/>
      <c r="N1565" s="61"/>
      <c r="O1565" s="62"/>
      <c r="P1565" s="63" t="s">
        <v>269</v>
      </c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5"/>
      <c r="AD1565" s="66">
        <v>401</v>
      </c>
      <c r="AE1565" s="61"/>
      <c r="AF1565" s="62"/>
      <c r="AG1565" s="67">
        <v>1</v>
      </c>
      <c r="AH1565" s="68"/>
      <c r="AI1565" s="68"/>
      <c r="AJ1565" s="69"/>
      <c r="AK1565" s="67">
        <v>8753</v>
      </c>
      <c r="AL1565" s="68"/>
      <c r="AM1565" s="68"/>
      <c r="AN1565" s="68"/>
      <c r="AO1565" s="68"/>
      <c r="AP1565" s="69"/>
      <c r="AQ1565" s="70">
        <f t="shared" si="48"/>
        <v>105036</v>
      </c>
      <c r="AR1565" s="70"/>
      <c r="AS1565" s="70"/>
      <c r="AT1565" s="70"/>
      <c r="AU1565" s="70"/>
      <c r="AV1565" s="70"/>
      <c r="AW1565" s="70"/>
      <c r="AX1565" s="70"/>
      <c r="AY1565" s="110">
        <v>12903.381119999998</v>
      </c>
      <c r="AZ1565" s="111"/>
      <c r="BA1565" s="111"/>
      <c r="BB1565" s="111"/>
      <c r="BC1565" s="111"/>
      <c r="BD1565" s="111"/>
      <c r="BE1565" s="111"/>
      <c r="BF1565" s="23"/>
      <c r="BG1565" s="110">
        <v>1971.3498933333331</v>
      </c>
      <c r="BH1565" s="111"/>
      <c r="BI1565" s="111"/>
      <c r="BJ1565" s="111"/>
      <c r="BK1565" s="111"/>
      <c r="BL1565" s="111"/>
      <c r="BM1565" s="24"/>
      <c r="BN1565" s="23"/>
      <c r="BO1565" s="110">
        <v>19713.498933333329</v>
      </c>
      <c r="BP1565" s="111"/>
      <c r="BQ1565" s="111"/>
      <c r="BR1565" s="111"/>
      <c r="BS1565" s="111"/>
      <c r="BT1565" s="111"/>
      <c r="BU1565" s="111"/>
      <c r="BV1565" s="112"/>
      <c r="BW1565" s="25"/>
      <c r="BX1565" s="26"/>
      <c r="BY1565" s="26"/>
      <c r="BZ1565" s="26"/>
      <c r="CA1565" s="26"/>
      <c r="CB1565" s="26"/>
      <c r="CC1565" s="26"/>
      <c r="CD1565" s="27"/>
      <c r="CE1565" s="25"/>
      <c r="CF1565" s="26"/>
      <c r="CG1565" s="26"/>
      <c r="CH1565" s="26"/>
      <c r="CI1565" s="26"/>
      <c r="CJ1565" s="26"/>
      <c r="CK1565" s="26"/>
      <c r="CL1565" s="26"/>
      <c r="CM1565" s="27"/>
      <c r="CN1565" s="110">
        <v>38701.043118318928</v>
      </c>
      <c r="CO1565" s="111"/>
      <c r="CP1565" s="111"/>
      <c r="CQ1565" s="111"/>
      <c r="CR1565" s="111"/>
      <c r="CS1565" s="111"/>
      <c r="CT1565" s="111"/>
      <c r="CU1565" s="112"/>
      <c r="CV1565" s="70">
        <f t="shared" si="49"/>
        <v>178325.27306498558</v>
      </c>
      <c r="CW1565" s="70"/>
      <c r="CX1565" s="70"/>
      <c r="CY1565" s="70"/>
      <c r="CZ1565" s="70"/>
      <c r="DA1565" s="70"/>
      <c r="DB1565" s="70"/>
      <c r="DC1565" s="70"/>
      <c r="DD1565" s="70"/>
      <c r="DE1565" s="113"/>
    </row>
    <row r="1566" spans="1:109" ht="12" customHeight="1" x14ac:dyDescent="0.2">
      <c r="A1566" s="60" t="s">
        <v>27</v>
      </c>
      <c r="B1566" s="61"/>
      <c r="C1566" s="61"/>
      <c r="D1566" s="61"/>
      <c r="E1566" s="61"/>
      <c r="F1566" s="61"/>
      <c r="G1566" s="61"/>
      <c r="H1566" s="61"/>
      <c r="I1566" s="61"/>
      <c r="J1566" s="61"/>
      <c r="K1566" s="61"/>
      <c r="L1566" s="61"/>
      <c r="M1566" s="61"/>
      <c r="N1566" s="61"/>
      <c r="O1566" s="62"/>
      <c r="P1566" s="63" t="s">
        <v>270</v>
      </c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5"/>
      <c r="AD1566" s="66">
        <v>401</v>
      </c>
      <c r="AE1566" s="61"/>
      <c r="AF1566" s="62"/>
      <c r="AG1566" s="67">
        <v>1</v>
      </c>
      <c r="AH1566" s="68"/>
      <c r="AI1566" s="68"/>
      <c r="AJ1566" s="69"/>
      <c r="AK1566" s="67">
        <v>10514</v>
      </c>
      <c r="AL1566" s="68"/>
      <c r="AM1566" s="68"/>
      <c r="AN1566" s="68"/>
      <c r="AO1566" s="68"/>
      <c r="AP1566" s="69"/>
      <c r="AQ1566" s="70">
        <f t="shared" si="48"/>
        <v>126168</v>
      </c>
      <c r="AR1566" s="70"/>
      <c r="AS1566" s="70"/>
      <c r="AT1566" s="70"/>
      <c r="AU1566" s="70"/>
      <c r="AV1566" s="70"/>
      <c r="AW1566" s="70"/>
      <c r="AX1566" s="70"/>
      <c r="AY1566" s="110">
        <v>10011.436800000001</v>
      </c>
      <c r="AZ1566" s="111"/>
      <c r="BA1566" s="111"/>
      <c r="BB1566" s="111"/>
      <c r="BC1566" s="111"/>
      <c r="BD1566" s="111"/>
      <c r="BE1566" s="111"/>
      <c r="BF1566" s="23"/>
      <c r="BG1566" s="110">
        <v>2224.7637333333337</v>
      </c>
      <c r="BH1566" s="111"/>
      <c r="BI1566" s="111"/>
      <c r="BJ1566" s="111"/>
      <c r="BK1566" s="111"/>
      <c r="BL1566" s="111"/>
      <c r="BM1566" s="24"/>
      <c r="BN1566" s="23"/>
      <c r="BO1566" s="110">
        <v>22247.637333333336</v>
      </c>
      <c r="BP1566" s="111"/>
      <c r="BQ1566" s="111"/>
      <c r="BR1566" s="111"/>
      <c r="BS1566" s="111"/>
      <c r="BT1566" s="111"/>
      <c r="BU1566" s="111"/>
      <c r="BV1566" s="112"/>
      <c r="BW1566" s="25"/>
      <c r="BX1566" s="26"/>
      <c r="BY1566" s="26"/>
      <c r="BZ1566" s="26"/>
      <c r="CA1566" s="26"/>
      <c r="CB1566" s="26"/>
      <c r="CC1566" s="26"/>
      <c r="CD1566" s="27"/>
      <c r="CE1566" s="25"/>
      <c r="CF1566" s="26"/>
      <c r="CG1566" s="26"/>
      <c r="CH1566" s="26"/>
      <c r="CI1566" s="26"/>
      <c r="CJ1566" s="26"/>
      <c r="CK1566" s="26"/>
      <c r="CL1566" s="26"/>
      <c r="CM1566" s="27"/>
      <c r="CN1566" s="110">
        <v>40719.676948437336</v>
      </c>
      <c r="CO1566" s="111"/>
      <c r="CP1566" s="111"/>
      <c r="CQ1566" s="111"/>
      <c r="CR1566" s="111"/>
      <c r="CS1566" s="111"/>
      <c r="CT1566" s="111"/>
      <c r="CU1566" s="112"/>
      <c r="CV1566" s="70">
        <f t="shared" si="49"/>
        <v>201371.51481510402</v>
      </c>
      <c r="CW1566" s="70"/>
      <c r="CX1566" s="70"/>
      <c r="CY1566" s="70"/>
      <c r="CZ1566" s="70"/>
      <c r="DA1566" s="70"/>
      <c r="DB1566" s="70"/>
      <c r="DC1566" s="70"/>
      <c r="DD1566" s="70"/>
      <c r="DE1566" s="113"/>
    </row>
    <row r="1567" spans="1:109" ht="12" customHeight="1" x14ac:dyDescent="0.2">
      <c r="A1567" s="60" t="s">
        <v>28</v>
      </c>
      <c r="B1567" s="61"/>
      <c r="C1567" s="61"/>
      <c r="D1567" s="61"/>
      <c r="E1567" s="61"/>
      <c r="F1567" s="61"/>
      <c r="G1567" s="61"/>
      <c r="H1567" s="61"/>
      <c r="I1567" s="61"/>
      <c r="J1567" s="61"/>
      <c r="K1567" s="61"/>
      <c r="L1567" s="61"/>
      <c r="M1567" s="61"/>
      <c r="N1567" s="61"/>
      <c r="O1567" s="62"/>
      <c r="P1567" s="63" t="s">
        <v>270</v>
      </c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5"/>
      <c r="AD1567" s="66">
        <v>401</v>
      </c>
      <c r="AE1567" s="61"/>
      <c r="AF1567" s="62"/>
      <c r="AG1567" s="67">
        <v>1</v>
      </c>
      <c r="AH1567" s="68"/>
      <c r="AI1567" s="68"/>
      <c r="AJ1567" s="69"/>
      <c r="AK1567" s="67">
        <v>9503</v>
      </c>
      <c r="AL1567" s="68"/>
      <c r="AM1567" s="68"/>
      <c r="AN1567" s="68"/>
      <c r="AO1567" s="68"/>
      <c r="AP1567" s="69"/>
      <c r="AQ1567" s="70">
        <f t="shared" si="48"/>
        <v>114036</v>
      </c>
      <c r="AR1567" s="70"/>
      <c r="AS1567" s="70"/>
      <c r="AT1567" s="70"/>
      <c r="AU1567" s="70"/>
      <c r="AV1567" s="70"/>
      <c r="AW1567" s="70"/>
      <c r="AX1567" s="70"/>
      <c r="AY1567" s="110">
        <v>9202.5958400000018</v>
      </c>
      <c r="AZ1567" s="111"/>
      <c r="BA1567" s="111"/>
      <c r="BB1567" s="111"/>
      <c r="BC1567" s="111"/>
      <c r="BD1567" s="111"/>
      <c r="BE1567" s="111"/>
      <c r="BF1567" s="23"/>
      <c r="BG1567" s="110">
        <v>2045.021297777778</v>
      </c>
      <c r="BH1567" s="111"/>
      <c r="BI1567" s="111"/>
      <c r="BJ1567" s="111"/>
      <c r="BK1567" s="111"/>
      <c r="BL1567" s="111"/>
      <c r="BM1567" s="24"/>
      <c r="BN1567" s="23"/>
      <c r="BO1567" s="110">
        <v>20450.212977777781</v>
      </c>
      <c r="BP1567" s="111"/>
      <c r="BQ1567" s="111"/>
      <c r="BR1567" s="111"/>
      <c r="BS1567" s="111"/>
      <c r="BT1567" s="111"/>
      <c r="BU1567" s="111"/>
      <c r="BV1567" s="112"/>
      <c r="BW1567" s="25"/>
      <c r="BX1567" s="26"/>
      <c r="BY1567" s="26"/>
      <c r="BZ1567" s="26"/>
      <c r="CA1567" s="26"/>
      <c r="CB1567" s="26"/>
      <c r="CC1567" s="26"/>
      <c r="CD1567" s="27"/>
      <c r="CE1567" s="25"/>
      <c r="CF1567" s="26"/>
      <c r="CG1567" s="26"/>
      <c r="CH1567" s="26"/>
      <c r="CI1567" s="26"/>
      <c r="CJ1567" s="26"/>
      <c r="CK1567" s="26"/>
      <c r="CL1567" s="26"/>
      <c r="CM1567" s="27"/>
      <c r="CN1567" s="110">
        <v>39287.891844986312</v>
      </c>
      <c r="CO1567" s="111"/>
      <c r="CP1567" s="111"/>
      <c r="CQ1567" s="111"/>
      <c r="CR1567" s="111"/>
      <c r="CS1567" s="111"/>
      <c r="CT1567" s="111"/>
      <c r="CU1567" s="112"/>
      <c r="CV1567" s="70">
        <f t="shared" si="49"/>
        <v>185021.72196054185</v>
      </c>
      <c r="CW1567" s="70"/>
      <c r="CX1567" s="70"/>
      <c r="CY1567" s="70"/>
      <c r="CZ1567" s="70"/>
      <c r="DA1567" s="70"/>
      <c r="DB1567" s="70"/>
      <c r="DC1567" s="70"/>
      <c r="DD1567" s="70"/>
      <c r="DE1567" s="113"/>
    </row>
    <row r="1568" spans="1:109" ht="12" customHeight="1" x14ac:dyDescent="0.2">
      <c r="A1568" s="60" t="s">
        <v>27</v>
      </c>
      <c r="B1568" s="61"/>
      <c r="C1568" s="61"/>
      <c r="D1568" s="61"/>
      <c r="E1568" s="61"/>
      <c r="F1568" s="61"/>
      <c r="G1568" s="61"/>
      <c r="H1568" s="61"/>
      <c r="I1568" s="61"/>
      <c r="J1568" s="61"/>
      <c r="K1568" s="61"/>
      <c r="L1568" s="61"/>
      <c r="M1568" s="61"/>
      <c r="N1568" s="61"/>
      <c r="O1568" s="62"/>
      <c r="P1568" s="63" t="s">
        <v>271</v>
      </c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5"/>
      <c r="AD1568" s="66">
        <v>401</v>
      </c>
      <c r="AE1568" s="61"/>
      <c r="AF1568" s="62"/>
      <c r="AG1568" s="67">
        <v>1</v>
      </c>
      <c r="AH1568" s="68"/>
      <c r="AI1568" s="68"/>
      <c r="AJ1568" s="69"/>
      <c r="AK1568" s="67">
        <v>9631</v>
      </c>
      <c r="AL1568" s="68"/>
      <c r="AM1568" s="68"/>
      <c r="AN1568" s="68"/>
      <c r="AO1568" s="68"/>
      <c r="AP1568" s="69"/>
      <c r="AQ1568" s="70">
        <f t="shared" si="48"/>
        <v>115572</v>
      </c>
      <c r="AR1568" s="70"/>
      <c r="AS1568" s="70"/>
      <c r="AT1568" s="70"/>
      <c r="AU1568" s="70"/>
      <c r="AV1568" s="70"/>
      <c r="AW1568" s="70"/>
      <c r="AX1568" s="70"/>
      <c r="AY1568" s="110">
        <v>18609.943040000002</v>
      </c>
      <c r="AZ1568" s="111"/>
      <c r="BA1568" s="111"/>
      <c r="BB1568" s="111"/>
      <c r="BC1568" s="111"/>
      <c r="BD1568" s="111"/>
      <c r="BE1568" s="111"/>
      <c r="BF1568" s="23"/>
      <c r="BG1568" s="110">
        <v>2197.0071644444447</v>
      </c>
      <c r="BH1568" s="111"/>
      <c r="BI1568" s="111"/>
      <c r="BJ1568" s="111"/>
      <c r="BK1568" s="111"/>
      <c r="BL1568" s="111"/>
      <c r="BM1568" s="24"/>
      <c r="BN1568" s="23"/>
      <c r="BO1568" s="110">
        <v>21970.071644444444</v>
      </c>
      <c r="BP1568" s="111"/>
      <c r="BQ1568" s="111"/>
      <c r="BR1568" s="111"/>
      <c r="BS1568" s="111"/>
      <c r="BT1568" s="111"/>
      <c r="BU1568" s="111"/>
      <c r="BV1568" s="112"/>
      <c r="BW1568" s="25"/>
      <c r="BX1568" s="26"/>
      <c r="BY1568" s="26"/>
      <c r="BZ1568" s="26"/>
      <c r="CA1568" s="26"/>
      <c r="CB1568" s="26"/>
      <c r="CC1568" s="26"/>
      <c r="CD1568" s="27"/>
      <c r="CE1568" s="25"/>
      <c r="CF1568" s="26"/>
      <c r="CG1568" s="26"/>
      <c r="CH1568" s="26"/>
      <c r="CI1568" s="26"/>
      <c r="CJ1568" s="26"/>
      <c r="CK1568" s="26"/>
      <c r="CL1568" s="26"/>
      <c r="CM1568" s="27"/>
      <c r="CN1568" s="110">
        <v>40498.574782244978</v>
      </c>
      <c r="CO1568" s="111"/>
      <c r="CP1568" s="111"/>
      <c r="CQ1568" s="111"/>
      <c r="CR1568" s="111"/>
      <c r="CS1568" s="111"/>
      <c r="CT1568" s="111"/>
      <c r="CU1568" s="112"/>
      <c r="CV1568" s="70">
        <f t="shared" si="49"/>
        <v>198847.5966311339</v>
      </c>
      <c r="CW1568" s="70"/>
      <c r="CX1568" s="70"/>
      <c r="CY1568" s="70"/>
      <c r="CZ1568" s="70"/>
      <c r="DA1568" s="70"/>
      <c r="DB1568" s="70"/>
      <c r="DC1568" s="70"/>
      <c r="DD1568" s="70"/>
      <c r="DE1568" s="113"/>
    </row>
    <row r="1569" spans="1:109" ht="12" customHeight="1" x14ac:dyDescent="0.2">
      <c r="A1569" s="60" t="s">
        <v>71</v>
      </c>
      <c r="B1569" s="61"/>
      <c r="C1569" s="61"/>
      <c r="D1569" s="61"/>
      <c r="E1569" s="61"/>
      <c r="F1569" s="61"/>
      <c r="G1569" s="61"/>
      <c r="H1569" s="61"/>
      <c r="I1569" s="61"/>
      <c r="J1569" s="61"/>
      <c r="K1569" s="61"/>
      <c r="L1569" s="61"/>
      <c r="M1569" s="61"/>
      <c r="N1569" s="61"/>
      <c r="O1569" s="62"/>
      <c r="P1569" s="63" t="s">
        <v>271</v>
      </c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5"/>
      <c r="AD1569" s="66">
        <v>401</v>
      </c>
      <c r="AE1569" s="61"/>
      <c r="AF1569" s="62"/>
      <c r="AG1569" s="67">
        <v>1</v>
      </c>
      <c r="AH1569" s="68"/>
      <c r="AI1569" s="68"/>
      <c r="AJ1569" s="69"/>
      <c r="AK1569" s="67">
        <v>16835</v>
      </c>
      <c r="AL1569" s="68"/>
      <c r="AM1569" s="68"/>
      <c r="AN1569" s="68"/>
      <c r="AO1569" s="68"/>
      <c r="AP1569" s="69"/>
      <c r="AQ1569" s="70">
        <f t="shared" si="48"/>
        <v>202020</v>
      </c>
      <c r="AR1569" s="70"/>
      <c r="AS1569" s="70"/>
      <c r="AT1569" s="70"/>
      <c r="AU1569" s="70"/>
      <c r="AV1569" s="70"/>
      <c r="AW1569" s="70"/>
      <c r="AX1569" s="70"/>
      <c r="AY1569" s="110">
        <v>0</v>
      </c>
      <c r="AZ1569" s="111"/>
      <c r="BA1569" s="111"/>
      <c r="BB1569" s="111"/>
      <c r="BC1569" s="111"/>
      <c r="BD1569" s="111"/>
      <c r="BE1569" s="111"/>
      <c r="BF1569" s="23"/>
      <c r="BG1569" s="110">
        <v>2845.172</v>
      </c>
      <c r="BH1569" s="111"/>
      <c r="BI1569" s="111"/>
      <c r="BJ1569" s="111"/>
      <c r="BK1569" s="111"/>
      <c r="BL1569" s="111"/>
      <c r="BM1569" s="24"/>
      <c r="BN1569" s="23"/>
      <c r="BO1569" s="110">
        <v>28451.72</v>
      </c>
      <c r="BP1569" s="111"/>
      <c r="BQ1569" s="111"/>
      <c r="BR1569" s="111"/>
      <c r="BS1569" s="111"/>
      <c r="BT1569" s="111"/>
      <c r="BU1569" s="111"/>
      <c r="BV1569" s="112"/>
      <c r="BW1569" s="25"/>
      <c r="BX1569" s="26"/>
      <c r="BY1569" s="26"/>
      <c r="BZ1569" s="26"/>
      <c r="CA1569" s="26"/>
      <c r="CB1569" s="26"/>
      <c r="CC1569" s="26"/>
      <c r="CD1569" s="27"/>
      <c r="CE1569" s="25"/>
      <c r="CF1569" s="26"/>
      <c r="CG1569" s="26"/>
      <c r="CH1569" s="26"/>
      <c r="CI1569" s="26"/>
      <c r="CJ1569" s="26"/>
      <c r="CK1569" s="26"/>
      <c r="CL1569" s="26"/>
      <c r="CM1569" s="27"/>
      <c r="CN1569" s="110">
        <v>16942.826032000001</v>
      </c>
      <c r="CO1569" s="111"/>
      <c r="CP1569" s="111"/>
      <c r="CQ1569" s="111"/>
      <c r="CR1569" s="111"/>
      <c r="CS1569" s="111"/>
      <c r="CT1569" s="111"/>
      <c r="CU1569" s="112"/>
      <c r="CV1569" s="70">
        <f t="shared" si="49"/>
        <v>250259.718032</v>
      </c>
      <c r="CW1569" s="70"/>
      <c r="CX1569" s="70"/>
      <c r="CY1569" s="70"/>
      <c r="CZ1569" s="70"/>
      <c r="DA1569" s="70"/>
      <c r="DB1569" s="70"/>
      <c r="DC1569" s="70"/>
      <c r="DD1569" s="70"/>
      <c r="DE1569" s="113"/>
    </row>
    <row r="1570" spans="1:109" ht="12" customHeight="1" x14ac:dyDescent="0.2">
      <c r="A1570" s="60" t="s">
        <v>31</v>
      </c>
      <c r="B1570" s="61"/>
      <c r="C1570" s="61"/>
      <c r="D1570" s="61"/>
      <c r="E1570" s="61"/>
      <c r="F1570" s="61"/>
      <c r="G1570" s="61"/>
      <c r="H1570" s="61"/>
      <c r="I1570" s="61"/>
      <c r="J1570" s="61"/>
      <c r="K1570" s="61"/>
      <c r="L1570" s="61"/>
      <c r="M1570" s="61"/>
      <c r="N1570" s="61"/>
      <c r="O1570" s="62"/>
      <c r="P1570" s="63" t="s">
        <v>271</v>
      </c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5"/>
      <c r="AD1570" s="66">
        <v>401</v>
      </c>
      <c r="AE1570" s="61"/>
      <c r="AF1570" s="62"/>
      <c r="AG1570" s="67">
        <v>1</v>
      </c>
      <c r="AH1570" s="68"/>
      <c r="AI1570" s="68"/>
      <c r="AJ1570" s="69"/>
      <c r="AK1570" s="67">
        <v>8454</v>
      </c>
      <c r="AL1570" s="68"/>
      <c r="AM1570" s="68"/>
      <c r="AN1570" s="68"/>
      <c r="AO1570" s="68"/>
      <c r="AP1570" s="69"/>
      <c r="AQ1570" s="70">
        <f t="shared" si="48"/>
        <v>101448</v>
      </c>
      <c r="AR1570" s="70"/>
      <c r="AS1570" s="70"/>
      <c r="AT1570" s="70"/>
      <c r="AU1570" s="70"/>
      <c r="AV1570" s="70"/>
      <c r="AW1570" s="70"/>
      <c r="AX1570" s="70"/>
      <c r="AY1570" s="110">
        <v>12544.844159999999</v>
      </c>
      <c r="AZ1570" s="111"/>
      <c r="BA1570" s="111"/>
      <c r="BB1570" s="111"/>
      <c r="BC1570" s="111"/>
      <c r="BD1570" s="111"/>
      <c r="BE1570" s="111"/>
      <c r="BF1570" s="23"/>
      <c r="BG1570" s="110">
        <v>1916.5734133333333</v>
      </c>
      <c r="BH1570" s="111"/>
      <c r="BI1570" s="111"/>
      <c r="BJ1570" s="111"/>
      <c r="BK1570" s="111"/>
      <c r="BL1570" s="111"/>
      <c r="BM1570" s="24"/>
      <c r="BN1570" s="23"/>
      <c r="BO1570" s="110">
        <v>19165.734133333335</v>
      </c>
      <c r="BP1570" s="111"/>
      <c r="BQ1570" s="111"/>
      <c r="BR1570" s="111"/>
      <c r="BS1570" s="111"/>
      <c r="BT1570" s="111"/>
      <c r="BU1570" s="111"/>
      <c r="BV1570" s="112"/>
      <c r="BW1570" s="25"/>
      <c r="BX1570" s="26"/>
      <c r="BY1570" s="26"/>
      <c r="BZ1570" s="26"/>
      <c r="CA1570" s="26"/>
      <c r="CB1570" s="26"/>
      <c r="CC1570" s="26"/>
      <c r="CD1570" s="27"/>
      <c r="CE1570" s="25"/>
      <c r="CF1570" s="26"/>
      <c r="CG1570" s="26"/>
      <c r="CH1570" s="26"/>
      <c r="CI1570" s="26"/>
      <c r="CJ1570" s="26"/>
      <c r="CK1570" s="26"/>
      <c r="CL1570" s="26"/>
      <c r="CM1570" s="27"/>
      <c r="CN1570" s="110">
        <v>38264.706824994129</v>
      </c>
      <c r="CO1570" s="111"/>
      <c r="CP1570" s="111"/>
      <c r="CQ1570" s="111"/>
      <c r="CR1570" s="111"/>
      <c r="CS1570" s="111"/>
      <c r="CT1570" s="111"/>
      <c r="CU1570" s="112"/>
      <c r="CV1570" s="70">
        <f t="shared" si="49"/>
        <v>173339.85853166078</v>
      </c>
      <c r="CW1570" s="70"/>
      <c r="CX1570" s="70"/>
      <c r="CY1570" s="70"/>
      <c r="CZ1570" s="70"/>
      <c r="DA1570" s="70"/>
      <c r="DB1570" s="70"/>
      <c r="DC1570" s="70"/>
      <c r="DD1570" s="70"/>
      <c r="DE1570" s="113"/>
    </row>
    <row r="1571" spans="1:109" ht="12" customHeight="1" x14ac:dyDescent="0.2">
      <c r="A1571" s="60" t="s">
        <v>28</v>
      </c>
      <c r="B1571" s="61"/>
      <c r="C1571" s="61"/>
      <c r="D1571" s="61"/>
      <c r="E1571" s="61"/>
      <c r="F1571" s="61"/>
      <c r="G1571" s="61"/>
      <c r="H1571" s="61"/>
      <c r="I1571" s="61"/>
      <c r="J1571" s="61"/>
      <c r="K1571" s="61"/>
      <c r="L1571" s="61"/>
      <c r="M1571" s="61"/>
      <c r="N1571" s="61"/>
      <c r="O1571" s="62"/>
      <c r="P1571" s="63" t="s">
        <v>272</v>
      </c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5"/>
      <c r="AD1571" s="66">
        <v>401</v>
      </c>
      <c r="AE1571" s="61"/>
      <c r="AF1571" s="62"/>
      <c r="AG1571" s="67">
        <v>1</v>
      </c>
      <c r="AH1571" s="68"/>
      <c r="AI1571" s="68"/>
      <c r="AJ1571" s="69"/>
      <c r="AK1571" s="67">
        <v>10653</v>
      </c>
      <c r="AL1571" s="68"/>
      <c r="AM1571" s="68"/>
      <c r="AN1571" s="68"/>
      <c r="AO1571" s="68"/>
      <c r="AP1571" s="69"/>
      <c r="AQ1571" s="70">
        <f t="shared" si="48"/>
        <v>127836</v>
      </c>
      <c r="AR1571" s="70"/>
      <c r="AS1571" s="70"/>
      <c r="AT1571" s="70"/>
      <c r="AU1571" s="70"/>
      <c r="AV1571" s="70"/>
      <c r="AW1571" s="70"/>
      <c r="AX1571" s="70"/>
      <c r="AY1571" s="110">
        <v>15183.893759999999</v>
      </c>
      <c r="AZ1571" s="111"/>
      <c r="BA1571" s="111"/>
      <c r="BB1571" s="111"/>
      <c r="BC1571" s="111"/>
      <c r="BD1571" s="111"/>
      <c r="BE1571" s="111"/>
      <c r="BF1571" s="23"/>
      <c r="BG1571" s="110">
        <v>2319.7615466666666</v>
      </c>
      <c r="BH1571" s="111"/>
      <c r="BI1571" s="111"/>
      <c r="BJ1571" s="111"/>
      <c r="BK1571" s="111"/>
      <c r="BL1571" s="111"/>
      <c r="BM1571" s="24"/>
      <c r="BN1571" s="23"/>
      <c r="BO1571" s="110">
        <v>23197.615466666666</v>
      </c>
      <c r="BP1571" s="111"/>
      <c r="BQ1571" s="111"/>
      <c r="BR1571" s="111"/>
      <c r="BS1571" s="111"/>
      <c r="BT1571" s="111"/>
      <c r="BU1571" s="111"/>
      <c r="BV1571" s="112"/>
      <c r="BW1571" s="25"/>
      <c r="BX1571" s="26"/>
      <c r="BY1571" s="26"/>
      <c r="BZ1571" s="26"/>
      <c r="CA1571" s="26"/>
      <c r="CB1571" s="26"/>
      <c r="CC1571" s="26"/>
      <c r="CD1571" s="27"/>
      <c r="CE1571" s="25"/>
      <c r="CF1571" s="26"/>
      <c r="CG1571" s="26"/>
      <c r="CH1571" s="26"/>
      <c r="CI1571" s="26"/>
      <c r="CJ1571" s="26"/>
      <c r="CK1571" s="26"/>
      <c r="CL1571" s="26"/>
      <c r="CM1571" s="27"/>
      <c r="CN1571" s="110">
        <v>41483.415560055466</v>
      </c>
      <c r="CO1571" s="111"/>
      <c r="CP1571" s="111"/>
      <c r="CQ1571" s="111"/>
      <c r="CR1571" s="111"/>
      <c r="CS1571" s="111"/>
      <c r="CT1571" s="111"/>
      <c r="CU1571" s="112"/>
      <c r="CV1571" s="70">
        <f t="shared" si="49"/>
        <v>210020.68633338882</v>
      </c>
      <c r="CW1571" s="70"/>
      <c r="CX1571" s="70"/>
      <c r="CY1571" s="70"/>
      <c r="CZ1571" s="70"/>
      <c r="DA1571" s="70"/>
      <c r="DB1571" s="70"/>
      <c r="DC1571" s="70"/>
      <c r="DD1571" s="70"/>
      <c r="DE1571" s="113"/>
    </row>
    <row r="1572" spans="1:109" ht="12" customHeight="1" x14ac:dyDescent="0.2">
      <c r="A1572" s="60" t="s">
        <v>28</v>
      </c>
      <c r="B1572" s="61"/>
      <c r="C1572" s="61"/>
      <c r="D1572" s="61"/>
      <c r="E1572" s="61"/>
      <c r="F1572" s="61"/>
      <c r="G1572" s="61"/>
      <c r="H1572" s="61"/>
      <c r="I1572" s="61"/>
      <c r="J1572" s="61"/>
      <c r="K1572" s="61"/>
      <c r="L1572" s="61"/>
      <c r="M1572" s="61"/>
      <c r="N1572" s="61"/>
      <c r="O1572" s="62"/>
      <c r="P1572" s="63" t="s">
        <v>272</v>
      </c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5"/>
      <c r="AD1572" s="66">
        <v>401</v>
      </c>
      <c r="AE1572" s="61"/>
      <c r="AF1572" s="62"/>
      <c r="AG1572" s="67">
        <v>1</v>
      </c>
      <c r="AH1572" s="68"/>
      <c r="AI1572" s="68"/>
      <c r="AJ1572" s="69"/>
      <c r="AK1572" s="67">
        <v>10601</v>
      </c>
      <c r="AL1572" s="68"/>
      <c r="AM1572" s="68"/>
      <c r="AN1572" s="68"/>
      <c r="AO1572" s="68"/>
      <c r="AP1572" s="69"/>
      <c r="AQ1572" s="70">
        <f t="shared" si="48"/>
        <v>127212</v>
      </c>
      <c r="AR1572" s="70"/>
      <c r="AS1572" s="70"/>
      <c r="AT1572" s="70"/>
      <c r="AU1572" s="70"/>
      <c r="AV1572" s="70"/>
      <c r="AW1572" s="70"/>
      <c r="AX1572" s="70"/>
      <c r="AY1572" s="110">
        <v>10080.931839999999</v>
      </c>
      <c r="AZ1572" s="111"/>
      <c r="BA1572" s="111"/>
      <c r="BB1572" s="111"/>
      <c r="BC1572" s="111"/>
      <c r="BD1572" s="111"/>
      <c r="BE1572" s="111"/>
      <c r="BF1572" s="23"/>
      <c r="BG1572" s="110">
        <v>2240.2070755555551</v>
      </c>
      <c r="BH1572" s="111"/>
      <c r="BI1572" s="111"/>
      <c r="BJ1572" s="111"/>
      <c r="BK1572" s="111"/>
      <c r="BL1572" s="111"/>
      <c r="BM1572" s="24"/>
      <c r="BN1572" s="23"/>
      <c r="BO1572" s="110">
        <v>22402.070755555553</v>
      </c>
      <c r="BP1572" s="111"/>
      <c r="BQ1572" s="111"/>
      <c r="BR1572" s="111"/>
      <c r="BS1572" s="111"/>
      <c r="BT1572" s="111"/>
      <c r="BU1572" s="111"/>
      <c r="BV1572" s="112"/>
      <c r="BW1572" s="25"/>
      <c r="BX1572" s="26"/>
      <c r="BY1572" s="26"/>
      <c r="BZ1572" s="26"/>
      <c r="CA1572" s="26"/>
      <c r="CB1572" s="26"/>
      <c r="CC1572" s="26"/>
      <c r="CD1572" s="27"/>
      <c r="CE1572" s="25"/>
      <c r="CF1572" s="26"/>
      <c r="CG1572" s="26"/>
      <c r="CH1572" s="26"/>
      <c r="CI1572" s="26"/>
      <c r="CJ1572" s="26"/>
      <c r="CK1572" s="26"/>
      <c r="CL1572" s="26"/>
      <c r="CM1572" s="27"/>
      <c r="CN1572" s="110">
        <v>40842.694906177421</v>
      </c>
      <c r="CO1572" s="111"/>
      <c r="CP1572" s="111"/>
      <c r="CQ1572" s="111"/>
      <c r="CR1572" s="111"/>
      <c r="CS1572" s="111"/>
      <c r="CT1572" s="111"/>
      <c r="CU1572" s="112"/>
      <c r="CV1572" s="70">
        <f t="shared" si="49"/>
        <v>202777.90457728854</v>
      </c>
      <c r="CW1572" s="70"/>
      <c r="CX1572" s="70"/>
      <c r="CY1572" s="70"/>
      <c r="CZ1572" s="70"/>
      <c r="DA1572" s="70"/>
      <c r="DB1572" s="70"/>
      <c r="DC1572" s="70"/>
      <c r="DD1572" s="70"/>
      <c r="DE1572" s="113"/>
    </row>
    <row r="1573" spans="1:109" ht="12" customHeight="1" x14ac:dyDescent="0.2">
      <c r="A1573" s="60" t="s">
        <v>72</v>
      </c>
      <c r="B1573" s="61"/>
      <c r="C1573" s="61"/>
      <c r="D1573" s="61"/>
      <c r="E1573" s="61"/>
      <c r="F1573" s="61"/>
      <c r="G1573" s="61"/>
      <c r="H1573" s="61"/>
      <c r="I1573" s="61"/>
      <c r="J1573" s="61"/>
      <c r="K1573" s="61"/>
      <c r="L1573" s="61"/>
      <c r="M1573" s="61"/>
      <c r="N1573" s="61"/>
      <c r="O1573" s="62"/>
      <c r="P1573" s="63" t="s">
        <v>272</v>
      </c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5"/>
      <c r="AD1573" s="66">
        <v>401</v>
      </c>
      <c r="AE1573" s="61"/>
      <c r="AF1573" s="62"/>
      <c r="AG1573" s="67">
        <v>1</v>
      </c>
      <c r="AH1573" s="68"/>
      <c r="AI1573" s="68"/>
      <c r="AJ1573" s="69"/>
      <c r="AK1573" s="67">
        <v>12232</v>
      </c>
      <c r="AL1573" s="68"/>
      <c r="AM1573" s="68"/>
      <c r="AN1573" s="68"/>
      <c r="AO1573" s="68"/>
      <c r="AP1573" s="69"/>
      <c r="AQ1573" s="70">
        <f t="shared" si="48"/>
        <v>146784</v>
      </c>
      <c r="AR1573" s="70"/>
      <c r="AS1573" s="70"/>
      <c r="AT1573" s="70"/>
      <c r="AU1573" s="70"/>
      <c r="AV1573" s="70"/>
      <c r="AW1573" s="70"/>
      <c r="AX1573" s="70"/>
      <c r="AY1573" s="110">
        <v>14961.786240000001</v>
      </c>
      <c r="AZ1573" s="111"/>
      <c r="BA1573" s="111"/>
      <c r="BB1573" s="111"/>
      <c r="BC1573" s="111"/>
      <c r="BD1573" s="111"/>
      <c r="BE1573" s="111"/>
      <c r="BF1573" s="23"/>
      <c r="BG1573" s="110">
        <v>2285.8284533333335</v>
      </c>
      <c r="BH1573" s="111"/>
      <c r="BI1573" s="111"/>
      <c r="BJ1573" s="111"/>
      <c r="BK1573" s="111"/>
      <c r="BL1573" s="111"/>
      <c r="BM1573" s="24"/>
      <c r="BN1573" s="23"/>
      <c r="BO1573" s="110">
        <v>22858.284533333335</v>
      </c>
      <c r="BP1573" s="111"/>
      <c r="BQ1573" s="111"/>
      <c r="BR1573" s="111"/>
      <c r="BS1573" s="111"/>
      <c r="BT1573" s="111"/>
      <c r="BU1573" s="111"/>
      <c r="BV1573" s="112"/>
      <c r="BW1573" s="25"/>
      <c r="BX1573" s="26"/>
      <c r="BY1573" s="26"/>
      <c r="BZ1573" s="26"/>
      <c r="CA1573" s="26"/>
      <c r="CB1573" s="26"/>
      <c r="CC1573" s="26"/>
      <c r="CD1573" s="27"/>
      <c r="CE1573" s="25"/>
      <c r="CF1573" s="26"/>
      <c r="CG1573" s="26"/>
      <c r="CH1573" s="26"/>
      <c r="CI1573" s="26"/>
      <c r="CJ1573" s="26"/>
      <c r="CK1573" s="26"/>
      <c r="CL1573" s="26"/>
      <c r="CM1573" s="27"/>
      <c r="CN1573" s="110">
        <v>20038.103852424534</v>
      </c>
      <c r="CO1573" s="111"/>
      <c r="CP1573" s="111"/>
      <c r="CQ1573" s="111"/>
      <c r="CR1573" s="111"/>
      <c r="CS1573" s="111"/>
      <c r="CT1573" s="111"/>
      <c r="CU1573" s="112"/>
      <c r="CV1573" s="70">
        <f t="shared" si="49"/>
        <v>206928.00307909117</v>
      </c>
      <c r="CW1573" s="70"/>
      <c r="CX1573" s="70"/>
      <c r="CY1573" s="70"/>
      <c r="CZ1573" s="70"/>
      <c r="DA1573" s="70"/>
      <c r="DB1573" s="70"/>
      <c r="DC1573" s="70"/>
      <c r="DD1573" s="70"/>
      <c r="DE1573" s="113"/>
    </row>
    <row r="1574" spans="1:109" ht="12" customHeight="1" x14ac:dyDescent="0.2">
      <c r="A1574" s="60" t="s">
        <v>32</v>
      </c>
      <c r="B1574" s="61"/>
      <c r="C1574" s="61"/>
      <c r="D1574" s="61"/>
      <c r="E1574" s="61"/>
      <c r="F1574" s="61"/>
      <c r="G1574" s="61"/>
      <c r="H1574" s="61"/>
      <c r="I1574" s="61"/>
      <c r="J1574" s="61"/>
      <c r="K1574" s="61"/>
      <c r="L1574" s="61"/>
      <c r="M1574" s="61"/>
      <c r="N1574" s="61"/>
      <c r="O1574" s="62"/>
      <c r="P1574" s="63" t="s">
        <v>272</v>
      </c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5"/>
      <c r="AD1574" s="66">
        <v>401</v>
      </c>
      <c r="AE1574" s="61"/>
      <c r="AF1574" s="62"/>
      <c r="AG1574" s="67">
        <v>1</v>
      </c>
      <c r="AH1574" s="68"/>
      <c r="AI1574" s="68"/>
      <c r="AJ1574" s="69"/>
      <c r="AK1574" s="67">
        <v>11468</v>
      </c>
      <c r="AL1574" s="68"/>
      <c r="AM1574" s="68"/>
      <c r="AN1574" s="68"/>
      <c r="AO1574" s="68"/>
      <c r="AP1574" s="69"/>
      <c r="AQ1574" s="70">
        <f t="shared" si="48"/>
        <v>137616</v>
      </c>
      <c r="AR1574" s="70"/>
      <c r="AS1574" s="70"/>
      <c r="AT1574" s="70"/>
      <c r="AU1574" s="70"/>
      <c r="AV1574" s="70"/>
      <c r="AW1574" s="70"/>
      <c r="AX1574" s="70"/>
      <c r="AY1574" s="110">
        <v>16161.298559999999</v>
      </c>
      <c r="AZ1574" s="111"/>
      <c r="BA1574" s="111"/>
      <c r="BB1574" s="111"/>
      <c r="BC1574" s="111"/>
      <c r="BD1574" s="111"/>
      <c r="BE1574" s="111"/>
      <c r="BF1574" s="23"/>
      <c r="BG1574" s="110">
        <v>2469.0872799999997</v>
      </c>
      <c r="BH1574" s="111"/>
      <c r="BI1574" s="111"/>
      <c r="BJ1574" s="111"/>
      <c r="BK1574" s="111"/>
      <c r="BL1574" s="111"/>
      <c r="BM1574" s="24"/>
      <c r="BN1574" s="23"/>
      <c r="BO1574" s="110">
        <v>24690.872799999997</v>
      </c>
      <c r="BP1574" s="111"/>
      <c r="BQ1574" s="111"/>
      <c r="BR1574" s="111"/>
      <c r="BS1574" s="111"/>
      <c r="BT1574" s="111"/>
      <c r="BU1574" s="111"/>
      <c r="BV1574" s="112"/>
      <c r="BW1574" s="25"/>
      <c r="BX1574" s="26"/>
      <c r="BY1574" s="26"/>
      <c r="BZ1574" s="26"/>
      <c r="CA1574" s="26"/>
      <c r="CB1574" s="26"/>
      <c r="CC1574" s="26"/>
      <c r="CD1574" s="27"/>
      <c r="CE1574" s="25"/>
      <c r="CF1574" s="26"/>
      <c r="CG1574" s="26"/>
      <c r="CH1574" s="26"/>
      <c r="CI1574" s="26"/>
      <c r="CJ1574" s="26"/>
      <c r="CK1574" s="26"/>
      <c r="CL1574" s="26"/>
      <c r="CM1574" s="27"/>
      <c r="CN1574" s="110">
        <v>42705.569574220797</v>
      </c>
      <c r="CO1574" s="111"/>
      <c r="CP1574" s="111"/>
      <c r="CQ1574" s="111"/>
      <c r="CR1574" s="111"/>
      <c r="CS1574" s="111"/>
      <c r="CT1574" s="111"/>
      <c r="CU1574" s="112"/>
      <c r="CV1574" s="70">
        <f t="shared" si="49"/>
        <v>223642.82821422082</v>
      </c>
      <c r="CW1574" s="70"/>
      <c r="CX1574" s="70"/>
      <c r="CY1574" s="70"/>
      <c r="CZ1574" s="70"/>
      <c r="DA1574" s="70"/>
      <c r="DB1574" s="70"/>
      <c r="DC1574" s="70"/>
      <c r="DD1574" s="70"/>
      <c r="DE1574" s="113"/>
    </row>
    <row r="1575" spans="1:109" ht="12" customHeight="1" x14ac:dyDescent="0.2">
      <c r="A1575" s="60" t="s">
        <v>27</v>
      </c>
      <c r="B1575" s="61"/>
      <c r="C1575" s="61"/>
      <c r="D1575" s="61"/>
      <c r="E1575" s="61"/>
      <c r="F1575" s="61"/>
      <c r="G1575" s="61"/>
      <c r="H1575" s="61"/>
      <c r="I1575" s="61"/>
      <c r="J1575" s="61"/>
      <c r="K1575" s="61"/>
      <c r="L1575" s="61"/>
      <c r="M1575" s="61"/>
      <c r="N1575" s="61"/>
      <c r="O1575" s="62"/>
      <c r="P1575" s="63" t="s">
        <v>273</v>
      </c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5"/>
      <c r="AD1575" s="66">
        <v>401</v>
      </c>
      <c r="AE1575" s="61"/>
      <c r="AF1575" s="62"/>
      <c r="AG1575" s="67">
        <v>1</v>
      </c>
      <c r="AH1575" s="68"/>
      <c r="AI1575" s="68"/>
      <c r="AJ1575" s="69"/>
      <c r="AK1575" s="67">
        <v>8473</v>
      </c>
      <c r="AL1575" s="68"/>
      <c r="AM1575" s="68"/>
      <c r="AN1575" s="68"/>
      <c r="AO1575" s="68"/>
      <c r="AP1575" s="69"/>
      <c r="AQ1575" s="70">
        <f t="shared" si="48"/>
        <v>101676</v>
      </c>
      <c r="AR1575" s="70"/>
      <c r="AS1575" s="70"/>
      <c r="AT1575" s="70"/>
      <c r="AU1575" s="70"/>
      <c r="AV1575" s="70"/>
      <c r="AW1575" s="70"/>
      <c r="AX1575" s="70"/>
      <c r="AY1575" s="110">
        <v>16757.143039999999</v>
      </c>
      <c r="AZ1575" s="111"/>
      <c r="BA1575" s="111"/>
      <c r="BB1575" s="111"/>
      <c r="BC1575" s="111"/>
      <c r="BD1575" s="111"/>
      <c r="BE1575" s="111"/>
      <c r="BF1575" s="23"/>
      <c r="BG1575" s="110">
        <v>1978.2738311111111</v>
      </c>
      <c r="BH1575" s="111"/>
      <c r="BI1575" s="111"/>
      <c r="BJ1575" s="111"/>
      <c r="BK1575" s="111"/>
      <c r="BL1575" s="111"/>
      <c r="BM1575" s="24"/>
      <c r="BN1575" s="23"/>
      <c r="BO1575" s="110">
        <v>19782.738311111112</v>
      </c>
      <c r="BP1575" s="111"/>
      <c r="BQ1575" s="111"/>
      <c r="BR1575" s="111"/>
      <c r="BS1575" s="111"/>
      <c r="BT1575" s="111"/>
      <c r="BU1575" s="111"/>
      <c r="BV1575" s="112"/>
      <c r="BW1575" s="25"/>
      <c r="BX1575" s="26"/>
      <c r="BY1575" s="26"/>
      <c r="BZ1575" s="26"/>
      <c r="CA1575" s="26"/>
      <c r="CB1575" s="26"/>
      <c r="CC1575" s="26"/>
      <c r="CD1575" s="27"/>
      <c r="CE1575" s="25"/>
      <c r="CF1575" s="26"/>
      <c r="CG1575" s="26"/>
      <c r="CH1575" s="26"/>
      <c r="CI1575" s="26"/>
      <c r="CJ1575" s="26"/>
      <c r="CK1575" s="26"/>
      <c r="CL1575" s="26"/>
      <c r="CM1575" s="27"/>
      <c r="CN1575" s="110">
        <v>38756.197544911643</v>
      </c>
      <c r="CO1575" s="111"/>
      <c r="CP1575" s="111"/>
      <c r="CQ1575" s="111"/>
      <c r="CR1575" s="111"/>
      <c r="CS1575" s="111"/>
      <c r="CT1575" s="111"/>
      <c r="CU1575" s="112"/>
      <c r="CV1575" s="70">
        <f t="shared" si="49"/>
        <v>178950.35272713387</v>
      </c>
      <c r="CW1575" s="70"/>
      <c r="CX1575" s="70"/>
      <c r="CY1575" s="70"/>
      <c r="CZ1575" s="70"/>
      <c r="DA1575" s="70"/>
      <c r="DB1575" s="70"/>
      <c r="DC1575" s="70"/>
      <c r="DD1575" s="70"/>
      <c r="DE1575" s="113"/>
    </row>
    <row r="1576" spans="1:109" ht="12" customHeight="1" x14ac:dyDescent="0.2">
      <c r="A1576" s="60" t="s">
        <v>72</v>
      </c>
      <c r="B1576" s="61"/>
      <c r="C1576" s="61"/>
      <c r="D1576" s="61"/>
      <c r="E1576" s="61"/>
      <c r="F1576" s="61"/>
      <c r="G1576" s="61"/>
      <c r="H1576" s="61"/>
      <c r="I1576" s="61"/>
      <c r="J1576" s="61"/>
      <c r="K1576" s="61"/>
      <c r="L1576" s="61"/>
      <c r="M1576" s="61"/>
      <c r="N1576" s="61"/>
      <c r="O1576" s="62"/>
      <c r="P1576" s="63" t="s">
        <v>273</v>
      </c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5"/>
      <c r="AD1576" s="66">
        <v>401</v>
      </c>
      <c r="AE1576" s="61"/>
      <c r="AF1576" s="62"/>
      <c r="AG1576" s="67">
        <v>1</v>
      </c>
      <c r="AH1576" s="68"/>
      <c r="AI1576" s="68"/>
      <c r="AJ1576" s="69"/>
      <c r="AK1576" s="67">
        <v>12232</v>
      </c>
      <c r="AL1576" s="68"/>
      <c r="AM1576" s="68"/>
      <c r="AN1576" s="68"/>
      <c r="AO1576" s="68"/>
      <c r="AP1576" s="69"/>
      <c r="AQ1576" s="70">
        <f t="shared" si="48"/>
        <v>146784</v>
      </c>
      <c r="AR1576" s="70"/>
      <c r="AS1576" s="70"/>
      <c r="AT1576" s="70"/>
      <c r="AU1576" s="70"/>
      <c r="AV1576" s="70"/>
      <c r="AW1576" s="70"/>
      <c r="AX1576" s="70"/>
      <c r="AY1576" s="110">
        <v>9974.5241600000008</v>
      </c>
      <c r="AZ1576" s="111"/>
      <c r="BA1576" s="111"/>
      <c r="BB1576" s="111"/>
      <c r="BC1576" s="111"/>
      <c r="BD1576" s="111"/>
      <c r="BE1576" s="111"/>
      <c r="BF1576" s="23"/>
      <c r="BG1576" s="110">
        <v>2216.5609244444445</v>
      </c>
      <c r="BH1576" s="111"/>
      <c r="BI1576" s="111"/>
      <c r="BJ1576" s="111"/>
      <c r="BK1576" s="111"/>
      <c r="BL1576" s="111"/>
      <c r="BM1576" s="24"/>
      <c r="BN1576" s="23"/>
      <c r="BO1576" s="110">
        <v>22165.609244444444</v>
      </c>
      <c r="BP1576" s="111"/>
      <c r="BQ1576" s="111"/>
      <c r="BR1576" s="111"/>
      <c r="BS1576" s="111"/>
      <c r="BT1576" s="111"/>
      <c r="BU1576" s="111"/>
      <c r="BV1576" s="112"/>
      <c r="BW1576" s="25"/>
      <c r="BX1576" s="26"/>
      <c r="BY1576" s="26"/>
      <c r="BZ1576" s="26"/>
      <c r="CA1576" s="26"/>
      <c r="CB1576" s="26"/>
      <c r="CC1576" s="26"/>
      <c r="CD1576" s="27"/>
      <c r="CE1576" s="25"/>
      <c r="CF1576" s="26"/>
      <c r="CG1576" s="26"/>
      <c r="CH1576" s="26"/>
      <c r="CI1576" s="26"/>
      <c r="CJ1576" s="26"/>
      <c r="CK1576" s="26"/>
      <c r="CL1576" s="26"/>
      <c r="CM1576" s="27"/>
      <c r="CN1576" s="110">
        <v>19486.335341502578</v>
      </c>
      <c r="CO1576" s="111"/>
      <c r="CP1576" s="111"/>
      <c r="CQ1576" s="111"/>
      <c r="CR1576" s="111"/>
      <c r="CS1576" s="111"/>
      <c r="CT1576" s="111"/>
      <c r="CU1576" s="112"/>
      <c r="CV1576" s="70">
        <f t="shared" si="49"/>
        <v>200627.02967039146</v>
      </c>
      <c r="CW1576" s="70"/>
      <c r="CX1576" s="70"/>
      <c r="CY1576" s="70"/>
      <c r="CZ1576" s="70"/>
      <c r="DA1576" s="70"/>
      <c r="DB1576" s="70"/>
      <c r="DC1576" s="70"/>
      <c r="DD1576" s="70"/>
      <c r="DE1576" s="113"/>
    </row>
    <row r="1577" spans="1:109" ht="12" customHeight="1" x14ac:dyDescent="0.2">
      <c r="A1577" s="60" t="s">
        <v>32</v>
      </c>
      <c r="B1577" s="61"/>
      <c r="C1577" s="61"/>
      <c r="D1577" s="61"/>
      <c r="E1577" s="61"/>
      <c r="F1577" s="61"/>
      <c r="G1577" s="61"/>
      <c r="H1577" s="61"/>
      <c r="I1577" s="61"/>
      <c r="J1577" s="61"/>
      <c r="K1577" s="61"/>
      <c r="L1577" s="61"/>
      <c r="M1577" s="61"/>
      <c r="N1577" s="61"/>
      <c r="O1577" s="62"/>
      <c r="P1577" s="63" t="s">
        <v>273</v>
      </c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5"/>
      <c r="AD1577" s="66">
        <v>401</v>
      </c>
      <c r="AE1577" s="61"/>
      <c r="AF1577" s="62"/>
      <c r="AG1577" s="67">
        <v>1</v>
      </c>
      <c r="AH1577" s="68"/>
      <c r="AI1577" s="68"/>
      <c r="AJ1577" s="69"/>
      <c r="AK1577" s="67">
        <v>19841</v>
      </c>
      <c r="AL1577" s="68"/>
      <c r="AM1577" s="68"/>
      <c r="AN1577" s="68"/>
      <c r="AO1577" s="68"/>
      <c r="AP1577" s="69"/>
      <c r="AQ1577" s="70">
        <f t="shared" si="48"/>
        <v>238092</v>
      </c>
      <c r="AR1577" s="70"/>
      <c r="AS1577" s="70"/>
      <c r="AT1577" s="70"/>
      <c r="AU1577" s="70"/>
      <c r="AV1577" s="70"/>
      <c r="AW1577" s="70"/>
      <c r="AX1577" s="70"/>
      <c r="AY1577" s="110">
        <v>34946.296319999994</v>
      </c>
      <c r="AZ1577" s="111"/>
      <c r="BA1577" s="111"/>
      <c r="BB1577" s="111"/>
      <c r="BC1577" s="111"/>
      <c r="BD1577" s="111"/>
      <c r="BE1577" s="111"/>
      <c r="BF1577" s="23"/>
      <c r="BG1577" s="110">
        <v>4125.6044266666668</v>
      </c>
      <c r="BH1577" s="111"/>
      <c r="BI1577" s="111"/>
      <c r="BJ1577" s="111"/>
      <c r="BK1577" s="111"/>
      <c r="BL1577" s="111"/>
      <c r="BM1577" s="24"/>
      <c r="BN1577" s="23"/>
      <c r="BO1577" s="110">
        <v>41256.044266666671</v>
      </c>
      <c r="BP1577" s="111"/>
      <c r="BQ1577" s="111"/>
      <c r="BR1577" s="111"/>
      <c r="BS1577" s="111"/>
      <c r="BT1577" s="111"/>
      <c r="BU1577" s="111"/>
      <c r="BV1577" s="112"/>
      <c r="BW1577" s="25"/>
      <c r="BX1577" s="26"/>
      <c r="BY1577" s="26"/>
      <c r="BZ1577" s="26"/>
      <c r="CA1577" s="26"/>
      <c r="CB1577" s="26"/>
      <c r="CC1577" s="26"/>
      <c r="CD1577" s="27"/>
      <c r="CE1577" s="25"/>
      <c r="CF1577" s="26"/>
      <c r="CG1577" s="26"/>
      <c r="CH1577" s="26"/>
      <c r="CI1577" s="26"/>
      <c r="CJ1577" s="26"/>
      <c r="CK1577" s="26"/>
      <c r="CL1577" s="26"/>
      <c r="CM1577" s="27"/>
      <c r="CN1577" s="110">
        <v>57167.959179750396</v>
      </c>
      <c r="CO1577" s="111"/>
      <c r="CP1577" s="111"/>
      <c r="CQ1577" s="111"/>
      <c r="CR1577" s="111"/>
      <c r="CS1577" s="111"/>
      <c r="CT1577" s="111"/>
      <c r="CU1577" s="112"/>
      <c r="CV1577" s="70">
        <f t="shared" si="49"/>
        <v>375587.90419308376</v>
      </c>
      <c r="CW1577" s="70"/>
      <c r="CX1577" s="70"/>
      <c r="CY1577" s="70"/>
      <c r="CZ1577" s="70"/>
      <c r="DA1577" s="70"/>
      <c r="DB1577" s="70"/>
      <c r="DC1577" s="70"/>
      <c r="DD1577" s="70"/>
      <c r="DE1577" s="113"/>
    </row>
    <row r="1578" spans="1:109" ht="12" customHeight="1" x14ac:dyDescent="0.2">
      <c r="A1578" s="60" t="s">
        <v>32</v>
      </c>
      <c r="B1578" s="61"/>
      <c r="C1578" s="61"/>
      <c r="D1578" s="61"/>
      <c r="E1578" s="61"/>
      <c r="F1578" s="61"/>
      <c r="G1578" s="61"/>
      <c r="H1578" s="61"/>
      <c r="I1578" s="61"/>
      <c r="J1578" s="61"/>
      <c r="K1578" s="61"/>
      <c r="L1578" s="61"/>
      <c r="M1578" s="61"/>
      <c r="N1578" s="61"/>
      <c r="O1578" s="62"/>
      <c r="P1578" s="63" t="s">
        <v>273</v>
      </c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5"/>
      <c r="AD1578" s="66">
        <v>401</v>
      </c>
      <c r="AE1578" s="61"/>
      <c r="AF1578" s="62"/>
      <c r="AG1578" s="67">
        <v>1</v>
      </c>
      <c r="AH1578" s="68"/>
      <c r="AI1578" s="68"/>
      <c r="AJ1578" s="69"/>
      <c r="AK1578" s="67">
        <v>9113</v>
      </c>
      <c r="AL1578" s="68"/>
      <c r="AM1578" s="68"/>
      <c r="AN1578" s="68"/>
      <c r="AO1578" s="68"/>
      <c r="AP1578" s="69"/>
      <c r="AQ1578" s="70">
        <f t="shared" si="48"/>
        <v>109356</v>
      </c>
      <c r="AR1578" s="70"/>
      <c r="AS1578" s="70"/>
      <c r="AT1578" s="70"/>
      <c r="AU1578" s="70"/>
      <c r="AV1578" s="70"/>
      <c r="AW1578" s="70"/>
      <c r="AX1578" s="70"/>
      <c r="AY1578" s="110">
        <v>0</v>
      </c>
      <c r="AZ1578" s="111"/>
      <c r="BA1578" s="111"/>
      <c r="BB1578" s="111"/>
      <c r="BC1578" s="111"/>
      <c r="BD1578" s="111"/>
      <c r="BE1578" s="111"/>
      <c r="BF1578" s="23"/>
      <c r="BG1578" s="110">
        <v>1852.1629333333331</v>
      </c>
      <c r="BH1578" s="111"/>
      <c r="BI1578" s="111"/>
      <c r="BJ1578" s="111"/>
      <c r="BK1578" s="111"/>
      <c r="BL1578" s="111"/>
      <c r="BM1578" s="24"/>
      <c r="BN1578" s="23"/>
      <c r="BO1578" s="110">
        <v>18521.629333333331</v>
      </c>
      <c r="BP1578" s="111"/>
      <c r="BQ1578" s="111"/>
      <c r="BR1578" s="111"/>
      <c r="BS1578" s="111"/>
      <c r="BT1578" s="111"/>
      <c r="BU1578" s="111"/>
      <c r="BV1578" s="112"/>
      <c r="BW1578" s="25"/>
      <c r="BX1578" s="26"/>
      <c r="BY1578" s="26"/>
      <c r="BZ1578" s="26"/>
      <c r="CA1578" s="26"/>
      <c r="CB1578" s="26"/>
      <c r="CC1578" s="26"/>
      <c r="CD1578" s="27"/>
      <c r="CE1578" s="25"/>
      <c r="CF1578" s="26"/>
      <c r="CG1578" s="26"/>
      <c r="CH1578" s="26"/>
      <c r="CI1578" s="26"/>
      <c r="CJ1578" s="26"/>
      <c r="CK1578" s="26"/>
      <c r="CL1578" s="26"/>
      <c r="CM1578" s="27"/>
      <c r="CN1578" s="110">
        <v>37757.703797119997</v>
      </c>
      <c r="CO1578" s="111"/>
      <c r="CP1578" s="111"/>
      <c r="CQ1578" s="111"/>
      <c r="CR1578" s="111"/>
      <c r="CS1578" s="111"/>
      <c r="CT1578" s="111"/>
      <c r="CU1578" s="112"/>
      <c r="CV1578" s="70">
        <f t="shared" si="49"/>
        <v>167487.49606378668</v>
      </c>
      <c r="CW1578" s="70"/>
      <c r="CX1578" s="70"/>
      <c r="CY1578" s="70"/>
      <c r="CZ1578" s="70"/>
      <c r="DA1578" s="70"/>
      <c r="DB1578" s="70"/>
      <c r="DC1578" s="70"/>
      <c r="DD1578" s="70"/>
      <c r="DE1578" s="113"/>
    </row>
    <row r="1579" spans="1:109" ht="12" customHeight="1" x14ac:dyDescent="0.2">
      <c r="A1579" s="60" t="s">
        <v>72</v>
      </c>
      <c r="B1579" s="61"/>
      <c r="C1579" s="61"/>
      <c r="D1579" s="61"/>
      <c r="E1579" s="61"/>
      <c r="F1579" s="61"/>
      <c r="G1579" s="61"/>
      <c r="H1579" s="61"/>
      <c r="I1579" s="61"/>
      <c r="J1579" s="61"/>
      <c r="K1579" s="61"/>
      <c r="L1579" s="61"/>
      <c r="M1579" s="61"/>
      <c r="N1579" s="61"/>
      <c r="O1579" s="62"/>
      <c r="P1579" s="63" t="s">
        <v>274</v>
      </c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5"/>
      <c r="AD1579" s="66">
        <v>401</v>
      </c>
      <c r="AE1579" s="61"/>
      <c r="AF1579" s="62"/>
      <c r="AG1579" s="67">
        <v>1</v>
      </c>
      <c r="AH1579" s="68"/>
      <c r="AI1579" s="68"/>
      <c r="AJ1579" s="69"/>
      <c r="AK1579" s="67">
        <v>12231</v>
      </c>
      <c r="AL1579" s="68"/>
      <c r="AM1579" s="68"/>
      <c r="AN1579" s="68"/>
      <c r="AO1579" s="68"/>
      <c r="AP1579" s="69"/>
      <c r="AQ1579" s="70">
        <f t="shared" si="48"/>
        <v>146772</v>
      </c>
      <c r="AR1579" s="70"/>
      <c r="AS1579" s="70"/>
      <c r="AT1579" s="70"/>
      <c r="AU1579" s="70"/>
      <c r="AV1579" s="70"/>
      <c r="AW1579" s="70"/>
      <c r="AX1579" s="70"/>
      <c r="AY1579" s="110">
        <v>19946.629119999998</v>
      </c>
      <c r="AZ1579" s="111"/>
      <c r="BA1579" s="111"/>
      <c r="BB1579" s="111"/>
      <c r="BC1579" s="111"/>
      <c r="BD1579" s="111"/>
      <c r="BE1579" s="111"/>
      <c r="BF1579" s="23"/>
      <c r="BG1579" s="110">
        <v>2354.810382222222</v>
      </c>
      <c r="BH1579" s="111"/>
      <c r="BI1579" s="111"/>
      <c r="BJ1579" s="111"/>
      <c r="BK1579" s="111"/>
      <c r="BL1579" s="111"/>
      <c r="BM1579" s="24"/>
      <c r="BN1579" s="23"/>
      <c r="BO1579" s="110">
        <v>23548.10382222222</v>
      </c>
      <c r="BP1579" s="111"/>
      <c r="BQ1579" s="111"/>
      <c r="BR1579" s="111"/>
      <c r="BS1579" s="111"/>
      <c r="BT1579" s="111"/>
      <c r="BU1579" s="111"/>
      <c r="BV1579" s="112"/>
      <c r="BW1579" s="25"/>
      <c r="BX1579" s="26"/>
      <c r="BY1579" s="26"/>
      <c r="BZ1579" s="26"/>
      <c r="CA1579" s="26"/>
      <c r="CB1579" s="26"/>
      <c r="CC1579" s="26"/>
      <c r="CD1579" s="27"/>
      <c r="CE1579" s="25"/>
      <c r="CF1579" s="26"/>
      <c r="CG1579" s="26"/>
      <c r="CH1579" s="26"/>
      <c r="CI1579" s="26"/>
      <c r="CJ1579" s="26"/>
      <c r="CK1579" s="26"/>
      <c r="CL1579" s="26"/>
      <c r="CM1579" s="27"/>
      <c r="CN1579" s="110">
        <v>20602.176720850486</v>
      </c>
      <c r="CO1579" s="111"/>
      <c r="CP1579" s="111"/>
      <c r="CQ1579" s="111"/>
      <c r="CR1579" s="111"/>
      <c r="CS1579" s="111"/>
      <c r="CT1579" s="111"/>
      <c r="CU1579" s="112"/>
      <c r="CV1579" s="70">
        <f t="shared" si="49"/>
        <v>213223.72004529493</v>
      </c>
      <c r="CW1579" s="70"/>
      <c r="CX1579" s="70"/>
      <c r="CY1579" s="70"/>
      <c r="CZ1579" s="70"/>
      <c r="DA1579" s="70"/>
      <c r="DB1579" s="70"/>
      <c r="DC1579" s="70"/>
      <c r="DD1579" s="70"/>
      <c r="DE1579" s="113"/>
    </row>
    <row r="1580" spans="1:109" ht="12" customHeight="1" x14ac:dyDescent="0.2">
      <c r="A1580" s="60" t="s">
        <v>72</v>
      </c>
      <c r="B1580" s="61"/>
      <c r="C1580" s="61"/>
      <c r="D1580" s="61"/>
      <c r="E1580" s="61"/>
      <c r="F1580" s="61"/>
      <c r="G1580" s="61"/>
      <c r="H1580" s="61"/>
      <c r="I1580" s="61"/>
      <c r="J1580" s="61"/>
      <c r="K1580" s="61"/>
      <c r="L1580" s="61"/>
      <c r="M1580" s="61"/>
      <c r="N1580" s="61"/>
      <c r="O1580" s="62"/>
      <c r="P1580" s="63" t="s">
        <v>275</v>
      </c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5"/>
      <c r="AD1580" s="66">
        <v>401</v>
      </c>
      <c r="AE1580" s="61"/>
      <c r="AF1580" s="62"/>
      <c r="AG1580" s="67">
        <v>1</v>
      </c>
      <c r="AH1580" s="68"/>
      <c r="AI1580" s="68"/>
      <c r="AJ1580" s="69"/>
      <c r="AK1580" s="67">
        <v>13944</v>
      </c>
      <c r="AL1580" s="68"/>
      <c r="AM1580" s="68"/>
      <c r="AN1580" s="68"/>
      <c r="AO1580" s="68"/>
      <c r="AP1580" s="69"/>
      <c r="AQ1580" s="70">
        <f t="shared" si="48"/>
        <v>167328</v>
      </c>
      <c r="AR1580" s="70"/>
      <c r="AS1580" s="70"/>
      <c r="AT1580" s="70"/>
      <c r="AU1580" s="70"/>
      <c r="AV1580" s="70"/>
      <c r="AW1580" s="70"/>
      <c r="AX1580" s="70"/>
      <c r="AY1580" s="110">
        <v>6233.5443200000009</v>
      </c>
      <c r="AZ1580" s="111"/>
      <c r="BA1580" s="111"/>
      <c r="BB1580" s="111"/>
      <c r="BC1580" s="111"/>
      <c r="BD1580" s="111"/>
      <c r="BE1580" s="111"/>
      <c r="BF1580" s="23"/>
      <c r="BG1580" s="110">
        <v>2683.8871377777778</v>
      </c>
      <c r="BH1580" s="111"/>
      <c r="BI1580" s="111"/>
      <c r="BJ1580" s="111"/>
      <c r="BK1580" s="111"/>
      <c r="BL1580" s="111"/>
      <c r="BM1580" s="24"/>
      <c r="BN1580" s="23"/>
      <c r="BO1580" s="110">
        <v>26838.871377777774</v>
      </c>
      <c r="BP1580" s="111"/>
      <c r="BQ1580" s="111"/>
      <c r="BR1580" s="111"/>
      <c r="BS1580" s="111"/>
      <c r="BT1580" s="111"/>
      <c r="BU1580" s="111"/>
      <c r="BV1580" s="112"/>
      <c r="BW1580" s="25"/>
      <c r="BX1580" s="26"/>
      <c r="BY1580" s="26"/>
      <c r="BZ1580" s="26"/>
      <c r="CA1580" s="26"/>
      <c r="CB1580" s="26"/>
      <c r="CC1580" s="26"/>
      <c r="CD1580" s="27"/>
      <c r="CE1580" s="25"/>
      <c r="CF1580" s="26"/>
      <c r="CG1580" s="26"/>
      <c r="CH1580" s="26"/>
      <c r="CI1580" s="26"/>
      <c r="CJ1580" s="26"/>
      <c r="CK1580" s="26"/>
      <c r="CL1580" s="26"/>
      <c r="CM1580" s="27"/>
      <c r="CN1580" s="110">
        <v>32839.890484337775</v>
      </c>
      <c r="CO1580" s="111"/>
      <c r="CP1580" s="111"/>
      <c r="CQ1580" s="111"/>
      <c r="CR1580" s="111"/>
      <c r="CS1580" s="111"/>
      <c r="CT1580" s="111"/>
      <c r="CU1580" s="112"/>
      <c r="CV1580" s="70">
        <f t="shared" si="49"/>
        <v>235924.19331989333</v>
      </c>
      <c r="CW1580" s="70"/>
      <c r="CX1580" s="70"/>
      <c r="CY1580" s="70"/>
      <c r="CZ1580" s="70"/>
      <c r="DA1580" s="70"/>
      <c r="DB1580" s="70"/>
      <c r="DC1580" s="70"/>
      <c r="DD1580" s="70"/>
      <c r="DE1580" s="113"/>
    </row>
    <row r="1581" spans="1:109" ht="12" customHeight="1" x14ac:dyDescent="0.2">
      <c r="A1581" s="60" t="s">
        <v>41</v>
      </c>
      <c r="B1581" s="61"/>
      <c r="C1581" s="61"/>
      <c r="D1581" s="61"/>
      <c r="E1581" s="61"/>
      <c r="F1581" s="61"/>
      <c r="G1581" s="61"/>
      <c r="H1581" s="61"/>
      <c r="I1581" s="61"/>
      <c r="J1581" s="61"/>
      <c r="K1581" s="61"/>
      <c r="L1581" s="61"/>
      <c r="M1581" s="61"/>
      <c r="N1581" s="61"/>
      <c r="O1581" s="62"/>
      <c r="P1581" s="63" t="s">
        <v>276</v>
      </c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5"/>
      <c r="AD1581" s="66">
        <v>401</v>
      </c>
      <c r="AE1581" s="61"/>
      <c r="AF1581" s="62"/>
      <c r="AG1581" s="67">
        <v>1</v>
      </c>
      <c r="AH1581" s="68"/>
      <c r="AI1581" s="68"/>
      <c r="AJ1581" s="69"/>
      <c r="AK1581" s="67">
        <v>30268</v>
      </c>
      <c r="AL1581" s="68"/>
      <c r="AM1581" s="68"/>
      <c r="AN1581" s="68"/>
      <c r="AO1581" s="68"/>
      <c r="AP1581" s="69"/>
      <c r="AQ1581" s="70">
        <f t="shared" si="48"/>
        <v>363216</v>
      </c>
      <c r="AR1581" s="70"/>
      <c r="AS1581" s="70"/>
      <c r="AT1581" s="70"/>
      <c r="AU1581" s="70"/>
      <c r="AV1581" s="70"/>
      <c r="AW1581" s="70"/>
      <c r="AX1581" s="70"/>
      <c r="AY1581" s="110">
        <v>0</v>
      </c>
      <c r="AZ1581" s="111"/>
      <c r="BA1581" s="111"/>
      <c r="BB1581" s="111"/>
      <c r="BC1581" s="111"/>
      <c r="BD1581" s="111"/>
      <c r="BE1581" s="111"/>
      <c r="BF1581" s="23"/>
      <c r="BG1581" s="110">
        <v>5083.9633333333331</v>
      </c>
      <c r="BH1581" s="111"/>
      <c r="BI1581" s="111"/>
      <c r="BJ1581" s="111"/>
      <c r="BK1581" s="111"/>
      <c r="BL1581" s="111"/>
      <c r="BM1581" s="24"/>
      <c r="BN1581" s="23"/>
      <c r="BO1581" s="110">
        <v>50839.633333333331</v>
      </c>
      <c r="BP1581" s="111"/>
      <c r="BQ1581" s="111"/>
      <c r="BR1581" s="111"/>
      <c r="BS1581" s="111"/>
      <c r="BT1581" s="111"/>
      <c r="BU1581" s="111"/>
      <c r="BV1581" s="112"/>
      <c r="BW1581" s="25"/>
      <c r="BX1581" s="26"/>
      <c r="BY1581" s="26"/>
      <c r="BZ1581" s="26"/>
      <c r="CA1581" s="26"/>
      <c r="CB1581" s="26"/>
      <c r="CC1581" s="26"/>
      <c r="CD1581" s="27"/>
      <c r="CE1581" s="25"/>
      <c r="CF1581" s="26"/>
      <c r="CG1581" s="26"/>
      <c r="CH1581" s="26"/>
      <c r="CI1581" s="26"/>
      <c r="CJ1581" s="26"/>
      <c r="CK1581" s="26"/>
      <c r="CL1581" s="26"/>
      <c r="CM1581" s="27"/>
      <c r="CN1581" s="110">
        <v>31516.743522666668</v>
      </c>
      <c r="CO1581" s="111"/>
      <c r="CP1581" s="111"/>
      <c r="CQ1581" s="111"/>
      <c r="CR1581" s="111"/>
      <c r="CS1581" s="111"/>
      <c r="CT1581" s="111"/>
      <c r="CU1581" s="112"/>
      <c r="CV1581" s="70">
        <f t="shared" si="49"/>
        <v>450656.34018933336</v>
      </c>
      <c r="CW1581" s="70"/>
      <c r="CX1581" s="70"/>
      <c r="CY1581" s="70"/>
      <c r="CZ1581" s="70"/>
      <c r="DA1581" s="70"/>
      <c r="DB1581" s="70"/>
      <c r="DC1581" s="70"/>
      <c r="DD1581" s="70"/>
      <c r="DE1581" s="113"/>
    </row>
    <row r="1582" spans="1:109" ht="12" customHeight="1" x14ac:dyDescent="0.2">
      <c r="A1582" s="60" t="s">
        <v>72</v>
      </c>
      <c r="B1582" s="61"/>
      <c r="C1582" s="61"/>
      <c r="D1582" s="61"/>
      <c r="E1582" s="61"/>
      <c r="F1582" s="61"/>
      <c r="G1582" s="61"/>
      <c r="H1582" s="61"/>
      <c r="I1582" s="61"/>
      <c r="J1582" s="61"/>
      <c r="K1582" s="61"/>
      <c r="L1582" s="61"/>
      <c r="M1582" s="61"/>
      <c r="N1582" s="61"/>
      <c r="O1582" s="62"/>
      <c r="P1582" s="63" t="s">
        <v>276</v>
      </c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5"/>
      <c r="AD1582" s="66">
        <v>401</v>
      </c>
      <c r="AE1582" s="61"/>
      <c r="AF1582" s="62"/>
      <c r="AG1582" s="67">
        <v>1</v>
      </c>
      <c r="AH1582" s="68"/>
      <c r="AI1582" s="68"/>
      <c r="AJ1582" s="69"/>
      <c r="AK1582" s="67">
        <v>15112</v>
      </c>
      <c r="AL1582" s="68"/>
      <c r="AM1582" s="68"/>
      <c r="AN1582" s="68"/>
      <c r="AO1582" s="68"/>
      <c r="AP1582" s="69"/>
      <c r="AQ1582" s="70">
        <f t="shared" si="48"/>
        <v>181344</v>
      </c>
      <c r="AR1582" s="70"/>
      <c r="AS1582" s="70"/>
      <c r="AT1582" s="70"/>
      <c r="AU1582" s="70"/>
      <c r="AV1582" s="70"/>
      <c r="AW1582" s="70"/>
      <c r="AX1582" s="70"/>
      <c r="AY1582" s="110">
        <v>24557.2608</v>
      </c>
      <c r="AZ1582" s="111"/>
      <c r="BA1582" s="111"/>
      <c r="BB1582" s="111"/>
      <c r="BC1582" s="111"/>
      <c r="BD1582" s="111"/>
      <c r="BE1582" s="111"/>
      <c r="BF1582" s="23"/>
      <c r="BG1582" s="110">
        <v>2899.1210666666666</v>
      </c>
      <c r="BH1582" s="111"/>
      <c r="BI1582" s="111"/>
      <c r="BJ1582" s="111"/>
      <c r="BK1582" s="111"/>
      <c r="BL1582" s="111"/>
      <c r="BM1582" s="24"/>
      <c r="BN1582" s="23"/>
      <c r="BO1582" s="110">
        <v>28991.210666666666</v>
      </c>
      <c r="BP1582" s="111"/>
      <c r="BQ1582" s="111"/>
      <c r="BR1582" s="111"/>
      <c r="BS1582" s="111"/>
      <c r="BT1582" s="111"/>
      <c r="BU1582" s="111"/>
      <c r="BV1582" s="112"/>
      <c r="BW1582" s="25"/>
      <c r="BX1582" s="26"/>
      <c r="BY1582" s="26"/>
      <c r="BZ1582" s="26"/>
      <c r="CA1582" s="26"/>
      <c r="CB1582" s="26"/>
      <c r="CC1582" s="26"/>
      <c r="CD1582" s="27"/>
      <c r="CE1582" s="25"/>
      <c r="CF1582" s="26"/>
      <c r="CG1582" s="26"/>
      <c r="CH1582" s="26"/>
      <c r="CI1582" s="26"/>
      <c r="CJ1582" s="26"/>
      <c r="CK1582" s="26"/>
      <c r="CL1582" s="26"/>
      <c r="CM1582" s="27"/>
      <c r="CN1582" s="110">
        <v>17262.747310506667</v>
      </c>
      <c r="CO1582" s="111"/>
      <c r="CP1582" s="111"/>
      <c r="CQ1582" s="111"/>
      <c r="CR1582" s="111"/>
      <c r="CS1582" s="111"/>
      <c r="CT1582" s="111"/>
      <c r="CU1582" s="112"/>
      <c r="CV1582" s="70">
        <f t="shared" si="49"/>
        <v>255054.33984384002</v>
      </c>
      <c r="CW1582" s="70"/>
      <c r="CX1582" s="70"/>
      <c r="CY1582" s="70"/>
      <c r="CZ1582" s="70"/>
      <c r="DA1582" s="70"/>
      <c r="DB1582" s="70"/>
      <c r="DC1582" s="70"/>
      <c r="DD1582" s="70"/>
      <c r="DE1582" s="113"/>
    </row>
    <row r="1583" spans="1:109" ht="12" customHeight="1" x14ac:dyDescent="0.2">
      <c r="A1583" s="60" t="s">
        <v>31</v>
      </c>
      <c r="B1583" s="61"/>
      <c r="C1583" s="61"/>
      <c r="D1583" s="61"/>
      <c r="E1583" s="61"/>
      <c r="F1583" s="61"/>
      <c r="G1583" s="61"/>
      <c r="H1583" s="61"/>
      <c r="I1583" s="61"/>
      <c r="J1583" s="61"/>
      <c r="K1583" s="61"/>
      <c r="L1583" s="61"/>
      <c r="M1583" s="61"/>
      <c r="N1583" s="61"/>
      <c r="O1583" s="62"/>
      <c r="P1583" s="63" t="s">
        <v>276</v>
      </c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5"/>
      <c r="AD1583" s="66">
        <v>401</v>
      </c>
      <c r="AE1583" s="61"/>
      <c r="AF1583" s="62"/>
      <c r="AG1583" s="67">
        <v>1</v>
      </c>
      <c r="AH1583" s="68"/>
      <c r="AI1583" s="68"/>
      <c r="AJ1583" s="69"/>
      <c r="AK1583" s="67">
        <v>8521</v>
      </c>
      <c r="AL1583" s="68"/>
      <c r="AM1583" s="68"/>
      <c r="AN1583" s="68"/>
      <c r="AO1583" s="68"/>
      <c r="AP1583" s="69"/>
      <c r="AQ1583" s="70">
        <f t="shared" si="48"/>
        <v>102252</v>
      </c>
      <c r="AR1583" s="70"/>
      <c r="AS1583" s="70"/>
      <c r="AT1583" s="70"/>
      <c r="AU1583" s="70"/>
      <c r="AV1583" s="70"/>
      <c r="AW1583" s="70"/>
      <c r="AX1583" s="70"/>
      <c r="AY1583" s="110">
        <v>16833.943040000002</v>
      </c>
      <c r="AZ1583" s="111"/>
      <c r="BA1583" s="111"/>
      <c r="BB1583" s="111"/>
      <c r="BC1583" s="111"/>
      <c r="BD1583" s="111"/>
      <c r="BE1583" s="111"/>
      <c r="BF1583" s="23"/>
      <c r="BG1583" s="110">
        <v>1987.3404977777777</v>
      </c>
      <c r="BH1583" s="111"/>
      <c r="BI1583" s="111"/>
      <c r="BJ1583" s="111"/>
      <c r="BK1583" s="111"/>
      <c r="BL1583" s="111"/>
      <c r="BM1583" s="24"/>
      <c r="BN1583" s="23"/>
      <c r="BO1583" s="110">
        <v>19873.40497777778</v>
      </c>
      <c r="BP1583" s="111"/>
      <c r="BQ1583" s="111"/>
      <c r="BR1583" s="111"/>
      <c r="BS1583" s="111"/>
      <c r="BT1583" s="111"/>
      <c r="BU1583" s="111"/>
      <c r="BV1583" s="112"/>
      <c r="BW1583" s="25"/>
      <c r="BX1583" s="26"/>
      <c r="BY1583" s="26"/>
      <c r="BZ1583" s="26"/>
      <c r="CA1583" s="26"/>
      <c r="CB1583" s="26"/>
      <c r="CC1583" s="26"/>
      <c r="CD1583" s="27"/>
      <c r="CE1583" s="25"/>
      <c r="CF1583" s="26"/>
      <c r="CG1583" s="26"/>
      <c r="CH1583" s="26"/>
      <c r="CI1583" s="26"/>
      <c r="CJ1583" s="26"/>
      <c r="CK1583" s="26"/>
      <c r="CL1583" s="26"/>
      <c r="CM1583" s="27"/>
      <c r="CN1583" s="110">
        <v>38828.420435578315</v>
      </c>
      <c r="CO1583" s="111"/>
      <c r="CP1583" s="111"/>
      <c r="CQ1583" s="111"/>
      <c r="CR1583" s="111"/>
      <c r="CS1583" s="111"/>
      <c r="CT1583" s="111"/>
      <c r="CU1583" s="112"/>
      <c r="CV1583" s="70">
        <f t="shared" si="49"/>
        <v>179775.10895113385</v>
      </c>
      <c r="CW1583" s="70"/>
      <c r="CX1583" s="70"/>
      <c r="CY1583" s="70"/>
      <c r="CZ1583" s="70"/>
      <c r="DA1583" s="70"/>
      <c r="DB1583" s="70"/>
      <c r="DC1583" s="70"/>
      <c r="DD1583" s="70"/>
      <c r="DE1583" s="113"/>
    </row>
    <row r="1584" spans="1:109" ht="12" customHeight="1" x14ac:dyDescent="0.2">
      <c r="A1584" s="60" t="s">
        <v>106</v>
      </c>
      <c r="B1584" s="61"/>
      <c r="C1584" s="61"/>
      <c r="D1584" s="61"/>
      <c r="E1584" s="61"/>
      <c r="F1584" s="61"/>
      <c r="G1584" s="61"/>
      <c r="H1584" s="61"/>
      <c r="I1584" s="61"/>
      <c r="J1584" s="61"/>
      <c r="K1584" s="61"/>
      <c r="L1584" s="61"/>
      <c r="M1584" s="61"/>
      <c r="N1584" s="61"/>
      <c r="O1584" s="62"/>
      <c r="P1584" s="63" t="s">
        <v>276</v>
      </c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5"/>
      <c r="AD1584" s="66">
        <v>401</v>
      </c>
      <c r="AE1584" s="61"/>
      <c r="AF1584" s="62"/>
      <c r="AG1584" s="67">
        <v>1</v>
      </c>
      <c r="AH1584" s="68"/>
      <c r="AI1584" s="68"/>
      <c r="AJ1584" s="69"/>
      <c r="AK1584" s="67">
        <v>9199</v>
      </c>
      <c r="AL1584" s="68"/>
      <c r="AM1584" s="68"/>
      <c r="AN1584" s="68"/>
      <c r="AO1584" s="68"/>
      <c r="AP1584" s="69"/>
      <c r="AQ1584" s="70">
        <f t="shared" si="48"/>
        <v>110388</v>
      </c>
      <c r="AR1584" s="70"/>
      <c r="AS1584" s="70"/>
      <c r="AT1584" s="70"/>
      <c r="AU1584" s="70"/>
      <c r="AV1584" s="70"/>
      <c r="AW1584" s="70"/>
      <c r="AX1584" s="70"/>
      <c r="AY1584" s="110">
        <v>4335.7977600000004</v>
      </c>
      <c r="AZ1584" s="111"/>
      <c r="BA1584" s="111"/>
      <c r="BB1584" s="111"/>
      <c r="BC1584" s="111"/>
      <c r="BD1584" s="111"/>
      <c r="BE1584" s="111"/>
      <c r="BF1584" s="23"/>
      <c r="BG1584" s="110">
        <v>1866.801813333333</v>
      </c>
      <c r="BH1584" s="111"/>
      <c r="BI1584" s="111"/>
      <c r="BJ1584" s="111"/>
      <c r="BK1584" s="111"/>
      <c r="BL1584" s="111"/>
      <c r="BM1584" s="24"/>
      <c r="BN1584" s="23"/>
      <c r="BO1584" s="110">
        <v>18668.018133333331</v>
      </c>
      <c r="BP1584" s="111"/>
      <c r="BQ1584" s="111"/>
      <c r="BR1584" s="111"/>
      <c r="BS1584" s="111"/>
      <c r="BT1584" s="111"/>
      <c r="BU1584" s="111"/>
      <c r="BV1584" s="112"/>
      <c r="BW1584" s="25"/>
      <c r="BX1584" s="26"/>
      <c r="BY1584" s="26"/>
      <c r="BZ1584" s="26"/>
      <c r="CA1584" s="26"/>
      <c r="CB1584" s="26"/>
      <c r="CC1584" s="26"/>
      <c r="CD1584" s="27"/>
      <c r="CE1584" s="25"/>
      <c r="CF1584" s="26"/>
      <c r="CG1584" s="26"/>
      <c r="CH1584" s="26"/>
      <c r="CI1584" s="26"/>
      <c r="CJ1584" s="26"/>
      <c r="CK1584" s="26"/>
      <c r="CL1584" s="26"/>
      <c r="CM1584" s="27"/>
      <c r="CN1584" s="110">
        <v>33552.870793855996</v>
      </c>
      <c r="CO1584" s="111"/>
      <c r="CP1584" s="111"/>
      <c r="CQ1584" s="111"/>
      <c r="CR1584" s="111"/>
      <c r="CS1584" s="111"/>
      <c r="CT1584" s="111"/>
      <c r="CU1584" s="112"/>
      <c r="CV1584" s="70">
        <f t="shared" si="49"/>
        <v>168811.48850052268</v>
      </c>
      <c r="CW1584" s="70"/>
      <c r="CX1584" s="70"/>
      <c r="CY1584" s="70"/>
      <c r="CZ1584" s="70"/>
      <c r="DA1584" s="70"/>
      <c r="DB1584" s="70"/>
      <c r="DC1584" s="70"/>
      <c r="DD1584" s="70"/>
      <c r="DE1584" s="113"/>
    </row>
    <row r="1585" spans="1:109" ht="12" customHeight="1" x14ac:dyDescent="0.2">
      <c r="A1585" s="60" t="s">
        <v>71</v>
      </c>
      <c r="B1585" s="61"/>
      <c r="C1585" s="61"/>
      <c r="D1585" s="61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62"/>
      <c r="P1585" s="63" t="s">
        <v>277</v>
      </c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5"/>
      <c r="AD1585" s="66">
        <v>401</v>
      </c>
      <c r="AE1585" s="61"/>
      <c r="AF1585" s="62"/>
      <c r="AG1585" s="67">
        <v>1</v>
      </c>
      <c r="AH1585" s="68"/>
      <c r="AI1585" s="68"/>
      <c r="AJ1585" s="69"/>
      <c r="AK1585" s="67">
        <v>18378</v>
      </c>
      <c r="AL1585" s="68"/>
      <c r="AM1585" s="68"/>
      <c r="AN1585" s="68"/>
      <c r="AO1585" s="68"/>
      <c r="AP1585" s="69"/>
      <c r="AQ1585" s="70">
        <f t="shared" si="48"/>
        <v>220536</v>
      </c>
      <c r="AR1585" s="70"/>
      <c r="AS1585" s="70"/>
      <c r="AT1585" s="70"/>
      <c r="AU1585" s="70"/>
      <c r="AV1585" s="70"/>
      <c r="AW1585" s="70"/>
      <c r="AX1585" s="70"/>
      <c r="AY1585" s="110">
        <v>0</v>
      </c>
      <c r="AZ1585" s="111"/>
      <c r="BA1585" s="111"/>
      <c r="BB1585" s="111"/>
      <c r="BC1585" s="111"/>
      <c r="BD1585" s="111"/>
      <c r="BE1585" s="111"/>
      <c r="BF1585" s="23"/>
      <c r="BG1585" s="110">
        <v>3102.374933333333</v>
      </c>
      <c r="BH1585" s="111"/>
      <c r="BI1585" s="111"/>
      <c r="BJ1585" s="111"/>
      <c r="BK1585" s="111"/>
      <c r="BL1585" s="111"/>
      <c r="BM1585" s="24"/>
      <c r="BN1585" s="23"/>
      <c r="BO1585" s="110">
        <v>31023.74933333333</v>
      </c>
      <c r="BP1585" s="111"/>
      <c r="BQ1585" s="111"/>
      <c r="BR1585" s="111"/>
      <c r="BS1585" s="111"/>
      <c r="BT1585" s="111"/>
      <c r="BU1585" s="111"/>
      <c r="BV1585" s="112"/>
      <c r="BW1585" s="25"/>
      <c r="BX1585" s="26"/>
      <c r="BY1585" s="26"/>
      <c r="BZ1585" s="26"/>
      <c r="CA1585" s="26"/>
      <c r="CB1585" s="26"/>
      <c r="CC1585" s="26"/>
      <c r="CD1585" s="27"/>
      <c r="CE1585" s="25"/>
      <c r="CF1585" s="26"/>
      <c r="CG1585" s="26"/>
      <c r="CH1585" s="26"/>
      <c r="CI1585" s="26"/>
      <c r="CJ1585" s="26"/>
      <c r="CK1585" s="26"/>
      <c r="CL1585" s="26"/>
      <c r="CM1585" s="27"/>
      <c r="CN1585" s="110">
        <v>18472.83953109333</v>
      </c>
      <c r="CO1585" s="111"/>
      <c r="CP1585" s="111"/>
      <c r="CQ1585" s="111"/>
      <c r="CR1585" s="111"/>
      <c r="CS1585" s="111"/>
      <c r="CT1585" s="111"/>
      <c r="CU1585" s="112"/>
      <c r="CV1585" s="70">
        <f t="shared" si="49"/>
        <v>273134.96379776002</v>
      </c>
      <c r="CW1585" s="70"/>
      <c r="CX1585" s="70"/>
      <c r="CY1585" s="70"/>
      <c r="CZ1585" s="70"/>
      <c r="DA1585" s="70"/>
      <c r="DB1585" s="70"/>
      <c r="DC1585" s="70"/>
      <c r="DD1585" s="70"/>
      <c r="DE1585" s="113"/>
    </row>
    <row r="1586" spans="1:109" ht="12" customHeight="1" x14ac:dyDescent="0.2">
      <c r="A1586" s="60" t="s">
        <v>278</v>
      </c>
      <c r="B1586" s="61"/>
      <c r="C1586" s="61"/>
      <c r="D1586" s="61"/>
      <c r="E1586" s="61"/>
      <c r="F1586" s="61"/>
      <c r="G1586" s="61"/>
      <c r="H1586" s="61"/>
      <c r="I1586" s="61"/>
      <c r="J1586" s="61"/>
      <c r="K1586" s="61"/>
      <c r="L1586" s="61"/>
      <c r="M1586" s="61"/>
      <c r="N1586" s="61"/>
      <c r="O1586" s="62"/>
      <c r="P1586" s="63" t="s">
        <v>279</v>
      </c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5"/>
      <c r="AD1586" s="66">
        <v>401</v>
      </c>
      <c r="AE1586" s="61"/>
      <c r="AF1586" s="62"/>
      <c r="AG1586" s="67">
        <v>1</v>
      </c>
      <c r="AH1586" s="68"/>
      <c r="AI1586" s="68"/>
      <c r="AJ1586" s="69"/>
      <c r="AK1586" s="67">
        <v>7677</v>
      </c>
      <c r="AL1586" s="68"/>
      <c r="AM1586" s="68"/>
      <c r="AN1586" s="68"/>
      <c r="AO1586" s="68"/>
      <c r="AP1586" s="69"/>
      <c r="AQ1586" s="70">
        <f t="shared" si="48"/>
        <v>92124</v>
      </c>
      <c r="AR1586" s="70"/>
      <c r="AS1586" s="70"/>
      <c r="AT1586" s="70"/>
      <c r="AU1586" s="70"/>
      <c r="AV1586" s="70"/>
      <c r="AW1586" s="70"/>
      <c r="AX1586" s="70"/>
      <c r="AY1586" s="110">
        <v>11612.657279999999</v>
      </c>
      <c r="AZ1586" s="111"/>
      <c r="BA1586" s="111"/>
      <c r="BB1586" s="111"/>
      <c r="BC1586" s="111"/>
      <c r="BD1586" s="111"/>
      <c r="BE1586" s="111"/>
      <c r="BF1586" s="23"/>
      <c r="BG1586" s="110">
        <v>1774.1559733333333</v>
      </c>
      <c r="BH1586" s="111"/>
      <c r="BI1586" s="111"/>
      <c r="BJ1586" s="111"/>
      <c r="BK1586" s="111"/>
      <c r="BL1586" s="111"/>
      <c r="BM1586" s="24"/>
      <c r="BN1586" s="23"/>
      <c r="BO1586" s="110">
        <v>17741.559733333332</v>
      </c>
      <c r="BP1586" s="111"/>
      <c r="BQ1586" s="111"/>
      <c r="BR1586" s="111"/>
      <c r="BS1586" s="111"/>
      <c r="BT1586" s="111"/>
      <c r="BU1586" s="111"/>
      <c r="BV1586" s="112"/>
      <c r="BW1586" s="25"/>
      <c r="BX1586" s="26"/>
      <c r="BY1586" s="26"/>
      <c r="BZ1586" s="26"/>
      <c r="CA1586" s="26"/>
      <c r="CB1586" s="26"/>
      <c r="CC1586" s="26"/>
      <c r="CD1586" s="27"/>
      <c r="CE1586" s="25"/>
      <c r="CF1586" s="26"/>
      <c r="CG1586" s="26"/>
      <c r="CH1586" s="26"/>
      <c r="CI1586" s="26"/>
      <c r="CJ1586" s="26"/>
      <c r="CK1586" s="26"/>
      <c r="CL1586" s="26"/>
      <c r="CM1586" s="27"/>
      <c r="CN1586" s="110">
        <v>37144.007441408001</v>
      </c>
      <c r="CO1586" s="111"/>
      <c r="CP1586" s="111"/>
      <c r="CQ1586" s="111"/>
      <c r="CR1586" s="111"/>
      <c r="CS1586" s="111"/>
      <c r="CT1586" s="111"/>
      <c r="CU1586" s="112"/>
      <c r="CV1586" s="70">
        <f t="shared" si="49"/>
        <v>160396.38042807466</v>
      </c>
      <c r="CW1586" s="70"/>
      <c r="CX1586" s="70"/>
      <c r="CY1586" s="70"/>
      <c r="CZ1586" s="70"/>
      <c r="DA1586" s="70"/>
      <c r="DB1586" s="70"/>
      <c r="DC1586" s="70"/>
      <c r="DD1586" s="70"/>
      <c r="DE1586" s="113"/>
    </row>
    <row r="1587" spans="1:109" ht="12" customHeight="1" x14ac:dyDescent="0.2">
      <c r="A1587" s="60" t="s">
        <v>278</v>
      </c>
      <c r="B1587" s="61"/>
      <c r="C1587" s="61"/>
      <c r="D1587" s="61"/>
      <c r="E1587" s="61"/>
      <c r="F1587" s="61"/>
      <c r="G1587" s="61"/>
      <c r="H1587" s="61"/>
      <c r="I1587" s="61"/>
      <c r="J1587" s="61"/>
      <c r="K1587" s="61"/>
      <c r="L1587" s="61"/>
      <c r="M1587" s="61"/>
      <c r="N1587" s="61"/>
      <c r="O1587" s="62"/>
      <c r="P1587" s="63" t="s">
        <v>279</v>
      </c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5"/>
      <c r="AD1587" s="66">
        <v>401</v>
      </c>
      <c r="AE1587" s="61"/>
      <c r="AF1587" s="62"/>
      <c r="AG1587" s="67">
        <v>1</v>
      </c>
      <c r="AH1587" s="68"/>
      <c r="AI1587" s="68"/>
      <c r="AJ1587" s="69"/>
      <c r="AK1587" s="67">
        <v>7286</v>
      </c>
      <c r="AL1587" s="68"/>
      <c r="AM1587" s="68"/>
      <c r="AN1587" s="68"/>
      <c r="AO1587" s="68"/>
      <c r="AP1587" s="69"/>
      <c r="AQ1587" s="70">
        <f t="shared" si="48"/>
        <v>87432</v>
      </c>
      <c r="AR1587" s="70"/>
      <c r="AS1587" s="70"/>
      <c r="AT1587" s="70"/>
      <c r="AU1587" s="70"/>
      <c r="AV1587" s="70"/>
      <c r="AW1587" s="70"/>
      <c r="AX1587" s="70"/>
      <c r="AY1587" s="110">
        <v>11143.493759999999</v>
      </c>
      <c r="AZ1587" s="111"/>
      <c r="BA1587" s="111"/>
      <c r="BB1587" s="111"/>
      <c r="BC1587" s="111"/>
      <c r="BD1587" s="111"/>
      <c r="BE1587" s="111"/>
      <c r="BF1587" s="23"/>
      <c r="BG1587" s="110">
        <v>1702.4782133333335</v>
      </c>
      <c r="BH1587" s="111"/>
      <c r="BI1587" s="111"/>
      <c r="BJ1587" s="111"/>
      <c r="BK1587" s="111"/>
      <c r="BL1587" s="111"/>
      <c r="BM1587" s="24"/>
      <c r="BN1587" s="23"/>
      <c r="BO1587" s="110">
        <v>17024.782133333334</v>
      </c>
      <c r="BP1587" s="111"/>
      <c r="BQ1587" s="111"/>
      <c r="BR1587" s="111"/>
      <c r="BS1587" s="111"/>
      <c r="BT1587" s="111"/>
      <c r="BU1587" s="111"/>
      <c r="BV1587" s="112"/>
      <c r="BW1587" s="25"/>
      <c r="BX1587" s="26"/>
      <c r="BY1587" s="26"/>
      <c r="BZ1587" s="26"/>
      <c r="CA1587" s="26"/>
      <c r="CB1587" s="26"/>
      <c r="CC1587" s="26"/>
      <c r="CD1587" s="27"/>
      <c r="CE1587" s="25"/>
      <c r="CF1587" s="26"/>
      <c r="CG1587" s="26"/>
      <c r="CH1587" s="26"/>
      <c r="CI1587" s="26"/>
      <c r="CJ1587" s="26"/>
      <c r="CK1587" s="26"/>
      <c r="CL1587" s="26"/>
      <c r="CM1587" s="27"/>
      <c r="CN1587" s="110">
        <v>36580.104167935999</v>
      </c>
      <c r="CO1587" s="111"/>
      <c r="CP1587" s="111"/>
      <c r="CQ1587" s="111"/>
      <c r="CR1587" s="111"/>
      <c r="CS1587" s="111"/>
      <c r="CT1587" s="111"/>
      <c r="CU1587" s="112"/>
      <c r="CV1587" s="70">
        <f t="shared" si="49"/>
        <v>153882.85827460265</v>
      </c>
      <c r="CW1587" s="70"/>
      <c r="CX1587" s="70"/>
      <c r="CY1587" s="70"/>
      <c r="CZ1587" s="70"/>
      <c r="DA1587" s="70"/>
      <c r="DB1587" s="70"/>
      <c r="DC1587" s="70"/>
      <c r="DD1587" s="70"/>
      <c r="DE1587" s="113"/>
    </row>
    <row r="1588" spans="1:109" ht="12" customHeight="1" x14ac:dyDescent="0.2">
      <c r="A1588" s="60" t="s">
        <v>278</v>
      </c>
      <c r="B1588" s="61"/>
      <c r="C1588" s="61"/>
      <c r="D1588" s="61"/>
      <c r="E1588" s="61"/>
      <c r="F1588" s="61"/>
      <c r="G1588" s="61"/>
      <c r="H1588" s="61"/>
      <c r="I1588" s="61"/>
      <c r="J1588" s="61"/>
      <c r="K1588" s="61"/>
      <c r="L1588" s="61"/>
      <c r="M1588" s="61"/>
      <c r="N1588" s="61"/>
      <c r="O1588" s="62"/>
      <c r="P1588" s="63" t="s">
        <v>279</v>
      </c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5"/>
      <c r="AD1588" s="66">
        <v>401</v>
      </c>
      <c r="AE1588" s="61"/>
      <c r="AF1588" s="62"/>
      <c r="AG1588" s="67">
        <v>1</v>
      </c>
      <c r="AH1588" s="68"/>
      <c r="AI1588" s="68"/>
      <c r="AJ1588" s="69"/>
      <c r="AK1588" s="67">
        <v>7234</v>
      </c>
      <c r="AL1588" s="68"/>
      <c r="AM1588" s="68"/>
      <c r="AN1588" s="68"/>
      <c r="AO1588" s="68"/>
      <c r="AP1588" s="69"/>
      <c r="AQ1588" s="70">
        <f t="shared" si="48"/>
        <v>86808</v>
      </c>
      <c r="AR1588" s="70"/>
      <c r="AS1588" s="70"/>
      <c r="AT1588" s="70"/>
      <c r="AU1588" s="70"/>
      <c r="AV1588" s="70"/>
      <c r="AW1588" s="70"/>
      <c r="AX1588" s="70"/>
      <c r="AY1588" s="110">
        <v>11080.554240000001</v>
      </c>
      <c r="AZ1588" s="111"/>
      <c r="BA1588" s="111"/>
      <c r="BB1588" s="111"/>
      <c r="BC1588" s="111"/>
      <c r="BD1588" s="111"/>
      <c r="BE1588" s="111"/>
      <c r="BF1588" s="23"/>
      <c r="BG1588" s="110">
        <v>1692.8624533333334</v>
      </c>
      <c r="BH1588" s="111"/>
      <c r="BI1588" s="111"/>
      <c r="BJ1588" s="111"/>
      <c r="BK1588" s="111"/>
      <c r="BL1588" s="111"/>
      <c r="BM1588" s="24"/>
      <c r="BN1588" s="23"/>
      <c r="BO1588" s="110">
        <v>16928.624533333335</v>
      </c>
      <c r="BP1588" s="111"/>
      <c r="BQ1588" s="111"/>
      <c r="BR1588" s="111"/>
      <c r="BS1588" s="111"/>
      <c r="BT1588" s="111"/>
      <c r="BU1588" s="111"/>
      <c r="BV1588" s="112"/>
      <c r="BW1588" s="25"/>
      <c r="BX1588" s="26"/>
      <c r="BY1588" s="26"/>
      <c r="BZ1588" s="26"/>
      <c r="CA1588" s="26"/>
      <c r="CB1588" s="26"/>
      <c r="CC1588" s="26"/>
      <c r="CD1588" s="27"/>
      <c r="CE1588" s="25"/>
      <c r="CF1588" s="26"/>
      <c r="CG1588" s="26"/>
      <c r="CH1588" s="26"/>
      <c r="CI1588" s="26"/>
      <c r="CJ1588" s="26"/>
      <c r="CK1588" s="26"/>
      <c r="CL1588" s="26"/>
      <c r="CM1588" s="27"/>
      <c r="CN1588" s="110">
        <v>36504.455060863998</v>
      </c>
      <c r="CO1588" s="111"/>
      <c r="CP1588" s="111"/>
      <c r="CQ1588" s="111"/>
      <c r="CR1588" s="111"/>
      <c r="CS1588" s="111"/>
      <c r="CT1588" s="111"/>
      <c r="CU1588" s="112"/>
      <c r="CV1588" s="70">
        <f t="shared" si="49"/>
        <v>153014.49628753067</v>
      </c>
      <c r="CW1588" s="70"/>
      <c r="CX1588" s="70"/>
      <c r="CY1588" s="70"/>
      <c r="CZ1588" s="70"/>
      <c r="DA1588" s="70"/>
      <c r="DB1588" s="70"/>
      <c r="DC1588" s="70"/>
      <c r="DD1588" s="70"/>
      <c r="DE1588" s="113"/>
    </row>
    <row r="1589" spans="1:109" ht="12" customHeight="1" x14ac:dyDescent="0.2">
      <c r="A1589" s="60" t="s">
        <v>72</v>
      </c>
      <c r="B1589" s="61"/>
      <c r="C1589" s="61"/>
      <c r="D1589" s="61"/>
      <c r="E1589" s="61"/>
      <c r="F1589" s="61"/>
      <c r="G1589" s="61"/>
      <c r="H1589" s="61"/>
      <c r="I1589" s="61"/>
      <c r="J1589" s="61"/>
      <c r="K1589" s="61"/>
      <c r="L1589" s="61"/>
      <c r="M1589" s="61"/>
      <c r="N1589" s="61"/>
      <c r="O1589" s="62"/>
      <c r="P1589" s="63" t="s">
        <v>279</v>
      </c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5"/>
      <c r="AD1589" s="66">
        <v>401</v>
      </c>
      <c r="AE1589" s="61"/>
      <c r="AF1589" s="62"/>
      <c r="AG1589" s="67">
        <v>1</v>
      </c>
      <c r="AH1589" s="68"/>
      <c r="AI1589" s="68"/>
      <c r="AJ1589" s="69"/>
      <c r="AK1589" s="67">
        <v>12263</v>
      </c>
      <c r="AL1589" s="68"/>
      <c r="AM1589" s="68"/>
      <c r="AN1589" s="68"/>
      <c r="AO1589" s="68"/>
      <c r="AP1589" s="69"/>
      <c r="AQ1589" s="70">
        <f t="shared" si="48"/>
        <v>147156</v>
      </c>
      <c r="AR1589" s="70"/>
      <c r="AS1589" s="70"/>
      <c r="AT1589" s="70"/>
      <c r="AU1589" s="70"/>
      <c r="AV1589" s="70"/>
      <c r="AW1589" s="70"/>
      <c r="AX1589" s="70"/>
      <c r="AY1589" s="110">
        <v>19998.502400000001</v>
      </c>
      <c r="AZ1589" s="111"/>
      <c r="BA1589" s="111"/>
      <c r="BB1589" s="111"/>
      <c r="BC1589" s="111"/>
      <c r="BD1589" s="111"/>
      <c r="BE1589" s="111"/>
      <c r="BF1589" s="23"/>
      <c r="BG1589" s="110">
        <v>2360.9343111111111</v>
      </c>
      <c r="BH1589" s="111"/>
      <c r="BI1589" s="111"/>
      <c r="BJ1589" s="111"/>
      <c r="BK1589" s="111"/>
      <c r="BL1589" s="111"/>
      <c r="BM1589" s="24"/>
      <c r="BN1589" s="23"/>
      <c r="BO1589" s="110">
        <v>23609.343111111109</v>
      </c>
      <c r="BP1589" s="111"/>
      <c r="BQ1589" s="111"/>
      <c r="BR1589" s="111"/>
      <c r="BS1589" s="111"/>
      <c r="BT1589" s="111"/>
      <c r="BU1589" s="111"/>
      <c r="BV1589" s="112"/>
      <c r="BW1589" s="25"/>
      <c r="BX1589" s="26"/>
      <c r="BY1589" s="26"/>
      <c r="BZ1589" s="26"/>
      <c r="CA1589" s="26"/>
      <c r="CB1589" s="26"/>
      <c r="CC1589" s="26"/>
      <c r="CD1589" s="27"/>
      <c r="CE1589" s="25"/>
      <c r="CF1589" s="26"/>
      <c r="CG1589" s="26"/>
      <c r="CH1589" s="26"/>
      <c r="CI1589" s="26"/>
      <c r="CJ1589" s="26"/>
      <c r="CK1589" s="26"/>
      <c r="CL1589" s="26"/>
      <c r="CM1589" s="27"/>
      <c r="CN1589" s="110">
        <v>20652.281237276446</v>
      </c>
      <c r="CO1589" s="111"/>
      <c r="CP1589" s="111"/>
      <c r="CQ1589" s="111"/>
      <c r="CR1589" s="111"/>
      <c r="CS1589" s="111"/>
      <c r="CT1589" s="111"/>
      <c r="CU1589" s="112"/>
      <c r="CV1589" s="70">
        <f t="shared" si="49"/>
        <v>213777.06105949866</v>
      </c>
      <c r="CW1589" s="70"/>
      <c r="CX1589" s="70"/>
      <c r="CY1589" s="70"/>
      <c r="CZ1589" s="70"/>
      <c r="DA1589" s="70"/>
      <c r="DB1589" s="70"/>
      <c r="DC1589" s="70"/>
      <c r="DD1589" s="70"/>
      <c r="DE1589" s="113"/>
    </row>
    <row r="1590" spans="1:109" ht="12" customHeight="1" x14ac:dyDescent="0.2">
      <c r="A1590" s="60" t="s">
        <v>202</v>
      </c>
      <c r="B1590" s="61"/>
      <c r="C1590" s="61"/>
      <c r="D1590" s="61"/>
      <c r="E1590" s="61"/>
      <c r="F1590" s="61"/>
      <c r="G1590" s="61"/>
      <c r="H1590" s="61"/>
      <c r="I1590" s="61"/>
      <c r="J1590" s="61"/>
      <c r="K1590" s="61"/>
      <c r="L1590" s="61"/>
      <c r="M1590" s="61"/>
      <c r="N1590" s="61"/>
      <c r="O1590" s="62"/>
      <c r="P1590" s="63" t="s">
        <v>279</v>
      </c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5"/>
      <c r="AD1590" s="66">
        <v>401</v>
      </c>
      <c r="AE1590" s="61"/>
      <c r="AF1590" s="62"/>
      <c r="AG1590" s="67">
        <v>1</v>
      </c>
      <c r="AH1590" s="68"/>
      <c r="AI1590" s="68"/>
      <c r="AJ1590" s="69"/>
      <c r="AK1590" s="67">
        <v>10653</v>
      </c>
      <c r="AL1590" s="68"/>
      <c r="AM1590" s="68"/>
      <c r="AN1590" s="68"/>
      <c r="AO1590" s="68"/>
      <c r="AP1590" s="69"/>
      <c r="AQ1590" s="70">
        <f t="shared" si="48"/>
        <v>127836</v>
      </c>
      <c r="AR1590" s="70"/>
      <c r="AS1590" s="70"/>
      <c r="AT1590" s="70"/>
      <c r="AU1590" s="70"/>
      <c r="AV1590" s="70"/>
      <c r="AW1590" s="70"/>
      <c r="AX1590" s="70"/>
      <c r="AY1590" s="110">
        <v>0</v>
      </c>
      <c r="AZ1590" s="111"/>
      <c r="BA1590" s="111"/>
      <c r="BB1590" s="111"/>
      <c r="BC1590" s="111"/>
      <c r="BD1590" s="111"/>
      <c r="BE1590" s="111"/>
      <c r="BF1590" s="23"/>
      <c r="BG1590" s="110">
        <v>2108.8295999999996</v>
      </c>
      <c r="BH1590" s="111"/>
      <c r="BI1590" s="111"/>
      <c r="BJ1590" s="111"/>
      <c r="BK1590" s="111"/>
      <c r="BL1590" s="111"/>
      <c r="BM1590" s="24"/>
      <c r="BN1590" s="23"/>
      <c r="BO1590" s="110">
        <v>21088.295999999998</v>
      </c>
      <c r="BP1590" s="111"/>
      <c r="BQ1590" s="111"/>
      <c r="BR1590" s="111"/>
      <c r="BS1590" s="111"/>
      <c r="BT1590" s="111"/>
      <c r="BU1590" s="111"/>
      <c r="BV1590" s="112"/>
      <c r="BW1590" s="25"/>
      <c r="BX1590" s="26"/>
      <c r="BY1590" s="26"/>
      <c r="BZ1590" s="26"/>
      <c r="CA1590" s="26"/>
      <c r="CB1590" s="26"/>
      <c r="CC1590" s="26"/>
      <c r="CD1590" s="27"/>
      <c r="CE1590" s="25"/>
      <c r="CF1590" s="26"/>
      <c r="CG1590" s="26"/>
      <c r="CH1590" s="26"/>
      <c r="CI1590" s="26"/>
      <c r="CJ1590" s="26"/>
      <c r="CK1590" s="26"/>
      <c r="CL1590" s="26"/>
      <c r="CM1590" s="27"/>
      <c r="CN1590" s="110">
        <v>39796.173466495995</v>
      </c>
      <c r="CO1590" s="111"/>
      <c r="CP1590" s="111"/>
      <c r="CQ1590" s="111"/>
      <c r="CR1590" s="111"/>
      <c r="CS1590" s="111"/>
      <c r="CT1590" s="111"/>
      <c r="CU1590" s="112"/>
      <c r="CV1590" s="70">
        <f t="shared" si="49"/>
        <v>190829.29906649599</v>
      </c>
      <c r="CW1590" s="70"/>
      <c r="CX1590" s="70"/>
      <c r="CY1590" s="70"/>
      <c r="CZ1590" s="70"/>
      <c r="DA1590" s="70"/>
      <c r="DB1590" s="70"/>
      <c r="DC1590" s="70"/>
      <c r="DD1590" s="70"/>
      <c r="DE1590" s="113"/>
    </row>
    <row r="1591" spans="1:109" ht="12" customHeight="1" x14ac:dyDescent="0.2">
      <c r="A1591" s="60" t="s">
        <v>202</v>
      </c>
      <c r="B1591" s="61"/>
      <c r="C1591" s="61"/>
      <c r="D1591" s="61"/>
      <c r="E1591" s="61"/>
      <c r="F1591" s="61"/>
      <c r="G1591" s="61"/>
      <c r="H1591" s="61"/>
      <c r="I1591" s="61"/>
      <c r="J1591" s="61"/>
      <c r="K1591" s="61"/>
      <c r="L1591" s="61"/>
      <c r="M1591" s="61"/>
      <c r="N1591" s="61"/>
      <c r="O1591" s="62"/>
      <c r="P1591" s="63" t="s">
        <v>279</v>
      </c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5"/>
      <c r="AD1591" s="66">
        <v>401</v>
      </c>
      <c r="AE1591" s="61"/>
      <c r="AF1591" s="62"/>
      <c r="AG1591" s="67">
        <v>1</v>
      </c>
      <c r="AH1591" s="68"/>
      <c r="AI1591" s="68"/>
      <c r="AJ1591" s="69"/>
      <c r="AK1591" s="67">
        <v>9563</v>
      </c>
      <c r="AL1591" s="68"/>
      <c r="AM1591" s="68"/>
      <c r="AN1591" s="68"/>
      <c r="AO1591" s="68"/>
      <c r="AP1591" s="69"/>
      <c r="AQ1591" s="70">
        <f t="shared" si="48"/>
        <v>114756</v>
      </c>
      <c r="AR1591" s="70"/>
      <c r="AS1591" s="70"/>
      <c r="AT1591" s="70"/>
      <c r="AU1591" s="70"/>
      <c r="AV1591" s="70"/>
      <c r="AW1591" s="70"/>
      <c r="AX1591" s="70"/>
      <c r="AY1591" s="110">
        <v>18500.764159999999</v>
      </c>
      <c r="AZ1591" s="111"/>
      <c r="BA1591" s="111"/>
      <c r="BB1591" s="111"/>
      <c r="BC1591" s="111"/>
      <c r="BD1591" s="111"/>
      <c r="BE1591" s="111"/>
      <c r="BF1591" s="23"/>
      <c r="BG1591" s="110">
        <v>2184.1179911111108</v>
      </c>
      <c r="BH1591" s="111"/>
      <c r="BI1591" s="111"/>
      <c r="BJ1591" s="111"/>
      <c r="BK1591" s="111"/>
      <c r="BL1591" s="111"/>
      <c r="BM1591" s="24"/>
      <c r="BN1591" s="23"/>
      <c r="BO1591" s="110">
        <v>21841.17991111111</v>
      </c>
      <c r="BP1591" s="111"/>
      <c r="BQ1591" s="111"/>
      <c r="BR1591" s="111"/>
      <c r="BS1591" s="111"/>
      <c r="BT1591" s="111"/>
      <c r="BU1591" s="111"/>
      <c r="BV1591" s="112"/>
      <c r="BW1591" s="25"/>
      <c r="BX1591" s="26"/>
      <c r="BY1591" s="26"/>
      <c r="BZ1591" s="26"/>
      <c r="CA1591" s="26"/>
      <c r="CB1591" s="26"/>
      <c r="CC1591" s="26"/>
      <c r="CD1591" s="27"/>
      <c r="CE1591" s="25"/>
      <c r="CF1591" s="26"/>
      <c r="CG1591" s="26"/>
      <c r="CH1591" s="26"/>
      <c r="CI1591" s="26"/>
      <c r="CJ1591" s="26"/>
      <c r="CK1591" s="26"/>
      <c r="CL1591" s="26"/>
      <c r="CM1591" s="27"/>
      <c r="CN1591" s="110">
        <v>40395.902720873244</v>
      </c>
      <c r="CO1591" s="111"/>
      <c r="CP1591" s="111"/>
      <c r="CQ1591" s="111"/>
      <c r="CR1591" s="111"/>
      <c r="CS1591" s="111"/>
      <c r="CT1591" s="111"/>
      <c r="CU1591" s="112"/>
      <c r="CV1591" s="70">
        <f t="shared" si="49"/>
        <v>197677.96478309546</v>
      </c>
      <c r="CW1591" s="70"/>
      <c r="CX1591" s="70"/>
      <c r="CY1591" s="70"/>
      <c r="CZ1591" s="70"/>
      <c r="DA1591" s="70"/>
      <c r="DB1591" s="70"/>
      <c r="DC1591" s="70"/>
      <c r="DD1591" s="70"/>
      <c r="DE1591" s="113"/>
    </row>
    <row r="1592" spans="1:109" ht="12" customHeight="1" x14ac:dyDescent="0.2">
      <c r="A1592" s="60" t="s">
        <v>72</v>
      </c>
      <c r="B1592" s="61"/>
      <c r="C1592" s="61"/>
      <c r="D1592" s="61"/>
      <c r="E1592" s="61"/>
      <c r="F1592" s="61"/>
      <c r="G1592" s="61"/>
      <c r="H1592" s="61"/>
      <c r="I1592" s="61"/>
      <c r="J1592" s="61"/>
      <c r="K1592" s="61"/>
      <c r="L1592" s="61"/>
      <c r="M1592" s="61"/>
      <c r="N1592" s="61"/>
      <c r="O1592" s="62"/>
      <c r="P1592" s="63" t="s">
        <v>280</v>
      </c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5"/>
      <c r="AD1592" s="66">
        <v>401</v>
      </c>
      <c r="AE1592" s="61"/>
      <c r="AF1592" s="62"/>
      <c r="AG1592" s="67">
        <v>1</v>
      </c>
      <c r="AH1592" s="68"/>
      <c r="AI1592" s="68"/>
      <c r="AJ1592" s="69"/>
      <c r="AK1592" s="67">
        <v>12231</v>
      </c>
      <c r="AL1592" s="68"/>
      <c r="AM1592" s="68"/>
      <c r="AN1592" s="68"/>
      <c r="AO1592" s="68"/>
      <c r="AP1592" s="69"/>
      <c r="AQ1592" s="70">
        <f t="shared" si="48"/>
        <v>146772</v>
      </c>
      <c r="AR1592" s="70"/>
      <c r="AS1592" s="70"/>
      <c r="AT1592" s="70"/>
      <c r="AU1592" s="70"/>
      <c r="AV1592" s="70"/>
      <c r="AW1592" s="70"/>
      <c r="AX1592" s="70"/>
      <c r="AY1592" s="110">
        <v>19946.629119999998</v>
      </c>
      <c r="AZ1592" s="111"/>
      <c r="BA1592" s="111"/>
      <c r="BB1592" s="111"/>
      <c r="BC1592" s="111"/>
      <c r="BD1592" s="111"/>
      <c r="BE1592" s="111"/>
      <c r="BF1592" s="23"/>
      <c r="BG1592" s="110">
        <v>2354.810382222222</v>
      </c>
      <c r="BH1592" s="111"/>
      <c r="BI1592" s="111"/>
      <c r="BJ1592" s="111"/>
      <c r="BK1592" s="111"/>
      <c r="BL1592" s="111"/>
      <c r="BM1592" s="24"/>
      <c r="BN1592" s="23"/>
      <c r="BO1592" s="110">
        <v>23548.10382222222</v>
      </c>
      <c r="BP1592" s="111"/>
      <c r="BQ1592" s="111"/>
      <c r="BR1592" s="111"/>
      <c r="BS1592" s="111"/>
      <c r="BT1592" s="111"/>
      <c r="BU1592" s="111"/>
      <c r="BV1592" s="112"/>
      <c r="BW1592" s="25"/>
      <c r="BX1592" s="26"/>
      <c r="BY1592" s="26"/>
      <c r="BZ1592" s="26"/>
      <c r="CA1592" s="26"/>
      <c r="CB1592" s="26"/>
      <c r="CC1592" s="26"/>
      <c r="CD1592" s="27"/>
      <c r="CE1592" s="25"/>
      <c r="CF1592" s="26"/>
      <c r="CG1592" s="26"/>
      <c r="CH1592" s="26"/>
      <c r="CI1592" s="26"/>
      <c r="CJ1592" s="26"/>
      <c r="CK1592" s="26"/>
      <c r="CL1592" s="26"/>
      <c r="CM1592" s="27"/>
      <c r="CN1592" s="110">
        <v>20602.176720850486</v>
      </c>
      <c r="CO1592" s="111"/>
      <c r="CP1592" s="111"/>
      <c r="CQ1592" s="111"/>
      <c r="CR1592" s="111"/>
      <c r="CS1592" s="111"/>
      <c r="CT1592" s="111"/>
      <c r="CU1592" s="112"/>
      <c r="CV1592" s="70">
        <f t="shared" si="49"/>
        <v>213223.72004529493</v>
      </c>
      <c r="CW1592" s="70"/>
      <c r="CX1592" s="70"/>
      <c r="CY1592" s="70"/>
      <c r="CZ1592" s="70"/>
      <c r="DA1592" s="70"/>
      <c r="DB1592" s="70"/>
      <c r="DC1592" s="70"/>
      <c r="DD1592" s="70"/>
      <c r="DE1592" s="113"/>
    </row>
    <row r="1593" spans="1:109" ht="12" customHeight="1" x14ac:dyDescent="0.2">
      <c r="A1593" s="60" t="s">
        <v>202</v>
      </c>
      <c r="B1593" s="61"/>
      <c r="C1593" s="61"/>
      <c r="D1593" s="61"/>
      <c r="E1593" s="61"/>
      <c r="F1593" s="61"/>
      <c r="G1593" s="61"/>
      <c r="H1593" s="61"/>
      <c r="I1593" s="61"/>
      <c r="J1593" s="61"/>
      <c r="K1593" s="61"/>
      <c r="L1593" s="61"/>
      <c r="M1593" s="61"/>
      <c r="N1593" s="61"/>
      <c r="O1593" s="62"/>
      <c r="P1593" s="63" t="s">
        <v>281</v>
      </c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5"/>
      <c r="AD1593" s="66">
        <v>401</v>
      </c>
      <c r="AE1593" s="61"/>
      <c r="AF1593" s="62"/>
      <c r="AG1593" s="67">
        <v>1</v>
      </c>
      <c r="AH1593" s="68"/>
      <c r="AI1593" s="68"/>
      <c r="AJ1593" s="69"/>
      <c r="AK1593" s="67">
        <v>12771</v>
      </c>
      <c r="AL1593" s="68"/>
      <c r="AM1593" s="68"/>
      <c r="AN1593" s="68"/>
      <c r="AO1593" s="68"/>
      <c r="AP1593" s="69"/>
      <c r="AQ1593" s="70">
        <f t="shared" si="48"/>
        <v>153252</v>
      </c>
      <c r="AR1593" s="70"/>
      <c r="AS1593" s="70"/>
      <c r="AT1593" s="70"/>
      <c r="AU1593" s="70"/>
      <c r="AV1593" s="70"/>
      <c r="AW1593" s="70"/>
      <c r="AX1593" s="70"/>
      <c r="AY1593" s="110">
        <v>23632.852480000001</v>
      </c>
      <c r="AZ1593" s="111"/>
      <c r="BA1593" s="111"/>
      <c r="BB1593" s="111"/>
      <c r="BC1593" s="111"/>
      <c r="BD1593" s="111"/>
      <c r="BE1593" s="111"/>
      <c r="BF1593" s="23"/>
      <c r="BG1593" s="110">
        <v>2789.9895288888888</v>
      </c>
      <c r="BH1593" s="111"/>
      <c r="BI1593" s="111"/>
      <c r="BJ1593" s="111"/>
      <c r="BK1593" s="111"/>
      <c r="BL1593" s="111"/>
      <c r="BM1593" s="24"/>
      <c r="BN1593" s="23"/>
      <c r="BO1593" s="110">
        <v>27899.895288888889</v>
      </c>
      <c r="BP1593" s="111"/>
      <c r="BQ1593" s="111"/>
      <c r="BR1593" s="111"/>
      <c r="BS1593" s="111"/>
      <c r="BT1593" s="111"/>
      <c r="BU1593" s="111"/>
      <c r="BV1593" s="112"/>
      <c r="BW1593" s="25"/>
      <c r="BX1593" s="26"/>
      <c r="BY1593" s="26"/>
      <c r="BZ1593" s="26"/>
      <c r="CA1593" s="26"/>
      <c r="CB1593" s="26"/>
      <c r="CC1593" s="26"/>
      <c r="CD1593" s="27"/>
      <c r="CE1593" s="25"/>
      <c r="CF1593" s="26"/>
      <c r="CG1593" s="26"/>
      <c r="CH1593" s="26"/>
      <c r="CI1593" s="26"/>
      <c r="CJ1593" s="26"/>
      <c r="CK1593" s="26"/>
      <c r="CL1593" s="26"/>
      <c r="CM1593" s="27"/>
      <c r="CN1593" s="110">
        <v>45380.405343519291</v>
      </c>
      <c r="CO1593" s="111"/>
      <c r="CP1593" s="111"/>
      <c r="CQ1593" s="111"/>
      <c r="CR1593" s="111"/>
      <c r="CS1593" s="111"/>
      <c r="CT1593" s="111"/>
      <c r="CU1593" s="112"/>
      <c r="CV1593" s="70">
        <f t="shared" si="49"/>
        <v>252955.14264129708</v>
      </c>
      <c r="CW1593" s="70"/>
      <c r="CX1593" s="70"/>
      <c r="CY1593" s="70"/>
      <c r="CZ1593" s="70"/>
      <c r="DA1593" s="70"/>
      <c r="DB1593" s="70"/>
      <c r="DC1593" s="70"/>
      <c r="DD1593" s="70"/>
      <c r="DE1593" s="113"/>
    </row>
    <row r="1594" spans="1:109" ht="12" customHeight="1" x14ac:dyDescent="0.2">
      <c r="A1594" s="60" t="s">
        <v>202</v>
      </c>
      <c r="B1594" s="61"/>
      <c r="C1594" s="61"/>
      <c r="D1594" s="61"/>
      <c r="E1594" s="61"/>
      <c r="F1594" s="61"/>
      <c r="G1594" s="61"/>
      <c r="H1594" s="61"/>
      <c r="I1594" s="61"/>
      <c r="J1594" s="61"/>
      <c r="K1594" s="61"/>
      <c r="L1594" s="61"/>
      <c r="M1594" s="61"/>
      <c r="N1594" s="61"/>
      <c r="O1594" s="62"/>
      <c r="P1594" s="63" t="s">
        <v>281</v>
      </c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5"/>
      <c r="AD1594" s="66">
        <v>401</v>
      </c>
      <c r="AE1594" s="61"/>
      <c r="AF1594" s="62"/>
      <c r="AG1594" s="67">
        <v>1</v>
      </c>
      <c r="AH1594" s="68"/>
      <c r="AI1594" s="68"/>
      <c r="AJ1594" s="69"/>
      <c r="AK1594" s="67">
        <v>10653</v>
      </c>
      <c r="AL1594" s="68"/>
      <c r="AM1594" s="68"/>
      <c r="AN1594" s="68"/>
      <c r="AO1594" s="68"/>
      <c r="AP1594" s="69"/>
      <c r="AQ1594" s="70">
        <f t="shared" si="48"/>
        <v>127836</v>
      </c>
      <c r="AR1594" s="70"/>
      <c r="AS1594" s="70"/>
      <c r="AT1594" s="70"/>
      <c r="AU1594" s="70"/>
      <c r="AV1594" s="70"/>
      <c r="AW1594" s="70"/>
      <c r="AX1594" s="70"/>
      <c r="AY1594" s="110">
        <v>0</v>
      </c>
      <c r="AZ1594" s="111"/>
      <c r="BA1594" s="111"/>
      <c r="BB1594" s="111"/>
      <c r="BC1594" s="111"/>
      <c r="BD1594" s="111"/>
      <c r="BE1594" s="111"/>
      <c r="BF1594" s="23"/>
      <c r="BG1594" s="110">
        <v>2108.8295999999996</v>
      </c>
      <c r="BH1594" s="111"/>
      <c r="BI1594" s="111"/>
      <c r="BJ1594" s="111"/>
      <c r="BK1594" s="111"/>
      <c r="BL1594" s="111"/>
      <c r="BM1594" s="24"/>
      <c r="BN1594" s="23"/>
      <c r="BO1594" s="110">
        <v>21088.295999999998</v>
      </c>
      <c r="BP1594" s="111"/>
      <c r="BQ1594" s="111"/>
      <c r="BR1594" s="111"/>
      <c r="BS1594" s="111"/>
      <c r="BT1594" s="111"/>
      <c r="BU1594" s="111"/>
      <c r="BV1594" s="112"/>
      <c r="BW1594" s="25"/>
      <c r="BX1594" s="26"/>
      <c r="BY1594" s="26"/>
      <c r="BZ1594" s="26"/>
      <c r="CA1594" s="26"/>
      <c r="CB1594" s="26"/>
      <c r="CC1594" s="26"/>
      <c r="CD1594" s="27"/>
      <c r="CE1594" s="25"/>
      <c r="CF1594" s="26"/>
      <c r="CG1594" s="26"/>
      <c r="CH1594" s="26"/>
      <c r="CI1594" s="26"/>
      <c r="CJ1594" s="26"/>
      <c r="CK1594" s="26"/>
      <c r="CL1594" s="26"/>
      <c r="CM1594" s="27"/>
      <c r="CN1594" s="110">
        <v>39796.173466495995</v>
      </c>
      <c r="CO1594" s="111"/>
      <c r="CP1594" s="111"/>
      <c r="CQ1594" s="111"/>
      <c r="CR1594" s="111"/>
      <c r="CS1594" s="111"/>
      <c r="CT1594" s="111"/>
      <c r="CU1594" s="112"/>
      <c r="CV1594" s="70">
        <f t="shared" si="49"/>
        <v>190829.29906649599</v>
      </c>
      <c r="CW1594" s="70"/>
      <c r="CX1594" s="70"/>
      <c r="CY1594" s="70"/>
      <c r="CZ1594" s="70"/>
      <c r="DA1594" s="70"/>
      <c r="DB1594" s="70"/>
      <c r="DC1594" s="70"/>
      <c r="DD1594" s="70"/>
      <c r="DE1594" s="113"/>
    </row>
    <row r="1595" spans="1:109" ht="12" customHeight="1" x14ac:dyDescent="0.2">
      <c r="A1595" s="60" t="s">
        <v>106</v>
      </c>
      <c r="B1595" s="61"/>
      <c r="C1595" s="61"/>
      <c r="D1595" s="61"/>
      <c r="E1595" s="61"/>
      <c r="F1595" s="61"/>
      <c r="G1595" s="61"/>
      <c r="H1595" s="61"/>
      <c r="I1595" s="61"/>
      <c r="J1595" s="61"/>
      <c r="K1595" s="61"/>
      <c r="L1595" s="61"/>
      <c r="M1595" s="61"/>
      <c r="N1595" s="61"/>
      <c r="O1595" s="62"/>
      <c r="P1595" s="63" t="s">
        <v>281</v>
      </c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5"/>
      <c r="AD1595" s="66">
        <v>401</v>
      </c>
      <c r="AE1595" s="61"/>
      <c r="AF1595" s="62"/>
      <c r="AG1595" s="67">
        <v>1</v>
      </c>
      <c r="AH1595" s="68"/>
      <c r="AI1595" s="68"/>
      <c r="AJ1595" s="69"/>
      <c r="AK1595" s="67">
        <v>11153</v>
      </c>
      <c r="AL1595" s="68"/>
      <c r="AM1595" s="68"/>
      <c r="AN1595" s="68"/>
      <c r="AO1595" s="68"/>
      <c r="AP1595" s="69"/>
      <c r="AQ1595" s="70">
        <f t="shared" si="48"/>
        <v>133836</v>
      </c>
      <c r="AR1595" s="70"/>
      <c r="AS1595" s="70"/>
      <c r="AT1595" s="70"/>
      <c r="AU1595" s="70"/>
      <c r="AV1595" s="70"/>
      <c r="AW1595" s="70"/>
      <c r="AX1595" s="70"/>
      <c r="AY1595" s="110">
        <v>20469.163520000002</v>
      </c>
      <c r="AZ1595" s="111"/>
      <c r="BA1595" s="111"/>
      <c r="BB1595" s="111"/>
      <c r="BC1595" s="111"/>
      <c r="BD1595" s="111"/>
      <c r="BE1595" s="111"/>
      <c r="BF1595" s="23"/>
      <c r="BG1595" s="110">
        <v>2416.4984711111115</v>
      </c>
      <c r="BH1595" s="111"/>
      <c r="BI1595" s="111"/>
      <c r="BJ1595" s="111"/>
      <c r="BK1595" s="111"/>
      <c r="BL1595" s="111"/>
      <c r="BM1595" s="24"/>
      <c r="BN1595" s="23"/>
      <c r="BO1595" s="110">
        <v>24164.984711111116</v>
      </c>
      <c r="BP1595" s="111"/>
      <c r="BQ1595" s="111"/>
      <c r="BR1595" s="111"/>
      <c r="BS1595" s="111"/>
      <c r="BT1595" s="111"/>
      <c r="BU1595" s="111"/>
      <c r="BV1595" s="112"/>
      <c r="BW1595" s="25"/>
      <c r="BX1595" s="26"/>
      <c r="BY1595" s="26"/>
      <c r="BZ1595" s="26"/>
      <c r="CA1595" s="26"/>
      <c r="CB1595" s="26"/>
      <c r="CC1595" s="26"/>
      <c r="CD1595" s="27"/>
      <c r="CE1595" s="25"/>
      <c r="CF1595" s="26"/>
      <c r="CG1595" s="26"/>
      <c r="CH1595" s="26"/>
      <c r="CI1595" s="26"/>
      <c r="CJ1595" s="26"/>
      <c r="CK1595" s="26"/>
      <c r="CL1595" s="26"/>
      <c r="CM1595" s="27"/>
      <c r="CN1595" s="110">
        <v>37954.893858998053</v>
      </c>
      <c r="CO1595" s="111"/>
      <c r="CP1595" s="111"/>
      <c r="CQ1595" s="111"/>
      <c r="CR1595" s="111"/>
      <c r="CS1595" s="111"/>
      <c r="CT1595" s="111"/>
      <c r="CU1595" s="112"/>
      <c r="CV1595" s="70">
        <f t="shared" si="49"/>
        <v>218841.54056122029</v>
      </c>
      <c r="CW1595" s="70"/>
      <c r="CX1595" s="70"/>
      <c r="CY1595" s="70"/>
      <c r="CZ1595" s="70"/>
      <c r="DA1595" s="70"/>
      <c r="DB1595" s="70"/>
      <c r="DC1595" s="70"/>
      <c r="DD1595" s="70"/>
      <c r="DE1595" s="113"/>
    </row>
    <row r="1596" spans="1:109" ht="12" customHeight="1" x14ac:dyDescent="0.2">
      <c r="A1596" s="60" t="s">
        <v>28</v>
      </c>
      <c r="B1596" s="61"/>
      <c r="C1596" s="61"/>
      <c r="D1596" s="61"/>
      <c r="E1596" s="61"/>
      <c r="F1596" s="61"/>
      <c r="G1596" s="61"/>
      <c r="H1596" s="61"/>
      <c r="I1596" s="61"/>
      <c r="J1596" s="61"/>
      <c r="K1596" s="61"/>
      <c r="L1596" s="61"/>
      <c r="M1596" s="61"/>
      <c r="N1596" s="61"/>
      <c r="O1596" s="62"/>
      <c r="P1596" s="63" t="s">
        <v>282</v>
      </c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5"/>
      <c r="AD1596" s="66">
        <v>401</v>
      </c>
      <c r="AE1596" s="61"/>
      <c r="AF1596" s="62"/>
      <c r="AG1596" s="67">
        <v>1</v>
      </c>
      <c r="AH1596" s="68"/>
      <c r="AI1596" s="68"/>
      <c r="AJ1596" s="69"/>
      <c r="AK1596" s="67">
        <v>8459</v>
      </c>
      <c r="AL1596" s="68"/>
      <c r="AM1596" s="68"/>
      <c r="AN1596" s="68"/>
      <c r="AO1596" s="68"/>
      <c r="AP1596" s="69"/>
      <c r="AQ1596" s="70">
        <f t="shared" si="48"/>
        <v>101508</v>
      </c>
      <c r="AR1596" s="70"/>
      <c r="AS1596" s="70"/>
      <c r="AT1596" s="70"/>
      <c r="AU1596" s="70"/>
      <c r="AV1596" s="70"/>
      <c r="AW1596" s="70"/>
      <c r="AX1596" s="70"/>
      <c r="AY1596" s="110">
        <v>0</v>
      </c>
      <c r="AZ1596" s="111"/>
      <c r="BA1596" s="111"/>
      <c r="BB1596" s="111"/>
      <c r="BC1596" s="111"/>
      <c r="BD1596" s="111"/>
      <c r="BE1596" s="111"/>
      <c r="BF1596" s="23"/>
      <c r="BG1596" s="110">
        <v>1449.1362666666664</v>
      </c>
      <c r="BH1596" s="111"/>
      <c r="BI1596" s="111"/>
      <c r="BJ1596" s="111"/>
      <c r="BK1596" s="111"/>
      <c r="BL1596" s="111"/>
      <c r="BM1596" s="24"/>
      <c r="BN1596" s="23"/>
      <c r="BO1596" s="110">
        <v>14491.362666666662</v>
      </c>
      <c r="BP1596" s="111"/>
      <c r="BQ1596" s="111"/>
      <c r="BR1596" s="111"/>
      <c r="BS1596" s="111"/>
      <c r="BT1596" s="111"/>
      <c r="BU1596" s="111"/>
      <c r="BV1596" s="112"/>
      <c r="BW1596" s="25"/>
      <c r="BX1596" s="26"/>
      <c r="BY1596" s="26"/>
      <c r="BZ1596" s="26"/>
      <c r="CA1596" s="26"/>
      <c r="CB1596" s="26"/>
      <c r="CC1596" s="26"/>
      <c r="CD1596" s="27"/>
      <c r="CE1596" s="25"/>
      <c r="CF1596" s="26"/>
      <c r="CG1596" s="26"/>
      <c r="CH1596" s="26"/>
      <c r="CI1596" s="26"/>
      <c r="CJ1596" s="26"/>
      <c r="CK1596" s="26"/>
      <c r="CL1596" s="26"/>
      <c r="CM1596" s="27"/>
      <c r="CN1596" s="110">
        <v>13419.012405119996</v>
      </c>
      <c r="CO1596" s="111"/>
      <c r="CP1596" s="111"/>
      <c r="CQ1596" s="111"/>
      <c r="CR1596" s="111"/>
      <c r="CS1596" s="111"/>
      <c r="CT1596" s="111"/>
      <c r="CU1596" s="112"/>
      <c r="CV1596" s="70">
        <f t="shared" si="49"/>
        <v>130867.51133845333</v>
      </c>
      <c r="CW1596" s="70"/>
      <c r="CX1596" s="70"/>
      <c r="CY1596" s="70"/>
      <c r="CZ1596" s="70"/>
      <c r="DA1596" s="70"/>
      <c r="DB1596" s="70"/>
      <c r="DC1596" s="70"/>
      <c r="DD1596" s="70"/>
      <c r="DE1596" s="113"/>
    </row>
    <row r="1597" spans="1:109" ht="12" customHeight="1" x14ac:dyDescent="0.2">
      <c r="A1597" s="60" t="s">
        <v>226</v>
      </c>
      <c r="B1597" s="61"/>
      <c r="C1597" s="61"/>
      <c r="D1597" s="61"/>
      <c r="E1597" s="61"/>
      <c r="F1597" s="61"/>
      <c r="G1597" s="61"/>
      <c r="H1597" s="61"/>
      <c r="I1597" s="61"/>
      <c r="J1597" s="61"/>
      <c r="K1597" s="61"/>
      <c r="L1597" s="61"/>
      <c r="M1597" s="61"/>
      <c r="N1597" s="61"/>
      <c r="O1597" s="62"/>
      <c r="P1597" s="63" t="s">
        <v>282</v>
      </c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5"/>
      <c r="AD1597" s="66">
        <v>401</v>
      </c>
      <c r="AE1597" s="61"/>
      <c r="AF1597" s="62"/>
      <c r="AG1597" s="67">
        <v>1</v>
      </c>
      <c r="AH1597" s="68"/>
      <c r="AI1597" s="68"/>
      <c r="AJ1597" s="69"/>
      <c r="AK1597" s="67">
        <v>6883</v>
      </c>
      <c r="AL1597" s="68"/>
      <c r="AM1597" s="68"/>
      <c r="AN1597" s="68"/>
      <c r="AO1597" s="68"/>
      <c r="AP1597" s="69"/>
      <c r="AQ1597" s="70">
        <f t="shared" si="48"/>
        <v>82596</v>
      </c>
      <c r="AR1597" s="70"/>
      <c r="AS1597" s="70"/>
      <c r="AT1597" s="70"/>
      <c r="AU1597" s="70"/>
      <c r="AV1597" s="70"/>
      <c r="AW1597" s="70"/>
      <c r="AX1597" s="70"/>
      <c r="AY1597" s="110">
        <v>10659.154559999999</v>
      </c>
      <c r="AZ1597" s="111"/>
      <c r="BA1597" s="111"/>
      <c r="BB1597" s="111"/>
      <c r="BC1597" s="111"/>
      <c r="BD1597" s="111"/>
      <c r="BE1597" s="111"/>
      <c r="BF1597" s="23"/>
      <c r="BG1597" s="110">
        <v>1628.4819466666668</v>
      </c>
      <c r="BH1597" s="111"/>
      <c r="BI1597" s="111"/>
      <c r="BJ1597" s="111"/>
      <c r="BK1597" s="111"/>
      <c r="BL1597" s="111"/>
      <c r="BM1597" s="24"/>
      <c r="BN1597" s="23"/>
      <c r="BO1597" s="110">
        <v>16284.819466666668</v>
      </c>
      <c r="BP1597" s="111"/>
      <c r="BQ1597" s="111"/>
      <c r="BR1597" s="111"/>
      <c r="BS1597" s="111"/>
      <c r="BT1597" s="111"/>
      <c r="BU1597" s="111"/>
      <c r="BV1597" s="112"/>
      <c r="BW1597" s="25"/>
      <c r="BX1597" s="26"/>
      <c r="BY1597" s="26"/>
      <c r="BZ1597" s="26"/>
      <c r="CA1597" s="26"/>
      <c r="CB1597" s="26"/>
      <c r="CC1597" s="26"/>
      <c r="CD1597" s="27"/>
      <c r="CE1597" s="25"/>
      <c r="CF1597" s="26"/>
      <c r="CG1597" s="26"/>
      <c r="CH1597" s="26"/>
      <c r="CI1597" s="26"/>
      <c r="CJ1597" s="26"/>
      <c r="CK1597" s="26"/>
      <c r="CL1597" s="26"/>
      <c r="CM1597" s="27"/>
      <c r="CN1597" s="110">
        <v>35997.960738816</v>
      </c>
      <c r="CO1597" s="111"/>
      <c r="CP1597" s="111"/>
      <c r="CQ1597" s="111"/>
      <c r="CR1597" s="111"/>
      <c r="CS1597" s="111"/>
      <c r="CT1597" s="111"/>
      <c r="CU1597" s="112"/>
      <c r="CV1597" s="70">
        <f t="shared" si="49"/>
        <v>147166.41671214934</v>
      </c>
      <c r="CW1597" s="70"/>
      <c r="CX1597" s="70"/>
      <c r="CY1597" s="70"/>
      <c r="CZ1597" s="70"/>
      <c r="DA1597" s="70"/>
      <c r="DB1597" s="70"/>
      <c r="DC1597" s="70"/>
      <c r="DD1597" s="70"/>
      <c r="DE1597" s="113"/>
    </row>
    <row r="1598" spans="1:109" ht="12" customHeight="1" x14ac:dyDescent="0.2">
      <c r="A1598" s="60" t="s">
        <v>226</v>
      </c>
      <c r="B1598" s="61"/>
      <c r="C1598" s="61"/>
      <c r="D1598" s="61"/>
      <c r="E1598" s="61"/>
      <c r="F1598" s="61"/>
      <c r="G1598" s="61"/>
      <c r="H1598" s="61"/>
      <c r="I1598" s="61"/>
      <c r="J1598" s="61"/>
      <c r="K1598" s="61"/>
      <c r="L1598" s="61"/>
      <c r="M1598" s="61"/>
      <c r="N1598" s="61"/>
      <c r="O1598" s="62"/>
      <c r="P1598" s="63" t="s">
        <v>282</v>
      </c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5"/>
      <c r="AD1598" s="66">
        <v>401</v>
      </c>
      <c r="AE1598" s="61"/>
      <c r="AF1598" s="62"/>
      <c r="AG1598" s="67">
        <v>1</v>
      </c>
      <c r="AH1598" s="68"/>
      <c r="AI1598" s="68"/>
      <c r="AJ1598" s="69"/>
      <c r="AK1598" s="67">
        <v>6878</v>
      </c>
      <c r="AL1598" s="68"/>
      <c r="AM1598" s="68"/>
      <c r="AN1598" s="68"/>
      <c r="AO1598" s="68"/>
      <c r="AP1598" s="69"/>
      <c r="AQ1598" s="70">
        <f t="shared" si="48"/>
        <v>82536</v>
      </c>
      <c r="AR1598" s="70"/>
      <c r="AS1598" s="70"/>
      <c r="AT1598" s="70"/>
      <c r="AU1598" s="70"/>
      <c r="AV1598" s="70"/>
      <c r="AW1598" s="70"/>
      <c r="AX1598" s="70"/>
      <c r="AY1598" s="110">
        <v>14204.330239999999</v>
      </c>
      <c r="AZ1598" s="111"/>
      <c r="BA1598" s="111"/>
      <c r="BB1598" s="111"/>
      <c r="BC1598" s="111"/>
      <c r="BD1598" s="111"/>
      <c r="BE1598" s="111"/>
      <c r="BF1598" s="23"/>
      <c r="BG1598" s="110">
        <v>1676.9000977777778</v>
      </c>
      <c r="BH1598" s="111"/>
      <c r="BI1598" s="111"/>
      <c r="BJ1598" s="111"/>
      <c r="BK1598" s="111"/>
      <c r="BL1598" s="111"/>
      <c r="BM1598" s="24"/>
      <c r="BN1598" s="23"/>
      <c r="BO1598" s="110">
        <v>16769.000977777778</v>
      </c>
      <c r="BP1598" s="111"/>
      <c r="BQ1598" s="111"/>
      <c r="BR1598" s="111"/>
      <c r="BS1598" s="111"/>
      <c r="BT1598" s="111"/>
      <c r="BU1598" s="111"/>
      <c r="BV1598" s="112"/>
      <c r="BW1598" s="25"/>
      <c r="BX1598" s="26"/>
      <c r="BY1598" s="26"/>
      <c r="BZ1598" s="26"/>
      <c r="CA1598" s="26"/>
      <c r="CB1598" s="26"/>
      <c r="CC1598" s="26"/>
      <c r="CD1598" s="27"/>
      <c r="CE1598" s="25"/>
      <c r="CF1598" s="26"/>
      <c r="CG1598" s="26"/>
      <c r="CH1598" s="26"/>
      <c r="CI1598" s="26"/>
      <c r="CJ1598" s="26"/>
      <c r="CK1598" s="26"/>
      <c r="CL1598" s="26"/>
      <c r="CM1598" s="27"/>
      <c r="CN1598" s="110">
        <v>36378.876017237337</v>
      </c>
      <c r="CO1598" s="111"/>
      <c r="CP1598" s="111"/>
      <c r="CQ1598" s="111"/>
      <c r="CR1598" s="111"/>
      <c r="CS1598" s="111"/>
      <c r="CT1598" s="111"/>
      <c r="CU1598" s="112"/>
      <c r="CV1598" s="70">
        <f t="shared" si="49"/>
        <v>151565.10733279289</v>
      </c>
      <c r="CW1598" s="70"/>
      <c r="CX1598" s="70"/>
      <c r="CY1598" s="70"/>
      <c r="CZ1598" s="70"/>
      <c r="DA1598" s="70"/>
      <c r="DB1598" s="70"/>
      <c r="DC1598" s="70"/>
      <c r="DD1598" s="70"/>
      <c r="DE1598" s="113"/>
    </row>
    <row r="1599" spans="1:109" ht="12" customHeight="1" x14ac:dyDescent="0.2">
      <c r="A1599" s="60" t="s">
        <v>226</v>
      </c>
      <c r="B1599" s="61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  <c r="O1599" s="62"/>
      <c r="P1599" s="63" t="s">
        <v>282</v>
      </c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5"/>
      <c r="AD1599" s="66">
        <v>401</v>
      </c>
      <c r="AE1599" s="61"/>
      <c r="AF1599" s="62"/>
      <c r="AG1599" s="67">
        <v>1</v>
      </c>
      <c r="AH1599" s="68"/>
      <c r="AI1599" s="68"/>
      <c r="AJ1599" s="69"/>
      <c r="AK1599" s="67">
        <v>6847</v>
      </c>
      <c r="AL1599" s="68"/>
      <c r="AM1599" s="68"/>
      <c r="AN1599" s="68"/>
      <c r="AO1599" s="68"/>
      <c r="AP1599" s="69"/>
      <c r="AQ1599" s="70">
        <f t="shared" si="48"/>
        <v>82164</v>
      </c>
      <c r="AR1599" s="70"/>
      <c r="AS1599" s="70"/>
      <c r="AT1599" s="70"/>
      <c r="AU1599" s="70"/>
      <c r="AV1599" s="70"/>
      <c r="AW1599" s="70"/>
      <c r="AX1599" s="70"/>
      <c r="AY1599" s="110">
        <v>10615.954560000002</v>
      </c>
      <c r="AZ1599" s="111"/>
      <c r="BA1599" s="111"/>
      <c r="BB1599" s="111"/>
      <c r="BC1599" s="111"/>
      <c r="BD1599" s="111"/>
      <c r="BE1599" s="111"/>
      <c r="BF1599" s="23"/>
      <c r="BG1599" s="110">
        <v>1621.8819466666669</v>
      </c>
      <c r="BH1599" s="111"/>
      <c r="BI1599" s="111"/>
      <c r="BJ1599" s="111"/>
      <c r="BK1599" s="111"/>
      <c r="BL1599" s="111"/>
      <c r="BM1599" s="24"/>
      <c r="BN1599" s="23"/>
      <c r="BO1599" s="110">
        <v>16218.819466666668</v>
      </c>
      <c r="BP1599" s="111"/>
      <c r="BQ1599" s="111"/>
      <c r="BR1599" s="111"/>
      <c r="BS1599" s="111"/>
      <c r="BT1599" s="111"/>
      <c r="BU1599" s="111"/>
      <c r="BV1599" s="112"/>
      <c r="BW1599" s="25"/>
      <c r="BX1599" s="26"/>
      <c r="BY1599" s="26"/>
      <c r="BZ1599" s="26"/>
      <c r="CA1599" s="26"/>
      <c r="CB1599" s="26"/>
      <c r="CC1599" s="26"/>
      <c r="CD1599" s="27"/>
      <c r="CE1599" s="25"/>
      <c r="CF1599" s="26"/>
      <c r="CG1599" s="26"/>
      <c r="CH1599" s="26"/>
      <c r="CI1599" s="26"/>
      <c r="CJ1599" s="26"/>
      <c r="CK1599" s="26"/>
      <c r="CL1599" s="26"/>
      <c r="CM1599" s="27"/>
      <c r="CN1599" s="110">
        <v>35946.037218815996</v>
      </c>
      <c r="CO1599" s="111"/>
      <c r="CP1599" s="111"/>
      <c r="CQ1599" s="111"/>
      <c r="CR1599" s="111"/>
      <c r="CS1599" s="111"/>
      <c r="CT1599" s="111"/>
      <c r="CU1599" s="112"/>
      <c r="CV1599" s="70">
        <f t="shared" si="49"/>
        <v>146566.69319214934</v>
      </c>
      <c r="CW1599" s="70"/>
      <c r="CX1599" s="70"/>
      <c r="CY1599" s="70"/>
      <c r="CZ1599" s="70"/>
      <c r="DA1599" s="70"/>
      <c r="DB1599" s="70"/>
      <c r="DC1599" s="70"/>
      <c r="DD1599" s="70"/>
      <c r="DE1599" s="113"/>
    </row>
    <row r="1600" spans="1:109" ht="12" customHeight="1" x14ac:dyDescent="0.2">
      <c r="A1600" s="60" t="s">
        <v>226</v>
      </c>
      <c r="B1600" s="61"/>
      <c r="C1600" s="61"/>
      <c r="D1600" s="61"/>
      <c r="E1600" s="61"/>
      <c r="F1600" s="61"/>
      <c r="G1600" s="61"/>
      <c r="H1600" s="61"/>
      <c r="I1600" s="61"/>
      <c r="J1600" s="61"/>
      <c r="K1600" s="61"/>
      <c r="L1600" s="61"/>
      <c r="M1600" s="61"/>
      <c r="N1600" s="61"/>
      <c r="O1600" s="62"/>
      <c r="P1600" s="63" t="s">
        <v>282</v>
      </c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5"/>
      <c r="AD1600" s="66">
        <v>401</v>
      </c>
      <c r="AE1600" s="61"/>
      <c r="AF1600" s="62"/>
      <c r="AG1600" s="67">
        <v>1</v>
      </c>
      <c r="AH1600" s="68"/>
      <c r="AI1600" s="68"/>
      <c r="AJ1600" s="69"/>
      <c r="AK1600" s="67">
        <v>6547</v>
      </c>
      <c r="AL1600" s="68"/>
      <c r="AM1600" s="68"/>
      <c r="AN1600" s="68"/>
      <c r="AO1600" s="68"/>
      <c r="AP1600" s="69"/>
      <c r="AQ1600" s="70">
        <f t="shared" si="48"/>
        <v>78564</v>
      </c>
      <c r="AR1600" s="70"/>
      <c r="AS1600" s="70"/>
      <c r="AT1600" s="70"/>
      <c r="AU1600" s="70"/>
      <c r="AV1600" s="70"/>
      <c r="AW1600" s="70"/>
      <c r="AX1600" s="70"/>
      <c r="AY1600" s="110">
        <v>10255.954560000002</v>
      </c>
      <c r="AZ1600" s="111"/>
      <c r="BA1600" s="111"/>
      <c r="BB1600" s="111"/>
      <c r="BC1600" s="111"/>
      <c r="BD1600" s="111"/>
      <c r="BE1600" s="111"/>
      <c r="BF1600" s="23"/>
      <c r="BG1600" s="110">
        <v>1566.8819466666669</v>
      </c>
      <c r="BH1600" s="111"/>
      <c r="BI1600" s="111"/>
      <c r="BJ1600" s="111"/>
      <c r="BK1600" s="111"/>
      <c r="BL1600" s="111"/>
      <c r="BM1600" s="24"/>
      <c r="BN1600" s="23"/>
      <c r="BO1600" s="110">
        <v>15668.819466666668</v>
      </c>
      <c r="BP1600" s="111"/>
      <c r="BQ1600" s="111"/>
      <c r="BR1600" s="111"/>
      <c r="BS1600" s="111"/>
      <c r="BT1600" s="111"/>
      <c r="BU1600" s="111"/>
      <c r="BV1600" s="112"/>
      <c r="BW1600" s="25"/>
      <c r="BX1600" s="26"/>
      <c r="BY1600" s="26"/>
      <c r="BZ1600" s="26"/>
      <c r="CA1600" s="26"/>
      <c r="CB1600" s="26"/>
      <c r="CC1600" s="26"/>
      <c r="CD1600" s="27"/>
      <c r="CE1600" s="25"/>
      <c r="CF1600" s="26"/>
      <c r="CG1600" s="26"/>
      <c r="CH1600" s="26"/>
      <c r="CI1600" s="26"/>
      <c r="CJ1600" s="26"/>
      <c r="CK1600" s="26"/>
      <c r="CL1600" s="26"/>
      <c r="CM1600" s="27"/>
      <c r="CN1600" s="110">
        <v>35513.341218816</v>
      </c>
      <c r="CO1600" s="111"/>
      <c r="CP1600" s="111"/>
      <c r="CQ1600" s="111"/>
      <c r="CR1600" s="111"/>
      <c r="CS1600" s="111"/>
      <c r="CT1600" s="111"/>
      <c r="CU1600" s="112"/>
      <c r="CV1600" s="70">
        <f t="shared" si="49"/>
        <v>141568.99719214934</v>
      </c>
      <c r="CW1600" s="70"/>
      <c r="CX1600" s="70"/>
      <c r="CY1600" s="70"/>
      <c r="CZ1600" s="70"/>
      <c r="DA1600" s="70"/>
      <c r="DB1600" s="70"/>
      <c r="DC1600" s="70"/>
      <c r="DD1600" s="70"/>
      <c r="DE1600" s="113"/>
    </row>
    <row r="1601" spans="1:109" ht="12" customHeight="1" x14ac:dyDescent="0.2">
      <c r="A1601" s="60" t="s">
        <v>227</v>
      </c>
      <c r="B1601" s="61"/>
      <c r="C1601" s="61"/>
      <c r="D1601" s="61"/>
      <c r="E1601" s="61"/>
      <c r="F1601" s="61"/>
      <c r="G1601" s="61"/>
      <c r="H1601" s="61"/>
      <c r="I1601" s="61"/>
      <c r="J1601" s="61"/>
      <c r="K1601" s="61"/>
      <c r="L1601" s="61"/>
      <c r="M1601" s="61"/>
      <c r="N1601" s="61"/>
      <c r="O1601" s="62"/>
      <c r="P1601" s="63" t="s">
        <v>282</v>
      </c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5"/>
      <c r="AD1601" s="66">
        <v>401</v>
      </c>
      <c r="AE1601" s="61"/>
      <c r="AF1601" s="62"/>
      <c r="AG1601" s="67">
        <v>1</v>
      </c>
      <c r="AH1601" s="68"/>
      <c r="AI1601" s="68"/>
      <c r="AJ1601" s="69"/>
      <c r="AK1601" s="67">
        <v>10543</v>
      </c>
      <c r="AL1601" s="68"/>
      <c r="AM1601" s="68"/>
      <c r="AN1601" s="68"/>
      <c r="AO1601" s="68"/>
      <c r="AP1601" s="69"/>
      <c r="AQ1601" s="70">
        <f t="shared" si="48"/>
        <v>126516</v>
      </c>
      <c r="AR1601" s="70"/>
      <c r="AS1601" s="70"/>
      <c r="AT1601" s="70"/>
      <c r="AU1601" s="70"/>
      <c r="AV1601" s="70"/>
      <c r="AW1601" s="70"/>
      <c r="AX1601" s="70"/>
      <c r="AY1601" s="110">
        <v>15051.506879999997</v>
      </c>
      <c r="AZ1601" s="111"/>
      <c r="BA1601" s="111"/>
      <c r="BB1601" s="111"/>
      <c r="BC1601" s="111"/>
      <c r="BD1601" s="111"/>
      <c r="BE1601" s="111"/>
      <c r="BF1601" s="23"/>
      <c r="BG1601" s="110">
        <v>2299.5357733333331</v>
      </c>
      <c r="BH1601" s="111"/>
      <c r="BI1601" s="111"/>
      <c r="BJ1601" s="111"/>
      <c r="BK1601" s="111"/>
      <c r="BL1601" s="111"/>
      <c r="BM1601" s="24"/>
      <c r="BN1601" s="23"/>
      <c r="BO1601" s="110">
        <v>22995.357733333331</v>
      </c>
      <c r="BP1601" s="111"/>
      <c r="BQ1601" s="111"/>
      <c r="BR1601" s="111"/>
      <c r="BS1601" s="111"/>
      <c r="BT1601" s="111"/>
      <c r="BU1601" s="111"/>
      <c r="BV1601" s="112"/>
      <c r="BW1601" s="25"/>
      <c r="BX1601" s="26"/>
      <c r="BY1601" s="26"/>
      <c r="BZ1601" s="26"/>
      <c r="CA1601" s="26"/>
      <c r="CB1601" s="26"/>
      <c r="CC1601" s="26"/>
      <c r="CD1601" s="27"/>
      <c r="CE1601" s="25"/>
      <c r="CF1601" s="26"/>
      <c r="CG1601" s="26"/>
      <c r="CH1601" s="26"/>
      <c r="CI1601" s="26"/>
      <c r="CJ1601" s="26"/>
      <c r="CK1601" s="26"/>
      <c r="CL1601" s="26"/>
      <c r="CM1601" s="27"/>
      <c r="CN1601" s="110">
        <v>41317.933136827734</v>
      </c>
      <c r="CO1601" s="111"/>
      <c r="CP1601" s="111"/>
      <c r="CQ1601" s="111"/>
      <c r="CR1601" s="111"/>
      <c r="CS1601" s="111"/>
      <c r="CT1601" s="111"/>
      <c r="CU1601" s="112"/>
      <c r="CV1601" s="70">
        <f t="shared" si="49"/>
        <v>208180.33352349442</v>
      </c>
      <c r="CW1601" s="70"/>
      <c r="CX1601" s="70"/>
      <c r="CY1601" s="70"/>
      <c r="CZ1601" s="70"/>
      <c r="DA1601" s="70"/>
      <c r="DB1601" s="70"/>
      <c r="DC1601" s="70"/>
      <c r="DD1601" s="70"/>
      <c r="DE1601" s="113"/>
    </row>
    <row r="1602" spans="1:109" ht="12" customHeight="1" x14ac:dyDescent="0.2">
      <c r="A1602" s="60" t="s">
        <v>227</v>
      </c>
      <c r="B1602" s="61"/>
      <c r="C1602" s="61"/>
      <c r="D1602" s="61"/>
      <c r="E1602" s="61"/>
      <c r="F1602" s="61"/>
      <c r="G1602" s="61"/>
      <c r="H1602" s="61"/>
      <c r="I1602" s="61"/>
      <c r="J1602" s="61"/>
      <c r="K1602" s="61"/>
      <c r="L1602" s="61"/>
      <c r="M1602" s="61"/>
      <c r="N1602" s="61"/>
      <c r="O1602" s="62"/>
      <c r="P1602" s="63" t="s">
        <v>282</v>
      </c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5"/>
      <c r="AD1602" s="66">
        <v>401</v>
      </c>
      <c r="AE1602" s="61"/>
      <c r="AF1602" s="62"/>
      <c r="AG1602" s="67">
        <v>1</v>
      </c>
      <c r="AH1602" s="68"/>
      <c r="AI1602" s="68"/>
      <c r="AJ1602" s="69"/>
      <c r="AK1602" s="67">
        <v>9583</v>
      </c>
      <c r="AL1602" s="68"/>
      <c r="AM1602" s="68"/>
      <c r="AN1602" s="68"/>
      <c r="AO1602" s="68"/>
      <c r="AP1602" s="69"/>
      <c r="AQ1602" s="70">
        <f t="shared" si="48"/>
        <v>114996</v>
      </c>
      <c r="AR1602" s="70"/>
      <c r="AS1602" s="70"/>
      <c r="AT1602" s="70"/>
      <c r="AU1602" s="70"/>
      <c r="AV1602" s="70"/>
      <c r="AW1602" s="70"/>
      <c r="AX1602" s="70"/>
      <c r="AY1602" s="110">
        <v>18532.508159999998</v>
      </c>
      <c r="AZ1602" s="111"/>
      <c r="BA1602" s="111"/>
      <c r="BB1602" s="111"/>
      <c r="BC1602" s="111"/>
      <c r="BD1602" s="111"/>
      <c r="BE1602" s="111"/>
      <c r="BF1602" s="23"/>
      <c r="BG1602" s="110">
        <v>2187.8655466666664</v>
      </c>
      <c r="BH1602" s="111"/>
      <c r="BI1602" s="111"/>
      <c r="BJ1602" s="111"/>
      <c r="BK1602" s="111"/>
      <c r="BL1602" s="111"/>
      <c r="BM1602" s="24"/>
      <c r="BN1602" s="23"/>
      <c r="BO1602" s="110">
        <v>21878.655466666663</v>
      </c>
      <c r="BP1602" s="111"/>
      <c r="BQ1602" s="111"/>
      <c r="BR1602" s="111"/>
      <c r="BS1602" s="111"/>
      <c r="BT1602" s="111"/>
      <c r="BU1602" s="111"/>
      <c r="BV1602" s="112"/>
      <c r="BW1602" s="25"/>
      <c r="BX1602" s="26"/>
      <c r="BY1602" s="26"/>
      <c r="BZ1602" s="26"/>
      <c r="CA1602" s="26"/>
      <c r="CB1602" s="26"/>
      <c r="CC1602" s="26"/>
      <c r="CD1602" s="27"/>
      <c r="CE1602" s="25"/>
      <c r="CF1602" s="26"/>
      <c r="CG1602" s="26"/>
      <c r="CH1602" s="26"/>
      <c r="CI1602" s="26"/>
      <c r="CJ1602" s="26"/>
      <c r="CK1602" s="26"/>
      <c r="CL1602" s="26"/>
      <c r="CM1602" s="27"/>
      <c r="CN1602" s="110">
        <v>40425.754849015459</v>
      </c>
      <c r="CO1602" s="111"/>
      <c r="CP1602" s="111"/>
      <c r="CQ1602" s="111"/>
      <c r="CR1602" s="111"/>
      <c r="CS1602" s="111"/>
      <c r="CT1602" s="111"/>
      <c r="CU1602" s="112"/>
      <c r="CV1602" s="70">
        <f t="shared" si="49"/>
        <v>198020.78402234876</v>
      </c>
      <c r="CW1602" s="70"/>
      <c r="CX1602" s="70"/>
      <c r="CY1602" s="70"/>
      <c r="CZ1602" s="70"/>
      <c r="DA1602" s="70"/>
      <c r="DB1602" s="70"/>
      <c r="DC1602" s="70"/>
      <c r="DD1602" s="70"/>
      <c r="DE1602" s="113"/>
    </row>
    <row r="1603" spans="1:109" ht="12" customHeight="1" x14ac:dyDescent="0.2">
      <c r="A1603" s="60" t="s">
        <v>227</v>
      </c>
      <c r="B1603" s="61"/>
      <c r="C1603" s="61"/>
      <c r="D1603" s="61"/>
      <c r="E1603" s="61"/>
      <c r="F1603" s="61"/>
      <c r="G1603" s="61"/>
      <c r="H1603" s="61"/>
      <c r="I1603" s="61"/>
      <c r="J1603" s="61"/>
      <c r="K1603" s="61"/>
      <c r="L1603" s="61"/>
      <c r="M1603" s="61"/>
      <c r="N1603" s="61"/>
      <c r="O1603" s="62"/>
      <c r="P1603" s="63" t="s">
        <v>282</v>
      </c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5"/>
      <c r="AD1603" s="66">
        <v>401</v>
      </c>
      <c r="AE1603" s="61"/>
      <c r="AF1603" s="62"/>
      <c r="AG1603" s="67">
        <v>1</v>
      </c>
      <c r="AH1603" s="68"/>
      <c r="AI1603" s="68"/>
      <c r="AJ1603" s="69"/>
      <c r="AK1603" s="67">
        <v>8429</v>
      </c>
      <c r="AL1603" s="68"/>
      <c r="AM1603" s="68"/>
      <c r="AN1603" s="68"/>
      <c r="AO1603" s="68"/>
      <c r="AP1603" s="69"/>
      <c r="AQ1603" s="70">
        <f t="shared" si="48"/>
        <v>101148</v>
      </c>
      <c r="AR1603" s="70"/>
      <c r="AS1603" s="70"/>
      <c r="AT1603" s="70"/>
      <c r="AU1603" s="70"/>
      <c r="AV1603" s="70"/>
      <c r="AW1603" s="70"/>
      <c r="AX1603" s="70"/>
      <c r="AY1603" s="110">
        <v>16686.108159999996</v>
      </c>
      <c r="AZ1603" s="111"/>
      <c r="BA1603" s="111"/>
      <c r="BB1603" s="111"/>
      <c r="BC1603" s="111"/>
      <c r="BD1603" s="111"/>
      <c r="BE1603" s="111"/>
      <c r="BF1603" s="23"/>
      <c r="BG1603" s="110">
        <v>1969.8877688888886</v>
      </c>
      <c r="BH1603" s="111"/>
      <c r="BI1603" s="111"/>
      <c r="BJ1603" s="111"/>
      <c r="BK1603" s="111"/>
      <c r="BL1603" s="111"/>
      <c r="BM1603" s="24"/>
      <c r="BN1603" s="23"/>
      <c r="BO1603" s="110">
        <v>19698.877688888886</v>
      </c>
      <c r="BP1603" s="111"/>
      <c r="BQ1603" s="111"/>
      <c r="BR1603" s="111"/>
      <c r="BS1603" s="111"/>
      <c r="BT1603" s="111"/>
      <c r="BU1603" s="111"/>
      <c r="BV1603" s="112"/>
      <c r="BW1603" s="25"/>
      <c r="BX1603" s="26"/>
      <c r="BY1603" s="26"/>
      <c r="BZ1603" s="26"/>
      <c r="CA1603" s="26"/>
      <c r="CB1603" s="26"/>
      <c r="CC1603" s="26"/>
      <c r="CD1603" s="27"/>
      <c r="CE1603" s="25"/>
      <c r="CF1603" s="26"/>
      <c r="CG1603" s="26"/>
      <c r="CH1603" s="26"/>
      <c r="CI1603" s="26"/>
      <c r="CJ1603" s="26"/>
      <c r="CK1603" s="26"/>
      <c r="CL1603" s="26"/>
      <c r="CM1603" s="27"/>
      <c r="CN1603" s="110">
        <v>38689.396185904348</v>
      </c>
      <c r="CO1603" s="111"/>
      <c r="CP1603" s="111"/>
      <c r="CQ1603" s="111"/>
      <c r="CR1603" s="111"/>
      <c r="CS1603" s="111"/>
      <c r="CT1603" s="111"/>
      <c r="CU1603" s="112"/>
      <c r="CV1603" s="70">
        <f t="shared" si="49"/>
        <v>178192.26980368211</v>
      </c>
      <c r="CW1603" s="70"/>
      <c r="CX1603" s="70"/>
      <c r="CY1603" s="70"/>
      <c r="CZ1603" s="70"/>
      <c r="DA1603" s="70"/>
      <c r="DB1603" s="70"/>
      <c r="DC1603" s="70"/>
      <c r="DD1603" s="70"/>
      <c r="DE1603" s="113"/>
    </row>
    <row r="1604" spans="1:109" ht="12" customHeight="1" x14ac:dyDescent="0.2">
      <c r="A1604" s="60" t="s">
        <v>227</v>
      </c>
      <c r="B1604" s="61"/>
      <c r="C1604" s="61"/>
      <c r="D1604" s="61"/>
      <c r="E1604" s="61"/>
      <c r="F1604" s="61"/>
      <c r="G1604" s="61"/>
      <c r="H1604" s="61"/>
      <c r="I1604" s="61"/>
      <c r="J1604" s="61"/>
      <c r="K1604" s="61"/>
      <c r="L1604" s="61"/>
      <c r="M1604" s="61"/>
      <c r="N1604" s="61"/>
      <c r="O1604" s="62"/>
      <c r="P1604" s="63" t="s">
        <v>282</v>
      </c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5"/>
      <c r="AD1604" s="66">
        <v>401</v>
      </c>
      <c r="AE1604" s="61"/>
      <c r="AF1604" s="62"/>
      <c r="AG1604" s="67">
        <v>1</v>
      </c>
      <c r="AH1604" s="68"/>
      <c r="AI1604" s="68"/>
      <c r="AJ1604" s="69"/>
      <c r="AK1604" s="67">
        <v>8343</v>
      </c>
      <c r="AL1604" s="68"/>
      <c r="AM1604" s="68"/>
      <c r="AN1604" s="68"/>
      <c r="AO1604" s="68"/>
      <c r="AP1604" s="69"/>
      <c r="AQ1604" s="70">
        <f t="shared" si="48"/>
        <v>100116</v>
      </c>
      <c r="AR1604" s="70"/>
      <c r="AS1604" s="70"/>
      <c r="AT1604" s="70"/>
      <c r="AU1604" s="70"/>
      <c r="AV1604" s="70"/>
      <c r="AW1604" s="70"/>
      <c r="AX1604" s="70"/>
      <c r="AY1604" s="110">
        <v>12411.381119999998</v>
      </c>
      <c r="AZ1604" s="111"/>
      <c r="BA1604" s="111"/>
      <c r="BB1604" s="111"/>
      <c r="BC1604" s="111"/>
      <c r="BD1604" s="111"/>
      <c r="BE1604" s="111"/>
      <c r="BF1604" s="23"/>
      <c r="BG1604" s="110">
        <v>1896.1832266666665</v>
      </c>
      <c r="BH1604" s="111"/>
      <c r="BI1604" s="111"/>
      <c r="BJ1604" s="111"/>
      <c r="BK1604" s="111"/>
      <c r="BL1604" s="111"/>
      <c r="BM1604" s="24"/>
      <c r="BN1604" s="23"/>
      <c r="BO1604" s="110">
        <v>18961.832266666665</v>
      </c>
      <c r="BP1604" s="111"/>
      <c r="BQ1604" s="111"/>
      <c r="BR1604" s="111"/>
      <c r="BS1604" s="111"/>
      <c r="BT1604" s="111"/>
      <c r="BU1604" s="111"/>
      <c r="BV1604" s="112"/>
      <c r="BW1604" s="25"/>
      <c r="BX1604" s="26"/>
      <c r="BY1604" s="26"/>
      <c r="BZ1604" s="26"/>
      <c r="CA1604" s="26"/>
      <c r="CB1604" s="26"/>
      <c r="CC1604" s="26"/>
      <c r="CD1604" s="27"/>
      <c r="CE1604" s="25"/>
      <c r="CF1604" s="26"/>
      <c r="CG1604" s="26"/>
      <c r="CH1604" s="26"/>
      <c r="CI1604" s="26"/>
      <c r="CJ1604" s="26"/>
      <c r="CK1604" s="26"/>
      <c r="CL1604" s="26"/>
      <c r="CM1604" s="27"/>
      <c r="CN1604" s="110">
        <v>38104.020248831999</v>
      </c>
      <c r="CO1604" s="111"/>
      <c r="CP1604" s="111"/>
      <c r="CQ1604" s="111"/>
      <c r="CR1604" s="111"/>
      <c r="CS1604" s="111"/>
      <c r="CT1604" s="111"/>
      <c r="CU1604" s="112"/>
      <c r="CV1604" s="70">
        <f t="shared" si="49"/>
        <v>171489.41686216532</v>
      </c>
      <c r="CW1604" s="70"/>
      <c r="CX1604" s="70"/>
      <c r="CY1604" s="70"/>
      <c r="CZ1604" s="70"/>
      <c r="DA1604" s="70"/>
      <c r="DB1604" s="70"/>
      <c r="DC1604" s="70"/>
      <c r="DD1604" s="70"/>
      <c r="DE1604" s="113"/>
    </row>
    <row r="1605" spans="1:109" ht="12" customHeight="1" x14ac:dyDescent="0.2">
      <c r="A1605" s="60" t="s">
        <v>227</v>
      </c>
      <c r="B1605" s="61"/>
      <c r="C1605" s="61"/>
      <c r="D1605" s="61"/>
      <c r="E1605" s="61"/>
      <c r="F1605" s="61"/>
      <c r="G1605" s="61"/>
      <c r="H1605" s="61"/>
      <c r="I1605" s="61"/>
      <c r="J1605" s="61"/>
      <c r="K1605" s="61"/>
      <c r="L1605" s="61"/>
      <c r="M1605" s="61"/>
      <c r="N1605" s="61"/>
      <c r="O1605" s="62"/>
      <c r="P1605" s="63" t="s">
        <v>282</v>
      </c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5"/>
      <c r="AD1605" s="66">
        <v>401</v>
      </c>
      <c r="AE1605" s="61"/>
      <c r="AF1605" s="62"/>
      <c r="AG1605" s="67">
        <v>1</v>
      </c>
      <c r="AH1605" s="68"/>
      <c r="AI1605" s="68"/>
      <c r="AJ1605" s="69"/>
      <c r="AK1605" s="67">
        <v>8193</v>
      </c>
      <c r="AL1605" s="68"/>
      <c r="AM1605" s="68"/>
      <c r="AN1605" s="68"/>
      <c r="AO1605" s="68"/>
      <c r="AP1605" s="69"/>
      <c r="AQ1605" s="70">
        <f t="shared" si="48"/>
        <v>98316</v>
      </c>
      <c r="AR1605" s="70"/>
      <c r="AS1605" s="70"/>
      <c r="AT1605" s="70"/>
      <c r="AU1605" s="70"/>
      <c r="AV1605" s="70"/>
      <c r="AW1605" s="70"/>
      <c r="AX1605" s="70"/>
      <c r="AY1605" s="110">
        <v>16308.508159999998</v>
      </c>
      <c r="AZ1605" s="111"/>
      <c r="BA1605" s="111"/>
      <c r="BB1605" s="111"/>
      <c r="BC1605" s="111"/>
      <c r="BD1605" s="111"/>
      <c r="BE1605" s="111"/>
      <c r="BF1605" s="23"/>
      <c r="BG1605" s="110">
        <v>1925.309991111111</v>
      </c>
      <c r="BH1605" s="111"/>
      <c r="BI1605" s="111"/>
      <c r="BJ1605" s="111"/>
      <c r="BK1605" s="111"/>
      <c r="BL1605" s="111"/>
      <c r="BM1605" s="24"/>
      <c r="BN1605" s="23"/>
      <c r="BO1605" s="110">
        <v>19253.099911111109</v>
      </c>
      <c r="BP1605" s="111"/>
      <c r="BQ1605" s="111"/>
      <c r="BR1605" s="111"/>
      <c r="BS1605" s="111"/>
      <c r="BT1605" s="111"/>
      <c r="BU1605" s="111"/>
      <c r="BV1605" s="112"/>
      <c r="BW1605" s="25"/>
      <c r="BX1605" s="26"/>
      <c r="BY1605" s="26"/>
      <c r="BZ1605" s="26"/>
      <c r="CA1605" s="26"/>
      <c r="CB1605" s="26"/>
      <c r="CC1605" s="26"/>
      <c r="CD1605" s="27"/>
      <c r="CE1605" s="25"/>
      <c r="CF1605" s="26"/>
      <c r="CG1605" s="26"/>
      <c r="CH1605" s="26"/>
      <c r="CI1605" s="26"/>
      <c r="CJ1605" s="26"/>
      <c r="CK1605" s="26"/>
      <c r="CL1605" s="26"/>
      <c r="CM1605" s="27"/>
      <c r="CN1605" s="110">
        <v>38334.300306793244</v>
      </c>
      <c r="CO1605" s="111"/>
      <c r="CP1605" s="111"/>
      <c r="CQ1605" s="111"/>
      <c r="CR1605" s="111"/>
      <c r="CS1605" s="111"/>
      <c r="CT1605" s="111"/>
      <c r="CU1605" s="112"/>
      <c r="CV1605" s="70">
        <f t="shared" si="49"/>
        <v>174137.21836901546</v>
      </c>
      <c r="CW1605" s="70"/>
      <c r="CX1605" s="70"/>
      <c r="CY1605" s="70"/>
      <c r="CZ1605" s="70"/>
      <c r="DA1605" s="70"/>
      <c r="DB1605" s="70"/>
      <c r="DC1605" s="70"/>
      <c r="DD1605" s="70"/>
      <c r="DE1605" s="113"/>
    </row>
    <row r="1606" spans="1:109" ht="12" customHeight="1" x14ac:dyDescent="0.2">
      <c r="A1606" s="60" t="s">
        <v>72</v>
      </c>
      <c r="B1606" s="61"/>
      <c r="C1606" s="61"/>
      <c r="D1606" s="61"/>
      <c r="E1606" s="61"/>
      <c r="F1606" s="61"/>
      <c r="G1606" s="61"/>
      <c r="H1606" s="61"/>
      <c r="I1606" s="61"/>
      <c r="J1606" s="61"/>
      <c r="K1606" s="61"/>
      <c r="L1606" s="61"/>
      <c r="M1606" s="61"/>
      <c r="N1606" s="61"/>
      <c r="O1606" s="62"/>
      <c r="P1606" s="63" t="s">
        <v>283</v>
      </c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5"/>
      <c r="AD1606" s="66">
        <v>401</v>
      </c>
      <c r="AE1606" s="61"/>
      <c r="AF1606" s="62"/>
      <c r="AG1606" s="67">
        <v>1</v>
      </c>
      <c r="AH1606" s="68"/>
      <c r="AI1606" s="68"/>
      <c r="AJ1606" s="69"/>
      <c r="AK1606" s="67">
        <v>12388</v>
      </c>
      <c r="AL1606" s="68"/>
      <c r="AM1606" s="68"/>
      <c r="AN1606" s="68"/>
      <c r="AO1606" s="68"/>
      <c r="AP1606" s="69"/>
      <c r="AQ1606" s="70">
        <f t="shared" si="48"/>
        <v>148656</v>
      </c>
      <c r="AR1606" s="70"/>
      <c r="AS1606" s="70"/>
      <c r="AT1606" s="70"/>
      <c r="AU1606" s="70"/>
      <c r="AV1606" s="70"/>
      <c r="AW1606" s="70"/>
      <c r="AX1606" s="70"/>
      <c r="AY1606" s="110">
        <v>20198.17728</v>
      </c>
      <c r="AZ1606" s="111"/>
      <c r="BA1606" s="111"/>
      <c r="BB1606" s="111"/>
      <c r="BC1606" s="111"/>
      <c r="BD1606" s="111"/>
      <c r="BE1606" s="111"/>
      <c r="BF1606" s="23"/>
      <c r="BG1606" s="110">
        <v>2384.50704</v>
      </c>
      <c r="BH1606" s="111"/>
      <c r="BI1606" s="111"/>
      <c r="BJ1606" s="111"/>
      <c r="BK1606" s="111"/>
      <c r="BL1606" s="111"/>
      <c r="BM1606" s="24"/>
      <c r="BN1606" s="23"/>
      <c r="BO1606" s="110">
        <v>23845.070400000001</v>
      </c>
      <c r="BP1606" s="111"/>
      <c r="BQ1606" s="111"/>
      <c r="BR1606" s="111"/>
      <c r="BS1606" s="111"/>
      <c r="BT1606" s="111"/>
      <c r="BU1606" s="111"/>
      <c r="BV1606" s="112"/>
      <c r="BW1606" s="25"/>
      <c r="BX1606" s="26"/>
      <c r="BY1606" s="26"/>
      <c r="BZ1606" s="26"/>
      <c r="CA1606" s="26"/>
      <c r="CB1606" s="26"/>
      <c r="CC1606" s="26"/>
      <c r="CD1606" s="27"/>
      <c r="CE1606" s="25"/>
      <c r="CF1606" s="26"/>
      <c r="CG1606" s="26"/>
      <c r="CH1606" s="26"/>
      <c r="CI1606" s="26"/>
      <c r="CJ1606" s="26"/>
      <c r="CK1606" s="26"/>
      <c r="CL1606" s="26"/>
      <c r="CM1606" s="27"/>
      <c r="CN1606" s="110">
        <v>20845.147647590398</v>
      </c>
      <c r="CO1606" s="111"/>
      <c r="CP1606" s="111"/>
      <c r="CQ1606" s="111"/>
      <c r="CR1606" s="111"/>
      <c r="CS1606" s="111"/>
      <c r="CT1606" s="111"/>
      <c r="CU1606" s="112"/>
      <c r="CV1606" s="70">
        <f t="shared" si="49"/>
        <v>215928.9023675904</v>
      </c>
      <c r="CW1606" s="70"/>
      <c r="CX1606" s="70"/>
      <c r="CY1606" s="70"/>
      <c r="CZ1606" s="70"/>
      <c r="DA1606" s="70"/>
      <c r="DB1606" s="70"/>
      <c r="DC1606" s="70"/>
      <c r="DD1606" s="70"/>
      <c r="DE1606" s="113"/>
    </row>
    <row r="1607" spans="1:109" ht="12" customHeight="1" x14ac:dyDescent="0.2">
      <c r="A1607" s="60" t="s">
        <v>41</v>
      </c>
      <c r="B1607" s="61"/>
      <c r="C1607" s="61"/>
      <c r="D1607" s="61"/>
      <c r="E1607" s="61"/>
      <c r="F1607" s="61"/>
      <c r="G1607" s="61"/>
      <c r="H1607" s="61"/>
      <c r="I1607" s="61"/>
      <c r="J1607" s="61"/>
      <c r="K1607" s="61"/>
      <c r="L1607" s="61"/>
      <c r="M1607" s="61"/>
      <c r="N1607" s="61"/>
      <c r="O1607" s="62"/>
      <c r="P1607" s="63" t="s">
        <v>284</v>
      </c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5"/>
      <c r="AD1607" s="66">
        <v>401</v>
      </c>
      <c r="AE1607" s="61"/>
      <c r="AF1607" s="62"/>
      <c r="AG1607" s="67">
        <v>1</v>
      </c>
      <c r="AH1607" s="68"/>
      <c r="AI1607" s="68"/>
      <c r="AJ1607" s="69"/>
      <c r="AK1607" s="67">
        <v>26120</v>
      </c>
      <c r="AL1607" s="68"/>
      <c r="AM1607" s="68"/>
      <c r="AN1607" s="68"/>
      <c r="AO1607" s="68"/>
      <c r="AP1607" s="69"/>
      <c r="AQ1607" s="70">
        <f t="shared" si="48"/>
        <v>313440</v>
      </c>
      <c r="AR1607" s="70"/>
      <c r="AS1607" s="70"/>
      <c r="AT1607" s="70"/>
      <c r="AU1607" s="70"/>
      <c r="AV1607" s="70"/>
      <c r="AW1607" s="70"/>
      <c r="AX1607" s="70"/>
      <c r="AY1607" s="110">
        <v>0</v>
      </c>
      <c r="AZ1607" s="111"/>
      <c r="BA1607" s="111"/>
      <c r="BB1607" s="111"/>
      <c r="BC1607" s="111"/>
      <c r="BD1607" s="111"/>
      <c r="BE1607" s="111"/>
      <c r="BF1607" s="23"/>
      <c r="BG1607" s="110">
        <v>4392.6666666666661</v>
      </c>
      <c r="BH1607" s="111"/>
      <c r="BI1607" s="111"/>
      <c r="BJ1607" s="111"/>
      <c r="BK1607" s="111"/>
      <c r="BL1607" s="111"/>
      <c r="BM1607" s="24"/>
      <c r="BN1607" s="23"/>
      <c r="BO1607" s="110">
        <v>43926.666666666664</v>
      </c>
      <c r="BP1607" s="111"/>
      <c r="BQ1607" s="111"/>
      <c r="BR1607" s="111"/>
      <c r="BS1607" s="111"/>
      <c r="BT1607" s="111"/>
      <c r="BU1607" s="111"/>
      <c r="BV1607" s="112"/>
      <c r="BW1607" s="25"/>
      <c r="BX1607" s="26"/>
      <c r="BY1607" s="26"/>
      <c r="BZ1607" s="26"/>
      <c r="CA1607" s="26"/>
      <c r="CB1607" s="26"/>
      <c r="CC1607" s="26"/>
      <c r="CD1607" s="27"/>
      <c r="CE1607" s="25"/>
      <c r="CF1607" s="26"/>
      <c r="CG1607" s="26"/>
      <c r="CH1607" s="26"/>
      <c r="CI1607" s="26"/>
      <c r="CJ1607" s="26"/>
      <c r="CK1607" s="26"/>
      <c r="CL1607" s="26"/>
      <c r="CM1607" s="27"/>
      <c r="CN1607" s="110">
        <v>26850.767541333335</v>
      </c>
      <c r="CO1607" s="111"/>
      <c r="CP1607" s="111"/>
      <c r="CQ1607" s="111"/>
      <c r="CR1607" s="111"/>
      <c r="CS1607" s="111"/>
      <c r="CT1607" s="111"/>
      <c r="CU1607" s="112"/>
      <c r="CV1607" s="70">
        <f t="shared" si="49"/>
        <v>388610.10087466671</v>
      </c>
      <c r="CW1607" s="70"/>
      <c r="CX1607" s="70"/>
      <c r="CY1607" s="70"/>
      <c r="CZ1607" s="70"/>
      <c r="DA1607" s="70"/>
      <c r="DB1607" s="70"/>
      <c r="DC1607" s="70"/>
      <c r="DD1607" s="70"/>
      <c r="DE1607" s="113"/>
    </row>
    <row r="1608" spans="1:109" ht="12" customHeight="1" x14ac:dyDescent="0.2">
      <c r="A1608" s="60" t="s">
        <v>71</v>
      </c>
      <c r="B1608" s="61"/>
      <c r="C1608" s="61"/>
      <c r="D1608" s="61"/>
      <c r="E1608" s="61"/>
      <c r="F1608" s="61"/>
      <c r="G1608" s="61"/>
      <c r="H1608" s="61"/>
      <c r="I1608" s="61"/>
      <c r="J1608" s="61"/>
      <c r="K1608" s="61"/>
      <c r="L1608" s="61"/>
      <c r="M1608" s="61"/>
      <c r="N1608" s="61"/>
      <c r="O1608" s="62"/>
      <c r="P1608" s="63" t="s">
        <v>284</v>
      </c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5"/>
      <c r="AD1608" s="66">
        <v>401</v>
      </c>
      <c r="AE1608" s="61"/>
      <c r="AF1608" s="62"/>
      <c r="AG1608" s="67">
        <v>1</v>
      </c>
      <c r="AH1608" s="68"/>
      <c r="AI1608" s="68"/>
      <c r="AJ1608" s="69"/>
      <c r="AK1608" s="67">
        <v>18783</v>
      </c>
      <c r="AL1608" s="68"/>
      <c r="AM1608" s="68"/>
      <c r="AN1608" s="68"/>
      <c r="AO1608" s="68"/>
      <c r="AP1608" s="69"/>
      <c r="AQ1608" s="70">
        <f t="shared" si="48"/>
        <v>225396</v>
      </c>
      <c r="AR1608" s="70"/>
      <c r="AS1608" s="70"/>
      <c r="AT1608" s="70"/>
      <c r="AU1608" s="70"/>
      <c r="AV1608" s="70"/>
      <c r="AW1608" s="70"/>
      <c r="AX1608" s="70"/>
      <c r="AY1608" s="110">
        <v>7607.5337600000003</v>
      </c>
      <c r="AZ1608" s="111"/>
      <c r="BA1608" s="111"/>
      <c r="BB1608" s="111"/>
      <c r="BC1608" s="111"/>
      <c r="BD1608" s="111"/>
      <c r="BE1608" s="111"/>
      <c r="BF1608" s="23"/>
      <c r="BG1608" s="110">
        <v>3275.4659244444447</v>
      </c>
      <c r="BH1608" s="111"/>
      <c r="BI1608" s="111"/>
      <c r="BJ1608" s="111"/>
      <c r="BK1608" s="111"/>
      <c r="BL1608" s="111"/>
      <c r="BM1608" s="24"/>
      <c r="BN1608" s="23"/>
      <c r="BO1608" s="110">
        <v>32754.659244444447</v>
      </c>
      <c r="BP1608" s="111"/>
      <c r="BQ1608" s="111"/>
      <c r="BR1608" s="111"/>
      <c r="BS1608" s="111"/>
      <c r="BT1608" s="111"/>
      <c r="BU1608" s="111"/>
      <c r="BV1608" s="112"/>
      <c r="BW1608" s="25"/>
      <c r="BX1608" s="26"/>
      <c r="BY1608" s="26"/>
      <c r="BZ1608" s="26"/>
      <c r="CA1608" s="26"/>
      <c r="CB1608" s="26"/>
      <c r="CC1608" s="26"/>
      <c r="CD1608" s="27"/>
      <c r="CE1608" s="25"/>
      <c r="CF1608" s="26"/>
      <c r="CG1608" s="26"/>
      <c r="CH1608" s="26"/>
      <c r="CI1608" s="26"/>
      <c r="CJ1608" s="26"/>
      <c r="CK1608" s="26"/>
      <c r="CL1608" s="26"/>
      <c r="CM1608" s="27"/>
      <c r="CN1608" s="110">
        <v>19503.354055772445</v>
      </c>
      <c r="CO1608" s="111"/>
      <c r="CP1608" s="111"/>
      <c r="CQ1608" s="111"/>
      <c r="CR1608" s="111"/>
      <c r="CS1608" s="111"/>
      <c r="CT1608" s="111"/>
      <c r="CU1608" s="112"/>
      <c r="CV1608" s="70">
        <f t="shared" si="49"/>
        <v>288537.01298466127</v>
      </c>
      <c r="CW1608" s="70"/>
      <c r="CX1608" s="70"/>
      <c r="CY1608" s="70"/>
      <c r="CZ1608" s="70"/>
      <c r="DA1608" s="70"/>
      <c r="DB1608" s="70"/>
      <c r="DC1608" s="70"/>
      <c r="DD1608" s="70"/>
      <c r="DE1608" s="113"/>
    </row>
    <row r="1609" spans="1:109" ht="12" customHeight="1" x14ac:dyDescent="0.2">
      <c r="A1609" s="60" t="s">
        <v>31</v>
      </c>
      <c r="B1609" s="61"/>
      <c r="C1609" s="61"/>
      <c r="D1609" s="61"/>
      <c r="E1609" s="61"/>
      <c r="F1609" s="61"/>
      <c r="G1609" s="61"/>
      <c r="H1609" s="61"/>
      <c r="I1609" s="61"/>
      <c r="J1609" s="61"/>
      <c r="K1609" s="61"/>
      <c r="L1609" s="61"/>
      <c r="M1609" s="61"/>
      <c r="N1609" s="61"/>
      <c r="O1609" s="62"/>
      <c r="P1609" s="63" t="s">
        <v>284</v>
      </c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5"/>
      <c r="AD1609" s="66">
        <v>401</v>
      </c>
      <c r="AE1609" s="61"/>
      <c r="AF1609" s="62"/>
      <c r="AG1609" s="67">
        <v>1</v>
      </c>
      <c r="AH1609" s="68"/>
      <c r="AI1609" s="68"/>
      <c r="AJ1609" s="69"/>
      <c r="AK1609" s="67">
        <v>9991</v>
      </c>
      <c r="AL1609" s="68"/>
      <c r="AM1609" s="68"/>
      <c r="AN1609" s="68"/>
      <c r="AO1609" s="68"/>
      <c r="AP1609" s="69"/>
      <c r="AQ1609" s="70">
        <f t="shared" si="48"/>
        <v>119892</v>
      </c>
      <c r="AR1609" s="70"/>
      <c r="AS1609" s="70"/>
      <c r="AT1609" s="70"/>
      <c r="AU1609" s="70"/>
      <c r="AV1609" s="70"/>
      <c r="AW1609" s="70"/>
      <c r="AX1609" s="70"/>
      <c r="AY1609" s="110">
        <v>19185.602559999999</v>
      </c>
      <c r="AZ1609" s="111"/>
      <c r="BA1609" s="111"/>
      <c r="BB1609" s="111"/>
      <c r="BC1609" s="111"/>
      <c r="BD1609" s="111"/>
      <c r="BE1609" s="111"/>
      <c r="BF1609" s="23"/>
      <c r="BG1609" s="110">
        <v>2264.9669688888889</v>
      </c>
      <c r="BH1609" s="111"/>
      <c r="BI1609" s="111"/>
      <c r="BJ1609" s="111"/>
      <c r="BK1609" s="111"/>
      <c r="BL1609" s="111"/>
      <c r="BM1609" s="24"/>
      <c r="BN1609" s="23"/>
      <c r="BO1609" s="110">
        <v>22649.669688888891</v>
      </c>
      <c r="BP1609" s="111"/>
      <c r="BQ1609" s="111"/>
      <c r="BR1609" s="111"/>
      <c r="BS1609" s="111"/>
      <c r="BT1609" s="111"/>
      <c r="BU1609" s="111"/>
      <c r="BV1609" s="112"/>
      <c r="BW1609" s="25"/>
      <c r="BX1609" s="26"/>
      <c r="BY1609" s="26"/>
      <c r="BZ1609" s="26"/>
      <c r="CA1609" s="26"/>
      <c r="CB1609" s="26"/>
      <c r="CC1609" s="26"/>
      <c r="CD1609" s="27"/>
      <c r="CE1609" s="25"/>
      <c r="CF1609" s="26"/>
      <c r="CG1609" s="26"/>
      <c r="CH1609" s="26"/>
      <c r="CI1609" s="26"/>
      <c r="CJ1609" s="26"/>
      <c r="CK1609" s="26"/>
      <c r="CL1609" s="26"/>
      <c r="CM1609" s="27"/>
      <c r="CN1609" s="110">
        <v>41039.92627409636</v>
      </c>
      <c r="CO1609" s="111"/>
      <c r="CP1609" s="111"/>
      <c r="CQ1609" s="111"/>
      <c r="CR1609" s="111"/>
      <c r="CS1609" s="111"/>
      <c r="CT1609" s="111"/>
      <c r="CU1609" s="112"/>
      <c r="CV1609" s="70">
        <f t="shared" si="49"/>
        <v>205032.16549187413</v>
      </c>
      <c r="CW1609" s="70"/>
      <c r="CX1609" s="70"/>
      <c r="CY1609" s="70"/>
      <c r="CZ1609" s="70"/>
      <c r="DA1609" s="70"/>
      <c r="DB1609" s="70"/>
      <c r="DC1609" s="70"/>
      <c r="DD1609" s="70"/>
      <c r="DE1609" s="113"/>
    </row>
    <row r="1610" spans="1:109" ht="12" customHeight="1" x14ac:dyDescent="0.2">
      <c r="A1610" s="60" t="s">
        <v>32</v>
      </c>
      <c r="B1610" s="61"/>
      <c r="C1610" s="61"/>
      <c r="D1610" s="61"/>
      <c r="E1610" s="61"/>
      <c r="F1610" s="61"/>
      <c r="G1610" s="61"/>
      <c r="H1610" s="61"/>
      <c r="I1610" s="61"/>
      <c r="J1610" s="61"/>
      <c r="K1610" s="61"/>
      <c r="L1610" s="61"/>
      <c r="M1610" s="61"/>
      <c r="N1610" s="61"/>
      <c r="O1610" s="62"/>
      <c r="P1610" s="63" t="s">
        <v>284</v>
      </c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5"/>
      <c r="AD1610" s="66">
        <v>401</v>
      </c>
      <c r="AE1610" s="61"/>
      <c r="AF1610" s="62"/>
      <c r="AG1610" s="67">
        <v>1</v>
      </c>
      <c r="AH1610" s="68"/>
      <c r="AI1610" s="68"/>
      <c r="AJ1610" s="69"/>
      <c r="AK1610" s="67">
        <v>9997</v>
      </c>
      <c r="AL1610" s="68"/>
      <c r="AM1610" s="68"/>
      <c r="AN1610" s="68"/>
      <c r="AO1610" s="68"/>
      <c r="AP1610" s="69"/>
      <c r="AQ1610" s="70">
        <f t="shared" si="48"/>
        <v>119964</v>
      </c>
      <c r="AR1610" s="70"/>
      <c r="AS1610" s="70"/>
      <c r="AT1610" s="70"/>
      <c r="AU1610" s="70"/>
      <c r="AV1610" s="70"/>
      <c r="AW1610" s="70"/>
      <c r="AX1610" s="70"/>
      <c r="AY1610" s="110">
        <v>9597.7215999999989</v>
      </c>
      <c r="AZ1610" s="111"/>
      <c r="BA1610" s="111"/>
      <c r="BB1610" s="111"/>
      <c r="BC1610" s="111"/>
      <c r="BD1610" s="111"/>
      <c r="BE1610" s="111"/>
      <c r="BF1610" s="23"/>
      <c r="BG1610" s="110">
        <v>2132.8270222222222</v>
      </c>
      <c r="BH1610" s="111"/>
      <c r="BI1610" s="111"/>
      <c r="BJ1610" s="111"/>
      <c r="BK1610" s="111"/>
      <c r="BL1610" s="111"/>
      <c r="BM1610" s="24"/>
      <c r="BN1610" s="23"/>
      <c r="BO1610" s="110">
        <v>21328.270222222221</v>
      </c>
      <c r="BP1610" s="111"/>
      <c r="BQ1610" s="111"/>
      <c r="BR1610" s="111"/>
      <c r="BS1610" s="111"/>
      <c r="BT1610" s="111"/>
      <c r="BU1610" s="111"/>
      <c r="BV1610" s="112"/>
      <c r="BW1610" s="25"/>
      <c r="BX1610" s="26"/>
      <c r="BY1610" s="26"/>
      <c r="BZ1610" s="26"/>
      <c r="CA1610" s="26"/>
      <c r="CB1610" s="26"/>
      <c r="CC1610" s="26"/>
      <c r="CD1610" s="27"/>
      <c r="CE1610" s="25"/>
      <c r="CF1610" s="26"/>
      <c r="CG1610" s="26"/>
      <c r="CH1610" s="26"/>
      <c r="CI1610" s="26"/>
      <c r="CJ1610" s="26"/>
      <c r="CK1610" s="26"/>
      <c r="CL1610" s="26"/>
      <c r="CM1610" s="27"/>
      <c r="CN1610" s="110">
        <v>39987.331172536891</v>
      </c>
      <c r="CO1610" s="111"/>
      <c r="CP1610" s="111"/>
      <c r="CQ1610" s="111"/>
      <c r="CR1610" s="111"/>
      <c r="CS1610" s="111"/>
      <c r="CT1610" s="111"/>
      <c r="CU1610" s="112"/>
      <c r="CV1610" s="70">
        <f t="shared" si="49"/>
        <v>193010.15001698135</v>
      </c>
      <c r="CW1610" s="70"/>
      <c r="CX1610" s="70"/>
      <c r="CY1610" s="70"/>
      <c r="CZ1610" s="70"/>
      <c r="DA1610" s="70"/>
      <c r="DB1610" s="70"/>
      <c r="DC1610" s="70"/>
      <c r="DD1610" s="70"/>
      <c r="DE1610" s="113"/>
    </row>
    <row r="1611" spans="1:109" ht="12" customHeight="1" x14ac:dyDescent="0.2">
      <c r="A1611" s="60" t="s">
        <v>32</v>
      </c>
      <c r="B1611" s="61"/>
      <c r="C1611" s="61"/>
      <c r="D1611" s="61"/>
      <c r="E1611" s="61"/>
      <c r="F1611" s="61"/>
      <c r="G1611" s="61"/>
      <c r="H1611" s="61"/>
      <c r="I1611" s="61"/>
      <c r="J1611" s="61"/>
      <c r="K1611" s="61"/>
      <c r="L1611" s="61"/>
      <c r="M1611" s="61"/>
      <c r="N1611" s="61"/>
      <c r="O1611" s="62"/>
      <c r="P1611" s="63" t="s">
        <v>284</v>
      </c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5"/>
      <c r="AD1611" s="66">
        <v>401</v>
      </c>
      <c r="AE1611" s="61"/>
      <c r="AF1611" s="62"/>
      <c r="AG1611" s="67">
        <v>1</v>
      </c>
      <c r="AH1611" s="68"/>
      <c r="AI1611" s="68"/>
      <c r="AJ1611" s="69"/>
      <c r="AK1611" s="67">
        <v>9626</v>
      </c>
      <c r="AL1611" s="68"/>
      <c r="AM1611" s="68"/>
      <c r="AN1611" s="68"/>
      <c r="AO1611" s="68"/>
      <c r="AP1611" s="69"/>
      <c r="AQ1611" s="70">
        <f t="shared" si="48"/>
        <v>115512</v>
      </c>
      <c r="AR1611" s="70"/>
      <c r="AS1611" s="70"/>
      <c r="AT1611" s="70"/>
      <c r="AU1611" s="70"/>
      <c r="AV1611" s="70"/>
      <c r="AW1611" s="70"/>
      <c r="AX1611" s="70"/>
      <c r="AY1611" s="110">
        <v>0</v>
      </c>
      <c r="AZ1611" s="111"/>
      <c r="BA1611" s="111"/>
      <c r="BB1611" s="111"/>
      <c r="BC1611" s="111"/>
      <c r="BD1611" s="111"/>
      <c r="BE1611" s="111"/>
      <c r="BF1611" s="23"/>
      <c r="BG1611" s="110">
        <v>1904.3785600000001</v>
      </c>
      <c r="BH1611" s="111"/>
      <c r="BI1611" s="111"/>
      <c r="BJ1611" s="111"/>
      <c r="BK1611" s="111"/>
      <c r="BL1611" s="111"/>
      <c r="BM1611" s="24"/>
      <c r="BN1611" s="23"/>
      <c r="BO1611" s="110">
        <v>19043.785600000003</v>
      </c>
      <c r="BP1611" s="111"/>
      <c r="BQ1611" s="111"/>
      <c r="BR1611" s="111"/>
      <c r="BS1611" s="111"/>
      <c r="BT1611" s="111"/>
      <c r="BU1611" s="111"/>
      <c r="BV1611" s="112"/>
      <c r="BW1611" s="25"/>
      <c r="BX1611" s="26"/>
      <c r="BY1611" s="26"/>
      <c r="BZ1611" s="26"/>
      <c r="CA1611" s="26"/>
      <c r="CB1611" s="26"/>
      <c r="CC1611" s="26"/>
      <c r="CD1611" s="27"/>
      <c r="CE1611" s="25"/>
      <c r="CF1611" s="26"/>
      <c r="CG1611" s="26"/>
      <c r="CH1611" s="26"/>
      <c r="CI1611" s="26"/>
      <c r="CJ1611" s="26"/>
      <c r="CK1611" s="26"/>
      <c r="CL1611" s="26"/>
      <c r="CM1611" s="27"/>
      <c r="CN1611" s="110">
        <v>35768.494575231998</v>
      </c>
      <c r="CO1611" s="111"/>
      <c r="CP1611" s="111"/>
      <c r="CQ1611" s="111"/>
      <c r="CR1611" s="111"/>
      <c r="CS1611" s="111"/>
      <c r="CT1611" s="111"/>
      <c r="CU1611" s="112"/>
      <c r="CV1611" s="70">
        <f t="shared" si="49"/>
        <v>172228.65873523199</v>
      </c>
      <c r="CW1611" s="70"/>
      <c r="CX1611" s="70"/>
      <c r="CY1611" s="70"/>
      <c r="CZ1611" s="70"/>
      <c r="DA1611" s="70"/>
      <c r="DB1611" s="70"/>
      <c r="DC1611" s="70"/>
      <c r="DD1611" s="70"/>
      <c r="DE1611" s="113"/>
    </row>
    <row r="1612" spans="1:109" ht="12" customHeight="1" x14ac:dyDescent="0.2">
      <c r="A1612" s="60" t="s">
        <v>72</v>
      </c>
      <c r="B1612" s="61"/>
      <c r="C1612" s="61"/>
      <c r="D1612" s="61"/>
      <c r="E1612" s="61"/>
      <c r="F1612" s="61"/>
      <c r="G1612" s="61"/>
      <c r="H1612" s="61"/>
      <c r="I1612" s="61"/>
      <c r="J1612" s="61"/>
      <c r="K1612" s="61"/>
      <c r="L1612" s="61"/>
      <c r="M1612" s="61"/>
      <c r="N1612" s="61"/>
      <c r="O1612" s="62"/>
      <c r="P1612" s="63" t="s">
        <v>285</v>
      </c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5"/>
      <c r="AD1612" s="66">
        <v>401</v>
      </c>
      <c r="AE1612" s="61"/>
      <c r="AF1612" s="62"/>
      <c r="AG1612" s="67">
        <v>1</v>
      </c>
      <c r="AH1612" s="68"/>
      <c r="AI1612" s="68"/>
      <c r="AJ1612" s="69"/>
      <c r="AK1612" s="67">
        <v>12231</v>
      </c>
      <c r="AL1612" s="68"/>
      <c r="AM1612" s="68"/>
      <c r="AN1612" s="68"/>
      <c r="AO1612" s="68"/>
      <c r="AP1612" s="69"/>
      <c r="AQ1612" s="70">
        <f t="shared" si="48"/>
        <v>146772</v>
      </c>
      <c r="AR1612" s="70"/>
      <c r="AS1612" s="70"/>
      <c r="AT1612" s="70"/>
      <c r="AU1612" s="70"/>
      <c r="AV1612" s="70"/>
      <c r="AW1612" s="70"/>
      <c r="AX1612" s="70"/>
      <c r="AY1612" s="110">
        <v>19946.629119999998</v>
      </c>
      <c r="AZ1612" s="111"/>
      <c r="BA1612" s="111"/>
      <c r="BB1612" s="111"/>
      <c r="BC1612" s="111"/>
      <c r="BD1612" s="111"/>
      <c r="BE1612" s="111"/>
      <c r="BF1612" s="23"/>
      <c r="BG1612" s="110">
        <v>2354.810382222222</v>
      </c>
      <c r="BH1612" s="111"/>
      <c r="BI1612" s="111"/>
      <c r="BJ1612" s="111"/>
      <c r="BK1612" s="111"/>
      <c r="BL1612" s="111"/>
      <c r="BM1612" s="24"/>
      <c r="BN1612" s="23"/>
      <c r="BO1612" s="110">
        <v>23548.10382222222</v>
      </c>
      <c r="BP1612" s="111"/>
      <c r="BQ1612" s="111"/>
      <c r="BR1612" s="111"/>
      <c r="BS1612" s="111"/>
      <c r="BT1612" s="111"/>
      <c r="BU1612" s="111"/>
      <c r="BV1612" s="112"/>
      <c r="BW1612" s="25"/>
      <c r="BX1612" s="26"/>
      <c r="BY1612" s="26"/>
      <c r="BZ1612" s="26"/>
      <c r="CA1612" s="26"/>
      <c r="CB1612" s="26"/>
      <c r="CC1612" s="26"/>
      <c r="CD1612" s="27"/>
      <c r="CE1612" s="25"/>
      <c r="CF1612" s="26"/>
      <c r="CG1612" s="26"/>
      <c r="CH1612" s="26"/>
      <c r="CI1612" s="26"/>
      <c r="CJ1612" s="26"/>
      <c r="CK1612" s="26"/>
      <c r="CL1612" s="26"/>
      <c r="CM1612" s="27"/>
      <c r="CN1612" s="110">
        <v>20602.176720850486</v>
      </c>
      <c r="CO1612" s="111"/>
      <c r="CP1612" s="111"/>
      <c r="CQ1612" s="111"/>
      <c r="CR1612" s="111"/>
      <c r="CS1612" s="111"/>
      <c r="CT1612" s="111"/>
      <c r="CU1612" s="112"/>
      <c r="CV1612" s="70">
        <f t="shared" si="49"/>
        <v>213223.72004529493</v>
      </c>
      <c r="CW1612" s="70"/>
      <c r="CX1612" s="70"/>
      <c r="CY1612" s="70"/>
      <c r="CZ1612" s="70"/>
      <c r="DA1612" s="70"/>
      <c r="DB1612" s="70"/>
      <c r="DC1612" s="70"/>
      <c r="DD1612" s="70"/>
      <c r="DE1612" s="113"/>
    </row>
    <row r="1613" spans="1:109" ht="12" customHeight="1" x14ac:dyDescent="0.2">
      <c r="A1613" s="60" t="s">
        <v>106</v>
      </c>
      <c r="B1613" s="61"/>
      <c r="C1613" s="61"/>
      <c r="D1613" s="61"/>
      <c r="E1613" s="61"/>
      <c r="F1613" s="61"/>
      <c r="G1613" s="61"/>
      <c r="H1613" s="61"/>
      <c r="I1613" s="61"/>
      <c r="J1613" s="61"/>
      <c r="K1613" s="61"/>
      <c r="L1613" s="61"/>
      <c r="M1613" s="61"/>
      <c r="N1613" s="61"/>
      <c r="O1613" s="62"/>
      <c r="P1613" s="63" t="s">
        <v>285</v>
      </c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5"/>
      <c r="AD1613" s="66">
        <v>401</v>
      </c>
      <c r="AE1613" s="61"/>
      <c r="AF1613" s="62"/>
      <c r="AG1613" s="67">
        <v>1</v>
      </c>
      <c r="AH1613" s="68"/>
      <c r="AI1613" s="68"/>
      <c r="AJ1613" s="69"/>
      <c r="AK1613" s="67">
        <v>12580</v>
      </c>
      <c r="AL1613" s="68"/>
      <c r="AM1613" s="68"/>
      <c r="AN1613" s="68"/>
      <c r="AO1613" s="68"/>
      <c r="AP1613" s="69"/>
      <c r="AQ1613" s="70">
        <f t="shared" ref="AQ1613:AQ1676" si="50">(AK1613*AG1613)*12</f>
        <v>150960</v>
      </c>
      <c r="AR1613" s="70"/>
      <c r="AS1613" s="70"/>
      <c r="AT1613" s="70"/>
      <c r="AU1613" s="70"/>
      <c r="AV1613" s="70"/>
      <c r="AW1613" s="70"/>
      <c r="AX1613" s="70"/>
      <c r="AY1613" s="110">
        <v>17064.289919999999</v>
      </c>
      <c r="AZ1613" s="111"/>
      <c r="BA1613" s="111"/>
      <c r="BB1613" s="111"/>
      <c r="BC1613" s="111"/>
      <c r="BD1613" s="111"/>
      <c r="BE1613" s="111"/>
      <c r="BF1613" s="23"/>
      <c r="BG1613" s="110">
        <v>2607.0442933333338</v>
      </c>
      <c r="BH1613" s="111"/>
      <c r="BI1613" s="111"/>
      <c r="BJ1613" s="111"/>
      <c r="BK1613" s="111"/>
      <c r="BL1613" s="111"/>
      <c r="BM1613" s="24"/>
      <c r="BN1613" s="23"/>
      <c r="BO1613" s="110">
        <v>26070.442933333339</v>
      </c>
      <c r="BP1613" s="111"/>
      <c r="BQ1613" s="111"/>
      <c r="BR1613" s="111"/>
      <c r="BS1613" s="111"/>
      <c r="BT1613" s="111"/>
      <c r="BU1613" s="111"/>
      <c r="BV1613" s="112"/>
      <c r="BW1613" s="25"/>
      <c r="BX1613" s="26"/>
      <c r="BY1613" s="26"/>
      <c r="BZ1613" s="26"/>
      <c r="CA1613" s="26"/>
      <c r="CB1613" s="26"/>
      <c r="CC1613" s="26"/>
      <c r="CD1613" s="27"/>
      <c r="CE1613" s="25"/>
      <c r="CF1613" s="26"/>
      <c r="CG1613" s="26"/>
      <c r="CH1613" s="26"/>
      <c r="CI1613" s="26"/>
      <c r="CJ1613" s="26"/>
      <c r="CK1613" s="26"/>
      <c r="CL1613" s="26"/>
      <c r="CM1613" s="27"/>
      <c r="CN1613" s="110">
        <v>32386.825073493339</v>
      </c>
      <c r="CO1613" s="111"/>
      <c r="CP1613" s="111"/>
      <c r="CQ1613" s="111"/>
      <c r="CR1613" s="111"/>
      <c r="CS1613" s="111"/>
      <c r="CT1613" s="111"/>
      <c r="CU1613" s="112"/>
      <c r="CV1613" s="70">
        <f t="shared" ref="CV1613:CV1676" si="51">AQ1613+AY1613+BG1613+BO1613+BW1613+CE1613+CN1613</f>
        <v>229088.60222016001</v>
      </c>
      <c r="CW1613" s="70"/>
      <c r="CX1613" s="70"/>
      <c r="CY1613" s="70"/>
      <c r="CZ1613" s="70"/>
      <c r="DA1613" s="70"/>
      <c r="DB1613" s="70"/>
      <c r="DC1613" s="70"/>
      <c r="DD1613" s="70"/>
      <c r="DE1613" s="113"/>
    </row>
    <row r="1614" spans="1:109" ht="12" customHeight="1" x14ac:dyDescent="0.2">
      <c r="A1614" s="60" t="s">
        <v>106</v>
      </c>
      <c r="B1614" s="61"/>
      <c r="C1614" s="61"/>
      <c r="D1614" s="61"/>
      <c r="E1614" s="61"/>
      <c r="F1614" s="61"/>
      <c r="G1614" s="61"/>
      <c r="H1614" s="61"/>
      <c r="I1614" s="61"/>
      <c r="J1614" s="61"/>
      <c r="K1614" s="61"/>
      <c r="L1614" s="61"/>
      <c r="M1614" s="61"/>
      <c r="N1614" s="61"/>
      <c r="O1614" s="62"/>
      <c r="P1614" s="63" t="s">
        <v>285</v>
      </c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5"/>
      <c r="AD1614" s="66">
        <v>401</v>
      </c>
      <c r="AE1614" s="61"/>
      <c r="AF1614" s="62"/>
      <c r="AG1614" s="67">
        <v>1</v>
      </c>
      <c r="AH1614" s="68"/>
      <c r="AI1614" s="68"/>
      <c r="AJ1614" s="69"/>
      <c r="AK1614" s="67">
        <v>10584</v>
      </c>
      <c r="AL1614" s="68"/>
      <c r="AM1614" s="68"/>
      <c r="AN1614" s="68"/>
      <c r="AO1614" s="68"/>
      <c r="AP1614" s="69"/>
      <c r="AQ1614" s="70">
        <f t="shared" si="50"/>
        <v>127008</v>
      </c>
      <c r="AR1614" s="70"/>
      <c r="AS1614" s="70"/>
      <c r="AT1614" s="70"/>
      <c r="AU1614" s="70"/>
      <c r="AV1614" s="70"/>
      <c r="AW1614" s="70"/>
      <c r="AX1614" s="70"/>
      <c r="AY1614" s="110">
        <v>19558.78528</v>
      </c>
      <c r="AZ1614" s="111"/>
      <c r="BA1614" s="111"/>
      <c r="BB1614" s="111"/>
      <c r="BC1614" s="111"/>
      <c r="BD1614" s="111"/>
      <c r="BE1614" s="111"/>
      <c r="BF1614" s="23"/>
      <c r="BG1614" s="110">
        <v>2309.0232622222225</v>
      </c>
      <c r="BH1614" s="111"/>
      <c r="BI1614" s="111"/>
      <c r="BJ1614" s="111"/>
      <c r="BK1614" s="111"/>
      <c r="BL1614" s="111"/>
      <c r="BM1614" s="24"/>
      <c r="BN1614" s="23"/>
      <c r="BO1614" s="110">
        <v>23090.232622222222</v>
      </c>
      <c r="BP1614" s="111"/>
      <c r="BQ1614" s="111"/>
      <c r="BR1614" s="111"/>
      <c r="BS1614" s="111"/>
      <c r="BT1614" s="111"/>
      <c r="BU1614" s="111"/>
      <c r="BV1614" s="112"/>
      <c r="BW1614" s="25"/>
      <c r="BX1614" s="26"/>
      <c r="BY1614" s="26"/>
      <c r="BZ1614" s="26"/>
      <c r="CA1614" s="26"/>
      <c r="CB1614" s="26"/>
      <c r="CC1614" s="26"/>
      <c r="CD1614" s="27"/>
      <c r="CE1614" s="25"/>
      <c r="CF1614" s="26"/>
      <c r="CG1614" s="26"/>
      <c r="CH1614" s="26"/>
      <c r="CI1614" s="26"/>
      <c r="CJ1614" s="26"/>
      <c r="CK1614" s="26"/>
      <c r="CL1614" s="26"/>
      <c r="CM1614" s="27"/>
      <c r="CN1614" s="110">
        <v>37075.557493919288</v>
      </c>
      <c r="CO1614" s="111"/>
      <c r="CP1614" s="111"/>
      <c r="CQ1614" s="111"/>
      <c r="CR1614" s="111"/>
      <c r="CS1614" s="111"/>
      <c r="CT1614" s="111"/>
      <c r="CU1614" s="112"/>
      <c r="CV1614" s="70">
        <f t="shared" si="51"/>
        <v>209041.59865836374</v>
      </c>
      <c r="CW1614" s="70"/>
      <c r="CX1614" s="70"/>
      <c r="CY1614" s="70"/>
      <c r="CZ1614" s="70"/>
      <c r="DA1614" s="70"/>
      <c r="DB1614" s="70"/>
      <c r="DC1614" s="70"/>
      <c r="DD1614" s="70"/>
      <c r="DE1614" s="113"/>
    </row>
    <row r="1615" spans="1:109" ht="12" customHeight="1" x14ac:dyDescent="0.2">
      <c r="A1615" s="60" t="s">
        <v>106</v>
      </c>
      <c r="B1615" s="61"/>
      <c r="C1615" s="61"/>
      <c r="D1615" s="61"/>
      <c r="E1615" s="61"/>
      <c r="F1615" s="61"/>
      <c r="G1615" s="61"/>
      <c r="H1615" s="61"/>
      <c r="I1615" s="61"/>
      <c r="J1615" s="61"/>
      <c r="K1615" s="61"/>
      <c r="L1615" s="61"/>
      <c r="M1615" s="61"/>
      <c r="N1615" s="61"/>
      <c r="O1615" s="62"/>
      <c r="P1615" s="63" t="s">
        <v>285</v>
      </c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5"/>
      <c r="AD1615" s="66">
        <v>401</v>
      </c>
      <c r="AE1615" s="61"/>
      <c r="AF1615" s="62"/>
      <c r="AG1615" s="67">
        <v>1</v>
      </c>
      <c r="AH1615" s="68"/>
      <c r="AI1615" s="68"/>
      <c r="AJ1615" s="69"/>
      <c r="AK1615" s="67">
        <v>9951</v>
      </c>
      <c r="AL1615" s="68"/>
      <c r="AM1615" s="68"/>
      <c r="AN1615" s="68"/>
      <c r="AO1615" s="68"/>
      <c r="AP1615" s="69"/>
      <c r="AQ1615" s="70">
        <f t="shared" si="50"/>
        <v>119412</v>
      </c>
      <c r="AR1615" s="70"/>
      <c r="AS1615" s="70"/>
      <c r="AT1615" s="70"/>
      <c r="AU1615" s="70"/>
      <c r="AV1615" s="70"/>
      <c r="AW1615" s="70"/>
      <c r="AX1615" s="70"/>
      <c r="AY1615" s="110">
        <v>18545.963520000001</v>
      </c>
      <c r="AZ1615" s="111"/>
      <c r="BA1615" s="111"/>
      <c r="BB1615" s="111"/>
      <c r="BC1615" s="111"/>
      <c r="BD1615" s="111"/>
      <c r="BE1615" s="111"/>
      <c r="BF1615" s="23"/>
      <c r="BG1615" s="110">
        <v>2189.4540266666668</v>
      </c>
      <c r="BH1615" s="111"/>
      <c r="BI1615" s="111"/>
      <c r="BJ1615" s="111"/>
      <c r="BK1615" s="111"/>
      <c r="BL1615" s="111"/>
      <c r="BM1615" s="24"/>
      <c r="BN1615" s="23"/>
      <c r="BO1615" s="110">
        <v>21894.540266666671</v>
      </c>
      <c r="BP1615" s="111"/>
      <c r="BQ1615" s="111"/>
      <c r="BR1615" s="111"/>
      <c r="BS1615" s="111"/>
      <c r="BT1615" s="111"/>
      <c r="BU1615" s="111"/>
      <c r="BV1615" s="112"/>
      <c r="BW1615" s="25"/>
      <c r="BX1615" s="26"/>
      <c r="BY1615" s="26"/>
      <c r="BZ1615" s="26"/>
      <c r="CA1615" s="26"/>
      <c r="CB1615" s="26"/>
      <c r="CC1615" s="26"/>
      <c r="CD1615" s="27"/>
      <c r="CE1615" s="25"/>
      <c r="CF1615" s="26"/>
      <c r="CG1615" s="26"/>
      <c r="CH1615" s="26"/>
      <c r="CI1615" s="26"/>
      <c r="CJ1615" s="26"/>
      <c r="CK1615" s="26"/>
      <c r="CL1615" s="26"/>
      <c r="CM1615" s="27"/>
      <c r="CN1615" s="110">
        <v>36118.408299460265</v>
      </c>
      <c r="CO1615" s="111"/>
      <c r="CP1615" s="111"/>
      <c r="CQ1615" s="111"/>
      <c r="CR1615" s="111"/>
      <c r="CS1615" s="111"/>
      <c r="CT1615" s="111"/>
      <c r="CU1615" s="112"/>
      <c r="CV1615" s="70">
        <f t="shared" si="51"/>
        <v>198160.36611279362</v>
      </c>
      <c r="CW1615" s="70"/>
      <c r="CX1615" s="70"/>
      <c r="CY1615" s="70"/>
      <c r="CZ1615" s="70"/>
      <c r="DA1615" s="70"/>
      <c r="DB1615" s="70"/>
      <c r="DC1615" s="70"/>
      <c r="DD1615" s="70"/>
      <c r="DE1615" s="113"/>
    </row>
    <row r="1616" spans="1:109" ht="12" customHeight="1" x14ac:dyDescent="0.2">
      <c r="A1616" s="60" t="s">
        <v>106</v>
      </c>
      <c r="B1616" s="61"/>
      <c r="C1616" s="61"/>
      <c r="D1616" s="61"/>
      <c r="E1616" s="61"/>
      <c r="F1616" s="61"/>
      <c r="G1616" s="61"/>
      <c r="H1616" s="61"/>
      <c r="I1616" s="61"/>
      <c r="J1616" s="61"/>
      <c r="K1616" s="61"/>
      <c r="L1616" s="61"/>
      <c r="M1616" s="61"/>
      <c r="N1616" s="61"/>
      <c r="O1616" s="62"/>
      <c r="P1616" s="63" t="s">
        <v>285</v>
      </c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5"/>
      <c r="AD1616" s="66">
        <v>401</v>
      </c>
      <c r="AE1616" s="61"/>
      <c r="AF1616" s="62"/>
      <c r="AG1616" s="67">
        <v>1</v>
      </c>
      <c r="AH1616" s="68"/>
      <c r="AI1616" s="68"/>
      <c r="AJ1616" s="69"/>
      <c r="AK1616" s="67">
        <v>9779</v>
      </c>
      <c r="AL1616" s="68"/>
      <c r="AM1616" s="68"/>
      <c r="AN1616" s="68"/>
      <c r="AO1616" s="68"/>
      <c r="AP1616" s="69"/>
      <c r="AQ1616" s="70">
        <f t="shared" si="50"/>
        <v>117348</v>
      </c>
      <c r="AR1616" s="70"/>
      <c r="AS1616" s="70"/>
      <c r="AT1616" s="70"/>
      <c r="AU1616" s="70"/>
      <c r="AV1616" s="70"/>
      <c r="AW1616" s="70"/>
      <c r="AX1616" s="70"/>
      <c r="AY1616" s="110">
        <v>18271.0144</v>
      </c>
      <c r="AZ1616" s="111"/>
      <c r="BA1616" s="111"/>
      <c r="BB1616" s="111"/>
      <c r="BC1616" s="111"/>
      <c r="BD1616" s="111"/>
      <c r="BE1616" s="111"/>
      <c r="BF1616" s="23"/>
      <c r="BG1616" s="110">
        <v>2156.9947555555555</v>
      </c>
      <c r="BH1616" s="111"/>
      <c r="BI1616" s="111"/>
      <c r="BJ1616" s="111"/>
      <c r="BK1616" s="111"/>
      <c r="BL1616" s="111"/>
      <c r="BM1616" s="24"/>
      <c r="BN1616" s="23"/>
      <c r="BO1616" s="110">
        <v>21569.947555555555</v>
      </c>
      <c r="BP1616" s="111"/>
      <c r="BQ1616" s="111"/>
      <c r="BR1616" s="111"/>
      <c r="BS1616" s="111"/>
      <c r="BT1616" s="111"/>
      <c r="BU1616" s="111"/>
      <c r="BV1616" s="112"/>
      <c r="BW1616" s="25"/>
      <c r="BX1616" s="26"/>
      <c r="BY1616" s="26"/>
      <c r="BZ1616" s="26"/>
      <c r="CA1616" s="26"/>
      <c r="CB1616" s="26"/>
      <c r="CC1616" s="26"/>
      <c r="CD1616" s="27"/>
      <c r="CE1616" s="25"/>
      <c r="CF1616" s="26"/>
      <c r="CG1616" s="26"/>
      <c r="CH1616" s="26"/>
      <c r="CI1616" s="26"/>
      <c r="CJ1616" s="26"/>
      <c r="CK1616" s="26"/>
      <c r="CL1616" s="26"/>
      <c r="CM1616" s="27"/>
      <c r="CN1616" s="110">
        <v>35859.845536014225</v>
      </c>
      <c r="CO1616" s="111"/>
      <c r="CP1616" s="111"/>
      <c r="CQ1616" s="111"/>
      <c r="CR1616" s="111"/>
      <c r="CS1616" s="111"/>
      <c r="CT1616" s="111"/>
      <c r="CU1616" s="112"/>
      <c r="CV1616" s="70">
        <f t="shared" si="51"/>
        <v>195205.80224712531</v>
      </c>
      <c r="CW1616" s="70"/>
      <c r="CX1616" s="70"/>
      <c r="CY1616" s="70"/>
      <c r="CZ1616" s="70"/>
      <c r="DA1616" s="70"/>
      <c r="DB1616" s="70"/>
      <c r="DC1616" s="70"/>
      <c r="DD1616" s="70"/>
      <c r="DE1616" s="113"/>
    </row>
    <row r="1617" spans="1:109" ht="12" customHeight="1" x14ac:dyDescent="0.2">
      <c r="A1617" s="60" t="s">
        <v>28</v>
      </c>
      <c r="B1617" s="61"/>
      <c r="C1617" s="61"/>
      <c r="D1617" s="61"/>
      <c r="E1617" s="61"/>
      <c r="F1617" s="61"/>
      <c r="G1617" s="61"/>
      <c r="H1617" s="61"/>
      <c r="I1617" s="61"/>
      <c r="J1617" s="61"/>
      <c r="K1617" s="61"/>
      <c r="L1617" s="61"/>
      <c r="M1617" s="61"/>
      <c r="N1617" s="61"/>
      <c r="O1617" s="62"/>
      <c r="P1617" s="63" t="s">
        <v>286</v>
      </c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5"/>
      <c r="AD1617" s="66">
        <v>401</v>
      </c>
      <c r="AE1617" s="61"/>
      <c r="AF1617" s="62"/>
      <c r="AG1617" s="67">
        <v>1</v>
      </c>
      <c r="AH1617" s="68"/>
      <c r="AI1617" s="68"/>
      <c r="AJ1617" s="69"/>
      <c r="AK1617" s="67">
        <v>9353</v>
      </c>
      <c r="AL1617" s="68"/>
      <c r="AM1617" s="68"/>
      <c r="AN1617" s="68"/>
      <c r="AO1617" s="68"/>
      <c r="AP1617" s="69"/>
      <c r="AQ1617" s="70">
        <f t="shared" si="50"/>
        <v>112236</v>
      </c>
      <c r="AR1617" s="70"/>
      <c r="AS1617" s="70"/>
      <c r="AT1617" s="70"/>
      <c r="AU1617" s="70"/>
      <c r="AV1617" s="70"/>
      <c r="AW1617" s="70"/>
      <c r="AX1617" s="70"/>
      <c r="AY1617" s="110">
        <v>18164.764159999999</v>
      </c>
      <c r="AZ1617" s="111"/>
      <c r="BA1617" s="111"/>
      <c r="BB1617" s="111"/>
      <c r="BC1617" s="111"/>
      <c r="BD1617" s="111"/>
      <c r="BE1617" s="111"/>
      <c r="BF1617" s="23"/>
      <c r="BG1617" s="110">
        <v>2144.4513244444443</v>
      </c>
      <c r="BH1617" s="111"/>
      <c r="BI1617" s="111"/>
      <c r="BJ1617" s="111"/>
      <c r="BK1617" s="111"/>
      <c r="BL1617" s="111"/>
      <c r="BM1617" s="24"/>
      <c r="BN1617" s="23"/>
      <c r="BO1617" s="110">
        <v>21444.513244444443</v>
      </c>
      <c r="BP1617" s="111"/>
      <c r="BQ1617" s="111"/>
      <c r="BR1617" s="111"/>
      <c r="BS1617" s="111"/>
      <c r="BT1617" s="111"/>
      <c r="BU1617" s="111"/>
      <c r="BV1617" s="112"/>
      <c r="BW1617" s="25"/>
      <c r="BX1617" s="26"/>
      <c r="BY1617" s="26"/>
      <c r="BZ1617" s="26"/>
      <c r="CA1617" s="26"/>
      <c r="CB1617" s="26"/>
      <c r="CC1617" s="26"/>
      <c r="CD1617" s="27"/>
      <c r="CE1617" s="25"/>
      <c r="CF1617" s="26"/>
      <c r="CG1617" s="26"/>
      <c r="CH1617" s="26"/>
      <c r="CI1617" s="26"/>
      <c r="CJ1617" s="26"/>
      <c r="CK1617" s="26"/>
      <c r="CL1617" s="26"/>
      <c r="CM1617" s="27"/>
      <c r="CN1617" s="110">
        <v>40079.92757420658</v>
      </c>
      <c r="CO1617" s="111"/>
      <c r="CP1617" s="111"/>
      <c r="CQ1617" s="111"/>
      <c r="CR1617" s="111"/>
      <c r="CS1617" s="111"/>
      <c r="CT1617" s="111"/>
      <c r="CU1617" s="112"/>
      <c r="CV1617" s="70">
        <f t="shared" si="51"/>
        <v>194069.65630309546</v>
      </c>
      <c r="CW1617" s="70"/>
      <c r="CX1617" s="70"/>
      <c r="CY1617" s="70"/>
      <c r="CZ1617" s="70"/>
      <c r="DA1617" s="70"/>
      <c r="DB1617" s="70"/>
      <c r="DC1617" s="70"/>
      <c r="DD1617" s="70"/>
      <c r="DE1617" s="113"/>
    </row>
    <row r="1618" spans="1:109" ht="12" customHeight="1" x14ac:dyDescent="0.2">
      <c r="A1618" s="60" t="s">
        <v>28</v>
      </c>
      <c r="B1618" s="61"/>
      <c r="C1618" s="61"/>
      <c r="D1618" s="61"/>
      <c r="E1618" s="61"/>
      <c r="F1618" s="61"/>
      <c r="G1618" s="61"/>
      <c r="H1618" s="61"/>
      <c r="I1618" s="61"/>
      <c r="J1618" s="61"/>
      <c r="K1618" s="61"/>
      <c r="L1618" s="61"/>
      <c r="M1618" s="61"/>
      <c r="N1618" s="61"/>
      <c r="O1618" s="62"/>
      <c r="P1618" s="63" t="s">
        <v>286</v>
      </c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5"/>
      <c r="AD1618" s="66">
        <v>401</v>
      </c>
      <c r="AE1618" s="61"/>
      <c r="AF1618" s="62"/>
      <c r="AG1618" s="67">
        <v>1</v>
      </c>
      <c r="AH1618" s="68"/>
      <c r="AI1618" s="68"/>
      <c r="AJ1618" s="69"/>
      <c r="AK1618" s="67">
        <v>7861</v>
      </c>
      <c r="AL1618" s="68"/>
      <c r="AM1618" s="68"/>
      <c r="AN1618" s="68"/>
      <c r="AO1618" s="68"/>
      <c r="AP1618" s="69"/>
      <c r="AQ1618" s="70">
        <f t="shared" si="50"/>
        <v>94332</v>
      </c>
      <c r="AR1618" s="70"/>
      <c r="AS1618" s="70"/>
      <c r="AT1618" s="70"/>
      <c r="AU1618" s="70"/>
      <c r="AV1618" s="70"/>
      <c r="AW1618" s="70"/>
      <c r="AX1618" s="70"/>
      <c r="AY1618" s="110">
        <v>15777.564159999998</v>
      </c>
      <c r="AZ1618" s="111"/>
      <c r="BA1618" s="111"/>
      <c r="BB1618" s="111"/>
      <c r="BC1618" s="111"/>
      <c r="BD1618" s="111"/>
      <c r="BE1618" s="111"/>
      <c r="BF1618" s="23"/>
      <c r="BG1618" s="110">
        <v>1862.6291022222219</v>
      </c>
      <c r="BH1618" s="111"/>
      <c r="BI1618" s="111"/>
      <c r="BJ1618" s="111"/>
      <c r="BK1618" s="111"/>
      <c r="BL1618" s="111"/>
      <c r="BM1618" s="24"/>
      <c r="BN1618" s="23"/>
      <c r="BO1618" s="110">
        <v>18626.29102222222</v>
      </c>
      <c r="BP1618" s="111"/>
      <c r="BQ1618" s="111"/>
      <c r="BR1618" s="111"/>
      <c r="BS1618" s="111"/>
      <c r="BT1618" s="111"/>
      <c r="BU1618" s="111"/>
      <c r="BV1618" s="112"/>
      <c r="BW1618" s="25"/>
      <c r="BX1618" s="26"/>
      <c r="BY1618" s="26"/>
      <c r="BZ1618" s="26"/>
      <c r="CA1618" s="26"/>
      <c r="CB1618" s="26"/>
      <c r="CC1618" s="26"/>
      <c r="CD1618" s="27"/>
      <c r="CE1618" s="25"/>
      <c r="CF1618" s="26"/>
      <c r="CG1618" s="26"/>
      <c r="CH1618" s="26"/>
      <c r="CI1618" s="26"/>
      <c r="CJ1618" s="26"/>
      <c r="CK1618" s="26"/>
      <c r="CL1618" s="26"/>
      <c r="CM1618" s="27"/>
      <c r="CN1618" s="110">
        <v>37840.043241002662</v>
      </c>
      <c r="CO1618" s="111"/>
      <c r="CP1618" s="111"/>
      <c r="CQ1618" s="111"/>
      <c r="CR1618" s="111"/>
      <c r="CS1618" s="111"/>
      <c r="CT1618" s="111"/>
      <c r="CU1618" s="112"/>
      <c r="CV1618" s="70">
        <f t="shared" si="51"/>
        <v>168438.52752544711</v>
      </c>
      <c r="CW1618" s="70"/>
      <c r="CX1618" s="70"/>
      <c r="CY1618" s="70"/>
      <c r="CZ1618" s="70"/>
      <c r="DA1618" s="70"/>
      <c r="DB1618" s="70"/>
      <c r="DC1618" s="70"/>
      <c r="DD1618" s="70"/>
      <c r="DE1618" s="113"/>
    </row>
    <row r="1619" spans="1:109" ht="12" customHeight="1" x14ac:dyDescent="0.2">
      <c r="A1619" s="60" t="s">
        <v>72</v>
      </c>
      <c r="B1619" s="61"/>
      <c r="C1619" s="61"/>
      <c r="D1619" s="61"/>
      <c r="E1619" s="61"/>
      <c r="F1619" s="61"/>
      <c r="G1619" s="61"/>
      <c r="H1619" s="61"/>
      <c r="I1619" s="61"/>
      <c r="J1619" s="61"/>
      <c r="K1619" s="61"/>
      <c r="L1619" s="61"/>
      <c r="M1619" s="61"/>
      <c r="N1619" s="61"/>
      <c r="O1619" s="62"/>
      <c r="P1619" s="63" t="s">
        <v>286</v>
      </c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5"/>
      <c r="AD1619" s="66">
        <v>401</v>
      </c>
      <c r="AE1619" s="61"/>
      <c r="AF1619" s="62"/>
      <c r="AG1619" s="67">
        <v>1</v>
      </c>
      <c r="AH1619" s="68"/>
      <c r="AI1619" s="68"/>
      <c r="AJ1619" s="69"/>
      <c r="AK1619" s="67">
        <v>12263</v>
      </c>
      <c r="AL1619" s="68"/>
      <c r="AM1619" s="68"/>
      <c r="AN1619" s="68"/>
      <c r="AO1619" s="68"/>
      <c r="AP1619" s="69"/>
      <c r="AQ1619" s="70">
        <f t="shared" si="50"/>
        <v>147156</v>
      </c>
      <c r="AR1619" s="70"/>
      <c r="AS1619" s="70"/>
      <c r="AT1619" s="70"/>
      <c r="AU1619" s="70"/>
      <c r="AV1619" s="70"/>
      <c r="AW1619" s="70"/>
      <c r="AX1619" s="70"/>
      <c r="AY1619" s="110">
        <v>0</v>
      </c>
      <c r="AZ1619" s="111"/>
      <c r="BA1619" s="111"/>
      <c r="BB1619" s="111"/>
      <c r="BC1619" s="111"/>
      <c r="BD1619" s="111"/>
      <c r="BE1619" s="111"/>
      <c r="BF1619" s="23"/>
      <c r="BG1619" s="110">
        <v>2083.1766400000001</v>
      </c>
      <c r="BH1619" s="111"/>
      <c r="BI1619" s="111"/>
      <c r="BJ1619" s="111"/>
      <c r="BK1619" s="111"/>
      <c r="BL1619" s="111"/>
      <c r="BM1619" s="24"/>
      <c r="BN1619" s="23"/>
      <c r="BO1619" s="110">
        <v>20831.7664</v>
      </c>
      <c r="BP1619" s="111"/>
      <c r="BQ1619" s="111"/>
      <c r="BR1619" s="111"/>
      <c r="BS1619" s="111"/>
      <c r="BT1619" s="111"/>
      <c r="BU1619" s="111"/>
      <c r="BV1619" s="112"/>
      <c r="BW1619" s="25"/>
      <c r="BX1619" s="26"/>
      <c r="BY1619" s="26"/>
      <c r="BZ1619" s="26"/>
      <c r="CA1619" s="26"/>
      <c r="CB1619" s="26"/>
      <c r="CC1619" s="26"/>
      <c r="CD1619" s="27"/>
      <c r="CE1619" s="25"/>
      <c r="CF1619" s="26"/>
      <c r="CG1619" s="26"/>
      <c r="CH1619" s="26"/>
      <c r="CI1619" s="26"/>
      <c r="CJ1619" s="26"/>
      <c r="CK1619" s="26"/>
      <c r="CL1619" s="26"/>
      <c r="CM1619" s="27"/>
      <c r="CN1619" s="110">
        <v>18423.8281438464</v>
      </c>
      <c r="CO1619" s="111"/>
      <c r="CP1619" s="111"/>
      <c r="CQ1619" s="111"/>
      <c r="CR1619" s="111"/>
      <c r="CS1619" s="111"/>
      <c r="CT1619" s="111"/>
      <c r="CU1619" s="112"/>
      <c r="CV1619" s="70">
        <f t="shared" si="51"/>
        <v>188494.77118384637</v>
      </c>
      <c r="CW1619" s="70"/>
      <c r="CX1619" s="70"/>
      <c r="CY1619" s="70"/>
      <c r="CZ1619" s="70"/>
      <c r="DA1619" s="70"/>
      <c r="DB1619" s="70"/>
      <c r="DC1619" s="70"/>
      <c r="DD1619" s="70"/>
      <c r="DE1619" s="113"/>
    </row>
    <row r="1620" spans="1:109" ht="12" customHeight="1" x14ac:dyDescent="0.2">
      <c r="A1620" s="60" t="s">
        <v>106</v>
      </c>
      <c r="B1620" s="61"/>
      <c r="C1620" s="61"/>
      <c r="D1620" s="61"/>
      <c r="E1620" s="61"/>
      <c r="F1620" s="61"/>
      <c r="G1620" s="61"/>
      <c r="H1620" s="61"/>
      <c r="I1620" s="61"/>
      <c r="J1620" s="61"/>
      <c r="K1620" s="61"/>
      <c r="L1620" s="61"/>
      <c r="M1620" s="61"/>
      <c r="N1620" s="61"/>
      <c r="O1620" s="62"/>
      <c r="P1620" s="63" t="s">
        <v>286</v>
      </c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5"/>
      <c r="AD1620" s="66">
        <v>401</v>
      </c>
      <c r="AE1620" s="61"/>
      <c r="AF1620" s="62"/>
      <c r="AG1620" s="67">
        <v>1</v>
      </c>
      <c r="AH1620" s="68"/>
      <c r="AI1620" s="68"/>
      <c r="AJ1620" s="69"/>
      <c r="AK1620" s="67">
        <v>14298</v>
      </c>
      <c r="AL1620" s="68"/>
      <c r="AM1620" s="68"/>
      <c r="AN1620" s="68"/>
      <c r="AO1620" s="68"/>
      <c r="AP1620" s="69"/>
      <c r="AQ1620" s="70">
        <f t="shared" si="50"/>
        <v>171576</v>
      </c>
      <c r="AR1620" s="70"/>
      <c r="AS1620" s="70"/>
      <c r="AT1620" s="70"/>
      <c r="AU1620" s="70"/>
      <c r="AV1620" s="70"/>
      <c r="AW1620" s="70"/>
      <c r="AX1620" s="70"/>
      <c r="AY1620" s="110">
        <v>6375.0592000000006</v>
      </c>
      <c r="AZ1620" s="111"/>
      <c r="BA1620" s="111"/>
      <c r="BB1620" s="111"/>
      <c r="BC1620" s="111"/>
      <c r="BD1620" s="111"/>
      <c r="BE1620" s="111"/>
      <c r="BF1620" s="23"/>
      <c r="BG1620" s="110">
        <v>2744.8171555555559</v>
      </c>
      <c r="BH1620" s="111"/>
      <c r="BI1620" s="111"/>
      <c r="BJ1620" s="111"/>
      <c r="BK1620" s="111"/>
      <c r="BL1620" s="111"/>
      <c r="BM1620" s="24"/>
      <c r="BN1620" s="23"/>
      <c r="BO1620" s="110">
        <v>27448.171555555557</v>
      </c>
      <c r="BP1620" s="111"/>
      <c r="BQ1620" s="111"/>
      <c r="BR1620" s="111"/>
      <c r="BS1620" s="111"/>
      <c r="BT1620" s="111"/>
      <c r="BU1620" s="111"/>
      <c r="BV1620" s="112"/>
      <c r="BW1620" s="25"/>
      <c r="BX1620" s="26"/>
      <c r="BY1620" s="26"/>
      <c r="BZ1620" s="26"/>
      <c r="CA1620" s="26"/>
      <c r="CB1620" s="26"/>
      <c r="CC1620" s="26"/>
      <c r="CD1620" s="27"/>
      <c r="CE1620" s="25"/>
      <c r="CF1620" s="26"/>
      <c r="CG1620" s="26"/>
      <c r="CH1620" s="26"/>
      <c r="CI1620" s="26"/>
      <c r="CJ1620" s="26"/>
      <c r="CK1620" s="26"/>
      <c r="CL1620" s="26"/>
      <c r="CM1620" s="27"/>
      <c r="CN1620" s="110">
        <v>33199.133869155557</v>
      </c>
      <c r="CO1620" s="111"/>
      <c r="CP1620" s="111"/>
      <c r="CQ1620" s="111"/>
      <c r="CR1620" s="111"/>
      <c r="CS1620" s="111"/>
      <c r="CT1620" s="111"/>
      <c r="CU1620" s="112"/>
      <c r="CV1620" s="70">
        <f t="shared" si="51"/>
        <v>241343.18178026663</v>
      </c>
      <c r="CW1620" s="70"/>
      <c r="CX1620" s="70"/>
      <c r="CY1620" s="70"/>
      <c r="CZ1620" s="70"/>
      <c r="DA1620" s="70"/>
      <c r="DB1620" s="70"/>
      <c r="DC1620" s="70"/>
      <c r="DD1620" s="70"/>
      <c r="DE1620" s="113"/>
    </row>
    <row r="1621" spans="1:109" ht="12" customHeight="1" x14ac:dyDescent="0.2">
      <c r="A1621" s="60" t="s">
        <v>106</v>
      </c>
      <c r="B1621" s="61"/>
      <c r="C1621" s="61"/>
      <c r="D1621" s="61"/>
      <c r="E1621" s="61"/>
      <c r="F1621" s="61"/>
      <c r="G1621" s="61"/>
      <c r="H1621" s="61"/>
      <c r="I1621" s="61"/>
      <c r="J1621" s="61"/>
      <c r="K1621" s="61"/>
      <c r="L1621" s="61"/>
      <c r="M1621" s="61"/>
      <c r="N1621" s="61"/>
      <c r="O1621" s="62"/>
      <c r="P1621" s="63" t="s">
        <v>286</v>
      </c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5"/>
      <c r="AD1621" s="66">
        <v>401</v>
      </c>
      <c r="AE1621" s="61"/>
      <c r="AF1621" s="62"/>
      <c r="AG1621" s="67">
        <v>1</v>
      </c>
      <c r="AH1621" s="68"/>
      <c r="AI1621" s="68"/>
      <c r="AJ1621" s="69"/>
      <c r="AK1621" s="67">
        <v>12298</v>
      </c>
      <c r="AL1621" s="68"/>
      <c r="AM1621" s="68"/>
      <c r="AN1621" s="68"/>
      <c r="AO1621" s="68"/>
      <c r="AP1621" s="69"/>
      <c r="AQ1621" s="70">
        <f t="shared" si="50"/>
        <v>147576</v>
      </c>
      <c r="AR1621" s="70"/>
      <c r="AS1621" s="70"/>
      <c r="AT1621" s="70"/>
      <c r="AU1621" s="70"/>
      <c r="AV1621" s="70"/>
      <c r="AW1621" s="70"/>
      <c r="AX1621" s="70"/>
      <c r="AY1621" s="110">
        <v>16725.177600000003</v>
      </c>
      <c r="AZ1621" s="111"/>
      <c r="BA1621" s="111"/>
      <c r="BB1621" s="111"/>
      <c r="BC1621" s="111"/>
      <c r="BD1621" s="111"/>
      <c r="BE1621" s="111"/>
      <c r="BF1621" s="23"/>
      <c r="BG1621" s="110">
        <v>2555.235466666667</v>
      </c>
      <c r="BH1621" s="111"/>
      <c r="BI1621" s="111"/>
      <c r="BJ1621" s="111"/>
      <c r="BK1621" s="111"/>
      <c r="BL1621" s="111"/>
      <c r="BM1621" s="24"/>
      <c r="BN1621" s="23"/>
      <c r="BO1621" s="110">
        <v>25552.35466666667</v>
      </c>
      <c r="BP1621" s="111"/>
      <c r="BQ1621" s="111"/>
      <c r="BR1621" s="111"/>
      <c r="BS1621" s="111"/>
      <c r="BT1621" s="111"/>
      <c r="BU1621" s="111"/>
      <c r="BV1621" s="112"/>
      <c r="BW1621" s="25"/>
      <c r="BX1621" s="26"/>
      <c r="BY1621" s="26"/>
      <c r="BZ1621" s="26"/>
      <c r="CA1621" s="26"/>
      <c r="CB1621" s="26"/>
      <c r="CC1621" s="26"/>
      <c r="CD1621" s="27"/>
      <c r="CE1621" s="25"/>
      <c r="CF1621" s="26"/>
      <c r="CG1621" s="26"/>
      <c r="CH1621" s="26"/>
      <c r="CI1621" s="26"/>
      <c r="CJ1621" s="26"/>
      <c r="CK1621" s="26"/>
      <c r="CL1621" s="26"/>
      <c r="CM1621" s="27"/>
      <c r="CN1621" s="110">
        <v>32081.360231466671</v>
      </c>
      <c r="CO1621" s="111"/>
      <c r="CP1621" s="111"/>
      <c r="CQ1621" s="111"/>
      <c r="CR1621" s="111"/>
      <c r="CS1621" s="111"/>
      <c r="CT1621" s="111"/>
      <c r="CU1621" s="112"/>
      <c r="CV1621" s="70">
        <f t="shared" si="51"/>
        <v>224490.12796480002</v>
      </c>
      <c r="CW1621" s="70"/>
      <c r="CX1621" s="70"/>
      <c r="CY1621" s="70"/>
      <c r="CZ1621" s="70"/>
      <c r="DA1621" s="70"/>
      <c r="DB1621" s="70"/>
      <c r="DC1621" s="70"/>
      <c r="DD1621" s="70"/>
      <c r="DE1621" s="113"/>
    </row>
    <row r="1622" spans="1:109" ht="12" customHeight="1" x14ac:dyDescent="0.2">
      <c r="A1622" s="60" t="s">
        <v>106</v>
      </c>
      <c r="B1622" s="61"/>
      <c r="C1622" s="61"/>
      <c r="D1622" s="61"/>
      <c r="E1622" s="61"/>
      <c r="F1622" s="61"/>
      <c r="G1622" s="61"/>
      <c r="H1622" s="61"/>
      <c r="I1622" s="61"/>
      <c r="J1622" s="61"/>
      <c r="K1622" s="61"/>
      <c r="L1622" s="61"/>
      <c r="M1622" s="61"/>
      <c r="N1622" s="61"/>
      <c r="O1622" s="62"/>
      <c r="P1622" s="63" t="s">
        <v>286</v>
      </c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5"/>
      <c r="AD1622" s="66">
        <v>401</v>
      </c>
      <c r="AE1622" s="61"/>
      <c r="AF1622" s="62"/>
      <c r="AG1622" s="67">
        <v>1</v>
      </c>
      <c r="AH1622" s="68"/>
      <c r="AI1622" s="68"/>
      <c r="AJ1622" s="69"/>
      <c r="AK1622" s="67">
        <v>7726</v>
      </c>
      <c r="AL1622" s="68"/>
      <c r="AM1622" s="68"/>
      <c r="AN1622" s="68"/>
      <c r="AO1622" s="68"/>
      <c r="AP1622" s="69"/>
      <c r="AQ1622" s="70">
        <f t="shared" si="50"/>
        <v>92712</v>
      </c>
      <c r="AR1622" s="70"/>
      <c r="AS1622" s="70"/>
      <c r="AT1622" s="70"/>
      <c r="AU1622" s="70"/>
      <c r="AV1622" s="70"/>
      <c r="AW1622" s="70"/>
      <c r="AX1622" s="70"/>
      <c r="AY1622" s="110">
        <v>0</v>
      </c>
      <c r="AZ1622" s="111"/>
      <c r="BA1622" s="111"/>
      <c r="BB1622" s="111"/>
      <c r="BC1622" s="111"/>
      <c r="BD1622" s="111"/>
      <c r="BE1622" s="111"/>
      <c r="BF1622" s="23"/>
      <c r="BG1622" s="110">
        <v>1561.0625333333335</v>
      </c>
      <c r="BH1622" s="111"/>
      <c r="BI1622" s="111"/>
      <c r="BJ1622" s="111"/>
      <c r="BK1622" s="111"/>
      <c r="BL1622" s="111"/>
      <c r="BM1622" s="24"/>
      <c r="BN1622" s="23"/>
      <c r="BO1622" s="110">
        <v>15610.625333333333</v>
      </c>
      <c r="BP1622" s="111"/>
      <c r="BQ1622" s="111"/>
      <c r="BR1622" s="111"/>
      <c r="BS1622" s="111"/>
      <c r="BT1622" s="111"/>
      <c r="BU1622" s="111"/>
      <c r="BV1622" s="112"/>
      <c r="BW1622" s="25"/>
      <c r="BX1622" s="26"/>
      <c r="BY1622" s="26"/>
      <c r="BZ1622" s="26"/>
      <c r="CA1622" s="26"/>
      <c r="CB1622" s="26"/>
      <c r="CC1622" s="26"/>
      <c r="CD1622" s="27"/>
      <c r="CE1622" s="25"/>
      <c r="CF1622" s="26"/>
      <c r="CG1622" s="26"/>
      <c r="CH1622" s="26"/>
      <c r="CI1622" s="26"/>
      <c r="CJ1622" s="26"/>
      <c r="CK1622" s="26"/>
      <c r="CL1622" s="26"/>
      <c r="CM1622" s="27"/>
      <c r="CN1622" s="110">
        <v>31147.558730240002</v>
      </c>
      <c r="CO1622" s="111"/>
      <c r="CP1622" s="111"/>
      <c r="CQ1622" s="111"/>
      <c r="CR1622" s="111"/>
      <c r="CS1622" s="111"/>
      <c r="CT1622" s="111"/>
      <c r="CU1622" s="112"/>
      <c r="CV1622" s="70">
        <f t="shared" si="51"/>
        <v>141031.24659690665</v>
      </c>
      <c r="CW1622" s="70"/>
      <c r="CX1622" s="70"/>
      <c r="CY1622" s="70"/>
      <c r="CZ1622" s="70"/>
      <c r="DA1622" s="70"/>
      <c r="DB1622" s="70"/>
      <c r="DC1622" s="70"/>
      <c r="DD1622" s="70"/>
      <c r="DE1622" s="113"/>
    </row>
    <row r="1623" spans="1:109" ht="12" customHeight="1" x14ac:dyDescent="0.2">
      <c r="A1623" s="60" t="s">
        <v>32</v>
      </c>
      <c r="B1623" s="61"/>
      <c r="C1623" s="61"/>
      <c r="D1623" s="61"/>
      <c r="E1623" s="61"/>
      <c r="F1623" s="61"/>
      <c r="G1623" s="61"/>
      <c r="H1623" s="61"/>
      <c r="I1623" s="61"/>
      <c r="J1623" s="61"/>
      <c r="K1623" s="61"/>
      <c r="L1623" s="61"/>
      <c r="M1623" s="61"/>
      <c r="N1623" s="61"/>
      <c r="O1623" s="62"/>
      <c r="P1623" s="63" t="s">
        <v>286</v>
      </c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5"/>
      <c r="AD1623" s="66">
        <v>401</v>
      </c>
      <c r="AE1623" s="61"/>
      <c r="AF1623" s="62"/>
      <c r="AG1623" s="67">
        <v>1</v>
      </c>
      <c r="AH1623" s="68"/>
      <c r="AI1623" s="68"/>
      <c r="AJ1623" s="69"/>
      <c r="AK1623" s="67">
        <v>8704</v>
      </c>
      <c r="AL1623" s="68"/>
      <c r="AM1623" s="68"/>
      <c r="AN1623" s="68"/>
      <c r="AO1623" s="68"/>
      <c r="AP1623" s="69"/>
      <c r="AQ1623" s="70">
        <f t="shared" si="50"/>
        <v>104448</v>
      </c>
      <c r="AR1623" s="70"/>
      <c r="AS1623" s="70"/>
      <c r="AT1623" s="70"/>
      <c r="AU1623" s="70"/>
      <c r="AV1623" s="70"/>
      <c r="AW1623" s="70"/>
      <c r="AX1623" s="70"/>
      <c r="AY1623" s="110">
        <v>0</v>
      </c>
      <c r="AZ1623" s="111"/>
      <c r="BA1623" s="111"/>
      <c r="BB1623" s="111"/>
      <c r="BC1623" s="111"/>
      <c r="BD1623" s="111"/>
      <c r="BE1623" s="111"/>
      <c r="BF1623" s="23"/>
      <c r="BG1623" s="110">
        <v>1784.0669333333335</v>
      </c>
      <c r="BH1623" s="111"/>
      <c r="BI1623" s="111"/>
      <c r="BJ1623" s="111"/>
      <c r="BK1623" s="111"/>
      <c r="BL1623" s="111"/>
      <c r="BM1623" s="24"/>
      <c r="BN1623" s="23"/>
      <c r="BO1623" s="110">
        <v>17840.669333333335</v>
      </c>
      <c r="BP1623" s="111"/>
      <c r="BQ1623" s="111"/>
      <c r="BR1623" s="111"/>
      <c r="BS1623" s="111"/>
      <c r="BT1623" s="111"/>
      <c r="BU1623" s="111"/>
      <c r="BV1623" s="112"/>
      <c r="BW1623" s="25"/>
      <c r="BX1623" s="26"/>
      <c r="BY1623" s="26"/>
      <c r="BZ1623" s="26"/>
      <c r="CA1623" s="26"/>
      <c r="CB1623" s="26"/>
      <c r="CC1623" s="26"/>
      <c r="CD1623" s="27"/>
      <c r="CE1623" s="25"/>
      <c r="CF1623" s="26"/>
      <c r="CG1623" s="26"/>
      <c r="CH1623" s="26"/>
      <c r="CI1623" s="26"/>
      <c r="CJ1623" s="26"/>
      <c r="CK1623" s="26"/>
      <c r="CL1623" s="26"/>
      <c r="CM1623" s="27"/>
      <c r="CN1623" s="110">
        <v>37221.978945919996</v>
      </c>
      <c r="CO1623" s="111"/>
      <c r="CP1623" s="111"/>
      <c r="CQ1623" s="111"/>
      <c r="CR1623" s="111"/>
      <c r="CS1623" s="111"/>
      <c r="CT1623" s="111"/>
      <c r="CU1623" s="112"/>
      <c r="CV1623" s="70">
        <f t="shared" si="51"/>
        <v>161294.71521258669</v>
      </c>
      <c r="CW1623" s="70"/>
      <c r="CX1623" s="70"/>
      <c r="CY1623" s="70"/>
      <c r="CZ1623" s="70"/>
      <c r="DA1623" s="70"/>
      <c r="DB1623" s="70"/>
      <c r="DC1623" s="70"/>
      <c r="DD1623" s="70"/>
      <c r="DE1623" s="113"/>
    </row>
    <row r="1624" spans="1:109" ht="12" customHeight="1" x14ac:dyDescent="0.2">
      <c r="A1624" s="60" t="s">
        <v>27</v>
      </c>
      <c r="B1624" s="61"/>
      <c r="C1624" s="61"/>
      <c r="D1624" s="61"/>
      <c r="E1624" s="61"/>
      <c r="F1624" s="61"/>
      <c r="G1624" s="61"/>
      <c r="H1624" s="61"/>
      <c r="I1624" s="61"/>
      <c r="J1624" s="61"/>
      <c r="K1624" s="61"/>
      <c r="L1624" s="61"/>
      <c r="M1624" s="61"/>
      <c r="N1624" s="61"/>
      <c r="O1624" s="62"/>
      <c r="P1624" s="63" t="s">
        <v>287</v>
      </c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5"/>
      <c r="AD1624" s="66">
        <v>401</v>
      </c>
      <c r="AE1624" s="61"/>
      <c r="AF1624" s="62"/>
      <c r="AG1624" s="67">
        <v>1</v>
      </c>
      <c r="AH1624" s="68"/>
      <c r="AI1624" s="68"/>
      <c r="AJ1624" s="69"/>
      <c r="AK1624" s="67">
        <v>3814</v>
      </c>
      <c r="AL1624" s="68"/>
      <c r="AM1624" s="68"/>
      <c r="AN1624" s="68"/>
      <c r="AO1624" s="68"/>
      <c r="AP1624" s="69"/>
      <c r="AQ1624" s="70">
        <f t="shared" si="50"/>
        <v>45768</v>
      </c>
      <c r="AR1624" s="70"/>
      <c r="AS1624" s="70"/>
      <c r="AT1624" s="70"/>
      <c r="AU1624" s="70"/>
      <c r="AV1624" s="70"/>
      <c r="AW1624" s="70"/>
      <c r="AX1624" s="70"/>
      <c r="AY1624" s="110">
        <v>4651.4905600000002</v>
      </c>
      <c r="AZ1624" s="111"/>
      <c r="BA1624" s="111"/>
      <c r="BB1624" s="111"/>
      <c r="BC1624" s="111"/>
      <c r="BD1624" s="111"/>
      <c r="BE1624" s="111"/>
      <c r="BF1624" s="23"/>
      <c r="BG1624" s="110">
        <v>1033.6645688888889</v>
      </c>
      <c r="BH1624" s="111"/>
      <c r="BI1624" s="111"/>
      <c r="BJ1624" s="111"/>
      <c r="BK1624" s="111"/>
      <c r="BL1624" s="111"/>
      <c r="BM1624" s="24"/>
      <c r="BN1624" s="23"/>
      <c r="BO1624" s="110">
        <v>10336.64568888889</v>
      </c>
      <c r="BP1624" s="111"/>
      <c r="BQ1624" s="111"/>
      <c r="BR1624" s="111"/>
      <c r="BS1624" s="111"/>
      <c r="BT1624" s="111"/>
      <c r="BU1624" s="111"/>
      <c r="BV1624" s="112"/>
      <c r="BW1624" s="25"/>
      <c r="BX1624" s="26"/>
      <c r="BY1624" s="26"/>
      <c r="BZ1624" s="26"/>
      <c r="CA1624" s="26"/>
      <c r="CB1624" s="26"/>
      <c r="CC1624" s="26"/>
      <c r="CD1624" s="27"/>
      <c r="CE1624" s="25"/>
      <c r="CF1624" s="26"/>
      <c r="CG1624" s="26"/>
      <c r="CH1624" s="26"/>
      <c r="CI1624" s="26"/>
      <c r="CJ1624" s="26"/>
      <c r="CK1624" s="26"/>
      <c r="CL1624" s="26"/>
      <c r="CM1624" s="27"/>
      <c r="CN1624" s="110">
        <v>31446.211009379556</v>
      </c>
      <c r="CO1624" s="111"/>
      <c r="CP1624" s="111"/>
      <c r="CQ1624" s="111"/>
      <c r="CR1624" s="111"/>
      <c r="CS1624" s="111"/>
      <c r="CT1624" s="111"/>
      <c r="CU1624" s="112"/>
      <c r="CV1624" s="70">
        <f t="shared" si="51"/>
        <v>93236.011827157345</v>
      </c>
      <c r="CW1624" s="70"/>
      <c r="CX1624" s="70"/>
      <c r="CY1624" s="70"/>
      <c r="CZ1624" s="70"/>
      <c r="DA1624" s="70"/>
      <c r="DB1624" s="70"/>
      <c r="DC1624" s="70"/>
      <c r="DD1624" s="70"/>
      <c r="DE1624" s="113"/>
    </row>
    <row r="1625" spans="1:109" ht="12" customHeight="1" x14ac:dyDescent="0.2">
      <c r="A1625" s="60" t="s">
        <v>29</v>
      </c>
      <c r="B1625" s="61"/>
      <c r="C1625" s="61"/>
      <c r="D1625" s="61"/>
      <c r="E1625" s="61"/>
      <c r="F1625" s="61"/>
      <c r="G1625" s="61"/>
      <c r="H1625" s="61"/>
      <c r="I1625" s="61"/>
      <c r="J1625" s="61"/>
      <c r="K1625" s="61"/>
      <c r="L1625" s="61"/>
      <c r="M1625" s="61"/>
      <c r="N1625" s="61"/>
      <c r="O1625" s="62"/>
      <c r="P1625" s="63" t="s">
        <v>287</v>
      </c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5"/>
      <c r="AD1625" s="66">
        <v>401</v>
      </c>
      <c r="AE1625" s="61"/>
      <c r="AF1625" s="62"/>
      <c r="AG1625" s="67">
        <v>1</v>
      </c>
      <c r="AH1625" s="68"/>
      <c r="AI1625" s="68"/>
      <c r="AJ1625" s="69"/>
      <c r="AK1625" s="67">
        <v>9126</v>
      </c>
      <c r="AL1625" s="68"/>
      <c r="AM1625" s="68"/>
      <c r="AN1625" s="68"/>
      <c r="AO1625" s="68"/>
      <c r="AP1625" s="69"/>
      <c r="AQ1625" s="70">
        <f t="shared" si="50"/>
        <v>109512</v>
      </c>
      <c r="AR1625" s="70"/>
      <c r="AS1625" s="70"/>
      <c r="AT1625" s="70"/>
      <c r="AU1625" s="70"/>
      <c r="AV1625" s="70"/>
      <c r="AW1625" s="70"/>
      <c r="AX1625" s="70"/>
      <c r="AY1625" s="110">
        <v>17801.130239999999</v>
      </c>
      <c r="AZ1625" s="111"/>
      <c r="BA1625" s="111"/>
      <c r="BB1625" s="111"/>
      <c r="BC1625" s="111"/>
      <c r="BD1625" s="111"/>
      <c r="BE1625" s="111"/>
      <c r="BF1625" s="23"/>
      <c r="BG1625" s="110">
        <v>2101.5223199999996</v>
      </c>
      <c r="BH1625" s="111"/>
      <c r="BI1625" s="111"/>
      <c r="BJ1625" s="111"/>
      <c r="BK1625" s="111"/>
      <c r="BL1625" s="111"/>
      <c r="BM1625" s="24"/>
      <c r="BN1625" s="23"/>
      <c r="BO1625" s="110">
        <v>21015.223199999997</v>
      </c>
      <c r="BP1625" s="111"/>
      <c r="BQ1625" s="111"/>
      <c r="BR1625" s="111"/>
      <c r="BS1625" s="111"/>
      <c r="BT1625" s="111"/>
      <c r="BU1625" s="111"/>
      <c r="BV1625" s="112"/>
      <c r="BW1625" s="25"/>
      <c r="BX1625" s="26"/>
      <c r="BY1625" s="26"/>
      <c r="BZ1625" s="26"/>
      <c r="CA1625" s="26"/>
      <c r="CB1625" s="26"/>
      <c r="CC1625" s="26"/>
      <c r="CD1625" s="27"/>
      <c r="CE1625" s="25"/>
      <c r="CF1625" s="26"/>
      <c r="CG1625" s="26"/>
      <c r="CH1625" s="26"/>
      <c r="CI1625" s="26"/>
      <c r="CJ1625" s="26"/>
      <c r="CK1625" s="26"/>
      <c r="CL1625" s="26"/>
      <c r="CM1625" s="27"/>
      <c r="CN1625" s="110">
        <v>39737.9654277632</v>
      </c>
      <c r="CO1625" s="111"/>
      <c r="CP1625" s="111"/>
      <c r="CQ1625" s="111"/>
      <c r="CR1625" s="111"/>
      <c r="CS1625" s="111"/>
      <c r="CT1625" s="111"/>
      <c r="CU1625" s="112"/>
      <c r="CV1625" s="70">
        <f t="shared" si="51"/>
        <v>190167.8411877632</v>
      </c>
      <c r="CW1625" s="70"/>
      <c r="CX1625" s="70"/>
      <c r="CY1625" s="70"/>
      <c r="CZ1625" s="70"/>
      <c r="DA1625" s="70"/>
      <c r="DB1625" s="70"/>
      <c r="DC1625" s="70"/>
      <c r="DD1625" s="70"/>
      <c r="DE1625" s="113"/>
    </row>
    <row r="1626" spans="1:109" ht="12" customHeight="1" x14ac:dyDescent="0.2">
      <c r="A1626" s="60" t="s">
        <v>29</v>
      </c>
      <c r="B1626" s="61"/>
      <c r="C1626" s="61"/>
      <c r="D1626" s="61"/>
      <c r="E1626" s="61"/>
      <c r="F1626" s="61"/>
      <c r="G1626" s="61"/>
      <c r="H1626" s="61"/>
      <c r="I1626" s="61"/>
      <c r="J1626" s="61"/>
      <c r="K1626" s="61"/>
      <c r="L1626" s="61"/>
      <c r="M1626" s="61"/>
      <c r="N1626" s="61"/>
      <c r="O1626" s="62"/>
      <c r="P1626" s="63" t="s">
        <v>287</v>
      </c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5"/>
      <c r="AD1626" s="66">
        <v>401</v>
      </c>
      <c r="AE1626" s="61"/>
      <c r="AF1626" s="62"/>
      <c r="AG1626" s="67">
        <v>1</v>
      </c>
      <c r="AH1626" s="68"/>
      <c r="AI1626" s="68"/>
      <c r="AJ1626" s="69"/>
      <c r="AK1626" s="67">
        <v>8636</v>
      </c>
      <c r="AL1626" s="68"/>
      <c r="AM1626" s="68"/>
      <c r="AN1626" s="68"/>
      <c r="AO1626" s="68"/>
      <c r="AP1626" s="69"/>
      <c r="AQ1626" s="70">
        <f t="shared" si="50"/>
        <v>103632</v>
      </c>
      <c r="AR1626" s="70"/>
      <c r="AS1626" s="70"/>
      <c r="AT1626" s="70"/>
      <c r="AU1626" s="70"/>
      <c r="AV1626" s="70"/>
      <c r="AW1626" s="70"/>
      <c r="AX1626" s="70"/>
      <c r="AY1626" s="110">
        <v>12763.643520000001</v>
      </c>
      <c r="AZ1626" s="111"/>
      <c r="BA1626" s="111"/>
      <c r="BB1626" s="111"/>
      <c r="BC1626" s="111"/>
      <c r="BD1626" s="111"/>
      <c r="BE1626" s="111"/>
      <c r="BF1626" s="23"/>
      <c r="BG1626" s="110">
        <v>1950.0010933333333</v>
      </c>
      <c r="BH1626" s="111"/>
      <c r="BI1626" s="111"/>
      <c r="BJ1626" s="111"/>
      <c r="BK1626" s="111"/>
      <c r="BL1626" s="111"/>
      <c r="BM1626" s="24"/>
      <c r="BN1626" s="23"/>
      <c r="BO1626" s="110">
        <v>19500.010933333335</v>
      </c>
      <c r="BP1626" s="111"/>
      <c r="BQ1626" s="111"/>
      <c r="BR1626" s="111"/>
      <c r="BS1626" s="111"/>
      <c r="BT1626" s="111"/>
      <c r="BU1626" s="111"/>
      <c r="BV1626" s="112"/>
      <c r="BW1626" s="25"/>
      <c r="BX1626" s="26"/>
      <c r="BY1626" s="26"/>
      <c r="BZ1626" s="26"/>
      <c r="CA1626" s="26"/>
      <c r="CB1626" s="26"/>
      <c r="CC1626" s="26"/>
      <c r="CD1626" s="27"/>
      <c r="CE1626" s="25"/>
      <c r="CF1626" s="26"/>
      <c r="CG1626" s="26"/>
      <c r="CH1626" s="26"/>
      <c r="CI1626" s="26"/>
      <c r="CJ1626" s="26"/>
      <c r="CK1626" s="26"/>
      <c r="CL1626" s="26"/>
      <c r="CM1626" s="27"/>
      <c r="CN1626" s="110">
        <v>38530.983701230929</v>
      </c>
      <c r="CO1626" s="111"/>
      <c r="CP1626" s="111"/>
      <c r="CQ1626" s="111"/>
      <c r="CR1626" s="111"/>
      <c r="CS1626" s="111"/>
      <c r="CT1626" s="111"/>
      <c r="CU1626" s="112"/>
      <c r="CV1626" s="70">
        <f t="shared" si="51"/>
        <v>176376.6392478976</v>
      </c>
      <c r="CW1626" s="70"/>
      <c r="CX1626" s="70"/>
      <c r="CY1626" s="70"/>
      <c r="CZ1626" s="70"/>
      <c r="DA1626" s="70"/>
      <c r="DB1626" s="70"/>
      <c r="DC1626" s="70"/>
      <c r="DD1626" s="70"/>
      <c r="DE1626" s="113"/>
    </row>
    <row r="1627" spans="1:109" ht="12" customHeight="1" x14ac:dyDescent="0.2">
      <c r="A1627" s="60" t="s">
        <v>29</v>
      </c>
      <c r="B1627" s="61"/>
      <c r="C1627" s="61"/>
      <c r="D1627" s="61"/>
      <c r="E1627" s="61"/>
      <c r="F1627" s="61"/>
      <c r="G1627" s="61"/>
      <c r="H1627" s="61"/>
      <c r="I1627" s="61"/>
      <c r="J1627" s="61"/>
      <c r="K1627" s="61"/>
      <c r="L1627" s="61"/>
      <c r="M1627" s="61"/>
      <c r="N1627" s="61"/>
      <c r="O1627" s="62"/>
      <c r="P1627" s="63" t="s">
        <v>287</v>
      </c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5"/>
      <c r="AD1627" s="66">
        <v>401</v>
      </c>
      <c r="AE1627" s="61"/>
      <c r="AF1627" s="62"/>
      <c r="AG1627" s="67">
        <v>1</v>
      </c>
      <c r="AH1627" s="68"/>
      <c r="AI1627" s="68"/>
      <c r="AJ1627" s="69"/>
      <c r="AK1627" s="67">
        <v>6147</v>
      </c>
      <c r="AL1627" s="68"/>
      <c r="AM1627" s="68"/>
      <c r="AN1627" s="68"/>
      <c r="AO1627" s="68"/>
      <c r="AP1627" s="69"/>
      <c r="AQ1627" s="70">
        <f t="shared" si="50"/>
        <v>73764</v>
      </c>
      <c r="AR1627" s="70"/>
      <c r="AS1627" s="70"/>
      <c r="AT1627" s="70"/>
      <c r="AU1627" s="70"/>
      <c r="AV1627" s="70"/>
      <c r="AW1627" s="70"/>
      <c r="AX1627" s="70"/>
      <c r="AY1627" s="110">
        <v>3258.6515200000003</v>
      </c>
      <c r="AZ1627" s="111"/>
      <c r="BA1627" s="111"/>
      <c r="BB1627" s="111"/>
      <c r="BC1627" s="111"/>
      <c r="BD1627" s="111"/>
      <c r="BE1627" s="111"/>
      <c r="BF1627" s="23"/>
      <c r="BG1627" s="110">
        <v>1403.0305155555557</v>
      </c>
      <c r="BH1627" s="111"/>
      <c r="BI1627" s="111"/>
      <c r="BJ1627" s="111"/>
      <c r="BK1627" s="111"/>
      <c r="BL1627" s="111"/>
      <c r="BM1627" s="24"/>
      <c r="BN1627" s="23"/>
      <c r="BO1627" s="110">
        <v>14030.305155555556</v>
      </c>
      <c r="BP1627" s="111"/>
      <c r="BQ1627" s="111"/>
      <c r="BR1627" s="111"/>
      <c r="BS1627" s="111"/>
      <c r="BT1627" s="111"/>
      <c r="BU1627" s="111"/>
      <c r="BV1627" s="112"/>
      <c r="BW1627" s="25"/>
      <c r="BX1627" s="26"/>
      <c r="BY1627" s="26"/>
      <c r="BZ1627" s="26"/>
      <c r="CA1627" s="26"/>
      <c r="CB1627" s="26"/>
      <c r="CC1627" s="26"/>
      <c r="CD1627" s="27"/>
      <c r="CE1627" s="25"/>
      <c r="CF1627" s="26"/>
      <c r="CG1627" s="26"/>
      <c r="CH1627" s="26"/>
      <c r="CI1627" s="26"/>
      <c r="CJ1627" s="26"/>
      <c r="CK1627" s="26"/>
      <c r="CL1627" s="26"/>
      <c r="CM1627" s="27"/>
      <c r="CN1627" s="110">
        <v>34224.346514687997</v>
      </c>
      <c r="CO1627" s="111"/>
      <c r="CP1627" s="111"/>
      <c r="CQ1627" s="111"/>
      <c r="CR1627" s="111"/>
      <c r="CS1627" s="111"/>
      <c r="CT1627" s="111"/>
      <c r="CU1627" s="112"/>
      <c r="CV1627" s="70">
        <f t="shared" si="51"/>
        <v>126680.3337057991</v>
      </c>
      <c r="CW1627" s="70"/>
      <c r="CX1627" s="70"/>
      <c r="CY1627" s="70"/>
      <c r="CZ1627" s="70"/>
      <c r="DA1627" s="70"/>
      <c r="DB1627" s="70"/>
      <c r="DC1627" s="70"/>
      <c r="DD1627" s="70"/>
      <c r="DE1627" s="113"/>
    </row>
    <row r="1628" spans="1:109" ht="12" customHeight="1" x14ac:dyDescent="0.2">
      <c r="A1628" s="60" t="s">
        <v>55</v>
      </c>
      <c r="B1628" s="61"/>
      <c r="C1628" s="61"/>
      <c r="D1628" s="61"/>
      <c r="E1628" s="61"/>
      <c r="F1628" s="61"/>
      <c r="G1628" s="61"/>
      <c r="H1628" s="61"/>
      <c r="I1628" s="61"/>
      <c r="J1628" s="61"/>
      <c r="K1628" s="61"/>
      <c r="L1628" s="61"/>
      <c r="M1628" s="61"/>
      <c r="N1628" s="61"/>
      <c r="O1628" s="62"/>
      <c r="P1628" s="63" t="s">
        <v>287</v>
      </c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5"/>
      <c r="AD1628" s="66">
        <v>401</v>
      </c>
      <c r="AE1628" s="61"/>
      <c r="AF1628" s="62"/>
      <c r="AG1628" s="67">
        <v>2</v>
      </c>
      <c r="AH1628" s="68"/>
      <c r="AI1628" s="68"/>
      <c r="AJ1628" s="69"/>
      <c r="AK1628" s="67">
        <v>9636</v>
      </c>
      <c r="AL1628" s="68"/>
      <c r="AM1628" s="68"/>
      <c r="AN1628" s="68"/>
      <c r="AO1628" s="68"/>
      <c r="AP1628" s="69"/>
      <c r="AQ1628" s="70">
        <f t="shared" si="50"/>
        <v>231264</v>
      </c>
      <c r="AR1628" s="70"/>
      <c r="AS1628" s="70"/>
      <c r="AT1628" s="70"/>
      <c r="AU1628" s="70"/>
      <c r="AV1628" s="70"/>
      <c r="AW1628" s="70"/>
      <c r="AX1628" s="70"/>
      <c r="AY1628" s="110">
        <v>27927.287040000003</v>
      </c>
      <c r="AZ1628" s="111"/>
      <c r="BA1628" s="111"/>
      <c r="BB1628" s="111"/>
      <c r="BC1628" s="111"/>
      <c r="BD1628" s="111"/>
      <c r="BE1628" s="111"/>
      <c r="BF1628" s="23"/>
      <c r="BG1628" s="110">
        <v>4266.6688533333327</v>
      </c>
      <c r="BH1628" s="111"/>
      <c r="BI1628" s="111"/>
      <c r="BJ1628" s="111"/>
      <c r="BK1628" s="111"/>
      <c r="BL1628" s="111"/>
      <c r="BM1628" s="24"/>
      <c r="BN1628" s="23"/>
      <c r="BO1628" s="110">
        <v>42666.688533333334</v>
      </c>
      <c r="BP1628" s="111"/>
      <c r="BQ1628" s="111"/>
      <c r="BR1628" s="111"/>
      <c r="BS1628" s="111"/>
      <c r="BT1628" s="111"/>
      <c r="BU1628" s="111"/>
      <c r="BV1628" s="112"/>
      <c r="BW1628" s="25"/>
      <c r="BX1628" s="26"/>
      <c r="BY1628" s="26"/>
      <c r="BZ1628" s="26"/>
      <c r="CA1628" s="26"/>
      <c r="CB1628" s="26"/>
      <c r="CC1628" s="26"/>
      <c r="CD1628" s="27"/>
      <c r="CE1628" s="25"/>
      <c r="CF1628" s="26"/>
      <c r="CG1628" s="26"/>
      <c r="CH1628" s="26"/>
      <c r="CI1628" s="26"/>
      <c r="CJ1628" s="26"/>
      <c r="CK1628" s="26"/>
      <c r="CL1628" s="26"/>
      <c r="CM1628" s="27"/>
      <c r="CN1628" s="110">
        <v>79982.746069128538</v>
      </c>
      <c r="CO1628" s="111"/>
      <c r="CP1628" s="111"/>
      <c r="CQ1628" s="111"/>
      <c r="CR1628" s="111"/>
      <c r="CS1628" s="111"/>
      <c r="CT1628" s="111"/>
      <c r="CU1628" s="112"/>
      <c r="CV1628" s="70">
        <f t="shared" si="51"/>
        <v>386107.39049579517</v>
      </c>
      <c r="CW1628" s="70"/>
      <c r="CX1628" s="70"/>
      <c r="CY1628" s="70"/>
      <c r="CZ1628" s="70"/>
      <c r="DA1628" s="70"/>
      <c r="DB1628" s="70"/>
      <c r="DC1628" s="70"/>
      <c r="DD1628" s="70"/>
      <c r="DE1628" s="113"/>
    </row>
    <row r="1629" spans="1:109" ht="12" customHeight="1" x14ac:dyDescent="0.2">
      <c r="A1629" s="60" t="s">
        <v>55</v>
      </c>
      <c r="B1629" s="61"/>
      <c r="C1629" s="61"/>
      <c r="D1629" s="61"/>
      <c r="E1629" s="61"/>
      <c r="F1629" s="61"/>
      <c r="G1629" s="61"/>
      <c r="H1629" s="61"/>
      <c r="I1629" s="61"/>
      <c r="J1629" s="61"/>
      <c r="K1629" s="61"/>
      <c r="L1629" s="61"/>
      <c r="M1629" s="61"/>
      <c r="N1629" s="61"/>
      <c r="O1629" s="62"/>
      <c r="P1629" s="63" t="s">
        <v>287</v>
      </c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5"/>
      <c r="AD1629" s="66">
        <v>401</v>
      </c>
      <c r="AE1629" s="61"/>
      <c r="AF1629" s="62"/>
      <c r="AG1629" s="67">
        <v>1</v>
      </c>
      <c r="AH1629" s="68"/>
      <c r="AI1629" s="68"/>
      <c r="AJ1629" s="69"/>
      <c r="AK1629" s="67">
        <v>8838</v>
      </c>
      <c r="AL1629" s="68"/>
      <c r="AM1629" s="68"/>
      <c r="AN1629" s="68"/>
      <c r="AO1629" s="68"/>
      <c r="AP1629" s="69"/>
      <c r="AQ1629" s="70">
        <f t="shared" si="50"/>
        <v>106056</v>
      </c>
      <c r="AR1629" s="70"/>
      <c r="AS1629" s="70"/>
      <c r="AT1629" s="70"/>
      <c r="AU1629" s="70"/>
      <c r="AV1629" s="70"/>
      <c r="AW1629" s="70"/>
      <c r="AX1629" s="70"/>
      <c r="AY1629" s="110">
        <v>13005.252479999999</v>
      </c>
      <c r="AZ1629" s="111"/>
      <c r="BA1629" s="111"/>
      <c r="BB1629" s="111"/>
      <c r="BC1629" s="111"/>
      <c r="BD1629" s="111"/>
      <c r="BE1629" s="111"/>
      <c r="BF1629" s="23"/>
      <c r="BG1629" s="110">
        <v>1986.9135733333333</v>
      </c>
      <c r="BH1629" s="111"/>
      <c r="BI1629" s="111"/>
      <c r="BJ1629" s="111"/>
      <c r="BK1629" s="111"/>
      <c r="BL1629" s="111"/>
      <c r="BM1629" s="24"/>
      <c r="BN1629" s="23"/>
      <c r="BO1629" s="110">
        <v>19869.135733333333</v>
      </c>
      <c r="BP1629" s="111"/>
      <c r="BQ1629" s="111"/>
      <c r="BR1629" s="111"/>
      <c r="BS1629" s="111"/>
      <c r="BT1629" s="111"/>
      <c r="BU1629" s="111"/>
      <c r="BV1629" s="112"/>
      <c r="BW1629" s="25"/>
      <c r="BX1629" s="26"/>
      <c r="BY1629" s="26"/>
      <c r="BZ1629" s="26"/>
      <c r="CA1629" s="26"/>
      <c r="CB1629" s="26"/>
      <c r="CC1629" s="26"/>
      <c r="CD1629" s="27"/>
      <c r="CE1629" s="25"/>
      <c r="CF1629" s="26"/>
      <c r="CG1629" s="26"/>
      <c r="CH1629" s="26"/>
      <c r="CI1629" s="26"/>
      <c r="CJ1629" s="26"/>
      <c r="CK1629" s="26"/>
      <c r="CL1629" s="26"/>
      <c r="CM1629" s="27"/>
      <c r="CN1629" s="110">
        <v>38825.019657915735</v>
      </c>
      <c r="CO1629" s="111"/>
      <c r="CP1629" s="111"/>
      <c r="CQ1629" s="111"/>
      <c r="CR1629" s="111"/>
      <c r="CS1629" s="111"/>
      <c r="CT1629" s="111"/>
      <c r="CU1629" s="112"/>
      <c r="CV1629" s="70">
        <f t="shared" si="51"/>
        <v>179742.32144458243</v>
      </c>
      <c r="CW1629" s="70"/>
      <c r="CX1629" s="70"/>
      <c r="CY1629" s="70"/>
      <c r="CZ1629" s="70"/>
      <c r="DA1629" s="70"/>
      <c r="DB1629" s="70"/>
      <c r="DC1629" s="70"/>
      <c r="DD1629" s="70"/>
      <c r="DE1629" s="113"/>
    </row>
    <row r="1630" spans="1:109" ht="12" customHeight="1" x14ac:dyDescent="0.2">
      <c r="A1630" s="60" t="s">
        <v>55</v>
      </c>
      <c r="B1630" s="61"/>
      <c r="C1630" s="61"/>
      <c r="D1630" s="61"/>
      <c r="E1630" s="61"/>
      <c r="F1630" s="61"/>
      <c r="G1630" s="61"/>
      <c r="H1630" s="61"/>
      <c r="I1630" s="61"/>
      <c r="J1630" s="61"/>
      <c r="K1630" s="61"/>
      <c r="L1630" s="61"/>
      <c r="M1630" s="61"/>
      <c r="N1630" s="61"/>
      <c r="O1630" s="62"/>
      <c r="P1630" s="63" t="s">
        <v>287</v>
      </c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5"/>
      <c r="AD1630" s="66">
        <v>401</v>
      </c>
      <c r="AE1630" s="61"/>
      <c r="AF1630" s="62"/>
      <c r="AG1630" s="67">
        <v>2</v>
      </c>
      <c r="AH1630" s="68"/>
      <c r="AI1630" s="68"/>
      <c r="AJ1630" s="69"/>
      <c r="AK1630" s="67">
        <v>8286</v>
      </c>
      <c r="AL1630" s="68"/>
      <c r="AM1630" s="68"/>
      <c r="AN1630" s="68"/>
      <c r="AO1630" s="68"/>
      <c r="AP1630" s="69"/>
      <c r="AQ1630" s="70">
        <f t="shared" si="50"/>
        <v>198864</v>
      </c>
      <c r="AR1630" s="70"/>
      <c r="AS1630" s="70"/>
      <c r="AT1630" s="70"/>
      <c r="AU1630" s="70"/>
      <c r="AV1630" s="70"/>
      <c r="AW1630" s="70"/>
      <c r="AX1630" s="70"/>
      <c r="AY1630" s="110">
        <v>24686.987520000002</v>
      </c>
      <c r="AZ1630" s="111"/>
      <c r="BA1630" s="111"/>
      <c r="BB1630" s="111"/>
      <c r="BC1630" s="111"/>
      <c r="BD1630" s="111"/>
      <c r="BE1630" s="111"/>
      <c r="BF1630" s="23"/>
      <c r="BG1630" s="110">
        <v>3771.6230933333336</v>
      </c>
      <c r="BH1630" s="111"/>
      <c r="BI1630" s="111"/>
      <c r="BJ1630" s="111"/>
      <c r="BK1630" s="111"/>
      <c r="BL1630" s="111"/>
      <c r="BM1630" s="24"/>
      <c r="BN1630" s="23"/>
      <c r="BO1630" s="110">
        <v>37716.23093333334</v>
      </c>
      <c r="BP1630" s="111"/>
      <c r="BQ1630" s="111"/>
      <c r="BR1630" s="111"/>
      <c r="BS1630" s="111"/>
      <c r="BT1630" s="111"/>
      <c r="BU1630" s="111"/>
      <c r="BV1630" s="112"/>
      <c r="BW1630" s="25"/>
      <c r="BX1630" s="26"/>
      <c r="BY1630" s="26"/>
      <c r="BZ1630" s="26"/>
      <c r="CA1630" s="26"/>
      <c r="CB1630" s="26"/>
      <c r="CC1630" s="26"/>
      <c r="CD1630" s="27"/>
      <c r="CE1630" s="25"/>
      <c r="CF1630" s="26"/>
      <c r="CG1630" s="26"/>
      <c r="CH1630" s="26"/>
      <c r="CI1630" s="26"/>
      <c r="CJ1630" s="26"/>
      <c r="CK1630" s="26"/>
      <c r="CL1630" s="26"/>
      <c r="CM1630" s="27"/>
      <c r="CN1630" s="110">
        <v>76044.848335872011</v>
      </c>
      <c r="CO1630" s="111"/>
      <c r="CP1630" s="111"/>
      <c r="CQ1630" s="111"/>
      <c r="CR1630" s="111"/>
      <c r="CS1630" s="111"/>
      <c r="CT1630" s="111"/>
      <c r="CU1630" s="112"/>
      <c r="CV1630" s="70">
        <f t="shared" si="51"/>
        <v>341083.68988253869</v>
      </c>
      <c r="CW1630" s="70"/>
      <c r="CX1630" s="70"/>
      <c r="CY1630" s="70"/>
      <c r="CZ1630" s="70"/>
      <c r="DA1630" s="70"/>
      <c r="DB1630" s="70"/>
      <c r="DC1630" s="70"/>
      <c r="DD1630" s="70"/>
      <c r="DE1630" s="113"/>
    </row>
    <row r="1631" spans="1:109" ht="12" customHeight="1" x14ac:dyDescent="0.2">
      <c r="A1631" s="60" t="s">
        <v>55</v>
      </c>
      <c r="B1631" s="61"/>
      <c r="C1631" s="61"/>
      <c r="D1631" s="61"/>
      <c r="E1631" s="61"/>
      <c r="F1631" s="61"/>
      <c r="G1631" s="61"/>
      <c r="H1631" s="61"/>
      <c r="I1631" s="61"/>
      <c r="J1631" s="61"/>
      <c r="K1631" s="61"/>
      <c r="L1631" s="61"/>
      <c r="M1631" s="61"/>
      <c r="N1631" s="61"/>
      <c r="O1631" s="62"/>
      <c r="P1631" s="63" t="s">
        <v>287</v>
      </c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5"/>
      <c r="AD1631" s="66">
        <v>401</v>
      </c>
      <c r="AE1631" s="61"/>
      <c r="AF1631" s="62"/>
      <c r="AG1631" s="67">
        <v>1</v>
      </c>
      <c r="AH1631" s="68"/>
      <c r="AI1631" s="68"/>
      <c r="AJ1631" s="69"/>
      <c r="AK1631" s="67">
        <v>3179</v>
      </c>
      <c r="AL1631" s="68"/>
      <c r="AM1631" s="68"/>
      <c r="AN1631" s="68"/>
      <c r="AO1631" s="68"/>
      <c r="AP1631" s="69"/>
      <c r="AQ1631" s="70">
        <f t="shared" si="50"/>
        <v>38148</v>
      </c>
      <c r="AR1631" s="70"/>
      <c r="AS1631" s="70"/>
      <c r="AT1631" s="70"/>
      <c r="AU1631" s="70"/>
      <c r="AV1631" s="70"/>
      <c r="AW1631" s="70"/>
      <c r="AX1631" s="70"/>
      <c r="AY1631" s="110">
        <v>0</v>
      </c>
      <c r="AZ1631" s="111"/>
      <c r="BA1631" s="111"/>
      <c r="BB1631" s="111"/>
      <c r="BC1631" s="111"/>
      <c r="BD1631" s="111"/>
      <c r="BE1631" s="111"/>
      <c r="BF1631" s="23"/>
      <c r="BG1631" s="110">
        <v>829.90197333333344</v>
      </c>
      <c r="BH1631" s="111"/>
      <c r="BI1631" s="111"/>
      <c r="BJ1631" s="111"/>
      <c r="BK1631" s="111"/>
      <c r="BL1631" s="111"/>
      <c r="BM1631" s="24"/>
      <c r="BN1631" s="23"/>
      <c r="BO1631" s="110">
        <v>8299.0197333333344</v>
      </c>
      <c r="BP1631" s="111"/>
      <c r="BQ1631" s="111"/>
      <c r="BR1631" s="111"/>
      <c r="BS1631" s="111"/>
      <c r="BT1631" s="111"/>
      <c r="BU1631" s="111"/>
      <c r="BV1631" s="112"/>
      <c r="BW1631" s="25"/>
      <c r="BX1631" s="26"/>
      <c r="BY1631" s="26"/>
      <c r="BZ1631" s="26"/>
      <c r="CA1631" s="26"/>
      <c r="CB1631" s="26"/>
      <c r="CC1631" s="26"/>
      <c r="CD1631" s="27"/>
      <c r="CE1631" s="25"/>
      <c r="CF1631" s="26"/>
      <c r="CG1631" s="26"/>
      <c r="CH1631" s="26"/>
      <c r="CI1631" s="26"/>
      <c r="CJ1631" s="26"/>
      <c r="CK1631" s="26"/>
      <c r="CL1631" s="26"/>
      <c r="CM1631" s="27"/>
      <c r="CN1631" s="110">
        <v>27641.381255338667</v>
      </c>
      <c r="CO1631" s="111"/>
      <c r="CP1631" s="111"/>
      <c r="CQ1631" s="111"/>
      <c r="CR1631" s="111"/>
      <c r="CS1631" s="111"/>
      <c r="CT1631" s="111"/>
      <c r="CU1631" s="112"/>
      <c r="CV1631" s="70">
        <f t="shared" si="51"/>
        <v>74918.302962005342</v>
      </c>
      <c r="CW1631" s="70"/>
      <c r="CX1631" s="70"/>
      <c r="CY1631" s="70"/>
      <c r="CZ1631" s="70"/>
      <c r="DA1631" s="70"/>
      <c r="DB1631" s="70"/>
      <c r="DC1631" s="70"/>
      <c r="DD1631" s="70"/>
      <c r="DE1631" s="113"/>
    </row>
    <row r="1632" spans="1:109" ht="12" customHeight="1" x14ac:dyDescent="0.2">
      <c r="A1632" s="60" t="s">
        <v>72</v>
      </c>
      <c r="B1632" s="61"/>
      <c r="C1632" s="61"/>
      <c r="D1632" s="61"/>
      <c r="E1632" s="61"/>
      <c r="F1632" s="61"/>
      <c r="G1632" s="61"/>
      <c r="H1632" s="61"/>
      <c r="I1632" s="61"/>
      <c r="J1632" s="61"/>
      <c r="K1632" s="61"/>
      <c r="L1632" s="61"/>
      <c r="M1632" s="61"/>
      <c r="N1632" s="61"/>
      <c r="O1632" s="62"/>
      <c r="P1632" s="63" t="s">
        <v>287</v>
      </c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5"/>
      <c r="AD1632" s="66">
        <v>401</v>
      </c>
      <c r="AE1632" s="61"/>
      <c r="AF1632" s="62"/>
      <c r="AG1632" s="67">
        <v>1</v>
      </c>
      <c r="AH1632" s="68"/>
      <c r="AI1632" s="68"/>
      <c r="AJ1632" s="69"/>
      <c r="AK1632" s="67">
        <v>12230</v>
      </c>
      <c r="AL1632" s="68"/>
      <c r="AM1632" s="68"/>
      <c r="AN1632" s="68"/>
      <c r="AO1632" s="68"/>
      <c r="AP1632" s="69"/>
      <c r="AQ1632" s="70">
        <f t="shared" si="50"/>
        <v>146760</v>
      </c>
      <c r="AR1632" s="70"/>
      <c r="AS1632" s="70"/>
      <c r="AT1632" s="70"/>
      <c r="AU1632" s="70"/>
      <c r="AV1632" s="70"/>
      <c r="AW1632" s="70"/>
      <c r="AX1632" s="70"/>
      <c r="AY1632" s="110">
        <v>19945.029119999996</v>
      </c>
      <c r="AZ1632" s="111"/>
      <c r="BA1632" s="111"/>
      <c r="BB1632" s="111"/>
      <c r="BC1632" s="111"/>
      <c r="BD1632" s="111"/>
      <c r="BE1632" s="111"/>
      <c r="BF1632" s="23"/>
      <c r="BG1632" s="110">
        <v>2354.6214933333331</v>
      </c>
      <c r="BH1632" s="111"/>
      <c r="BI1632" s="111"/>
      <c r="BJ1632" s="111"/>
      <c r="BK1632" s="111"/>
      <c r="BL1632" s="111"/>
      <c r="BM1632" s="24"/>
      <c r="BN1632" s="23"/>
      <c r="BO1632" s="110">
        <v>23546.214933333333</v>
      </c>
      <c r="BP1632" s="111"/>
      <c r="BQ1632" s="111"/>
      <c r="BR1632" s="111"/>
      <c r="BS1632" s="111"/>
      <c r="BT1632" s="111"/>
      <c r="BU1632" s="111"/>
      <c r="BV1632" s="112"/>
      <c r="BW1632" s="25"/>
      <c r="BX1632" s="26"/>
      <c r="BY1632" s="26"/>
      <c r="BZ1632" s="26"/>
      <c r="CA1632" s="26"/>
      <c r="CB1632" s="26"/>
      <c r="CC1632" s="26"/>
      <c r="CD1632" s="27"/>
      <c r="CE1632" s="25"/>
      <c r="CF1632" s="26"/>
      <c r="CG1632" s="26"/>
      <c r="CH1632" s="26"/>
      <c r="CI1632" s="26"/>
      <c r="CJ1632" s="26"/>
      <c r="CK1632" s="26"/>
      <c r="CL1632" s="26"/>
      <c r="CM1632" s="27"/>
      <c r="CN1632" s="110">
        <v>20600.631277294931</v>
      </c>
      <c r="CO1632" s="111"/>
      <c r="CP1632" s="111"/>
      <c r="CQ1632" s="111"/>
      <c r="CR1632" s="111"/>
      <c r="CS1632" s="111"/>
      <c r="CT1632" s="111"/>
      <c r="CU1632" s="112"/>
      <c r="CV1632" s="70">
        <f t="shared" si="51"/>
        <v>213206.49682396161</v>
      </c>
      <c r="CW1632" s="70"/>
      <c r="CX1632" s="70"/>
      <c r="CY1632" s="70"/>
      <c r="CZ1632" s="70"/>
      <c r="DA1632" s="70"/>
      <c r="DB1632" s="70"/>
      <c r="DC1632" s="70"/>
      <c r="DD1632" s="70"/>
      <c r="DE1632" s="113"/>
    </row>
    <row r="1633" spans="1:109" ht="12" customHeight="1" x14ac:dyDescent="0.2">
      <c r="A1633" s="60" t="s">
        <v>71</v>
      </c>
      <c r="B1633" s="61"/>
      <c r="C1633" s="61"/>
      <c r="D1633" s="61"/>
      <c r="E1633" s="61"/>
      <c r="F1633" s="61"/>
      <c r="G1633" s="61"/>
      <c r="H1633" s="61"/>
      <c r="I1633" s="61"/>
      <c r="J1633" s="61"/>
      <c r="K1633" s="61"/>
      <c r="L1633" s="61"/>
      <c r="M1633" s="61"/>
      <c r="N1633" s="61"/>
      <c r="O1633" s="62"/>
      <c r="P1633" s="63" t="s">
        <v>287</v>
      </c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5"/>
      <c r="AD1633" s="66">
        <v>401</v>
      </c>
      <c r="AE1633" s="61"/>
      <c r="AF1633" s="62"/>
      <c r="AG1633" s="67">
        <v>1</v>
      </c>
      <c r="AH1633" s="68"/>
      <c r="AI1633" s="68"/>
      <c r="AJ1633" s="69"/>
      <c r="AK1633" s="67">
        <v>18163</v>
      </c>
      <c r="AL1633" s="68"/>
      <c r="AM1633" s="68"/>
      <c r="AN1633" s="68"/>
      <c r="AO1633" s="68"/>
      <c r="AP1633" s="69"/>
      <c r="AQ1633" s="70">
        <f t="shared" si="50"/>
        <v>217956</v>
      </c>
      <c r="AR1633" s="70"/>
      <c r="AS1633" s="70"/>
      <c r="AT1633" s="70"/>
      <c r="AU1633" s="70"/>
      <c r="AV1633" s="70"/>
      <c r="AW1633" s="70"/>
      <c r="AX1633" s="70"/>
      <c r="AY1633" s="110">
        <v>0</v>
      </c>
      <c r="AZ1633" s="111"/>
      <c r="BA1633" s="111"/>
      <c r="BB1633" s="111"/>
      <c r="BC1633" s="111"/>
      <c r="BD1633" s="111"/>
      <c r="BE1633" s="111"/>
      <c r="BF1633" s="23"/>
      <c r="BG1633" s="110">
        <v>3066.5495999999994</v>
      </c>
      <c r="BH1633" s="111"/>
      <c r="BI1633" s="111"/>
      <c r="BJ1633" s="111"/>
      <c r="BK1633" s="111"/>
      <c r="BL1633" s="111"/>
      <c r="BM1633" s="24"/>
      <c r="BN1633" s="23"/>
      <c r="BO1633" s="110">
        <v>30665.495999999996</v>
      </c>
      <c r="BP1633" s="111"/>
      <c r="BQ1633" s="111"/>
      <c r="BR1633" s="111"/>
      <c r="BS1633" s="111"/>
      <c r="BT1633" s="111"/>
      <c r="BU1633" s="111"/>
      <c r="BV1633" s="112"/>
      <c r="BW1633" s="25"/>
      <c r="BX1633" s="26"/>
      <c r="BY1633" s="26"/>
      <c r="BZ1633" s="26"/>
      <c r="CA1633" s="26"/>
      <c r="CB1633" s="26"/>
      <c r="CC1633" s="26"/>
      <c r="CD1633" s="27"/>
      <c r="CE1633" s="25"/>
      <c r="CF1633" s="26"/>
      <c r="CG1633" s="26"/>
      <c r="CH1633" s="26"/>
      <c r="CI1633" s="26"/>
      <c r="CJ1633" s="26"/>
      <c r="CK1633" s="26"/>
      <c r="CL1633" s="26"/>
      <c r="CM1633" s="27"/>
      <c r="CN1633" s="110">
        <v>18259.549826559996</v>
      </c>
      <c r="CO1633" s="111"/>
      <c r="CP1633" s="111"/>
      <c r="CQ1633" s="111"/>
      <c r="CR1633" s="111"/>
      <c r="CS1633" s="111"/>
      <c r="CT1633" s="111"/>
      <c r="CU1633" s="112"/>
      <c r="CV1633" s="70">
        <f t="shared" si="51"/>
        <v>269947.59542655997</v>
      </c>
      <c r="CW1633" s="70"/>
      <c r="CX1633" s="70"/>
      <c r="CY1633" s="70"/>
      <c r="CZ1633" s="70"/>
      <c r="DA1633" s="70"/>
      <c r="DB1633" s="70"/>
      <c r="DC1633" s="70"/>
      <c r="DD1633" s="70"/>
      <c r="DE1633" s="113"/>
    </row>
    <row r="1634" spans="1:109" ht="12" customHeight="1" x14ac:dyDescent="0.2">
      <c r="A1634" s="60" t="s">
        <v>288</v>
      </c>
      <c r="B1634" s="61"/>
      <c r="C1634" s="61"/>
      <c r="D1634" s="61"/>
      <c r="E1634" s="61"/>
      <c r="F1634" s="61"/>
      <c r="G1634" s="61"/>
      <c r="H1634" s="61"/>
      <c r="I1634" s="61"/>
      <c r="J1634" s="61"/>
      <c r="K1634" s="61"/>
      <c r="L1634" s="61"/>
      <c r="M1634" s="61"/>
      <c r="N1634" s="61"/>
      <c r="O1634" s="62"/>
      <c r="P1634" s="63" t="s">
        <v>287</v>
      </c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5"/>
      <c r="AD1634" s="66">
        <v>401</v>
      </c>
      <c r="AE1634" s="61"/>
      <c r="AF1634" s="62"/>
      <c r="AG1634" s="67">
        <v>1</v>
      </c>
      <c r="AH1634" s="68"/>
      <c r="AI1634" s="68"/>
      <c r="AJ1634" s="69"/>
      <c r="AK1634" s="67">
        <v>10301</v>
      </c>
      <c r="AL1634" s="68"/>
      <c r="AM1634" s="68"/>
      <c r="AN1634" s="68"/>
      <c r="AO1634" s="68"/>
      <c r="AP1634" s="69"/>
      <c r="AQ1634" s="70">
        <f t="shared" si="50"/>
        <v>123612</v>
      </c>
      <c r="AR1634" s="70"/>
      <c r="AS1634" s="70"/>
      <c r="AT1634" s="70"/>
      <c r="AU1634" s="70"/>
      <c r="AV1634" s="70"/>
      <c r="AW1634" s="70"/>
      <c r="AX1634" s="70"/>
      <c r="AY1634" s="110">
        <v>19681.79968</v>
      </c>
      <c r="AZ1634" s="111"/>
      <c r="BA1634" s="111"/>
      <c r="BB1634" s="111"/>
      <c r="BC1634" s="111"/>
      <c r="BD1634" s="111"/>
      <c r="BE1634" s="111"/>
      <c r="BF1634" s="23"/>
      <c r="BG1634" s="110">
        <v>2323.5457955555553</v>
      </c>
      <c r="BH1634" s="111"/>
      <c r="BI1634" s="111"/>
      <c r="BJ1634" s="111"/>
      <c r="BK1634" s="111"/>
      <c r="BL1634" s="111"/>
      <c r="BM1634" s="24"/>
      <c r="BN1634" s="23"/>
      <c r="BO1634" s="110">
        <v>23235.457955555554</v>
      </c>
      <c r="BP1634" s="111"/>
      <c r="BQ1634" s="111"/>
      <c r="BR1634" s="111"/>
      <c r="BS1634" s="111"/>
      <c r="BT1634" s="111"/>
      <c r="BU1634" s="111"/>
      <c r="BV1634" s="112"/>
      <c r="BW1634" s="25"/>
      <c r="BX1634" s="26"/>
      <c r="BY1634" s="26"/>
      <c r="BZ1634" s="26"/>
      <c r="CA1634" s="26"/>
      <c r="CB1634" s="26"/>
      <c r="CC1634" s="26"/>
      <c r="CD1634" s="27"/>
      <c r="CE1634" s="25"/>
      <c r="CF1634" s="26"/>
      <c r="CG1634" s="26"/>
      <c r="CH1634" s="26"/>
      <c r="CI1634" s="26"/>
      <c r="CJ1634" s="26"/>
      <c r="CK1634" s="26"/>
      <c r="CL1634" s="26"/>
      <c r="CM1634" s="27"/>
      <c r="CN1634" s="110">
        <v>41514.377376244622</v>
      </c>
      <c r="CO1634" s="111"/>
      <c r="CP1634" s="111"/>
      <c r="CQ1634" s="111"/>
      <c r="CR1634" s="111"/>
      <c r="CS1634" s="111"/>
      <c r="CT1634" s="111"/>
      <c r="CU1634" s="112"/>
      <c r="CV1634" s="70">
        <f t="shared" si="51"/>
        <v>210367.18080735573</v>
      </c>
      <c r="CW1634" s="70"/>
      <c r="CX1634" s="70"/>
      <c r="CY1634" s="70"/>
      <c r="CZ1634" s="70"/>
      <c r="DA1634" s="70"/>
      <c r="DB1634" s="70"/>
      <c r="DC1634" s="70"/>
      <c r="DD1634" s="70"/>
      <c r="DE1634" s="113"/>
    </row>
    <row r="1635" spans="1:109" ht="12" customHeight="1" x14ac:dyDescent="0.2">
      <c r="A1635" s="60" t="s">
        <v>288</v>
      </c>
      <c r="B1635" s="61"/>
      <c r="C1635" s="61"/>
      <c r="D1635" s="61"/>
      <c r="E1635" s="61"/>
      <c r="F1635" s="61"/>
      <c r="G1635" s="61"/>
      <c r="H1635" s="61"/>
      <c r="I1635" s="61"/>
      <c r="J1635" s="61"/>
      <c r="K1635" s="61"/>
      <c r="L1635" s="61"/>
      <c r="M1635" s="61"/>
      <c r="N1635" s="61"/>
      <c r="O1635" s="62"/>
      <c r="P1635" s="63" t="s">
        <v>287</v>
      </c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5"/>
      <c r="AD1635" s="66">
        <v>401</v>
      </c>
      <c r="AE1635" s="61"/>
      <c r="AF1635" s="62"/>
      <c r="AG1635" s="67">
        <v>1</v>
      </c>
      <c r="AH1635" s="68"/>
      <c r="AI1635" s="68"/>
      <c r="AJ1635" s="69"/>
      <c r="AK1635" s="67">
        <v>9636</v>
      </c>
      <c r="AL1635" s="68"/>
      <c r="AM1635" s="68"/>
      <c r="AN1635" s="68"/>
      <c r="AO1635" s="68"/>
      <c r="AP1635" s="69"/>
      <c r="AQ1635" s="70">
        <f t="shared" si="50"/>
        <v>115632</v>
      </c>
      <c r="AR1635" s="70"/>
      <c r="AS1635" s="70"/>
      <c r="AT1635" s="70"/>
      <c r="AU1635" s="70"/>
      <c r="AV1635" s="70"/>
      <c r="AW1635" s="70"/>
      <c r="AX1635" s="70"/>
      <c r="AY1635" s="110">
        <v>13963.643520000001</v>
      </c>
      <c r="AZ1635" s="111"/>
      <c r="BA1635" s="111"/>
      <c r="BB1635" s="111"/>
      <c r="BC1635" s="111"/>
      <c r="BD1635" s="111"/>
      <c r="BE1635" s="111"/>
      <c r="BF1635" s="23"/>
      <c r="BG1635" s="110">
        <v>2133.3344266666663</v>
      </c>
      <c r="BH1635" s="111"/>
      <c r="BI1635" s="111"/>
      <c r="BJ1635" s="111"/>
      <c r="BK1635" s="111"/>
      <c r="BL1635" s="111"/>
      <c r="BM1635" s="24"/>
      <c r="BN1635" s="23"/>
      <c r="BO1635" s="110">
        <v>21333.344266666667</v>
      </c>
      <c r="BP1635" s="111"/>
      <c r="BQ1635" s="111"/>
      <c r="BR1635" s="111"/>
      <c r="BS1635" s="111"/>
      <c r="BT1635" s="111"/>
      <c r="BU1635" s="111"/>
      <c r="BV1635" s="112"/>
      <c r="BW1635" s="25"/>
      <c r="BX1635" s="26"/>
      <c r="BY1635" s="26"/>
      <c r="BZ1635" s="26"/>
      <c r="CA1635" s="26"/>
      <c r="CB1635" s="26"/>
      <c r="CC1635" s="26"/>
      <c r="CD1635" s="27"/>
      <c r="CE1635" s="25"/>
      <c r="CF1635" s="26"/>
      <c r="CG1635" s="26"/>
      <c r="CH1635" s="26"/>
      <c r="CI1635" s="26"/>
      <c r="CJ1635" s="26"/>
      <c r="CK1635" s="26"/>
      <c r="CL1635" s="26"/>
      <c r="CM1635" s="27"/>
      <c r="CN1635" s="110">
        <v>39991.373034564269</v>
      </c>
      <c r="CO1635" s="111"/>
      <c r="CP1635" s="111"/>
      <c r="CQ1635" s="111"/>
      <c r="CR1635" s="111"/>
      <c r="CS1635" s="111"/>
      <c r="CT1635" s="111"/>
      <c r="CU1635" s="112"/>
      <c r="CV1635" s="70">
        <f t="shared" si="51"/>
        <v>193053.69524789759</v>
      </c>
      <c r="CW1635" s="70"/>
      <c r="CX1635" s="70"/>
      <c r="CY1635" s="70"/>
      <c r="CZ1635" s="70"/>
      <c r="DA1635" s="70"/>
      <c r="DB1635" s="70"/>
      <c r="DC1635" s="70"/>
      <c r="DD1635" s="70"/>
      <c r="DE1635" s="113"/>
    </row>
    <row r="1636" spans="1:109" ht="12" customHeight="1" x14ac:dyDescent="0.2">
      <c r="A1636" s="60" t="s">
        <v>288</v>
      </c>
      <c r="B1636" s="61"/>
      <c r="C1636" s="61"/>
      <c r="D1636" s="61"/>
      <c r="E1636" s="61"/>
      <c r="F1636" s="61"/>
      <c r="G1636" s="61"/>
      <c r="H1636" s="61"/>
      <c r="I1636" s="61"/>
      <c r="J1636" s="61"/>
      <c r="K1636" s="61"/>
      <c r="L1636" s="61"/>
      <c r="M1636" s="61"/>
      <c r="N1636" s="61"/>
      <c r="O1636" s="62"/>
      <c r="P1636" s="63" t="s">
        <v>287</v>
      </c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5"/>
      <c r="AD1636" s="66">
        <v>401</v>
      </c>
      <c r="AE1636" s="61"/>
      <c r="AF1636" s="62"/>
      <c r="AG1636" s="67">
        <v>2</v>
      </c>
      <c r="AH1636" s="68"/>
      <c r="AI1636" s="68"/>
      <c r="AJ1636" s="69"/>
      <c r="AK1636" s="67">
        <v>9634</v>
      </c>
      <c r="AL1636" s="68"/>
      <c r="AM1636" s="68"/>
      <c r="AN1636" s="68"/>
      <c r="AO1636" s="68"/>
      <c r="AP1636" s="69"/>
      <c r="AQ1636" s="70">
        <f t="shared" si="50"/>
        <v>231216</v>
      </c>
      <c r="AR1636" s="70"/>
      <c r="AS1636" s="70"/>
      <c r="AT1636" s="70"/>
      <c r="AU1636" s="70"/>
      <c r="AV1636" s="70"/>
      <c r="AW1636" s="70"/>
      <c r="AX1636" s="70"/>
      <c r="AY1636" s="110">
        <v>23268.7392</v>
      </c>
      <c r="AZ1636" s="111"/>
      <c r="BA1636" s="111"/>
      <c r="BB1636" s="111"/>
      <c r="BC1636" s="111"/>
      <c r="BD1636" s="111"/>
      <c r="BE1636" s="111"/>
      <c r="BF1636" s="23"/>
      <c r="BG1636" s="110">
        <v>4201.3001333333332</v>
      </c>
      <c r="BH1636" s="111"/>
      <c r="BI1636" s="111"/>
      <c r="BJ1636" s="111"/>
      <c r="BK1636" s="111"/>
      <c r="BL1636" s="111"/>
      <c r="BM1636" s="24"/>
      <c r="BN1636" s="23"/>
      <c r="BO1636" s="110">
        <v>42013.001333333334</v>
      </c>
      <c r="BP1636" s="111"/>
      <c r="BQ1636" s="111"/>
      <c r="BR1636" s="111"/>
      <c r="BS1636" s="111"/>
      <c r="BT1636" s="111"/>
      <c r="BU1636" s="111"/>
      <c r="BV1636" s="112"/>
      <c r="BW1636" s="25"/>
      <c r="BX1636" s="26"/>
      <c r="BY1636" s="26"/>
      <c r="BZ1636" s="26"/>
      <c r="CA1636" s="26"/>
      <c r="CB1636" s="26"/>
      <c r="CC1636" s="26"/>
      <c r="CD1636" s="27"/>
      <c r="CE1636" s="25"/>
      <c r="CF1636" s="26"/>
      <c r="CG1636" s="26"/>
      <c r="CH1636" s="26"/>
      <c r="CI1636" s="26"/>
      <c r="CJ1636" s="26"/>
      <c r="CK1636" s="26"/>
      <c r="CL1636" s="26"/>
      <c r="CM1636" s="27"/>
      <c r="CN1636" s="110">
        <v>79462.034534101331</v>
      </c>
      <c r="CO1636" s="111"/>
      <c r="CP1636" s="111"/>
      <c r="CQ1636" s="111"/>
      <c r="CR1636" s="111"/>
      <c r="CS1636" s="111"/>
      <c r="CT1636" s="111"/>
      <c r="CU1636" s="112"/>
      <c r="CV1636" s="70">
        <f t="shared" si="51"/>
        <v>380161.07520076801</v>
      </c>
      <c r="CW1636" s="70"/>
      <c r="CX1636" s="70"/>
      <c r="CY1636" s="70"/>
      <c r="CZ1636" s="70"/>
      <c r="DA1636" s="70"/>
      <c r="DB1636" s="70"/>
      <c r="DC1636" s="70"/>
      <c r="DD1636" s="70"/>
      <c r="DE1636" s="113"/>
    </row>
    <row r="1637" spans="1:109" ht="12" customHeight="1" x14ac:dyDescent="0.2">
      <c r="A1637" s="60" t="s">
        <v>288</v>
      </c>
      <c r="B1637" s="61"/>
      <c r="C1637" s="61"/>
      <c r="D1637" s="61"/>
      <c r="E1637" s="61"/>
      <c r="F1637" s="61"/>
      <c r="G1637" s="61"/>
      <c r="H1637" s="61"/>
      <c r="I1637" s="61"/>
      <c r="J1637" s="61"/>
      <c r="K1637" s="61"/>
      <c r="L1637" s="61"/>
      <c r="M1637" s="61"/>
      <c r="N1637" s="61"/>
      <c r="O1637" s="62"/>
      <c r="P1637" s="63" t="s">
        <v>287</v>
      </c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5"/>
      <c r="AD1637" s="66">
        <v>401</v>
      </c>
      <c r="AE1637" s="61"/>
      <c r="AF1637" s="62"/>
      <c r="AG1637" s="67">
        <v>1</v>
      </c>
      <c r="AH1637" s="68"/>
      <c r="AI1637" s="68"/>
      <c r="AJ1637" s="69"/>
      <c r="AK1637" s="67">
        <v>9615</v>
      </c>
      <c r="AL1637" s="68"/>
      <c r="AM1637" s="68"/>
      <c r="AN1637" s="68"/>
      <c r="AO1637" s="68"/>
      <c r="AP1637" s="69"/>
      <c r="AQ1637" s="70">
        <f t="shared" si="50"/>
        <v>115380</v>
      </c>
      <c r="AR1637" s="70"/>
      <c r="AS1637" s="70"/>
      <c r="AT1637" s="70"/>
      <c r="AU1637" s="70"/>
      <c r="AV1637" s="70"/>
      <c r="AW1637" s="70"/>
      <c r="AX1637" s="70"/>
      <c r="AY1637" s="110">
        <v>13937.481599999999</v>
      </c>
      <c r="AZ1637" s="111"/>
      <c r="BA1637" s="111"/>
      <c r="BB1637" s="111"/>
      <c r="BC1637" s="111"/>
      <c r="BD1637" s="111"/>
      <c r="BE1637" s="111"/>
      <c r="BF1637" s="23"/>
      <c r="BG1637" s="110">
        <v>2129.3374666666664</v>
      </c>
      <c r="BH1637" s="111"/>
      <c r="BI1637" s="111"/>
      <c r="BJ1637" s="111"/>
      <c r="BK1637" s="111"/>
      <c r="BL1637" s="111"/>
      <c r="BM1637" s="24"/>
      <c r="BN1637" s="23"/>
      <c r="BO1637" s="110">
        <v>21293.374666666667</v>
      </c>
      <c r="BP1637" s="111"/>
      <c r="BQ1637" s="111"/>
      <c r="BR1637" s="111"/>
      <c r="BS1637" s="111"/>
      <c r="BT1637" s="111"/>
      <c r="BU1637" s="111"/>
      <c r="BV1637" s="112"/>
      <c r="BW1637" s="25"/>
      <c r="BX1637" s="26"/>
      <c r="BY1637" s="26"/>
      <c r="BZ1637" s="26"/>
      <c r="CA1637" s="26"/>
      <c r="CB1637" s="26"/>
      <c r="CC1637" s="26"/>
      <c r="CD1637" s="27"/>
      <c r="CE1637" s="25"/>
      <c r="CF1637" s="26"/>
      <c r="CG1637" s="26"/>
      <c r="CH1637" s="26"/>
      <c r="CI1637" s="26"/>
      <c r="CJ1637" s="26"/>
      <c r="CK1637" s="26"/>
      <c r="CL1637" s="26"/>
      <c r="CM1637" s="27"/>
      <c r="CN1637" s="110">
        <v>39959.534210474667</v>
      </c>
      <c r="CO1637" s="111"/>
      <c r="CP1637" s="111"/>
      <c r="CQ1637" s="111"/>
      <c r="CR1637" s="111"/>
      <c r="CS1637" s="111"/>
      <c r="CT1637" s="111"/>
      <c r="CU1637" s="112"/>
      <c r="CV1637" s="70">
        <f t="shared" si="51"/>
        <v>192699.72794380801</v>
      </c>
      <c r="CW1637" s="70"/>
      <c r="CX1637" s="70"/>
      <c r="CY1637" s="70"/>
      <c r="CZ1637" s="70"/>
      <c r="DA1637" s="70"/>
      <c r="DB1637" s="70"/>
      <c r="DC1637" s="70"/>
      <c r="DD1637" s="70"/>
      <c r="DE1637" s="113"/>
    </row>
    <row r="1638" spans="1:109" ht="12" customHeight="1" x14ac:dyDescent="0.2">
      <c r="A1638" s="60" t="s">
        <v>288</v>
      </c>
      <c r="B1638" s="61"/>
      <c r="C1638" s="61"/>
      <c r="D1638" s="61"/>
      <c r="E1638" s="61"/>
      <c r="F1638" s="61"/>
      <c r="G1638" s="61"/>
      <c r="H1638" s="61"/>
      <c r="I1638" s="61"/>
      <c r="J1638" s="61"/>
      <c r="K1638" s="61"/>
      <c r="L1638" s="61"/>
      <c r="M1638" s="61"/>
      <c r="N1638" s="61"/>
      <c r="O1638" s="62"/>
      <c r="P1638" s="63" t="s">
        <v>287</v>
      </c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5"/>
      <c r="AD1638" s="66">
        <v>401</v>
      </c>
      <c r="AE1638" s="61"/>
      <c r="AF1638" s="62"/>
      <c r="AG1638" s="67">
        <v>1</v>
      </c>
      <c r="AH1638" s="68"/>
      <c r="AI1638" s="68"/>
      <c r="AJ1638" s="69"/>
      <c r="AK1638" s="67">
        <v>9369</v>
      </c>
      <c r="AL1638" s="68"/>
      <c r="AM1638" s="68"/>
      <c r="AN1638" s="68"/>
      <c r="AO1638" s="68"/>
      <c r="AP1638" s="69"/>
      <c r="AQ1638" s="70">
        <f t="shared" si="50"/>
        <v>112428</v>
      </c>
      <c r="AR1638" s="70"/>
      <c r="AS1638" s="70"/>
      <c r="AT1638" s="70"/>
      <c r="AU1638" s="70"/>
      <c r="AV1638" s="70"/>
      <c r="AW1638" s="70"/>
      <c r="AX1638" s="70"/>
      <c r="AY1638" s="110">
        <v>13643.270400000001</v>
      </c>
      <c r="AZ1638" s="111"/>
      <c r="BA1638" s="111"/>
      <c r="BB1638" s="111"/>
      <c r="BC1638" s="111"/>
      <c r="BD1638" s="111"/>
      <c r="BE1638" s="111"/>
      <c r="BF1638" s="23"/>
      <c r="BG1638" s="110">
        <v>2084.3885333333337</v>
      </c>
      <c r="BH1638" s="111"/>
      <c r="BI1638" s="111"/>
      <c r="BJ1638" s="111"/>
      <c r="BK1638" s="111"/>
      <c r="BL1638" s="111"/>
      <c r="BM1638" s="24"/>
      <c r="BN1638" s="23"/>
      <c r="BO1638" s="110">
        <v>20843.885333333335</v>
      </c>
      <c r="BP1638" s="111"/>
      <c r="BQ1638" s="111"/>
      <c r="BR1638" s="111"/>
      <c r="BS1638" s="111"/>
      <c r="BT1638" s="111"/>
      <c r="BU1638" s="111"/>
      <c r="BV1638" s="112"/>
      <c r="BW1638" s="25"/>
      <c r="BX1638" s="26"/>
      <c r="BY1638" s="26"/>
      <c r="BZ1638" s="26"/>
      <c r="CA1638" s="26"/>
      <c r="CB1638" s="26"/>
      <c r="CC1638" s="26"/>
      <c r="CD1638" s="27"/>
      <c r="CE1638" s="25"/>
      <c r="CF1638" s="26"/>
      <c r="CG1638" s="26"/>
      <c r="CH1638" s="26"/>
      <c r="CI1638" s="26"/>
      <c r="CJ1638" s="26"/>
      <c r="CK1638" s="26"/>
      <c r="CL1638" s="26"/>
      <c r="CM1638" s="27"/>
      <c r="CN1638" s="110">
        <v>39601.481795285334</v>
      </c>
      <c r="CO1638" s="111"/>
      <c r="CP1638" s="111"/>
      <c r="CQ1638" s="111"/>
      <c r="CR1638" s="111"/>
      <c r="CS1638" s="111"/>
      <c r="CT1638" s="111"/>
      <c r="CU1638" s="112"/>
      <c r="CV1638" s="70">
        <f t="shared" si="51"/>
        <v>188601.026061952</v>
      </c>
      <c r="CW1638" s="70"/>
      <c r="CX1638" s="70"/>
      <c r="CY1638" s="70"/>
      <c r="CZ1638" s="70"/>
      <c r="DA1638" s="70"/>
      <c r="DB1638" s="70"/>
      <c r="DC1638" s="70"/>
      <c r="DD1638" s="70"/>
      <c r="DE1638" s="113"/>
    </row>
    <row r="1639" spans="1:109" ht="12" customHeight="1" x14ac:dyDescent="0.2">
      <c r="A1639" s="60" t="s">
        <v>288</v>
      </c>
      <c r="B1639" s="61"/>
      <c r="C1639" s="61"/>
      <c r="D1639" s="61"/>
      <c r="E1639" s="61"/>
      <c r="F1639" s="61"/>
      <c r="G1639" s="61"/>
      <c r="H1639" s="61"/>
      <c r="I1639" s="61"/>
      <c r="J1639" s="61"/>
      <c r="K1639" s="61"/>
      <c r="L1639" s="61"/>
      <c r="M1639" s="61"/>
      <c r="N1639" s="61"/>
      <c r="O1639" s="62"/>
      <c r="P1639" s="63" t="s">
        <v>287</v>
      </c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5"/>
      <c r="AD1639" s="66">
        <v>401</v>
      </c>
      <c r="AE1639" s="61"/>
      <c r="AF1639" s="62"/>
      <c r="AG1639" s="67">
        <v>1</v>
      </c>
      <c r="AH1639" s="68"/>
      <c r="AI1639" s="68"/>
      <c r="AJ1639" s="69"/>
      <c r="AK1639" s="67">
        <v>8368</v>
      </c>
      <c r="AL1639" s="68"/>
      <c r="AM1639" s="68"/>
      <c r="AN1639" s="68"/>
      <c r="AO1639" s="68"/>
      <c r="AP1639" s="69"/>
      <c r="AQ1639" s="70">
        <f t="shared" si="50"/>
        <v>100416</v>
      </c>
      <c r="AR1639" s="70"/>
      <c r="AS1639" s="70"/>
      <c r="AT1639" s="70"/>
      <c r="AU1639" s="70"/>
      <c r="AV1639" s="70"/>
      <c r="AW1639" s="70"/>
      <c r="AX1639" s="70"/>
      <c r="AY1639" s="110">
        <v>12442.043520000001</v>
      </c>
      <c r="AZ1639" s="111"/>
      <c r="BA1639" s="111"/>
      <c r="BB1639" s="111"/>
      <c r="BC1639" s="111"/>
      <c r="BD1639" s="111"/>
      <c r="BE1639" s="111"/>
      <c r="BF1639" s="23"/>
      <c r="BG1639" s="110">
        <v>1900.8677600000001</v>
      </c>
      <c r="BH1639" s="111"/>
      <c r="BI1639" s="111"/>
      <c r="BJ1639" s="111"/>
      <c r="BK1639" s="111"/>
      <c r="BL1639" s="111"/>
      <c r="BM1639" s="24"/>
      <c r="BN1639" s="23"/>
      <c r="BO1639" s="110">
        <v>19008.677600000003</v>
      </c>
      <c r="BP1639" s="111"/>
      <c r="BQ1639" s="111"/>
      <c r="BR1639" s="111"/>
      <c r="BS1639" s="111"/>
      <c r="BT1639" s="111"/>
      <c r="BU1639" s="111"/>
      <c r="BV1639" s="112"/>
      <c r="BW1639" s="25"/>
      <c r="BX1639" s="26"/>
      <c r="BY1639" s="26"/>
      <c r="BZ1639" s="26"/>
      <c r="CA1639" s="26"/>
      <c r="CB1639" s="26"/>
      <c r="CC1639" s="26"/>
      <c r="CD1639" s="27"/>
      <c r="CE1639" s="25"/>
      <c r="CF1639" s="26"/>
      <c r="CG1639" s="26"/>
      <c r="CH1639" s="26"/>
      <c r="CI1639" s="26"/>
      <c r="CJ1639" s="26"/>
      <c r="CK1639" s="26"/>
      <c r="CL1639" s="26"/>
      <c r="CM1639" s="27"/>
      <c r="CN1639" s="110">
        <v>38140.874409472002</v>
      </c>
      <c r="CO1639" s="111"/>
      <c r="CP1639" s="111"/>
      <c r="CQ1639" s="111"/>
      <c r="CR1639" s="111"/>
      <c r="CS1639" s="111"/>
      <c r="CT1639" s="111"/>
      <c r="CU1639" s="112"/>
      <c r="CV1639" s="70">
        <f t="shared" si="51"/>
        <v>171908.46328947198</v>
      </c>
      <c r="CW1639" s="70"/>
      <c r="CX1639" s="70"/>
      <c r="CY1639" s="70"/>
      <c r="CZ1639" s="70"/>
      <c r="DA1639" s="70"/>
      <c r="DB1639" s="70"/>
      <c r="DC1639" s="70"/>
      <c r="DD1639" s="70"/>
      <c r="DE1639" s="113"/>
    </row>
    <row r="1640" spans="1:109" ht="12" customHeight="1" x14ac:dyDescent="0.2">
      <c r="A1640" s="60" t="s">
        <v>206</v>
      </c>
      <c r="B1640" s="61"/>
      <c r="C1640" s="61"/>
      <c r="D1640" s="61"/>
      <c r="E1640" s="61"/>
      <c r="F1640" s="61"/>
      <c r="G1640" s="61"/>
      <c r="H1640" s="61"/>
      <c r="I1640" s="61"/>
      <c r="J1640" s="61"/>
      <c r="K1640" s="61"/>
      <c r="L1640" s="61"/>
      <c r="M1640" s="61"/>
      <c r="N1640" s="61"/>
      <c r="O1640" s="62"/>
      <c r="P1640" s="63" t="s">
        <v>287</v>
      </c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5"/>
      <c r="AD1640" s="66">
        <v>401</v>
      </c>
      <c r="AE1640" s="61"/>
      <c r="AF1640" s="62"/>
      <c r="AG1640" s="67">
        <v>1</v>
      </c>
      <c r="AH1640" s="68"/>
      <c r="AI1640" s="68"/>
      <c r="AJ1640" s="69"/>
      <c r="AK1640" s="67">
        <v>8622</v>
      </c>
      <c r="AL1640" s="68"/>
      <c r="AM1640" s="68"/>
      <c r="AN1640" s="68"/>
      <c r="AO1640" s="68"/>
      <c r="AP1640" s="69"/>
      <c r="AQ1640" s="70">
        <f t="shared" si="50"/>
        <v>103464</v>
      </c>
      <c r="AR1640" s="70"/>
      <c r="AS1640" s="70"/>
      <c r="AT1640" s="70"/>
      <c r="AU1640" s="70"/>
      <c r="AV1640" s="70"/>
      <c r="AW1640" s="70"/>
      <c r="AX1640" s="70"/>
      <c r="AY1640" s="110">
        <v>8497.2767999999996</v>
      </c>
      <c r="AZ1640" s="111"/>
      <c r="BA1640" s="111"/>
      <c r="BB1640" s="111"/>
      <c r="BC1640" s="111"/>
      <c r="BD1640" s="111"/>
      <c r="BE1640" s="111"/>
      <c r="BF1640" s="23"/>
      <c r="BG1640" s="110">
        <v>1888.2837333333332</v>
      </c>
      <c r="BH1640" s="111"/>
      <c r="BI1640" s="111"/>
      <c r="BJ1640" s="111"/>
      <c r="BK1640" s="111"/>
      <c r="BL1640" s="111"/>
      <c r="BM1640" s="24"/>
      <c r="BN1640" s="23"/>
      <c r="BO1640" s="110">
        <v>18882.837333333333</v>
      </c>
      <c r="BP1640" s="111"/>
      <c r="BQ1640" s="111"/>
      <c r="BR1640" s="111"/>
      <c r="BS1640" s="111"/>
      <c r="BT1640" s="111"/>
      <c r="BU1640" s="111"/>
      <c r="BV1640" s="112"/>
      <c r="BW1640" s="25"/>
      <c r="BX1640" s="26"/>
      <c r="BY1640" s="26"/>
      <c r="BZ1640" s="26"/>
      <c r="CA1640" s="26"/>
      <c r="CB1640" s="26"/>
      <c r="CC1640" s="26"/>
      <c r="CD1640" s="27"/>
      <c r="CE1640" s="25"/>
      <c r="CF1640" s="26"/>
      <c r="CG1640" s="26"/>
      <c r="CH1640" s="26"/>
      <c r="CI1640" s="26"/>
      <c r="CJ1640" s="26"/>
      <c r="CK1640" s="26"/>
      <c r="CL1640" s="26"/>
      <c r="CM1640" s="27"/>
      <c r="CN1640" s="110">
        <v>38041.873354880001</v>
      </c>
      <c r="CO1640" s="111"/>
      <c r="CP1640" s="111"/>
      <c r="CQ1640" s="111"/>
      <c r="CR1640" s="111"/>
      <c r="CS1640" s="111"/>
      <c r="CT1640" s="111"/>
      <c r="CU1640" s="112"/>
      <c r="CV1640" s="70">
        <f t="shared" si="51"/>
        <v>170774.27122154666</v>
      </c>
      <c r="CW1640" s="70"/>
      <c r="CX1640" s="70"/>
      <c r="CY1640" s="70"/>
      <c r="CZ1640" s="70"/>
      <c r="DA1640" s="70"/>
      <c r="DB1640" s="70"/>
      <c r="DC1640" s="70"/>
      <c r="DD1640" s="70"/>
      <c r="DE1640" s="113"/>
    </row>
    <row r="1641" spans="1:109" ht="12" customHeight="1" x14ac:dyDescent="0.2">
      <c r="A1641" s="60" t="s">
        <v>32</v>
      </c>
      <c r="B1641" s="61"/>
      <c r="C1641" s="61"/>
      <c r="D1641" s="61"/>
      <c r="E1641" s="61"/>
      <c r="F1641" s="61"/>
      <c r="G1641" s="61"/>
      <c r="H1641" s="61"/>
      <c r="I1641" s="61"/>
      <c r="J1641" s="61"/>
      <c r="K1641" s="61"/>
      <c r="L1641" s="61"/>
      <c r="M1641" s="61"/>
      <c r="N1641" s="61"/>
      <c r="O1641" s="62"/>
      <c r="P1641" s="63" t="s">
        <v>287</v>
      </c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5"/>
      <c r="AD1641" s="66">
        <v>401</v>
      </c>
      <c r="AE1641" s="61"/>
      <c r="AF1641" s="62"/>
      <c r="AG1641" s="67">
        <v>1</v>
      </c>
      <c r="AH1641" s="68"/>
      <c r="AI1641" s="68"/>
      <c r="AJ1641" s="69"/>
      <c r="AK1641" s="67">
        <v>7427</v>
      </c>
      <c r="AL1641" s="68"/>
      <c r="AM1641" s="68"/>
      <c r="AN1641" s="68"/>
      <c r="AO1641" s="68"/>
      <c r="AP1641" s="69"/>
      <c r="AQ1641" s="70">
        <f t="shared" si="50"/>
        <v>89124</v>
      </c>
      <c r="AR1641" s="70"/>
      <c r="AS1641" s="70"/>
      <c r="AT1641" s="70"/>
      <c r="AU1641" s="70"/>
      <c r="AV1641" s="70"/>
      <c r="AW1641" s="70"/>
      <c r="AX1641" s="70"/>
      <c r="AY1641" s="110">
        <v>7541.8777600000003</v>
      </c>
      <c r="AZ1641" s="111"/>
      <c r="BA1641" s="111"/>
      <c r="BB1641" s="111"/>
      <c r="BC1641" s="111"/>
      <c r="BD1641" s="111"/>
      <c r="BE1641" s="111"/>
      <c r="BF1641" s="23"/>
      <c r="BG1641" s="110">
        <v>1675.9728355555555</v>
      </c>
      <c r="BH1641" s="111"/>
      <c r="BI1641" s="111"/>
      <c r="BJ1641" s="111"/>
      <c r="BK1641" s="111"/>
      <c r="BL1641" s="111"/>
      <c r="BM1641" s="24"/>
      <c r="BN1641" s="23"/>
      <c r="BO1641" s="110">
        <v>16759.728355555555</v>
      </c>
      <c r="BP1641" s="111"/>
      <c r="BQ1641" s="111"/>
      <c r="BR1641" s="111"/>
      <c r="BS1641" s="111"/>
      <c r="BT1641" s="111"/>
      <c r="BU1641" s="111"/>
      <c r="BV1641" s="112"/>
      <c r="BW1641" s="25"/>
      <c r="BX1641" s="26"/>
      <c r="BY1641" s="26"/>
      <c r="BZ1641" s="26"/>
      <c r="CA1641" s="26"/>
      <c r="CB1641" s="26"/>
      <c r="CC1641" s="26"/>
      <c r="CD1641" s="27"/>
      <c r="CE1641" s="25"/>
      <c r="CF1641" s="26"/>
      <c r="CG1641" s="26"/>
      <c r="CH1641" s="26"/>
      <c r="CI1641" s="26"/>
      <c r="CJ1641" s="26"/>
      <c r="CK1641" s="26"/>
      <c r="CL1641" s="26"/>
      <c r="CM1641" s="27"/>
      <c r="CN1641" s="110">
        <v>36371.581059882665</v>
      </c>
      <c r="CO1641" s="111"/>
      <c r="CP1641" s="111"/>
      <c r="CQ1641" s="111"/>
      <c r="CR1641" s="111"/>
      <c r="CS1641" s="111"/>
      <c r="CT1641" s="111"/>
      <c r="CU1641" s="112"/>
      <c r="CV1641" s="70">
        <f t="shared" si="51"/>
        <v>151473.16001099377</v>
      </c>
      <c r="CW1641" s="70"/>
      <c r="CX1641" s="70"/>
      <c r="CY1641" s="70"/>
      <c r="CZ1641" s="70"/>
      <c r="DA1641" s="70"/>
      <c r="DB1641" s="70"/>
      <c r="DC1641" s="70"/>
      <c r="DD1641" s="70"/>
      <c r="DE1641" s="113"/>
    </row>
    <row r="1642" spans="1:109" ht="12" customHeight="1" x14ac:dyDescent="0.2">
      <c r="A1642" s="60" t="s">
        <v>72</v>
      </c>
      <c r="B1642" s="61"/>
      <c r="C1642" s="61"/>
      <c r="D1642" s="61"/>
      <c r="E1642" s="61"/>
      <c r="F1642" s="61"/>
      <c r="G1642" s="61"/>
      <c r="H1642" s="61"/>
      <c r="I1642" s="61"/>
      <c r="J1642" s="61"/>
      <c r="K1642" s="61"/>
      <c r="L1642" s="61"/>
      <c r="M1642" s="61"/>
      <c r="N1642" s="61"/>
      <c r="O1642" s="62"/>
      <c r="P1642" s="63" t="s">
        <v>289</v>
      </c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5"/>
      <c r="AD1642" s="66">
        <v>401</v>
      </c>
      <c r="AE1642" s="61"/>
      <c r="AF1642" s="62"/>
      <c r="AG1642" s="67">
        <v>1</v>
      </c>
      <c r="AH1642" s="68"/>
      <c r="AI1642" s="68"/>
      <c r="AJ1642" s="69"/>
      <c r="AK1642" s="67">
        <v>12230</v>
      </c>
      <c r="AL1642" s="68"/>
      <c r="AM1642" s="68"/>
      <c r="AN1642" s="68"/>
      <c r="AO1642" s="68"/>
      <c r="AP1642" s="69"/>
      <c r="AQ1642" s="70">
        <f t="shared" si="50"/>
        <v>146760</v>
      </c>
      <c r="AR1642" s="70"/>
      <c r="AS1642" s="70"/>
      <c r="AT1642" s="70"/>
      <c r="AU1642" s="70"/>
      <c r="AV1642" s="70"/>
      <c r="AW1642" s="70"/>
      <c r="AX1642" s="70"/>
      <c r="AY1642" s="110">
        <v>14959.0656</v>
      </c>
      <c r="AZ1642" s="111"/>
      <c r="BA1642" s="111"/>
      <c r="BB1642" s="111"/>
      <c r="BC1642" s="111"/>
      <c r="BD1642" s="111"/>
      <c r="BE1642" s="111"/>
      <c r="BF1642" s="23"/>
      <c r="BG1642" s="110">
        <v>2285.4127999999996</v>
      </c>
      <c r="BH1642" s="111"/>
      <c r="BI1642" s="111"/>
      <c r="BJ1642" s="111"/>
      <c r="BK1642" s="111"/>
      <c r="BL1642" s="111"/>
      <c r="BM1642" s="24"/>
      <c r="BN1642" s="23"/>
      <c r="BO1642" s="110">
        <v>22854.127999999997</v>
      </c>
      <c r="BP1642" s="111"/>
      <c r="BQ1642" s="111"/>
      <c r="BR1642" s="111"/>
      <c r="BS1642" s="111"/>
      <c r="BT1642" s="111"/>
      <c r="BU1642" s="111"/>
      <c r="BV1642" s="112"/>
      <c r="BW1642" s="25"/>
      <c r="BX1642" s="26"/>
      <c r="BY1642" s="26"/>
      <c r="BZ1642" s="26"/>
      <c r="CA1642" s="26"/>
      <c r="CB1642" s="26"/>
      <c r="CC1642" s="26"/>
      <c r="CD1642" s="27"/>
      <c r="CE1642" s="25"/>
      <c r="CF1642" s="26"/>
      <c r="CG1642" s="26"/>
      <c r="CH1642" s="26"/>
      <c r="CI1642" s="26"/>
      <c r="CJ1642" s="26"/>
      <c r="CK1642" s="26"/>
      <c r="CL1642" s="26"/>
      <c r="CM1642" s="27"/>
      <c r="CN1642" s="110">
        <v>20034.792857728</v>
      </c>
      <c r="CO1642" s="111"/>
      <c r="CP1642" s="111"/>
      <c r="CQ1642" s="111"/>
      <c r="CR1642" s="111"/>
      <c r="CS1642" s="111"/>
      <c r="CT1642" s="111"/>
      <c r="CU1642" s="112"/>
      <c r="CV1642" s="70">
        <f t="shared" si="51"/>
        <v>206893.39925772799</v>
      </c>
      <c r="CW1642" s="70"/>
      <c r="CX1642" s="70"/>
      <c r="CY1642" s="70"/>
      <c r="CZ1642" s="70"/>
      <c r="DA1642" s="70"/>
      <c r="DB1642" s="70"/>
      <c r="DC1642" s="70"/>
      <c r="DD1642" s="70"/>
      <c r="DE1642" s="113"/>
    </row>
    <row r="1643" spans="1:109" ht="12" customHeight="1" x14ac:dyDescent="0.2">
      <c r="A1643" s="60" t="s">
        <v>106</v>
      </c>
      <c r="B1643" s="61"/>
      <c r="C1643" s="61"/>
      <c r="D1643" s="61"/>
      <c r="E1643" s="61"/>
      <c r="F1643" s="61"/>
      <c r="G1643" s="61"/>
      <c r="H1643" s="61"/>
      <c r="I1643" s="61"/>
      <c r="J1643" s="61"/>
      <c r="K1643" s="61"/>
      <c r="L1643" s="61"/>
      <c r="M1643" s="61"/>
      <c r="N1643" s="61"/>
      <c r="O1643" s="62"/>
      <c r="P1643" s="63" t="s">
        <v>289</v>
      </c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5"/>
      <c r="AD1643" s="66">
        <v>401</v>
      </c>
      <c r="AE1643" s="61"/>
      <c r="AF1643" s="62"/>
      <c r="AG1643" s="67">
        <v>1</v>
      </c>
      <c r="AH1643" s="68"/>
      <c r="AI1643" s="68"/>
      <c r="AJ1643" s="69"/>
      <c r="AK1643" s="67">
        <v>10962</v>
      </c>
      <c r="AL1643" s="68"/>
      <c r="AM1643" s="68"/>
      <c r="AN1643" s="68"/>
      <c r="AO1643" s="68"/>
      <c r="AP1643" s="69"/>
      <c r="AQ1643" s="70">
        <f t="shared" si="50"/>
        <v>131544</v>
      </c>
      <c r="AR1643" s="70"/>
      <c r="AS1643" s="70"/>
      <c r="AT1643" s="70"/>
      <c r="AU1643" s="70"/>
      <c r="AV1643" s="70"/>
      <c r="AW1643" s="70"/>
      <c r="AX1643" s="70"/>
      <c r="AY1643" s="110">
        <v>15122.642880000001</v>
      </c>
      <c r="AZ1643" s="111"/>
      <c r="BA1643" s="111"/>
      <c r="BB1643" s="111"/>
      <c r="BC1643" s="111"/>
      <c r="BD1643" s="111"/>
      <c r="BE1643" s="111"/>
      <c r="BF1643" s="23"/>
      <c r="BG1643" s="110">
        <v>2310.4037733333334</v>
      </c>
      <c r="BH1643" s="111"/>
      <c r="BI1643" s="111"/>
      <c r="BJ1643" s="111"/>
      <c r="BK1643" s="111"/>
      <c r="BL1643" s="111"/>
      <c r="BM1643" s="24"/>
      <c r="BN1643" s="23"/>
      <c r="BO1643" s="110">
        <v>23104.037733333334</v>
      </c>
      <c r="BP1643" s="111"/>
      <c r="BQ1643" s="111"/>
      <c r="BR1643" s="111"/>
      <c r="BS1643" s="111"/>
      <c r="BT1643" s="111"/>
      <c r="BU1643" s="111"/>
      <c r="BV1643" s="112"/>
      <c r="BW1643" s="25"/>
      <c r="BX1643" s="26"/>
      <c r="BY1643" s="26"/>
      <c r="BZ1643" s="26"/>
      <c r="CA1643" s="26"/>
      <c r="CB1643" s="26"/>
      <c r="CC1643" s="26"/>
      <c r="CD1643" s="27"/>
      <c r="CE1643" s="25"/>
      <c r="CF1643" s="26"/>
      <c r="CG1643" s="26"/>
      <c r="CH1643" s="26"/>
      <c r="CI1643" s="26"/>
      <c r="CJ1643" s="26"/>
      <c r="CK1643" s="26"/>
      <c r="CL1643" s="26"/>
      <c r="CM1643" s="27"/>
      <c r="CN1643" s="110">
        <v>37086.852504507733</v>
      </c>
      <c r="CO1643" s="111"/>
      <c r="CP1643" s="111"/>
      <c r="CQ1643" s="111"/>
      <c r="CR1643" s="111"/>
      <c r="CS1643" s="111"/>
      <c r="CT1643" s="111"/>
      <c r="CU1643" s="112"/>
      <c r="CV1643" s="70">
        <f t="shared" si="51"/>
        <v>209167.93689117438</v>
      </c>
      <c r="CW1643" s="70"/>
      <c r="CX1643" s="70"/>
      <c r="CY1643" s="70"/>
      <c r="CZ1643" s="70"/>
      <c r="DA1643" s="70"/>
      <c r="DB1643" s="70"/>
      <c r="DC1643" s="70"/>
      <c r="DD1643" s="70"/>
      <c r="DE1643" s="113"/>
    </row>
    <row r="1644" spans="1:109" ht="12" customHeight="1" x14ac:dyDescent="0.2">
      <c r="A1644" s="60" t="s">
        <v>71</v>
      </c>
      <c r="B1644" s="61"/>
      <c r="C1644" s="61"/>
      <c r="D1644" s="61"/>
      <c r="E1644" s="61"/>
      <c r="F1644" s="61"/>
      <c r="G1644" s="61"/>
      <c r="H1644" s="61"/>
      <c r="I1644" s="61"/>
      <c r="J1644" s="61"/>
      <c r="K1644" s="61"/>
      <c r="L1644" s="61"/>
      <c r="M1644" s="61"/>
      <c r="N1644" s="61"/>
      <c r="O1644" s="62"/>
      <c r="P1644" s="63" t="s">
        <v>290</v>
      </c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5"/>
      <c r="AD1644" s="66">
        <v>401</v>
      </c>
      <c r="AE1644" s="61"/>
      <c r="AF1644" s="62"/>
      <c r="AG1644" s="67">
        <v>1</v>
      </c>
      <c r="AH1644" s="68"/>
      <c r="AI1644" s="68"/>
      <c r="AJ1644" s="69"/>
      <c r="AK1644" s="67">
        <v>18402</v>
      </c>
      <c r="AL1644" s="68"/>
      <c r="AM1644" s="68"/>
      <c r="AN1644" s="68"/>
      <c r="AO1644" s="68"/>
      <c r="AP1644" s="69"/>
      <c r="AQ1644" s="70">
        <f t="shared" si="50"/>
        <v>220824</v>
      </c>
      <c r="AR1644" s="70"/>
      <c r="AS1644" s="70"/>
      <c r="AT1644" s="70"/>
      <c r="AU1644" s="70"/>
      <c r="AV1644" s="70"/>
      <c r="AW1644" s="70"/>
      <c r="AX1644" s="70"/>
      <c r="AY1644" s="110">
        <v>0</v>
      </c>
      <c r="AZ1644" s="111"/>
      <c r="BA1644" s="111"/>
      <c r="BB1644" s="111"/>
      <c r="BC1644" s="111"/>
      <c r="BD1644" s="111"/>
      <c r="BE1644" s="111"/>
      <c r="BF1644" s="23"/>
      <c r="BG1644" s="110">
        <v>3106.394666666667</v>
      </c>
      <c r="BH1644" s="111"/>
      <c r="BI1644" s="111"/>
      <c r="BJ1644" s="111"/>
      <c r="BK1644" s="111"/>
      <c r="BL1644" s="111"/>
      <c r="BM1644" s="24"/>
      <c r="BN1644" s="23"/>
      <c r="BO1644" s="110">
        <v>31063.94666666667</v>
      </c>
      <c r="BP1644" s="111"/>
      <c r="BQ1644" s="111"/>
      <c r="BR1644" s="111"/>
      <c r="BS1644" s="111"/>
      <c r="BT1644" s="111"/>
      <c r="BU1644" s="111"/>
      <c r="BV1644" s="112"/>
      <c r="BW1644" s="25"/>
      <c r="BX1644" s="26"/>
      <c r="BY1644" s="26"/>
      <c r="BZ1644" s="26"/>
      <c r="CA1644" s="26"/>
      <c r="CB1644" s="26"/>
      <c r="CC1644" s="26"/>
      <c r="CD1644" s="27"/>
      <c r="CE1644" s="25"/>
      <c r="CF1644" s="26"/>
      <c r="CG1644" s="26"/>
      <c r="CH1644" s="26"/>
      <c r="CI1644" s="26"/>
      <c r="CJ1644" s="26"/>
      <c r="CK1644" s="26"/>
      <c r="CL1644" s="26"/>
      <c r="CM1644" s="27"/>
      <c r="CN1644" s="110">
        <v>18496.771415466668</v>
      </c>
      <c r="CO1644" s="111"/>
      <c r="CP1644" s="111"/>
      <c r="CQ1644" s="111"/>
      <c r="CR1644" s="111"/>
      <c r="CS1644" s="111"/>
      <c r="CT1644" s="111"/>
      <c r="CU1644" s="112"/>
      <c r="CV1644" s="70">
        <f t="shared" si="51"/>
        <v>273491.11274880002</v>
      </c>
      <c r="CW1644" s="70"/>
      <c r="CX1644" s="70"/>
      <c r="CY1644" s="70"/>
      <c r="CZ1644" s="70"/>
      <c r="DA1644" s="70"/>
      <c r="DB1644" s="70"/>
      <c r="DC1644" s="70"/>
      <c r="DD1644" s="70"/>
      <c r="DE1644" s="113"/>
    </row>
    <row r="1645" spans="1:109" ht="12" customHeight="1" x14ac:dyDescent="0.2">
      <c r="A1645" s="60" t="s">
        <v>31</v>
      </c>
      <c r="B1645" s="61"/>
      <c r="C1645" s="61"/>
      <c r="D1645" s="61"/>
      <c r="E1645" s="61"/>
      <c r="F1645" s="61"/>
      <c r="G1645" s="61"/>
      <c r="H1645" s="61"/>
      <c r="I1645" s="61"/>
      <c r="J1645" s="61"/>
      <c r="K1645" s="61"/>
      <c r="L1645" s="61"/>
      <c r="M1645" s="61"/>
      <c r="N1645" s="61"/>
      <c r="O1645" s="62"/>
      <c r="P1645" s="63" t="s">
        <v>290</v>
      </c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5"/>
      <c r="AD1645" s="66">
        <v>401</v>
      </c>
      <c r="AE1645" s="61"/>
      <c r="AF1645" s="62"/>
      <c r="AG1645" s="67">
        <v>1</v>
      </c>
      <c r="AH1645" s="68"/>
      <c r="AI1645" s="68"/>
      <c r="AJ1645" s="69"/>
      <c r="AK1645" s="67">
        <v>10901</v>
      </c>
      <c r="AL1645" s="68"/>
      <c r="AM1645" s="68"/>
      <c r="AN1645" s="68"/>
      <c r="AO1645" s="68"/>
      <c r="AP1645" s="69"/>
      <c r="AQ1645" s="70">
        <f t="shared" si="50"/>
        <v>130812</v>
      </c>
      <c r="AR1645" s="70"/>
      <c r="AS1645" s="70"/>
      <c r="AT1645" s="70"/>
      <c r="AU1645" s="70"/>
      <c r="AV1645" s="70"/>
      <c r="AW1645" s="70"/>
      <c r="AX1645" s="70"/>
      <c r="AY1645" s="110">
        <v>15481.457279999999</v>
      </c>
      <c r="AZ1645" s="111"/>
      <c r="BA1645" s="111"/>
      <c r="BB1645" s="111"/>
      <c r="BC1645" s="111"/>
      <c r="BD1645" s="111"/>
      <c r="BE1645" s="111"/>
      <c r="BF1645" s="23"/>
      <c r="BG1645" s="110">
        <v>2365.22264</v>
      </c>
      <c r="BH1645" s="111"/>
      <c r="BI1645" s="111"/>
      <c r="BJ1645" s="111"/>
      <c r="BK1645" s="111"/>
      <c r="BL1645" s="111"/>
      <c r="BM1645" s="24"/>
      <c r="BN1645" s="23"/>
      <c r="BO1645" s="110">
        <v>23652.2264</v>
      </c>
      <c r="BP1645" s="111"/>
      <c r="BQ1645" s="111"/>
      <c r="BR1645" s="111"/>
      <c r="BS1645" s="111"/>
      <c r="BT1645" s="111"/>
      <c r="BU1645" s="111"/>
      <c r="BV1645" s="112"/>
      <c r="BW1645" s="25"/>
      <c r="BX1645" s="26"/>
      <c r="BY1645" s="26"/>
      <c r="BZ1645" s="26"/>
      <c r="CA1645" s="26"/>
      <c r="CB1645" s="26"/>
      <c r="CC1645" s="26"/>
      <c r="CD1645" s="27"/>
      <c r="CE1645" s="25"/>
      <c r="CF1645" s="26"/>
      <c r="CG1645" s="26"/>
      <c r="CH1645" s="26"/>
      <c r="CI1645" s="26"/>
      <c r="CJ1645" s="26"/>
      <c r="CK1645" s="26"/>
      <c r="CL1645" s="26"/>
      <c r="CM1645" s="27"/>
      <c r="CN1645" s="110">
        <v>41855.367315046402</v>
      </c>
      <c r="CO1645" s="111"/>
      <c r="CP1645" s="111"/>
      <c r="CQ1645" s="111"/>
      <c r="CR1645" s="111"/>
      <c r="CS1645" s="111"/>
      <c r="CT1645" s="111"/>
      <c r="CU1645" s="112"/>
      <c r="CV1645" s="70">
        <f t="shared" si="51"/>
        <v>214166.27363504641</v>
      </c>
      <c r="CW1645" s="70"/>
      <c r="CX1645" s="70"/>
      <c r="CY1645" s="70"/>
      <c r="CZ1645" s="70"/>
      <c r="DA1645" s="70"/>
      <c r="DB1645" s="70"/>
      <c r="DC1645" s="70"/>
      <c r="DD1645" s="70"/>
      <c r="DE1645" s="113"/>
    </row>
    <row r="1646" spans="1:109" ht="12" customHeight="1" x14ac:dyDescent="0.2">
      <c r="A1646" s="60" t="s">
        <v>32</v>
      </c>
      <c r="B1646" s="61"/>
      <c r="C1646" s="61"/>
      <c r="D1646" s="61"/>
      <c r="E1646" s="61"/>
      <c r="F1646" s="61"/>
      <c r="G1646" s="61"/>
      <c r="H1646" s="61"/>
      <c r="I1646" s="61"/>
      <c r="J1646" s="61"/>
      <c r="K1646" s="61"/>
      <c r="L1646" s="61"/>
      <c r="M1646" s="61"/>
      <c r="N1646" s="61"/>
      <c r="O1646" s="62"/>
      <c r="P1646" s="63" t="s">
        <v>290</v>
      </c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5"/>
      <c r="AD1646" s="66">
        <v>401</v>
      </c>
      <c r="AE1646" s="61"/>
      <c r="AF1646" s="62"/>
      <c r="AG1646" s="67">
        <v>1</v>
      </c>
      <c r="AH1646" s="68"/>
      <c r="AI1646" s="68"/>
      <c r="AJ1646" s="69"/>
      <c r="AK1646" s="67">
        <v>9626</v>
      </c>
      <c r="AL1646" s="68"/>
      <c r="AM1646" s="68"/>
      <c r="AN1646" s="68"/>
      <c r="AO1646" s="68"/>
      <c r="AP1646" s="69"/>
      <c r="AQ1646" s="70">
        <f t="shared" si="50"/>
        <v>115512</v>
      </c>
      <c r="AR1646" s="70"/>
      <c r="AS1646" s="70"/>
      <c r="AT1646" s="70"/>
      <c r="AU1646" s="70"/>
      <c r="AV1646" s="70"/>
      <c r="AW1646" s="70"/>
      <c r="AX1646" s="70"/>
      <c r="AY1646" s="110">
        <v>4650.5068799999999</v>
      </c>
      <c r="AZ1646" s="111"/>
      <c r="BA1646" s="111"/>
      <c r="BB1646" s="111"/>
      <c r="BC1646" s="111"/>
      <c r="BD1646" s="111"/>
      <c r="BE1646" s="111"/>
      <c r="BF1646" s="23"/>
      <c r="BG1646" s="110">
        <v>2002.3015733333336</v>
      </c>
      <c r="BH1646" s="111"/>
      <c r="BI1646" s="111"/>
      <c r="BJ1646" s="111"/>
      <c r="BK1646" s="111"/>
      <c r="BL1646" s="111"/>
      <c r="BM1646" s="24"/>
      <c r="BN1646" s="23"/>
      <c r="BO1646" s="110">
        <v>20023.015733333334</v>
      </c>
      <c r="BP1646" s="111"/>
      <c r="BQ1646" s="111"/>
      <c r="BR1646" s="111"/>
      <c r="BS1646" s="111"/>
      <c r="BT1646" s="111"/>
      <c r="BU1646" s="111"/>
      <c r="BV1646" s="112"/>
      <c r="BW1646" s="25"/>
      <c r="BX1646" s="26"/>
      <c r="BY1646" s="26"/>
      <c r="BZ1646" s="26"/>
      <c r="CA1646" s="26"/>
      <c r="CB1646" s="26"/>
      <c r="CC1646" s="26"/>
      <c r="CD1646" s="27"/>
      <c r="CE1646" s="25"/>
      <c r="CF1646" s="26"/>
      <c r="CG1646" s="26"/>
      <c r="CH1646" s="26"/>
      <c r="CI1646" s="26"/>
      <c r="CJ1646" s="26"/>
      <c r="CK1646" s="26"/>
      <c r="CL1646" s="26"/>
      <c r="CM1646" s="27"/>
      <c r="CN1646" s="110">
        <v>38947.596772795732</v>
      </c>
      <c r="CO1646" s="111"/>
      <c r="CP1646" s="111"/>
      <c r="CQ1646" s="111"/>
      <c r="CR1646" s="111"/>
      <c r="CS1646" s="111"/>
      <c r="CT1646" s="111"/>
      <c r="CU1646" s="112"/>
      <c r="CV1646" s="70">
        <f t="shared" si="51"/>
        <v>181135.42095946241</v>
      </c>
      <c r="CW1646" s="70"/>
      <c r="CX1646" s="70"/>
      <c r="CY1646" s="70"/>
      <c r="CZ1646" s="70"/>
      <c r="DA1646" s="70"/>
      <c r="DB1646" s="70"/>
      <c r="DC1646" s="70"/>
      <c r="DD1646" s="70"/>
      <c r="DE1646" s="113"/>
    </row>
    <row r="1647" spans="1:109" ht="12" customHeight="1" x14ac:dyDescent="0.2">
      <c r="A1647" s="60" t="s">
        <v>32</v>
      </c>
      <c r="B1647" s="61"/>
      <c r="C1647" s="61"/>
      <c r="D1647" s="61"/>
      <c r="E1647" s="61"/>
      <c r="F1647" s="61"/>
      <c r="G1647" s="61"/>
      <c r="H1647" s="61"/>
      <c r="I1647" s="61"/>
      <c r="J1647" s="61"/>
      <c r="K1647" s="61"/>
      <c r="L1647" s="61"/>
      <c r="M1647" s="61"/>
      <c r="N1647" s="61"/>
      <c r="O1647" s="62"/>
      <c r="P1647" s="63" t="s">
        <v>290</v>
      </c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5"/>
      <c r="AD1647" s="66">
        <v>401</v>
      </c>
      <c r="AE1647" s="61"/>
      <c r="AF1647" s="62"/>
      <c r="AG1647" s="67">
        <v>1</v>
      </c>
      <c r="AH1647" s="68"/>
      <c r="AI1647" s="68"/>
      <c r="AJ1647" s="69"/>
      <c r="AK1647" s="67">
        <v>9204</v>
      </c>
      <c r="AL1647" s="68"/>
      <c r="AM1647" s="68"/>
      <c r="AN1647" s="68"/>
      <c r="AO1647" s="68"/>
      <c r="AP1647" s="69"/>
      <c r="AQ1647" s="70">
        <f t="shared" si="50"/>
        <v>110448</v>
      </c>
      <c r="AR1647" s="70"/>
      <c r="AS1647" s="70"/>
      <c r="AT1647" s="70"/>
      <c r="AU1647" s="70"/>
      <c r="AV1647" s="70"/>
      <c r="AW1647" s="70"/>
      <c r="AX1647" s="70"/>
      <c r="AY1647" s="110">
        <v>0</v>
      </c>
      <c r="AZ1647" s="111"/>
      <c r="BA1647" s="111"/>
      <c r="BB1647" s="111"/>
      <c r="BC1647" s="111"/>
      <c r="BD1647" s="111"/>
      <c r="BE1647" s="111"/>
      <c r="BF1647" s="23"/>
      <c r="BG1647" s="110">
        <v>1867.3778666666667</v>
      </c>
      <c r="BH1647" s="111"/>
      <c r="BI1647" s="111"/>
      <c r="BJ1647" s="111"/>
      <c r="BK1647" s="111"/>
      <c r="BL1647" s="111"/>
      <c r="BM1647" s="24"/>
      <c r="BN1647" s="23"/>
      <c r="BO1647" s="110">
        <v>18673.778666666665</v>
      </c>
      <c r="BP1647" s="111"/>
      <c r="BQ1647" s="111"/>
      <c r="BR1647" s="111"/>
      <c r="BS1647" s="111"/>
      <c r="BT1647" s="111"/>
      <c r="BU1647" s="111"/>
      <c r="BV1647" s="112"/>
      <c r="BW1647" s="25"/>
      <c r="BX1647" s="26"/>
      <c r="BY1647" s="26"/>
      <c r="BZ1647" s="26"/>
      <c r="CA1647" s="26"/>
      <c r="CB1647" s="26"/>
      <c r="CC1647" s="26"/>
      <c r="CD1647" s="27"/>
      <c r="CE1647" s="25"/>
      <c r="CF1647" s="26"/>
      <c r="CG1647" s="26"/>
      <c r="CH1647" s="26"/>
      <c r="CI1647" s="26"/>
      <c r="CJ1647" s="26"/>
      <c r="CK1647" s="26"/>
      <c r="CL1647" s="26"/>
      <c r="CM1647" s="27"/>
      <c r="CN1647" s="110">
        <v>37877.402720639999</v>
      </c>
      <c r="CO1647" s="111"/>
      <c r="CP1647" s="111"/>
      <c r="CQ1647" s="111"/>
      <c r="CR1647" s="111"/>
      <c r="CS1647" s="111"/>
      <c r="CT1647" s="111"/>
      <c r="CU1647" s="112"/>
      <c r="CV1647" s="70">
        <f t="shared" si="51"/>
        <v>168866.55925397333</v>
      </c>
      <c r="CW1647" s="70"/>
      <c r="CX1647" s="70"/>
      <c r="CY1647" s="70"/>
      <c r="CZ1647" s="70"/>
      <c r="DA1647" s="70"/>
      <c r="DB1647" s="70"/>
      <c r="DC1647" s="70"/>
      <c r="DD1647" s="70"/>
      <c r="DE1647" s="113"/>
    </row>
    <row r="1648" spans="1:109" ht="12" customHeight="1" x14ac:dyDescent="0.2">
      <c r="A1648" s="60" t="s">
        <v>32</v>
      </c>
      <c r="B1648" s="61"/>
      <c r="C1648" s="61"/>
      <c r="D1648" s="61"/>
      <c r="E1648" s="61"/>
      <c r="F1648" s="61"/>
      <c r="G1648" s="61"/>
      <c r="H1648" s="61"/>
      <c r="I1648" s="61"/>
      <c r="J1648" s="61"/>
      <c r="K1648" s="61"/>
      <c r="L1648" s="61"/>
      <c r="M1648" s="61"/>
      <c r="N1648" s="61"/>
      <c r="O1648" s="62"/>
      <c r="P1648" s="63" t="s">
        <v>290</v>
      </c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5"/>
      <c r="AD1648" s="66">
        <v>401</v>
      </c>
      <c r="AE1648" s="61"/>
      <c r="AF1648" s="62"/>
      <c r="AG1648" s="67">
        <v>1</v>
      </c>
      <c r="AH1648" s="68"/>
      <c r="AI1648" s="68"/>
      <c r="AJ1648" s="69"/>
      <c r="AK1648" s="67">
        <v>8397</v>
      </c>
      <c r="AL1648" s="68"/>
      <c r="AM1648" s="68"/>
      <c r="AN1648" s="68"/>
      <c r="AO1648" s="68"/>
      <c r="AP1648" s="69"/>
      <c r="AQ1648" s="70">
        <f t="shared" si="50"/>
        <v>100764</v>
      </c>
      <c r="AR1648" s="70"/>
      <c r="AS1648" s="70"/>
      <c r="AT1648" s="70"/>
      <c r="AU1648" s="70"/>
      <c r="AV1648" s="70"/>
      <c r="AW1648" s="70"/>
      <c r="AX1648" s="70"/>
      <c r="AY1648" s="110">
        <v>0</v>
      </c>
      <c r="AZ1648" s="111"/>
      <c r="BA1648" s="111"/>
      <c r="BB1648" s="111"/>
      <c r="BC1648" s="111"/>
      <c r="BD1648" s="111"/>
      <c r="BE1648" s="111"/>
      <c r="BF1648" s="23"/>
      <c r="BG1648" s="110">
        <v>1732.8690666666669</v>
      </c>
      <c r="BH1648" s="111"/>
      <c r="BI1648" s="111"/>
      <c r="BJ1648" s="111"/>
      <c r="BK1648" s="111"/>
      <c r="BL1648" s="111"/>
      <c r="BM1648" s="24"/>
      <c r="BN1648" s="23"/>
      <c r="BO1648" s="110">
        <v>17328.690666666669</v>
      </c>
      <c r="BP1648" s="111"/>
      <c r="BQ1648" s="111"/>
      <c r="BR1648" s="111"/>
      <c r="BS1648" s="111"/>
      <c r="BT1648" s="111"/>
      <c r="BU1648" s="111"/>
      <c r="BV1648" s="112"/>
      <c r="BW1648" s="25"/>
      <c r="BX1648" s="26"/>
      <c r="BY1648" s="26"/>
      <c r="BZ1648" s="26"/>
      <c r="CA1648" s="26"/>
      <c r="CB1648" s="26"/>
      <c r="CC1648" s="26"/>
      <c r="CD1648" s="27"/>
      <c r="CE1648" s="25"/>
      <c r="CF1648" s="26"/>
      <c r="CG1648" s="26"/>
      <c r="CH1648" s="26"/>
      <c r="CI1648" s="26"/>
      <c r="CJ1648" s="26"/>
      <c r="CK1648" s="26"/>
      <c r="CL1648" s="26"/>
      <c r="CM1648" s="27"/>
      <c r="CN1648" s="110">
        <v>36819.195089280001</v>
      </c>
      <c r="CO1648" s="111"/>
      <c r="CP1648" s="111"/>
      <c r="CQ1648" s="111"/>
      <c r="CR1648" s="111"/>
      <c r="CS1648" s="111"/>
      <c r="CT1648" s="111"/>
      <c r="CU1648" s="112"/>
      <c r="CV1648" s="70">
        <f t="shared" si="51"/>
        <v>156644.75482261332</v>
      </c>
      <c r="CW1648" s="70"/>
      <c r="CX1648" s="70"/>
      <c r="CY1648" s="70"/>
      <c r="CZ1648" s="70"/>
      <c r="DA1648" s="70"/>
      <c r="DB1648" s="70"/>
      <c r="DC1648" s="70"/>
      <c r="DD1648" s="70"/>
      <c r="DE1648" s="113"/>
    </row>
    <row r="1649" spans="1:109" ht="12" customHeight="1" x14ac:dyDescent="0.2">
      <c r="A1649" s="60" t="s">
        <v>32</v>
      </c>
      <c r="B1649" s="61"/>
      <c r="C1649" s="61"/>
      <c r="D1649" s="61"/>
      <c r="E1649" s="61"/>
      <c r="F1649" s="61"/>
      <c r="G1649" s="61"/>
      <c r="H1649" s="61"/>
      <c r="I1649" s="61"/>
      <c r="J1649" s="61"/>
      <c r="K1649" s="61"/>
      <c r="L1649" s="61"/>
      <c r="M1649" s="61"/>
      <c r="N1649" s="61"/>
      <c r="O1649" s="62"/>
      <c r="P1649" s="63" t="s">
        <v>290</v>
      </c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5"/>
      <c r="AD1649" s="66">
        <v>401</v>
      </c>
      <c r="AE1649" s="61"/>
      <c r="AF1649" s="62"/>
      <c r="AG1649" s="67">
        <v>1</v>
      </c>
      <c r="AH1649" s="68"/>
      <c r="AI1649" s="68"/>
      <c r="AJ1649" s="69"/>
      <c r="AK1649" s="67">
        <v>7427</v>
      </c>
      <c r="AL1649" s="68"/>
      <c r="AM1649" s="68"/>
      <c r="AN1649" s="68"/>
      <c r="AO1649" s="68"/>
      <c r="AP1649" s="69"/>
      <c r="AQ1649" s="70">
        <f t="shared" si="50"/>
        <v>89124</v>
      </c>
      <c r="AR1649" s="70"/>
      <c r="AS1649" s="70"/>
      <c r="AT1649" s="70"/>
      <c r="AU1649" s="70"/>
      <c r="AV1649" s="70"/>
      <c r="AW1649" s="70"/>
      <c r="AX1649" s="70"/>
      <c r="AY1649" s="110">
        <v>0</v>
      </c>
      <c r="AZ1649" s="111"/>
      <c r="BA1649" s="111"/>
      <c r="BB1649" s="111"/>
      <c r="BC1649" s="111"/>
      <c r="BD1649" s="111"/>
      <c r="BE1649" s="111"/>
      <c r="BF1649" s="23"/>
      <c r="BG1649" s="110">
        <v>1571.2245333333335</v>
      </c>
      <c r="BH1649" s="111"/>
      <c r="BI1649" s="111"/>
      <c r="BJ1649" s="111"/>
      <c r="BK1649" s="111"/>
      <c r="BL1649" s="111"/>
      <c r="BM1649" s="24"/>
      <c r="BN1649" s="23"/>
      <c r="BO1649" s="110">
        <v>15712.245333333334</v>
      </c>
      <c r="BP1649" s="111"/>
      <c r="BQ1649" s="111"/>
      <c r="BR1649" s="111"/>
      <c r="BS1649" s="111"/>
      <c r="BT1649" s="111"/>
      <c r="BU1649" s="111"/>
      <c r="BV1649" s="112"/>
      <c r="BW1649" s="25"/>
      <c r="BX1649" s="26"/>
      <c r="BY1649" s="26"/>
      <c r="BZ1649" s="26"/>
      <c r="CA1649" s="26"/>
      <c r="CB1649" s="26"/>
      <c r="CC1649" s="26"/>
      <c r="CD1649" s="27"/>
      <c r="CE1649" s="25"/>
      <c r="CF1649" s="26"/>
      <c r="CG1649" s="26"/>
      <c r="CH1649" s="26"/>
      <c r="CI1649" s="26"/>
      <c r="CJ1649" s="26"/>
      <c r="CK1649" s="26"/>
      <c r="CL1649" s="26"/>
      <c r="CM1649" s="27"/>
      <c r="CN1649" s="110">
        <v>35547.505216639998</v>
      </c>
      <c r="CO1649" s="111"/>
      <c r="CP1649" s="111"/>
      <c r="CQ1649" s="111"/>
      <c r="CR1649" s="111"/>
      <c r="CS1649" s="111"/>
      <c r="CT1649" s="111"/>
      <c r="CU1649" s="112"/>
      <c r="CV1649" s="70">
        <f t="shared" si="51"/>
        <v>141954.97508330666</v>
      </c>
      <c r="CW1649" s="70"/>
      <c r="CX1649" s="70"/>
      <c r="CY1649" s="70"/>
      <c r="CZ1649" s="70"/>
      <c r="DA1649" s="70"/>
      <c r="DB1649" s="70"/>
      <c r="DC1649" s="70"/>
      <c r="DD1649" s="70"/>
      <c r="DE1649" s="113"/>
    </row>
    <row r="1650" spans="1:109" ht="12" customHeight="1" x14ac:dyDescent="0.2">
      <c r="A1650" s="60" t="s">
        <v>27</v>
      </c>
      <c r="B1650" s="61"/>
      <c r="C1650" s="61"/>
      <c r="D1650" s="61"/>
      <c r="E1650" s="61"/>
      <c r="F1650" s="61"/>
      <c r="G1650" s="61"/>
      <c r="H1650" s="61"/>
      <c r="I1650" s="61"/>
      <c r="J1650" s="61"/>
      <c r="K1650" s="61"/>
      <c r="L1650" s="61"/>
      <c r="M1650" s="61"/>
      <c r="N1650" s="61"/>
      <c r="O1650" s="62"/>
      <c r="P1650" s="63" t="s">
        <v>291</v>
      </c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5"/>
      <c r="AD1650" s="66">
        <v>401</v>
      </c>
      <c r="AE1650" s="61"/>
      <c r="AF1650" s="62"/>
      <c r="AG1650" s="67">
        <v>1</v>
      </c>
      <c r="AH1650" s="68"/>
      <c r="AI1650" s="68"/>
      <c r="AJ1650" s="69"/>
      <c r="AK1650" s="67">
        <v>9123</v>
      </c>
      <c r="AL1650" s="68"/>
      <c r="AM1650" s="68"/>
      <c r="AN1650" s="68"/>
      <c r="AO1650" s="68"/>
      <c r="AP1650" s="69"/>
      <c r="AQ1650" s="70">
        <f t="shared" si="50"/>
        <v>109476</v>
      </c>
      <c r="AR1650" s="70"/>
      <c r="AS1650" s="70"/>
      <c r="AT1650" s="70"/>
      <c r="AU1650" s="70"/>
      <c r="AV1650" s="70"/>
      <c r="AW1650" s="70"/>
      <c r="AX1650" s="70"/>
      <c r="AY1650" s="110">
        <v>17797.143040000003</v>
      </c>
      <c r="AZ1650" s="111"/>
      <c r="BA1650" s="111"/>
      <c r="BB1650" s="111"/>
      <c r="BC1650" s="111"/>
      <c r="BD1650" s="111"/>
      <c r="BE1650" s="111"/>
      <c r="BF1650" s="23"/>
      <c r="BG1650" s="110">
        <v>2101.0516088888889</v>
      </c>
      <c r="BH1650" s="111"/>
      <c r="BI1650" s="111"/>
      <c r="BJ1650" s="111"/>
      <c r="BK1650" s="111"/>
      <c r="BL1650" s="111"/>
      <c r="BM1650" s="24"/>
      <c r="BN1650" s="23"/>
      <c r="BO1650" s="110">
        <v>21010.516088888889</v>
      </c>
      <c r="BP1650" s="111"/>
      <c r="BQ1650" s="111"/>
      <c r="BR1650" s="111"/>
      <c r="BS1650" s="111"/>
      <c r="BT1650" s="111"/>
      <c r="BU1650" s="111"/>
      <c r="BV1650" s="112"/>
      <c r="BW1650" s="25"/>
      <c r="BX1650" s="26"/>
      <c r="BY1650" s="26"/>
      <c r="BZ1650" s="26"/>
      <c r="CA1650" s="26"/>
      <c r="CB1650" s="26"/>
      <c r="CC1650" s="26"/>
      <c r="CD1650" s="27"/>
      <c r="CE1650" s="25"/>
      <c r="CF1650" s="26"/>
      <c r="CG1650" s="26"/>
      <c r="CH1650" s="26"/>
      <c r="CI1650" s="26"/>
      <c r="CJ1650" s="26"/>
      <c r="CK1650" s="26"/>
      <c r="CL1650" s="26"/>
      <c r="CM1650" s="27"/>
      <c r="CN1650" s="110">
        <v>39734.215856022754</v>
      </c>
      <c r="CO1650" s="111"/>
      <c r="CP1650" s="111"/>
      <c r="CQ1650" s="111"/>
      <c r="CR1650" s="111"/>
      <c r="CS1650" s="111"/>
      <c r="CT1650" s="111"/>
      <c r="CU1650" s="112"/>
      <c r="CV1650" s="70">
        <f t="shared" si="51"/>
        <v>190118.92659380051</v>
      </c>
      <c r="CW1650" s="70"/>
      <c r="CX1650" s="70"/>
      <c r="CY1650" s="70"/>
      <c r="CZ1650" s="70"/>
      <c r="DA1650" s="70"/>
      <c r="DB1650" s="70"/>
      <c r="DC1650" s="70"/>
      <c r="DD1650" s="70"/>
      <c r="DE1650" s="113"/>
    </row>
    <row r="1651" spans="1:109" ht="12" customHeight="1" x14ac:dyDescent="0.2">
      <c r="A1651" s="60" t="s">
        <v>71</v>
      </c>
      <c r="B1651" s="61"/>
      <c r="C1651" s="61"/>
      <c r="D1651" s="61"/>
      <c r="E1651" s="61"/>
      <c r="F1651" s="61"/>
      <c r="G1651" s="61"/>
      <c r="H1651" s="61"/>
      <c r="I1651" s="61"/>
      <c r="J1651" s="61"/>
      <c r="K1651" s="61"/>
      <c r="L1651" s="61"/>
      <c r="M1651" s="61"/>
      <c r="N1651" s="61"/>
      <c r="O1651" s="62"/>
      <c r="P1651" s="63" t="s">
        <v>291</v>
      </c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5"/>
      <c r="AD1651" s="66">
        <v>401</v>
      </c>
      <c r="AE1651" s="61"/>
      <c r="AF1651" s="62"/>
      <c r="AG1651" s="67">
        <v>1</v>
      </c>
      <c r="AH1651" s="68"/>
      <c r="AI1651" s="68"/>
      <c r="AJ1651" s="69"/>
      <c r="AK1651" s="67">
        <v>21089</v>
      </c>
      <c r="AL1651" s="68"/>
      <c r="AM1651" s="68"/>
      <c r="AN1651" s="68"/>
      <c r="AO1651" s="68"/>
      <c r="AP1651" s="69"/>
      <c r="AQ1651" s="70">
        <f t="shared" si="50"/>
        <v>253068</v>
      </c>
      <c r="AR1651" s="70"/>
      <c r="AS1651" s="70"/>
      <c r="AT1651" s="70"/>
      <c r="AU1651" s="70"/>
      <c r="AV1651" s="70"/>
      <c r="AW1651" s="70"/>
      <c r="AX1651" s="70"/>
      <c r="AY1651" s="110">
        <v>0</v>
      </c>
      <c r="AZ1651" s="111"/>
      <c r="BA1651" s="111"/>
      <c r="BB1651" s="111"/>
      <c r="BC1651" s="111"/>
      <c r="BD1651" s="111"/>
      <c r="BE1651" s="111"/>
      <c r="BF1651" s="23"/>
      <c r="BG1651" s="110">
        <v>3554.1152000000002</v>
      </c>
      <c r="BH1651" s="111"/>
      <c r="BI1651" s="111"/>
      <c r="BJ1651" s="111"/>
      <c r="BK1651" s="111"/>
      <c r="BL1651" s="111"/>
      <c r="BM1651" s="24"/>
      <c r="BN1651" s="23"/>
      <c r="BO1651" s="110">
        <v>35541.152000000002</v>
      </c>
      <c r="BP1651" s="111"/>
      <c r="BQ1651" s="111"/>
      <c r="BR1651" s="111"/>
      <c r="BS1651" s="111"/>
      <c r="BT1651" s="111"/>
      <c r="BU1651" s="111"/>
      <c r="BV1651" s="112"/>
      <c r="BW1651" s="25"/>
      <c r="BX1651" s="26"/>
      <c r="BY1651" s="26"/>
      <c r="BZ1651" s="26"/>
      <c r="CA1651" s="26"/>
      <c r="CB1651" s="26"/>
      <c r="CC1651" s="26"/>
      <c r="CD1651" s="27"/>
      <c r="CE1651" s="25"/>
      <c r="CF1651" s="26"/>
      <c r="CG1651" s="26"/>
      <c r="CH1651" s="26"/>
      <c r="CI1651" s="26"/>
      <c r="CJ1651" s="26"/>
      <c r="CK1651" s="26"/>
      <c r="CL1651" s="26"/>
      <c r="CM1651" s="27"/>
      <c r="CN1651" s="110">
        <v>21220.28077696</v>
      </c>
      <c r="CO1651" s="111"/>
      <c r="CP1651" s="111"/>
      <c r="CQ1651" s="111"/>
      <c r="CR1651" s="111"/>
      <c r="CS1651" s="111"/>
      <c r="CT1651" s="111"/>
      <c r="CU1651" s="112"/>
      <c r="CV1651" s="70">
        <f t="shared" si="51"/>
        <v>313383.54797696002</v>
      </c>
      <c r="CW1651" s="70"/>
      <c r="CX1651" s="70"/>
      <c r="CY1651" s="70"/>
      <c r="CZ1651" s="70"/>
      <c r="DA1651" s="70"/>
      <c r="DB1651" s="70"/>
      <c r="DC1651" s="70"/>
      <c r="DD1651" s="70"/>
      <c r="DE1651" s="113"/>
    </row>
    <row r="1652" spans="1:109" ht="12" customHeight="1" x14ac:dyDescent="0.2">
      <c r="A1652" s="60" t="s">
        <v>201</v>
      </c>
      <c r="B1652" s="61"/>
      <c r="C1652" s="61"/>
      <c r="D1652" s="61"/>
      <c r="E1652" s="61"/>
      <c r="F1652" s="61"/>
      <c r="G1652" s="61"/>
      <c r="H1652" s="61"/>
      <c r="I1652" s="61"/>
      <c r="J1652" s="61"/>
      <c r="K1652" s="61"/>
      <c r="L1652" s="61"/>
      <c r="M1652" s="61"/>
      <c r="N1652" s="61"/>
      <c r="O1652" s="62"/>
      <c r="P1652" s="63" t="s">
        <v>291</v>
      </c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5"/>
      <c r="AD1652" s="66">
        <v>401</v>
      </c>
      <c r="AE1652" s="61"/>
      <c r="AF1652" s="62"/>
      <c r="AG1652" s="67">
        <v>1</v>
      </c>
      <c r="AH1652" s="68"/>
      <c r="AI1652" s="68"/>
      <c r="AJ1652" s="69"/>
      <c r="AK1652" s="67">
        <v>8744</v>
      </c>
      <c r="AL1652" s="68"/>
      <c r="AM1652" s="68"/>
      <c r="AN1652" s="68"/>
      <c r="AO1652" s="68"/>
      <c r="AP1652" s="69"/>
      <c r="AQ1652" s="70">
        <f t="shared" si="50"/>
        <v>104928</v>
      </c>
      <c r="AR1652" s="70"/>
      <c r="AS1652" s="70"/>
      <c r="AT1652" s="70"/>
      <c r="AU1652" s="70"/>
      <c r="AV1652" s="70"/>
      <c r="AW1652" s="70"/>
      <c r="AX1652" s="70"/>
      <c r="AY1652" s="110">
        <v>12892.991999999998</v>
      </c>
      <c r="AZ1652" s="111"/>
      <c r="BA1652" s="111"/>
      <c r="BB1652" s="111"/>
      <c r="BC1652" s="111"/>
      <c r="BD1652" s="111"/>
      <c r="BE1652" s="111"/>
      <c r="BF1652" s="23"/>
      <c r="BG1652" s="110">
        <v>1969.7626666666665</v>
      </c>
      <c r="BH1652" s="111"/>
      <c r="BI1652" s="111"/>
      <c r="BJ1652" s="111"/>
      <c r="BK1652" s="111"/>
      <c r="BL1652" s="111"/>
      <c r="BM1652" s="24"/>
      <c r="BN1652" s="23"/>
      <c r="BO1652" s="110">
        <v>19697.626666666663</v>
      </c>
      <c r="BP1652" s="111"/>
      <c r="BQ1652" s="111"/>
      <c r="BR1652" s="111"/>
      <c r="BS1652" s="111"/>
      <c r="BT1652" s="111"/>
      <c r="BU1652" s="111"/>
      <c r="BV1652" s="112"/>
      <c r="BW1652" s="25"/>
      <c r="BX1652" s="26"/>
      <c r="BY1652" s="26"/>
      <c r="BZ1652" s="26"/>
      <c r="CA1652" s="26"/>
      <c r="CB1652" s="26"/>
      <c r="CC1652" s="26"/>
      <c r="CD1652" s="27"/>
      <c r="CE1652" s="25"/>
      <c r="CF1652" s="26"/>
      <c r="CG1652" s="26"/>
      <c r="CH1652" s="26"/>
      <c r="CI1652" s="26"/>
      <c r="CJ1652" s="26"/>
      <c r="CK1652" s="26"/>
      <c r="CL1652" s="26"/>
      <c r="CM1652" s="27"/>
      <c r="CN1652" s="110">
        <v>38688.399651626663</v>
      </c>
      <c r="CO1652" s="111"/>
      <c r="CP1652" s="111"/>
      <c r="CQ1652" s="111"/>
      <c r="CR1652" s="111"/>
      <c r="CS1652" s="111"/>
      <c r="CT1652" s="111"/>
      <c r="CU1652" s="112"/>
      <c r="CV1652" s="70">
        <f t="shared" si="51"/>
        <v>178176.78098495997</v>
      </c>
      <c r="CW1652" s="70"/>
      <c r="CX1652" s="70"/>
      <c r="CY1652" s="70"/>
      <c r="CZ1652" s="70"/>
      <c r="DA1652" s="70"/>
      <c r="DB1652" s="70"/>
      <c r="DC1652" s="70"/>
      <c r="DD1652" s="70"/>
      <c r="DE1652" s="113"/>
    </row>
    <row r="1653" spans="1:109" ht="12" customHeight="1" x14ac:dyDescent="0.2">
      <c r="A1653" s="60" t="s">
        <v>31</v>
      </c>
      <c r="B1653" s="61"/>
      <c r="C1653" s="61"/>
      <c r="D1653" s="61"/>
      <c r="E1653" s="61"/>
      <c r="F1653" s="61"/>
      <c r="G1653" s="61"/>
      <c r="H1653" s="61"/>
      <c r="I1653" s="61"/>
      <c r="J1653" s="61"/>
      <c r="K1653" s="61"/>
      <c r="L1653" s="61"/>
      <c r="M1653" s="61"/>
      <c r="N1653" s="61"/>
      <c r="O1653" s="62"/>
      <c r="P1653" s="63" t="s">
        <v>291</v>
      </c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5"/>
      <c r="AD1653" s="66">
        <v>401</v>
      </c>
      <c r="AE1653" s="61"/>
      <c r="AF1653" s="62"/>
      <c r="AG1653" s="67">
        <v>1</v>
      </c>
      <c r="AH1653" s="68"/>
      <c r="AI1653" s="68"/>
      <c r="AJ1653" s="69"/>
      <c r="AK1653" s="67">
        <v>8818</v>
      </c>
      <c r="AL1653" s="68"/>
      <c r="AM1653" s="68"/>
      <c r="AN1653" s="68"/>
      <c r="AO1653" s="68"/>
      <c r="AP1653" s="69"/>
      <c r="AQ1653" s="70">
        <f t="shared" si="50"/>
        <v>105816</v>
      </c>
      <c r="AR1653" s="70"/>
      <c r="AS1653" s="70"/>
      <c r="AT1653" s="70"/>
      <c r="AU1653" s="70"/>
      <c r="AV1653" s="70"/>
      <c r="AW1653" s="70"/>
      <c r="AX1653" s="70"/>
      <c r="AY1653" s="110">
        <v>12981.893759999999</v>
      </c>
      <c r="AZ1653" s="111"/>
      <c r="BA1653" s="111"/>
      <c r="BB1653" s="111"/>
      <c r="BC1653" s="111"/>
      <c r="BD1653" s="111"/>
      <c r="BE1653" s="111"/>
      <c r="BF1653" s="23"/>
      <c r="BG1653" s="110">
        <v>1983.3448799999999</v>
      </c>
      <c r="BH1653" s="111"/>
      <c r="BI1653" s="111"/>
      <c r="BJ1653" s="111"/>
      <c r="BK1653" s="111"/>
      <c r="BL1653" s="111"/>
      <c r="BM1653" s="24"/>
      <c r="BN1653" s="23"/>
      <c r="BO1653" s="110">
        <v>19833.448799999998</v>
      </c>
      <c r="BP1653" s="111"/>
      <c r="BQ1653" s="111"/>
      <c r="BR1653" s="111"/>
      <c r="BS1653" s="111"/>
      <c r="BT1653" s="111"/>
      <c r="BU1653" s="111"/>
      <c r="BV1653" s="112"/>
      <c r="BW1653" s="25"/>
      <c r="BX1653" s="26"/>
      <c r="BY1653" s="26"/>
      <c r="BZ1653" s="26"/>
      <c r="CA1653" s="26"/>
      <c r="CB1653" s="26"/>
      <c r="CC1653" s="26"/>
      <c r="CD1653" s="27"/>
      <c r="CE1653" s="25"/>
      <c r="CF1653" s="26"/>
      <c r="CG1653" s="26"/>
      <c r="CH1653" s="26"/>
      <c r="CI1653" s="26"/>
      <c r="CJ1653" s="26"/>
      <c r="CK1653" s="26"/>
      <c r="CL1653" s="26"/>
      <c r="CM1653" s="27"/>
      <c r="CN1653" s="110">
        <v>38796.592303308804</v>
      </c>
      <c r="CO1653" s="111"/>
      <c r="CP1653" s="111"/>
      <c r="CQ1653" s="111"/>
      <c r="CR1653" s="111"/>
      <c r="CS1653" s="111"/>
      <c r="CT1653" s="111"/>
      <c r="CU1653" s="112"/>
      <c r="CV1653" s="70">
        <f t="shared" si="51"/>
        <v>179411.27974330881</v>
      </c>
      <c r="CW1653" s="70"/>
      <c r="CX1653" s="70"/>
      <c r="CY1653" s="70"/>
      <c r="CZ1653" s="70"/>
      <c r="DA1653" s="70"/>
      <c r="DB1653" s="70"/>
      <c r="DC1653" s="70"/>
      <c r="DD1653" s="70"/>
      <c r="DE1653" s="113"/>
    </row>
    <row r="1654" spans="1:109" ht="12" customHeight="1" x14ac:dyDescent="0.2">
      <c r="A1654" s="60" t="s">
        <v>106</v>
      </c>
      <c r="B1654" s="61"/>
      <c r="C1654" s="61"/>
      <c r="D1654" s="61"/>
      <c r="E1654" s="61"/>
      <c r="F1654" s="61"/>
      <c r="G1654" s="61"/>
      <c r="H1654" s="61"/>
      <c r="I1654" s="61"/>
      <c r="J1654" s="61"/>
      <c r="K1654" s="61"/>
      <c r="L1654" s="61"/>
      <c r="M1654" s="61"/>
      <c r="N1654" s="61"/>
      <c r="O1654" s="62"/>
      <c r="P1654" s="63" t="s">
        <v>291</v>
      </c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5"/>
      <c r="AD1654" s="66">
        <v>401</v>
      </c>
      <c r="AE1654" s="61"/>
      <c r="AF1654" s="62"/>
      <c r="AG1654" s="67">
        <v>1</v>
      </c>
      <c r="AH1654" s="68"/>
      <c r="AI1654" s="68"/>
      <c r="AJ1654" s="69"/>
      <c r="AK1654" s="67">
        <v>14233</v>
      </c>
      <c r="AL1654" s="68"/>
      <c r="AM1654" s="68"/>
      <c r="AN1654" s="68"/>
      <c r="AO1654" s="68"/>
      <c r="AP1654" s="69"/>
      <c r="AQ1654" s="70">
        <f t="shared" si="50"/>
        <v>170796</v>
      </c>
      <c r="AR1654" s="70"/>
      <c r="AS1654" s="70"/>
      <c r="AT1654" s="70"/>
      <c r="AU1654" s="70"/>
      <c r="AV1654" s="70"/>
      <c r="AW1654" s="70"/>
      <c r="AX1654" s="70"/>
      <c r="AY1654" s="110">
        <v>18987.353279999996</v>
      </c>
      <c r="AZ1654" s="111"/>
      <c r="BA1654" s="111"/>
      <c r="BB1654" s="111"/>
      <c r="BC1654" s="111"/>
      <c r="BD1654" s="111"/>
      <c r="BE1654" s="111"/>
      <c r="BF1654" s="23"/>
      <c r="BG1654" s="110">
        <v>2900.8456399999995</v>
      </c>
      <c r="BH1654" s="111"/>
      <c r="BI1654" s="111"/>
      <c r="BJ1654" s="111"/>
      <c r="BK1654" s="111"/>
      <c r="BL1654" s="111"/>
      <c r="BM1654" s="24"/>
      <c r="BN1654" s="23"/>
      <c r="BO1654" s="110">
        <v>29008.456399999995</v>
      </c>
      <c r="BP1654" s="111"/>
      <c r="BQ1654" s="111"/>
      <c r="BR1654" s="111"/>
      <c r="BS1654" s="111"/>
      <c r="BT1654" s="111"/>
      <c r="BU1654" s="111"/>
      <c r="BV1654" s="112"/>
      <c r="BW1654" s="25"/>
      <c r="BX1654" s="26"/>
      <c r="BY1654" s="26"/>
      <c r="BZ1654" s="26"/>
      <c r="CA1654" s="26"/>
      <c r="CB1654" s="26"/>
      <c r="CC1654" s="26"/>
      <c r="CD1654" s="27"/>
      <c r="CE1654" s="25"/>
      <c r="CF1654" s="26"/>
      <c r="CG1654" s="26"/>
      <c r="CH1654" s="26"/>
      <c r="CI1654" s="26"/>
      <c r="CJ1654" s="26"/>
      <c r="CK1654" s="26"/>
      <c r="CL1654" s="26"/>
      <c r="CM1654" s="27"/>
      <c r="CN1654" s="110">
        <v>33521.014730303999</v>
      </c>
      <c r="CO1654" s="111"/>
      <c r="CP1654" s="111"/>
      <c r="CQ1654" s="111"/>
      <c r="CR1654" s="111"/>
      <c r="CS1654" s="111"/>
      <c r="CT1654" s="111"/>
      <c r="CU1654" s="112"/>
      <c r="CV1654" s="70">
        <f t="shared" si="51"/>
        <v>255213.67005030398</v>
      </c>
      <c r="CW1654" s="70"/>
      <c r="CX1654" s="70"/>
      <c r="CY1654" s="70"/>
      <c r="CZ1654" s="70"/>
      <c r="DA1654" s="70"/>
      <c r="DB1654" s="70"/>
      <c r="DC1654" s="70"/>
      <c r="DD1654" s="70"/>
      <c r="DE1654" s="113"/>
    </row>
    <row r="1655" spans="1:109" ht="12" customHeight="1" x14ac:dyDescent="0.2">
      <c r="A1655" s="60" t="s">
        <v>106</v>
      </c>
      <c r="B1655" s="61"/>
      <c r="C1655" s="61"/>
      <c r="D1655" s="61"/>
      <c r="E1655" s="61"/>
      <c r="F1655" s="61"/>
      <c r="G1655" s="61"/>
      <c r="H1655" s="61"/>
      <c r="I1655" s="61"/>
      <c r="J1655" s="61"/>
      <c r="K1655" s="61"/>
      <c r="L1655" s="61"/>
      <c r="M1655" s="61"/>
      <c r="N1655" s="61"/>
      <c r="O1655" s="62"/>
      <c r="P1655" s="63" t="s">
        <v>291</v>
      </c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5"/>
      <c r="AD1655" s="66">
        <v>401</v>
      </c>
      <c r="AE1655" s="61"/>
      <c r="AF1655" s="62"/>
      <c r="AG1655" s="67">
        <v>1</v>
      </c>
      <c r="AH1655" s="68"/>
      <c r="AI1655" s="68"/>
      <c r="AJ1655" s="69"/>
      <c r="AK1655" s="67">
        <v>11073</v>
      </c>
      <c r="AL1655" s="68"/>
      <c r="AM1655" s="68"/>
      <c r="AN1655" s="68"/>
      <c r="AO1655" s="68"/>
      <c r="AP1655" s="69"/>
      <c r="AQ1655" s="70">
        <f t="shared" si="50"/>
        <v>132876</v>
      </c>
      <c r="AR1655" s="70"/>
      <c r="AS1655" s="70"/>
      <c r="AT1655" s="70"/>
      <c r="AU1655" s="70"/>
      <c r="AV1655" s="70"/>
      <c r="AW1655" s="70"/>
      <c r="AX1655" s="70"/>
      <c r="AY1655" s="110">
        <v>15255.353279999998</v>
      </c>
      <c r="AZ1655" s="111"/>
      <c r="BA1655" s="111"/>
      <c r="BB1655" s="111"/>
      <c r="BC1655" s="111"/>
      <c r="BD1655" s="111"/>
      <c r="BE1655" s="111"/>
      <c r="BF1655" s="23"/>
      <c r="BG1655" s="110">
        <v>2330.678973333333</v>
      </c>
      <c r="BH1655" s="111"/>
      <c r="BI1655" s="111"/>
      <c r="BJ1655" s="111"/>
      <c r="BK1655" s="111"/>
      <c r="BL1655" s="111"/>
      <c r="BM1655" s="24"/>
      <c r="BN1655" s="23"/>
      <c r="BO1655" s="110">
        <v>23306.789733333331</v>
      </c>
      <c r="BP1655" s="111"/>
      <c r="BQ1655" s="111"/>
      <c r="BR1655" s="111"/>
      <c r="BS1655" s="111"/>
      <c r="BT1655" s="111"/>
      <c r="BU1655" s="111"/>
      <c r="BV1655" s="112"/>
      <c r="BW1655" s="25"/>
      <c r="BX1655" s="26"/>
      <c r="BY1655" s="26"/>
      <c r="BZ1655" s="26"/>
      <c r="CA1655" s="26"/>
      <c r="CB1655" s="26"/>
      <c r="CC1655" s="26"/>
      <c r="CD1655" s="27"/>
      <c r="CE1655" s="25"/>
      <c r="CF1655" s="26"/>
      <c r="CG1655" s="26"/>
      <c r="CH1655" s="26"/>
      <c r="CI1655" s="26"/>
      <c r="CJ1655" s="26"/>
      <c r="CK1655" s="26"/>
      <c r="CL1655" s="26"/>
      <c r="CM1655" s="27"/>
      <c r="CN1655" s="110">
        <v>37252.739324859729</v>
      </c>
      <c r="CO1655" s="111"/>
      <c r="CP1655" s="111"/>
      <c r="CQ1655" s="111"/>
      <c r="CR1655" s="111"/>
      <c r="CS1655" s="111"/>
      <c r="CT1655" s="111"/>
      <c r="CU1655" s="112"/>
      <c r="CV1655" s="70">
        <f t="shared" si="51"/>
        <v>211021.5613115264</v>
      </c>
      <c r="CW1655" s="70"/>
      <c r="CX1655" s="70"/>
      <c r="CY1655" s="70"/>
      <c r="CZ1655" s="70"/>
      <c r="DA1655" s="70"/>
      <c r="DB1655" s="70"/>
      <c r="DC1655" s="70"/>
      <c r="DD1655" s="70"/>
      <c r="DE1655" s="113"/>
    </row>
    <row r="1656" spans="1:109" ht="12" customHeight="1" x14ac:dyDescent="0.2">
      <c r="A1656" s="60" t="s">
        <v>106</v>
      </c>
      <c r="B1656" s="61"/>
      <c r="C1656" s="61"/>
      <c r="D1656" s="61"/>
      <c r="E1656" s="61"/>
      <c r="F1656" s="61"/>
      <c r="G1656" s="61"/>
      <c r="H1656" s="61"/>
      <c r="I1656" s="61"/>
      <c r="J1656" s="61"/>
      <c r="K1656" s="61"/>
      <c r="L1656" s="61"/>
      <c r="M1656" s="61"/>
      <c r="N1656" s="61"/>
      <c r="O1656" s="62"/>
      <c r="P1656" s="63" t="s">
        <v>291</v>
      </c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5"/>
      <c r="AD1656" s="66">
        <v>401</v>
      </c>
      <c r="AE1656" s="61"/>
      <c r="AF1656" s="62"/>
      <c r="AG1656" s="67">
        <v>1</v>
      </c>
      <c r="AH1656" s="68"/>
      <c r="AI1656" s="68"/>
      <c r="AJ1656" s="69"/>
      <c r="AK1656" s="67">
        <v>9407</v>
      </c>
      <c r="AL1656" s="68"/>
      <c r="AM1656" s="68"/>
      <c r="AN1656" s="68"/>
      <c r="AO1656" s="68"/>
      <c r="AP1656" s="69"/>
      <c r="AQ1656" s="70">
        <f t="shared" si="50"/>
        <v>112884</v>
      </c>
      <c r="AR1656" s="70"/>
      <c r="AS1656" s="70"/>
      <c r="AT1656" s="70"/>
      <c r="AU1656" s="70"/>
      <c r="AV1656" s="70"/>
      <c r="AW1656" s="70"/>
      <c r="AX1656" s="70"/>
      <c r="AY1656" s="110">
        <v>17675.563520000003</v>
      </c>
      <c r="AZ1656" s="111"/>
      <c r="BA1656" s="111"/>
      <c r="BB1656" s="111"/>
      <c r="BC1656" s="111"/>
      <c r="BD1656" s="111"/>
      <c r="BE1656" s="111"/>
      <c r="BF1656" s="23"/>
      <c r="BG1656" s="110">
        <v>2086.6984711111118</v>
      </c>
      <c r="BH1656" s="111"/>
      <c r="BI1656" s="111"/>
      <c r="BJ1656" s="111"/>
      <c r="BK1656" s="111"/>
      <c r="BL1656" s="111"/>
      <c r="BM1656" s="24"/>
      <c r="BN1656" s="23"/>
      <c r="BO1656" s="110">
        <v>20866.984711111116</v>
      </c>
      <c r="BP1656" s="111"/>
      <c r="BQ1656" s="111"/>
      <c r="BR1656" s="111"/>
      <c r="BS1656" s="111"/>
      <c r="BT1656" s="111"/>
      <c r="BU1656" s="111"/>
      <c r="BV1656" s="112"/>
      <c r="BW1656" s="25"/>
      <c r="BX1656" s="26"/>
      <c r="BY1656" s="26"/>
      <c r="BZ1656" s="26"/>
      <c r="CA1656" s="26"/>
      <c r="CB1656" s="26"/>
      <c r="CC1656" s="26"/>
      <c r="CD1656" s="27"/>
      <c r="CE1656" s="25"/>
      <c r="CF1656" s="26"/>
      <c r="CG1656" s="26"/>
      <c r="CH1656" s="26"/>
      <c r="CI1656" s="26"/>
      <c r="CJ1656" s="26"/>
      <c r="CK1656" s="26"/>
      <c r="CL1656" s="26"/>
      <c r="CM1656" s="27"/>
      <c r="CN1656" s="110">
        <v>35299.882205238049</v>
      </c>
      <c r="CO1656" s="111"/>
      <c r="CP1656" s="111"/>
      <c r="CQ1656" s="111"/>
      <c r="CR1656" s="111"/>
      <c r="CS1656" s="111"/>
      <c r="CT1656" s="111"/>
      <c r="CU1656" s="112"/>
      <c r="CV1656" s="70">
        <f t="shared" si="51"/>
        <v>188813.12890746025</v>
      </c>
      <c r="CW1656" s="70"/>
      <c r="CX1656" s="70"/>
      <c r="CY1656" s="70"/>
      <c r="CZ1656" s="70"/>
      <c r="DA1656" s="70"/>
      <c r="DB1656" s="70"/>
      <c r="DC1656" s="70"/>
      <c r="DD1656" s="70"/>
      <c r="DE1656" s="113"/>
    </row>
    <row r="1657" spans="1:109" ht="12" customHeight="1" x14ac:dyDescent="0.2">
      <c r="A1657" s="60" t="s">
        <v>32</v>
      </c>
      <c r="B1657" s="61"/>
      <c r="C1657" s="61"/>
      <c r="D1657" s="61"/>
      <c r="E1657" s="61"/>
      <c r="F1657" s="61"/>
      <c r="G1657" s="61"/>
      <c r="H1657" s="61"/>
      <c r="I1657" s="61"/>
      <c r="J1657" s="61"/>
      <c r="K1657" s="61"/>
      <c r="L1657" s="61"/>
      <c r="M1657" s="61"/>
      <c r="N1657" s="61"/>
      <c r="O1657" s="62"/>
      <c r="P1657" s="63" t="s">
        <v>291</v>
      </c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5"/>
      <c r="AD1657" s="66">
        <v>401</v>
      </c>
      <c r="AE1657" s="61"/>
      <c r="AF1657" s="62"/>
      <c r="AG1657" s="67">
        <v>1</v>
      </c>
      <c r="AH1657" s="68"/>
      <c r="AI1657" s="68"/>
      <c r="AJ1657" s="69"/>
      <c r="AK1657" s="67">
        <v>12907</v>
      </c>
      <c r="AL1657" s="68"/>
      <c r="AM1657" s="68"/>
      <c r="AN1657" s="68"/>
      <c r="AO1657" s="68"/>
      <c r="AP1657" s="69"/>
      <c r="AQ1657" s="70">
        <f t="shared" si="50"/>
        <v>154884</v>
      </c>
      <c r="AR1657" s="70"/>
      <c r="AS1657" s="70"/>
      <c r="AT1657" s="70"/>
      <c r="AU1657" s="70"/>
      <c r="AV1657" s="70"/>
      <c r="AW1657" s="70"/>
      <c r="AX1657" s="70"/>
      <c r="AY1657" s="110">
        <v>0</v>
      </c>
      <c r="AZ1657" s="111"/>
      <c r="BA1657" s="111"/>
      <c r="BB1657" s="111"/>
      <c r="BC1657" s="111"/>
      <c r="BD1657" s="111"/>
      <c r="BE1657" s="111"/>
      <c r="BF1657" s="23"/>
      <c r="BG1657" s="110">
        <v>2484.5803999999998</v>
      </c>
      <c r="BH1657" s="111"/>
      <c r="BI1657" s="111"/>
      <c r="BJ1657" s="111"/>
      <c r="BK1657" s="111"/>
      <c r="BL1657" s="111"/>
      <c r="BM1657" s="24"/>
      <c r="BN1657" s="23"/>
      <c r="BO1657" s="110">
        <v>24845.803999999996</v>
      </c>
      <c r="BP1657" s="111"/>
      <c r="BQ1657" s="111"/>
      <c r="BR1657" s="111"/>
      <c r="BS1657" s="111"/>
      <c r="BT1657" s="111"/>
      <c r="BU1657" s="111"/>
      <c r="BV1657" s="112"/>
      <c r="BW1657" s="25"/>
      <c r="BX1657" s="26"/>
      <c r="BY1657" s="26"/>
      <c r="BZ1657" s="26"/>
      <c r="CA1657" s="26"/>
      <c r="CB1657" s="26"/>
      <c r="CC1657" s="26"/>
      <c r="CD1657" s="27"/>
      <c r="CE1657" s="25"/>
      <c r="CF1657" s="26"/>
      <c r="CG1657" s="26"/>
      <c r="CH1657" s="26"/>
      <c r="CI1657" s="26"/>
      <c r="CJ1657" s="26"/>
      <c r="CK1657" s="26"/>
      <c r="CL1657" s="26"/>
      <c r="CM1657" s="27"/>
      <c r="CN1657" s="110">
        <v>42834.710306943998</v>
      </c>
      <c r="CO1657" s="111"/>
      <c r="CP1657" s="111"/>
      <c r="CQ1657" s="111"/>
      <c r="CR1657" s="111"/>
      <c r="CS1657" s="111"/>
      <c r="CT1657" s="111"/>
      <c r="CU1657" s="112"/>
      <c r="CV1657" s="70">
        <f t="shared" si="51"/>
        <v>225049.09470694402</v>
      </c>
      <c r="CW1657" s="70"/>
      <c r="CX1657" s="70"/>
      <c r="CY1657" s="70"/>
      <c r="CZ1657" s="70"/>
      <c r="DA1657" s="70"/>
      <c r="DB1657" s="70"/>
      <c r="DC1657" s="70"/>
      <c r="DD1657" s="70"/>
      <c r="DE1657" s="113"/>
    </row>
    <row r="1658" spans="1:109" ht="12" customHeight="1" x14ac:dyDescent="0.2">
      <c r="A1658" s="60" t="s">
        <v>29</v>
      </c>
      <c r="B1658" s="61"/>
      <c r="C1658" s="61"/>
      <c r="D1658" s="61"/>
      <c r="E1658" s="61"/>
      <c r="F1658" s="61"/>
      <c r="G1658" s="61"/>
      <c r="H1658" s="61"/>
      <c r="I1658" s="61"/>
      <c r="J1658" s="61"/>
      <c r="K1658" s="61"/>
      <c r="L1658" s="61"/>
      <c r="M1658" s="61"/>
      <c r="N1658" s="61"/>
      <c r="O1658" s="62"/>
      <c r="P1658" s="63" t="s">
        <v>292</v>
      </c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5"/>
      <c r="AD1658" s="66">
        <v>401</v>
      </c>
      <c r="AE1658" s="61"/>
      <c r="AF1658" s="62"/>
      <c r="AG1658" s="67">
        <v>5</v>
      </c>
      <c r="AH1658" s="68"/>
      <c r="AI1658" s="68"/>
      <c r="AJ1658" s="69"/>
      <c r="AK1658" s="67">
        <v>6147</v>
      </c>
      <c r="AL1658" s="68"/>
      <c r="AM1658" s="68"/>
      <c r="AN1658" s="68"/>
      <c r="AO1658" s="68"/>
      <c r="AP1658" s="69"/>
      <c r="AQ1658" s="70">
        <f t="shared" si="50"/>
        <v>368820</v>
      </c>
      <c r="AR1658" s="70"/>
      <c r="AS1658" s="70"/>
      <c r="AT1658" s="70"/>
      <c r="AU1658" s="70"/>
      <c r="AV1658" s="70"/>
      <c r="AW1658" s="70"/>
      <c r="AX1658" s="70"/>
      <c r="AY1658" s="110">
        <v>16293.257600000001</v>
      </c>
      <c r="AZ1658" s="111"/>
      <c r="BA1658" s="111"/>
      <c r="BB1658" s="111"/>
      <c r="BC1658" s="111"/>
      <c r="BD1658" s="111"/>
      <c r="BE1658" s="111"/>
      <c r="BF1658" s="23"/>
      <c r="BG1658" s="110">
        <v>7015.1525777777788</v>
      </c>
      <c r="BH1658" s="111"/>
      <c r="BI1658" s="111"/>
      <c r="BJ1658" s="111"/>
      <c r="BK1658" s="111"/>
      <c r="BL1658" s="111"/>
      <c r="BM1658" s="24"/>
      <c r="BN1658" s="23"/>
      <c r="BO1658" s="110">
        <v>70151.525777777773</v>
      </c>
      <c r="BP1658" s="111"/>
      <c r="BQ1658" s="111"/>
      <c r="BR1658" s="111"/>
      <c r="BS1658" s="111"/>
      <c r="BT1658" s="111"/>
      <c r="BU1658" s="111"/>
      <c r="BV1658" s="112"/>
      <c r="BW1658" s="25"/>
      <c r="BX1658" s="26"/>
      <c r="BY1658" s="26"/>
      <c r="BZ1658" s="26"/>
      <c r="CA1658" s="26"/>
      <c r="CB1658" s="26"/>
      <c r="CC1658" s="26"/>
      <c r="CD1658" s="27"/>
      <c r="CE1658" s="25"/>
      <c r="CF1658" s="26"/>
      <c r="CG1658" s="26"/>
      <c r="CH1658" s="26"/>
      <c r="CI1658" s="26"/>
      <c r="CJ1658" s="26"/>
      <c r="CK1658" s="26"/>
      <c r="CL1658" s="26"/>
      <c r="CM1658" s="27"/>
      <c r="CN1658" s="110">
        <v>171121.73257344001</v>
      </c>
      <c r="CO1658" s="111"/>
      <c r="CP1658" s="111"/>
      <c r="CQ1658" s="111"/>
      <c r="CR1658" s="111"/>
      <c r="CS1658" s="111"/>
      <c r="CT1658" s="111"/>
      <c r="CU1658" s="112"/>
      <c r="CV1658" s="70">
        <f t="shared" si="51"/>
        <v>633401.66852899559</v>
      </c>
      <c r="CW1658" s="70"/>
      <c r="CX1658" s="70"/>
      <c r="CY1658" s="70"/>
      <c r="CZ1658" s="70"/>
      <c r="DA1658" s="70"/>
      <c r="DB1658" s="70"/>
      <c r="DC1658" s="70"/>
      <c r="DD1658" s="70"/>
      <c r="DE1658" s="113"/>
    </row>
    <row r="1659" spans="1:109" ht="12" customHeight="1" x14ac:dyDescent="0.2">
      <c r="A1659" s="60" t="s">
        <v>106</v>
      </c>
      <c r="B1659" s="61"/>
      <c r="C1659" s="61"/>
      <c r="D1659" s="61"/>
      <c r="E1659" s="61"/>
      <c r="F1659" s="61"/>
      <c r="G1659" s="61"/>
      <c r="H1659" s="61"/>
      <c r="I1659" s="61"/>
      <c r="J1659" s="61"/>
      <c r="K1659" s="61"/>
      <c r="L1659" s="61"/>
      <c r="M1659" s="61"/>
      <c r="N1659" s="61"/>
      <c r="O1659" s="62"/>
      <c r="P1659" s="63" t="s">
        <v>292</v>
      </c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5"/>
      <c r="AD1659" s="66">
        <v>401</v>
      </c>
      <c r="AE1659" s="61"/>
      <c r="AF1659" s="62"/>
      <c r="AG1659" s="67">
        <v>1</v>
      </c>
      <c r="AH1659" s="68"/>
      <c r="AI1659" s="68"/>
      <c r="AJ1659" s="69"/>
      <c r="AK1659" s="67">
        <v>8565</v>
      </c>
      <c r="AL1659" s="68"/>
      <c r="AM1659" s="68"/>
      <c r="AN1659" s="68"/>
      <c r="AO1659" s="68"/>
      <c r="AP1659" s="69"/>
      <c r="AQ1659" s="70">
        <f t="shared" si="50"/>
        <v>102780</v>
      </c>
      <c r="AR1659" s="70"/>
      <c r="AS1659" s="70"/>
      <c r="AT1659" s="70"/>
      <c r="AU1659" s="70"/>
      <c r="AV1659" s="70"/>
      <c r="AW1659" s="70"/>
      <c r="AX1659" s="70"/>
      <c r="AY1659" s="110">
        <v>0</v>
      </c>
      <c r="AZ1659" s="111"/>
      <c r="BA1659" s="111"/>
      <c r="BB1659" s="111"/>
      <c r="BC1659" s="111"/>
      <c r="BD1659" s="111"/>
      <c r="BE1659" s="111"/>
      <c r="BF1659" s="23"/>
      <c r="BG1659" s="110">
        <v>1710.8605333333333</v>
      </c>
      <c r="BH1659" s="111"/>
      <c r="BI1659" s="111"/>
      <c r="BJ1659" s="111"/>
      <c r="BK1659" s="111"/>
      <c r="BL1659" s="111"/>
      <c r="BM1659" s="24"/>
      <c r="BN1659" s="23"/>
      <c r="BO1659" s="110">
        <v>17108.605333333333</v>
      </c>
      <c r="BP1659" s="111"/>
      <c r="BQ1659" s="111"/>
      <c r="BR1659" s="111"/>
      <c r="BS1659" s="111"/>
      <c r="BT1659" s="111"/>
      <c r="BU1659" s="111"/>
      <c r="BV1659" s="112"/>
      <c r="BW1659" s="25"/>
      <c r="BX1659" s="26"/>
      <c r="BY1659" s="26"/>
      <c r="BZ1659" s="26"/>
      <c r="CA1659" s="26"/>
      <c r="CB1659" s="26"/>
      <c r="CC1659" s="26"/>
      <c r="CD1659" s="27"/>
      <c r="CE1659" s="25"/>
      <c r="CF1659" s="26"/>
      <c r="CG1659" s="26"/>
      <c r="CH1659" s="26"/>
      <c r="CI1659" s="26"/>
      <c r="CJ1659" s="26"/>
      <c r="CK1659" s="26"/>
      <c r="CL1659" s="26"/>
      <c r="CM1659" s="27"/>
      <c r="CN1659" s="110">
        <v>33046.04955584</v>
      </c>
      <c r="CO1659" s="111"/>
      <c r="CP1659" s="111"/>
      <c r="CQ1659" s="111"/>
      <c r="CR1659" s="111"/>
      <c r="CS1659" s="111"/>
      <c r="CT1659" s="111"/>
      <c r="CU1659" s="112"/>
      <c r="CV1659" s="70">
        <f t="shared" si="51"/>
        <v>154645.51542250667</v>
      </c>
      <c r="CW1659" s="70"/>
      <c r="CX1659" s="70"/>
      <c r="CY1659" s="70"/>
      <c r="CZ1659" s="70"/>
      <c r="DA1659" s="70"/>
      <c r="DB1659" s="70"/>
      <c r="DC1659" s="70"/>
      <c r="DD1659" s="70"/>
      <c r="DE1659" s="113"/>
    </row>
    <row r="1660" spans="1:109" ht="12" customHeight="1" x14ac:dyDescent="0.2">
      <c r="A1660" s="60" t="s">
        <v>71</v>
      </c>
      <c r="B1660" s="61"/>
      <c r="C1660" s="61"/>
      <c r="D1660" s="61"/>
      <c r="E1660" s="61"/>
      <c r="F1660" s="61"/>
      <c r="G1660" s="61"/>
      <c r="H1660" s="61"/>
      <c r="I1660" s="61"/>
      <c r="J1660" s="61"/>
      <c r="K1660" s="61"/>
      <c r="L1660" s="61"/>
      <c r="M1660" s="61"/>
      <c r="N1660" s="61"/>
      <c r="O1660" s="62"/>
      <c r="P1660" s="63" t="s">
        <v>293</v>
      </c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5"/>
      <c r="AD1660" s="66">
        <v>401</v>
      </c>
      <c r="AE1660" s="61"/>
      <c r="AF1660" s="62"/>
      <c r="AG1660" s="67">
        <v>1</v>
      </c>
      <c r="AH1660" s="68"/>
      <c r="AI1660" s="68"/>
      <c r="AJ1660" s="69"/>
      <c r="AK1660" s="67">
        <v>14308</v>
      </c>
      <c r="AL1660" s="68"/>
      <c r="AM1660" s="68"/>
      <c r="AN1660" s="68"/>
      <c r="AO1660" s="68"/>
      <c r="AP1660" s="69"/>
      <c r="AQ1660" s="70">
        <f t="shared" si="50"/>
        <v>171696</v>
      </c>
      <c r="AR1660" s="70"/>
      <c r="AS1660" s="70"/>
      <c r="AT1660" s="70"/>
      <c r="AU1660" s="70"/>
      <c r="AV1660" s="70"/>
      <c r="AW1660" s="70"/>
      <c r="AX1660" s="70"/>
      <c r="AY1660" s="110">
        <v>0</v>
      </c>
      <c r="AZ1660" s="111"/>
      <c r="BA1660" s="111"/>
      <c r="BB1660" s="111"/>
      <c r="BC1660" s="111"/>
      <c r="BD1660" s="111"/>
      <c r="BE1660" s="111"/>
      <c r="BF1660" s="23"/>
      <c r="BG1660" s="110">
        <v>2423.9594666666662</v>
      </c>
      <c r="BH1660" s="111"/>
      <c r="BI1660" s="111"/>
      <c r="BJ1660" s="111"/>
      <c r="BK1660" s="111"/>
      <c r="BL1660" s="111"/>
      <c r="BM1660" s="24"/>
      <c r="BN1660" s="23"/>
      <c r="BO1660" s="110">
        <v>24239.594666666664</v>
      </c>
      <c r="BP1660" s="111"/>
      <c r="BQ1660" s="111"/>
      <c r="BR1660" s="111"/>
      <c r="BS1660" s="111"/>
      <c r="BT1660" s="111"/>
      <c r="BU1660" s="111"/>
      <c r="BV1660" s="112"/>
      <c r="BW1660" s="25"/>
      <c r="BX1660" s="26"/>
      <c r="BY1660" s="26"/>
      <c r="BZ1660" s="26"/>
      <c r="CA1660" s="26"/>
      <c r="CB1660" s="26"/>
      <c r="CC1660" s="26"/>
      <c r="CD1660" s="27"/>
      <c r="CE1660" s="25"/>
      <c r="CF1660" s="26"/>
      <c r="CG1660" s="26"/>
      <c r="CH1660" s="26"/>
      <c r="CI1660" s="26"/>
      <c r="CJ1660" s="26"/>
      <c r="CK1660" s="26"/>
      <c r="CL1660" s="26"/>
      <c r="CM1660" s="27"/>
      <c r="CN1660" s="110">
        <v>14465.881865386666</v>
      </c>
      <c r="CO1660" s="111"/>
      <c r="CP1660" s="111"/>
      <c r="CQ1660" s="111"/>
      <c r="CR1660" s="111"/>
      <c r="CS1660" s="111"/>
      <c r="CT1660" s="111"/>
      <c r="CU1660" s="112"/>
      <c r="CV1660" s="70">
        <f t="shared" si="51"/>
        <v>212825.43599872</v>
      </c>
      <c r="CW1660" s="70"/>
      <c r="CX1660" s="70"/>
      <c r="CY1660" s="70"/>
      <c r="CZ1660" s="70"/>
      <c r="DA1660" s="70"/>
      <c r="DB1660" s="70"/>
      <c r="DC1660" s="70"/>
      <c r="DD1660" s="70"/>
      <c r="DE1660" s="113"/>
    </row>
    <row r="1661" spans="1:109" ht="12" customHeight="1" x14ac:dyDescent="0.2">
      <c r="A1661" s="60" t="s">
        <v>24</v>
      </c>
      <c r="B1661" s="61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  <c r="O1661" s="62"/>
      <c r="P1661" s="63" t="s">
        <v>294</v>
      </c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5"/>
      <c r="AD1661" s="66">
        <v>401</v>
      </c>
      <c r="AE1661" s="61"/>
      <c r="AF1661" s="62"/>
      <c r="AG1661" s="67">
        <v>1</v>
      </c>
      <c r="AH1661" s="68"/>
      <c r="AI1661" s="68"/>
      <c r="AJ1661" s="69"/>
      <c r="AK1661" s="67">
        <v>16774</v>
      </c>
      <c r="AL1661" s="68"/>
      <c r="AM1661" s="68"/>
      <c r="AN1661" s="68"/>
      <c r="AO1661" s="68"/>
      <c r="AP1661" s="69"/>
      <c r="AQ1661" s="70">
        <f t="shared" si="50"/>
        <v>201288</v>
      </c>
      <c r="AR1661" s="70"/>
      <c r="AS1661" s="70"/>
      <c r="AT1661" s="70"/>
      <c r="AU1661" s="70"/>
      <c r="AV1661" s="70"/>
      <c r="AW1661" s="70"/>
      <c r="AX1661" s="70"/>
      <c r="AY1661" s="110">
        <v>0</v>
      </c>
      <c r="AZ1661" s="111"/>
      <c r="BA1661" s="111"/>
      <c r="BB1661" s="111"/>
      <c r="BC1661" s="111"/>
      <c r="BD1661" s="111"/>
      <c r="BE1661" s="111"/>
      <c r="BF1661" s="23"/>
      <c r="BG1661" s="110">
        <v>2835.0733333333328</v>
      </c>
      <c r="BH1661" s="111"/>
      <c r="BI1661" s="111"/>
      <c r="BJ1661" s="111"/>
      <c r="BK1661" s="111"/>
      <c r="BL1661" s="111"/>
      <c r="BM1661" s="24"/>
      <c r="BN1661" s="23"/>
      <c r="BO1661" s="110">
        <v>28350.73333333333</v>
      </c>
      <c r="BP1661" s="111"/>
      <c r="BQ1661" s="111"/>
      <c r="BR1661" s="111"/>
      <c r="BS1661" s="111"/>
      <c r="BT1661" s="111"/>
      <c r="BU1661" s="111"/>
      <c r="BV1661" s="112"/>
      <c r="BW1661" s="25"/>
      <c r="BX1661" s="26"/>
      <c r="BY1661" s="26"/>
      <c r="BZ1661" s="26"/>
      <c r="CA1661" s="26"/>
      <c r="CB1661" s="26"/>
      <c r="CC1661" s="26"/>
      <c r="CD1661" s="27"/>
      <c r="CE1661" s="25"/>
      <c r="CF1661" s="26"/>
      <c r="CG1661" s="26"/>
      <c r="CH1661" s="26"/>
      <c r="CI1661" s="26"/>
      <c r="CJ1661" s="26"/>
      <c r="CK1661" s="26"/>
      <c r="CL1661" s="26"/>
      <c r="CM1661" s="27"/>
      <c r="CN1661" s="110">
        <v>16883.28429333333</v>
      </c>
      <c r="CO1661" s="111"/>
      <c r="CP1661" s="111"/>
      <c r="CQ1661" s="111"/>
      <c r="CR1661" s="111"/>
      <c r="CS1661" s="111"/>
      <c r="CT1661" s="111"/>
      <c r="CU1661" s="112"/>
      <c r="CV1661" s="70">
        <f t="shared" si="51"/>
        <v>249357.09096</v>
      </c>
      <c r="CW1661" s="70"/>
      <c r="CX1661" s="70"/>
      <c r="CY1661" s="70"/>
      <c r="CZ1661" s="70"/>
      <c r="DA1661" s="70"/>
      <c r="DB1661" s="70"/>
      <c r="DC1661" s="70"/>
      <c r="DD1661" s="70"/>
      <c r="DE1661" s="113"/>
    </row>
    <row r="1662" spans="1:109" ht="12" customHeight="1" x14ac:dyDescent="0.2">
      <c r="A1662" s="60" t="s">
        <v>24</v>
      </c>
      <c r="B1662" s="61"/>
      <c r="C1662" s="61"/>
      <c r="D1662" s="61"/>
      <c r="E1662" s="61"/>
      <c r="F1662" s="61"/>
      <c r="G1662" s="61"/>
      <c r="H1662" s="61"/>
      <c r="I1662" s="61"/>
      <c r="J1662" s="61"/>
      <c r="K1662" s="61"/>
      <c r="L1662" s="61"/>
      <c r="M1662" s="61"/>
      <c r="N1662" s="61"/>
      <c r="O1662" s="62"/>
      <c r="P1662" s="63" t="s">
        <v>294</v>
      </c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5"/>
      <c r="AD1662" s="66">
        <v>401</v>
      </c>
      <c r="AE1662" s="61"/>
      <c r="AF1662" s="62"/>
      <c r="AG1662" s="67">
        <v>1</v>
      </c>
      <c r="AH1662" s="68"/>
      <c r="AI1662" s="68"/>
      <c r="AJ1662" s="69"/>
      <c r="AK1662" s="67">
        <v>12957</v>
      </c>
      <c r="AL1662" s="68"/>
      <c r="AM1662" s="68"/>
      <c r="AN1662" s="68"/>
      <c r="AO1662" s="68"/>
      <c r="AP1662" s="69"/>
      <c r="AQ1662" s="70">
        <f t="shared" si="50"/>
        <v>155484</v>
      </c>
      <c r="AR1662" s="70"/>
      <c r="AS1662" s="70"/>
      <c r="AT1662" s="70"/>
      <c r="AU1662" s="70"/>
      <c r="AV1662" s="70"/>
      <c r="AW1662" s="70"/>
      <c r="AX1662" s="70"/>
      <c r="AY1662" s="110">
        <v>17948.672640000004</v>
      </c>
      <c r="AZ1662" s="111"/>
      <c r="BA1662" s="111"/>
      <c r="BB1662" s="111"/>
      <c r="BC1662" s="111"/>
      <c r="BD1662" s="111"/>
      <c r="BE1662" s="111"/>
      <c r="BF1662" s="23"/>
      <c r="BG1662" s="110">
        <v>2742.1583200000005</v>
      </c>
      <c r="BH1662" s="111"/>
      <c r="BI1662" s="111"/>
      <c r="BJ1662" s="111"/>
      <c r="BK1662" s="111"/>
      <c r="BL1662" s="111"/>
      <c r="BM1662" s="24"/>
      <c r="BN1662" s="23"/>
      <c r="BO1662" s="110">
        <v>27421.583200000005</v>
      </c>
      <c r="BP1662" s="111"/>
      <c r="BQ1662" s="111"/>
      <c r="BR1662" s="111"/>
      <c r="BS1662" s="111"/>
      <c r="BT1662" s="111"/>
      <c r="BU1662" s="111"/>
      <c r="BV1662" s="112"/>
      <c r="BW1662" s="25"/>
      <c r="BX1662" s="26"/>
      <c r="BY1662" s="26"/>
      <c r="BZ1662" s="26"/>
      <c r="CA1662" s="26"/>
      <c r="CB1662" s="26"/>
      <c r="CC1662" s="26"/>
      <c r="CD1662" s="27"/>
      <c r="CE1662" s="25"/>
      <c r="CF1662" s="26"/>
      <c r="CG1662" s="26"/>
      <c r="CH1662" s="26"/>
      <c r="CI1662" s="26"/>
      <c r="CJ1662" s="26"/>
      <c r="CK1662" s="26"/>
      <c r="CL1662" s="26"/>
      <c r="CM1662" s="27"/>
      <c r="CN1662" s="110">
        <v>44981.71499819521</v>
      </c>
      <c r="CO1662" s="111"/>
      <c r="CP1662" s="111"/>
      <c r="CQ1662" s="111"/>
      <c r="CR1662" s="111"/>
      <c r="CS1662" s="111"/>
      <c r="CT1662" s="111"/>
      <c r="CU1662" s="112"/>
      <c r="CV1662" s="70">
        <f t="shared" si="51"/>
        <v>248578.1291581952</v>
      </c>
      <c r="CW1662" s="70"/>
      <c r="CX1662" s="70"/>
      <c r="CY1662" s="70"/>
      <c r="CZ1662" s="70"/>
      <c r="DA1662" s="70"/>
      <c r="DB1662" s="70"/>
      <c r="DC1662" s="70"/>
      <c r="DD1662" s="70"/>
      <c r="DE1662" s="113"/>
    </row>
    <row r="1663" spans="1:109" ht="12" customHeight="1" x14ac:dyDescent="0.2">
      <c r="A1663" s="60" t="s">
        <v>41</v>
      </c>
      <c r="B1663" s="61"/>
      <c r="C1663" s="61"/>
      <c r="D1663" s="61"/>
      <c r="E1663" s="61"/>
      <c r="F1663" s="61"/>
      <c r="G1663" s="61"/>
      <c r="H1663" s="61"/>
      <c r="I1663" s="61"/>
      <c r="J1663" s="61"/>
      <c r="K1663" s="61"/>
      <c r="L1663" s="61"/>
      <c r="M1663" s="61"/>
      <c r="N1663" s="61"/>
      <c r="O1663" s="62"/>
      <c r="P1663" s="63" t="s">
        <v>294</v>
      </c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5"/>
      <c r="AD1663" s="66">
        <v>401</v>
      </c>
      <c r="AE1663" s="61"/>
      <c r="AF1663" s="62"/>
      <c r="AG1663" s="67">
        <v>1</v>
      </c>
      <c r="AH1663" s="68"/>
      <c r="AI1663" s="68"/>
      <c r="AJ1663" s="69"/>
      <c r="AK1663" s="67">
        <v>26307</v>
      </c>
      <c r="AL1663" s="68"/>
      <c r="AM1663" s="68"/>
      <c r="AN1663" s="68"/>
      <c r="AO1663" s="68"/>
      <c r="AP1663" s="69"/>
      <c r="AQ1663" s="70">
        <f t="shared" si="50"/>
        <v>315684</v>
      </c>
      <c r="AR1663" s="70"/>
      <c r="AS1663" s="70"/>
      <c r="AT1663" s="70"/>
      <c r="AU1663" s="70"/>
      <c r="AV1663" s="70"/>
      <c r="AW1663" s="70"/>
      <c r="AX1663" s="70"/>
      <c r="AY1663" s="110">
        <v>0</v>
      </c>
      <c r="AZ1663" s="111"/>
      <c r="BA1663" s="111"/>
      <c r="BB1663" s="111"/>
      <c r="BC1663" s="111"/>
      <c r="BD1663" s="111"/>
      <c r="BE1663" s="111"/>
      <c r="BF1663" s="23"/>
      <c r="BG1663" s="110">
        <v>4423.8666666666668</v>
      </c>
      <c r="BH1663" s="111"/>
      <c r="BI1663" s="111"/>
      <c r="BJ1663" s="111"/>
      <c r="BK1663" s="111"/>
      <c r="BL1663" s="111"/>
      <c r="BM1663" s="24"/>
      <c r="BN1663" s="23"/>
      <c r="BO1663" s="110">
        <v>44238.666666666664</v>
      </c>
      <c r="BP1663" s="111"/>
      <c r="BQ1663" s="111"/>
      <c r="BR1663" s="111"/>
      <c r="BS1663" s="111"/>
      <c r="BT1663" s="111"/>
      <c r="BU1663" s="111"/>
      <c r="BV1663" s="112"/>
      <c r="BW1663" s="25"/>
      <c r="BX1663" s="26"/>
      <c r="BY1663" s="26"/>
      <c r="BZ1663" s="26"/>
      <c r="CA1663" s="26"/>
      <c r="CB1663" s="26"/>
      <c r="CC1663" s="26"/>
      <c r="CD1663" s="27"/>
      <c r="CE1663" s="25"/>
      <c r="CF1663" s="26"/>
      <c r="CG1663" s="26"/>
      <c r="CH1663" s="26"/>
      <c r="CI1663" s="26"/>
      <c r="CJ1663" s="26"/>
      <c r="CK1663" s="26"/>
      <c r="CL1663" s="26"/>
      <c r="CM1663" s="27"/>
      <c r="CN1663" s="110">
        <v>27061.355061333332</v>
      </c>
      <c r="CO1663" s="111"/>
      <c r="CP1663" s="111"/>
      <c r="CQ1663" s="111"/>
      <c r="CR1663" s="111"/>
      <c r="CS1663" s="111"/>
      <c r="CT1663" s="111"/>
      <c r="CU1663" s="112"/>
      <c r="CV1663" s="70">
        <f t="shared" si="51"/>
        <v>391407.88839466666</v>
      </c>
      <c r="CW1663" s="70"/>
      <c r="CX1663" s="70"/>
      <c r="CY1663" s="70"/>
      <c r="CZ1663" s="70"/>
      <c r="DA1663" s="70"/>
      <c r="DB1663" s="70"/>
      <c r="DC1663" s="70"/>
      <c r="DD1663" s="70"/>
      <c r="DE1663" s="113"/>
    </row>
    <row r="1664" spans="1:109" ht="12" customHeight="1" x14ac:dyDescent="0.2">
      <c r="A1664" s="60" t="s">
        <v>32</v>
      </c>
      <c r="B1664" s="61"/>
      <c r="C1664" s="61"/>
      <c r="D1664" s="61"/>
      <c r="E1664" s="61"/>
      <c r="F1664" s="61"/>
      <c r="G1664" s="61"/>
      <c r="H1664" s="61"/>
      <c r="I1664" s="61"/>
      <c r="J1664" s="61"/>
      <c r="K1664" s="61"/>
      <c r="L1664" s="61"/>
      <c r="M1664" s="61"/>
      <c r="N1664" s="61"/>
      <c r="O1664" s="62"/>
      <c r="P1664" s="63" t="s">
        <v>294</v>
      </c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5"/>
      <c r="AD1664" s="66">
        <v>401</v>
      </c>
      <c r="AE1664" s="61"/>
      <c r="AF1664" s="62"/>
      <c r="AG1664" s="67">
        <v>1</v>
      </c>
      <c r="AH1664" s="68"/>
      <c r="AI1664" s="68"/>
      <c r="AJ1664" s="69"/>
      <c r="AK1664" s="67">
        <v>9603</v>
      </c>
      <c r="AL1664" s="68"/>
      <c r="AM1664" s="68"/>
      <c r="AN1664" s="68"/>
      <c r="AO1664" s="68"/>
      <c r="AP1664" s="69"/>
      <c r="AQ1664" s="70">
        <f t="shared" si="50"/>
        <v>115236</v>
      </c>
      <c r="AR1664" s="70"/>
      <c r="AS1664" s="70"/>
      <c r="AT1664" s="70"/>
      <c r="AU1664" s="70"/>
      <c r="AV1664" s="70"/>
      <c r="AW1664" s="70"/>
      <c r="AX1664" s="70"/>
      <c r="AY1664" s="110">
        <v>13923.573119999999</v>
      </c>
      <c r="AZ1664" s="111"/>
      <c r="BA1664" s="111"/>
      <c r="BB1664" s="111"/>
      <c r="BC1664" s="111"/>
      <c r="BD1664" s="111"/>
      <c r="BE1664" s="111"/>
      <c r="BF1664" s="23"/>
      <c r="BG1664" s="110">
        <v>2127.2125599999995</v>
      </c>
      <c r="BH1664" s="111"/>
      <c r="BI1664" s="111"/>
      <c r="BJ1664" s="111"/>
      <c r="BK1664" s="111"/>
      <c r="BL1664" s="111"/>
      <c r="BM1664" s="24"/>
      <c r="BN1664" s="23"/>
      <c r="BO1664" s="110">
        <v>21272.125599999996</v>
      </c>
      <c r="BP1664" s="111"/>
      <c r="BQ1664" s="111"/>
      <c r="BR1664" s="111"/>
      <c r="BS1664" s="111"/>
      <c r="BT1664" s="111"/>
      <c r="BU1664" s="111"/>
      <c r="BV1664" s="112"/>
      <c r="BW1664" s="25"/>
      <c r="BX1664" s="26"/>
      <c r="BY1664" s="26"/>
      <c r="BZ1664" s="26"/>
      <c r="CA1664" s="26"/>
      <c r="CB1664" s="26"/>
      <c r="CC1664" s="26"/>
      <c r="CD1664" s="27"/>
      <c r="CE1664" s="25"/>
      <c r="CF1664" s="26"/>
      <c r="CG1664" s="26"/>
      <c r="CH1664" s="26"/>
      <c r="CI1664" s="26"/>
      <c r="CJ1664" s="26"/>
      <c r="CK1664" s="26"/>
      <c r="CL1664" s="26"/>
      <c r="CM1664" s="27"/>
      <c r="CN1664" s="110">
        <v>39942.607713945596</v>
      </c>
      <c r="CO1664" s="111"/>
      <c r="CP1664" s="111"/>
      <c r="CQ1664" s="111"/>
      <c r="CR1664" s="111"/>
      <c r="CS1664" s="111"/>
      <c r="CT1664" s="111"/>
      <c r="CU1664" s="112"/>
      <c r="CV1664" s="70">
        <f t="shared" si="51"/>
        <v>192501.51899394559</v>
      </c>
      <c r="CW1664" s="70"/>
      <c r="CX1664" s="70"/>
      <c r="CY1664" s="70"/>
      <c r="CZ1664" s="70"/>
      <c r="DA1664" s="70"/>
      <c r="DB1664" s="70"/>
      <c r="DC1664" s="70"/>
      <c r="DD1664" s="70"/>
      <c r="DE1664" s="113"/>
    </row>
    <row r="1665" spans="1:109" ht="12" customHeight="1" x14ac:dyDescent="0.2">
      <c r="A1665" s="60" t="s">
        <v>27</v>
      </c>
      <c r="B1665" s="61"/>
      <c r="C1665" s="61"/>
      <c r="D1665" s="61"/>
      <c r="E1665" s="61"/>
      <c r="F1665" s="61"/>
      <c r="G1665" s="61"/>
      <c r="H1665" s="61"/>
      <c r="I1665" s="61"/>
      <c r="J1665" s="61"/>
      <c r="K1665" s="61"/>
      <c r="L1665" s="61"/>
      <c r="M1665" s="61"/>
      <c r="N1665" s="61"/>
      <c r="O1665" s="62"/>
      <c r="P1665" s="63" t="s">
        <v>295</v>
      </c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5"/>
      <c r="AD1665" s="66">
        <v>401</v>
      </c>
      <c r="AE1665" s="61"/>
      <c r="AF1665" s="62"/>
      <c r="AG1665" s="67">
        <v>1</v>
      </c>
      <c r="AH1665" s="68"/>
      <c r="AI1665" s="68"/>
      <c r="AJ1665" s="69"/>
      <c r="AK1665" s="67">
        <v>10496</v>
      </c>
      <c r="AL1665" s="68"/>
      <c r="AM1665" s="68"/>
      <c r="AN1665" s="68"/>
      <c r="AO1665" s="68"/>
      <c r="AP1665" s="69"/>
      <c r="AQ1665" s="70">
        <f t="shared" si="50"/>
        <v>125952</v>
      </c>
      <c r="AR1665" s="70"/>
      <c r="AS1665" s="70"/>
      <c r="AT1665" s="70"/>
      <c r="AU1665" s="70"/>
      <c r="AV1665" s="70"/>
      <c r="AW1665" s="70"/>
      <c r="AX1665" s="70"/>
      <c r="AY1665" s="110">
        <v>4998.369920000001</v>
      </c>
      <c r="AZ1665" s="111"/>
      <c r="BA1665" s="111"/>
      <c r="BB1665" s="111"/>
      <c r="BC1665" s="111"/>
      <c r="BD1665" s="111"/>
      <c r="BE1665" s="111"/>
      <c r="BF1665" s="23"/>
      <c r="BG1665" s="110">
        <v>2152.0759377777777</v>
      </c>
      <c r="BH1665" s="111"/>
      <c r="BI1665" s="111"/>
      <c r="BJ1665" s="111"/>
      <c r="BK1665" s="111"/>
      <c r="BL1665" s="111"/>
      <c r="BM1665" s="24"/>
      <c r="BN1665" s="23"/>
      <c r="BO1665" s="110">
        <v>21520.75937777778</v>
      </c>
      <c r="BP1665" s="111"/>
      <c r="BQ1665" s="111"/>
      <c r="BR1665" s="111"/>
      <c r="BS1665" s="111"/>
      <c r="BT1665" s="111"/>
      <c r="BU1665" s="111"/>
      <c r="BV1665" s="112"/>
      <c r="BW1665" s="25"/>
      <c r="BX1665" s="26"/>
      <c r="BY1665" s="26"/>
      <c r="BZ1665" s="26"/>
      <c r="CA1665" s="26"/>
      <c r="CB1665" s="26"/>
      <c r="CC1665" s="26"/>
      <c r="CD1665" s="27"/>
      <c r="CE1665" s="25"/>
      <c r="CF1665" s="26"/>
      <c r="CG1665" s="26"/>
      <c r="CH1665" s="26"/>
      <c r="CI1665" s="26"/>
      <c r="CJ1665" s="26"/>
      <c r="CK1665" s="26"/>
      <c r="CL1665" s="26"/>
      <c r="CM1665" s="27"/>
      <c r="CN1665" s="110">
        <v>40140.663414112714</v>
      </c>
      <c r="CO1665" s="111"/>
      <c r="CP1665" s="111"/>
      <c r="CQ1665" s="111"/>
      <c r="CR1665" s="111"/>
      <c r="CS1665" s="111"/>
      <c r="CT1665" s="111"/>
      <c r="CU1665" s="112"/>
      <c r="CV1665" s="70">
        <f t="shared" si="51"/>
        <v>194763.86864966829</v>
      </c>
      <c r="CW1665" s="70"/>
      <c r="CX1665" s="70"/>
      <c r="CY1665" s="70"/>
      <c r="CZ1665" s="70"/>
      <c r="DA1665" s="70"/>
      <c r="DB1665" s="70"/>
      <c r="DC1665" s="70"/>
      <c r="DD1665" s="70"/>
      <c r="DE1665" s="113"/>
    </row>
    <row r="1666" spans="1:109" ht="12" customHeight="1" x14ac:dyDescent="0.2">
      <c r="A1666" s="60" t="s">
        <v>27</v>
      </c>
      <c r="B1666" s="61"/>
      <c r="C1666" s="61"/>
      <c r="D1666" s="61"/>
      <c r="E1666" s="61"/>
      <c r="F1666" s="61"/>
      <c r="G1666" s="61"/>
      <c r="H1666" s="61"/>
      <c r="I1666" s="61"/>
      <c r="J1666" s="61"/>
      <c r="K1666" s="61"/>
      <c r="L1666" s="61"/>
      <c r="M1666" s="61"/>
      <c r="N1666" s="61"/>
      <c r="O1666" s="62"/>
      <c r="P1666" s="63" t="s">
        <v>295</v>
      </c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5"/>
      <c r="AD1666" s="66">
        <v>401</v>
      </c>
      <c r="AE1666" s="61"/>
      <c r="AF1666" s="62"/>
      <c r="AG1666" s="67">
        <v>1</v>
      </c>
      <c r="AH1666" s="68"/>
      <c r="AI1666" s="68"/>
      <c r="AJ1666" s="69"/>
      <c r="AK1666" s="67">
        <v>7560</v>
      </c>
      <c r="AL1666" s="68"/>
      <c r="AM1666" s="68"/>
      <c r="AN1666" s="68"/>
      <c r="AO1666" s="68"/>
      <c r="AP1666" s="69"/>
      <c r="AQ1666" s="70">
        <f t="shared" si="50"/>
        <v>90720</v>
      </c>
      <c r="AR1666" s="70"/>
      <c r="AS1666" s="70"/>
      <c r="AT1666" s="70"/>
      <c r="AU1666" s="70"/>
      <c r="AV1666" s="70"/>
      <c r="AW1666" s="70"/>
      <c r="AX1666" s="70"/>
      <c r="AY1666" s="110">
        <v>3823.9699200000005</v>
      </c>
      <c r="AZ1666" s="111"/>
      <c r="BA1666" s="111"/>
      <c r="BB1666" s="111"/>
      <c r="BC1666" s="111"/>
      <c r="BD1666" s="111"/>
      <c r="BE1666" s="111"/>
      <c r="BF1666" s="23"/>
      <c r="BG1666" s="110">
        <v>1646.4314933333335</v>
      </c>
      <c r="BH1666" s="111"/>
      <c r="BI1666" s="111"/>
      <c r="BJ1666" s="111"/>
      <c r="BK1666" s="111"/>
      <c r="BL1666" s="111"/>
      <c r="BM1666" s="24"/>
      <c r="BN1666" s="23"/>
      <c r="BO1666" s="110">
        <v>16464.314933333335</v>
      </c>
      <c r="BP1666" s="111"/>
      <c r="BQ1666" s="111"/>
      <c r="BR1666" s="111"/>
      <c r="BS1666" s="111"/>
      <c r="BT1666" s="111"/>
      <c r="BU1666" s="111"/>
      <c r="BV1666" s="112"/>
      <c r="BW1666" s="25"/>
      <c r="BX1666" s="26"/>
      <c r="BY1666" s="26"/>
      <c r="BZ1666" s="26"/>
      <c r="CA1666" s="26"/>
      <c r="CB1666" s="26"/>
      <c r="CC1666" s="26"/>
      <c r="CD1666" s="27"/>
      <c r="CE1666" s="25"/>
      <c r="CF1666" s="26"/>
      <c r="CG1666" s="26"/>
      <c r="CH1666" s="26"/>
      <c r="CI1666" s="26"/>
      <c r="CJ1666" s="26"/>
      <c r="CK1666" s="26"/>
      <c r="CL1666" s="26"/>
      <c r="CM1666" s="27"/>
      <c r="CN1666" s="110">
        <v>36139.173412352</v>
      </c>
      <c r="CO1666" s="111"/>
      <c r="CP1666" s="111"/>
      <c r="CQ1666" s="111"/>
      <c r="CR1666" s="111"/>
      <c r="CS1666" s="111"/>
      <c r="CT1666" s="111"/>
      <c r="CU1666" s="112"/>
      <c r="CV1666" s="70">
        <f t="shared" si="51"/>
        <v>148793.88975901867</v>
      </c>
      <c r="CW1666" s="70"/>
      <c r="CX1666" s="70"/>
      <c r="CY1666" s="70"/>
      <c r="CZ1666" s="70"/>
      <c r="DA1666" s="70"/>
      <c r="DB1666" s="70"/>
      <c r="DC1666" s="70"/>
      <c r="DD1666" s="70"/>
      <c r="DE1666" s="113"/>
    </row>
    <row r="1667" spans="1:109" ht="12" customHeight="1" x14ac:dyDescent="0.2">
      <c r="A1667" s="60" t="s">
        <v>27</v>
      </c>
      <c r="B1667" s="61"/>
      <c r="C1667" s="61"/>
      <c r="D1667" s="61"/>
      <c r="E1667" s="61"/>
      <c r="F1667" s="61"/>
      <c r="G1667" s="61"/>
      <c r="H1667" s="61"/>
      <c r="I1667" s="61"/>
      <c r="J1667" s="61"/>
      <c r="K1667" s="61"/>
      <c r="L1667" s="61"/>
      <c r="M1667" s="61"/>
      <c r="N1667" s="61"/>
      <c r="O1667" s="62"/>
      <c r="P1667" s="63" t="s">
        <v>295</v>
      </c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5"/>
      <c r="AD1667" s="66">
        <v>401</v>
      </c>
      <c r="AE1667" s="61"/>
      <c r="AF1667" s="62"/>
      <c r="AG1667" s="67">
        <v>1</v>
      </c>
      <c r="AH1667" s="68"/>
      <c r="AI1667" s="68"/>
      <c r="AJ1667" s="69"/>
      <c r="AK1667" s="67">
        <v>7128</v>
      </c>
      <c r="AL1667" s="68"/>
      <c r="AM1667" s="68"/>
      <c r="AN1667" s="68"/>
      <c r="AO1667" s="68"/>
      <c r="AP1667" s="69"/>
      <c r="AQ1667" s="70">
        <f t="shared" si="50"/>
        <v>85536</v>
      </c>
      <c r="AR1667" s="70"/>
      <c r="AS1667" s="70"/>
      <c r="AT1667" s="70"/>
      <c r="AU1667" s="70"/>
      <c r="AV1667" s="70"/>
      <c r="AW1667" s="70"/>
      <c r="AX1667" s="70"/>
      <c r="AY1667" s="110">
        <v>0</v>
      </c>
      <c r="AZ1667" s="111"/>
      <c r="BA1667" s="111"/>
      <c r="BB1667" s="111"/>
      <c r="BC1667" s="111"/>
      <c r="BD1667" s="111"/>
      <c r="BE1667" s="111"/>
      <c r="BF1667" s="23"/>
      <c r="BG1667" s="110">
        <v>1521.3212000000001</v>
      </c>
      <c r="BH1667" s="111"/>
      <c r="BI1667" s="111"/>
      <c r="BJ1667" s="111"/>
      <c r="BK1667" s="111"/>
      <c r="BL1667" s="111"/>
      <c r="BM1667" s="24"/>
      <c r="BN1667" s="23"/>
      <c r="BO1667" s="110">
        <v>15213.212000000001</v>
      </c>
      <c r="BP1667" s="111"/>
      <c r="BQ1667" s="111"/>
      <c r="BR1667" s="111"/>
      <c r="BS1667" s="111"/>
      <c r="BT1667" s="111"/>
      <c r="BU1667" s="111"/>
      <c r="BV1667" s="112"/>
      <c r="BW1667" s="25"/>
      <c r="BX1667" s="26"/>
      <c r="BY1667" s="26"/>
      <c r="BZ1667" s="26"/>
      <c r="CA1667" s="26"/>
      <c r="CB1667" s="26"/>
      <c r="CC1667" s="26"/>
      <c r="CD1667" s="27"/>
      <c r="CE1667" s="25"/>
      <c r="CF1667" s="26"/>
      <c r="CG1667" s="26"/>
      <c r="CH1667" s="26"/>
      <c r="CI1667" s="26"/>
      <c r="CJ1667" s="26"/>
      <c r="CK1667" s="26"/>
      <c r="CL1667" s="26"/>
      <c r="CM1667" s="27"/>
      <c r="CN1667" s="110">
        <v>35154.90571264</v>
      </c>
      <c r="CO1667" s="111"/>
      <c r="CP1667" s="111"/>
      <c r="CQ1667" s="111"/>
      <c r="CR1667" s="111"/>
      <c r="CS1667" s="111"/>
      <c r="CT1667" s="111"/>
      <c r="CU1667" s="112"/>
      <c r="CV1667" s="70">
        <f t="shared" si="51"/>
        <v>137425.43891264001</v>
      </c>
      <c r="CW1667" s="70"/>
      <c r="CX1667" s="70"/>
      <c r="CY1667" s="70"/>
      <c r="CZ1667" s="70"/>
      <c r="DA1667" s="70"/>
      <c r="DB1667" s="70"/>
      <c r="DC1667" s="70"/>
      <c r="DD1667" s="70"/>
      <c r="DE1667" s="113"/>
    </row>
    <row r="1668" spans="1:109" ht="12" customHeight="1" x14ac:dyDescent="0.2">
      <c r="A1668" s="60" t="s">
        <v>28</v>
      </c>
      <c r="B1668" s="61"/>
      <c r="C1668" s="61"/>
      <c r="D1668" s="61"/>
      <c r="E1668" s="61"/>
      <c r="F1668" s="61"/>
      <c r="G1668" s="61"/>
      <c r="H1668" s="61"/>
      <c r="I1668" s="61"/>
      <c r="J1668" s="61"/>
      <c r="K1668" s="61"/>
      <c r="L1668" s="61"/>
      <c r="M1668" s="61"/>
      <c r="N1668" s="61"/>
      <c r="O1668" s="62"/>
      <c r="P1668" s="63" t="s">
        <v>295</v>
      </c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5"/>
      <c r="AD1668" s="66">
        <v>401</v>
      </c>
      <c r="AE1668" s="61"/>
      <c r="AF1668" s="62"/>
      <c r="AG1668" s="67">
        <v>1</v>
      </c>
      <c r="AH1668" s="68"/>
      <c r="AI1668" s="68"/>
      <c r="AJ1668" s="69"/>
      <c r="AK1668" s="67">
        <v>11321</v>
      </c>
      <c r="AL1668" s="68"/>
      <c r="AM1668" s="68"/>
      <c r="AN1668" s="68"/>
      <c r="AO1668" s="68"/>
      <c r="AP1668" s="69"/>
      <c r="AQ1668" s="70">
        <f t="shared" si="50"/>
        <v>135852</v>
      </c>
      <c r="AR1668" s="70"/>
      <c r="AS1668" s="70"/>
      <c r="AT1668" s="70"/>
      <c r="AU1668" s="70"/>
      <c r="AV1668" s="70"/>
      <c r="AW1668" s="70"/>
      <c r="AX1668" s="70"/>
      <c r="AY1668" s="110">
        <v>21313.600000000002</v>
      </c>
      <c r="AZ1668" s="111"/>
      <c r="BA1668" s="111"/>
      <c r="BB1668" s="111"/>
      <c r="BC1668" s="111"/>
      <c r="BD1668" s="111"/>
      <c r="BE1668" s="111"/>
      <c r="BF1668" s="23"/>
      <c r="BG1668" s="110">
        <v>2516.1888888888889</v>
      </c>
      <c r="BH1668" s="111"/>
      <c r="BI1668" s="111"/>
      <c r="BJ1668" s="111"/>
      <c r="BK1668" s="111"/>
      <c r="BL1668" s="111"/>
      <c r="BM1668" s="24"/>
      <c r="BN1668" s="23"/>
      <c r="BO1668" s="110">
        <v>25161.888888888887</v>
      </c>
      <c r="BP1668" s="111"/>
      <c r="BQ1668" s="111"/>
      <c r="BR1668" s="111"/>
      <c r="BS1668" s="111"/>
      <c r="BT1668" s="111"/>
      <c r="BU1668" s="111"/>
      <c r="BV1668" s="112"/>
      <c r="BW1668" s="25"/>
      <c r="BX1668" s="26"/>
      <c r="BY1668" s="26"/>
      <c r="BZ1668" s="26"/>
      <c r="CA1668" s="26"/>
      <c r="CB1668" s="26"/>
      <c r="CC1668" s="26"/>
      <c r="CD1668" s="27"/>
      <c r="CE1668" s="25"/>
      <c r="CF1668" s="26"/>
      <c r="CG1668" s="26"/>
      <c r="CH1668" s="26"/>
      <c r="CI1668" s="26"/>
      <c r="CJ1668" s="26"/>
      <c r="CK1668" s="26"/>
      <c r="CL1668" s="26"/>
      <c r="CM1668" s="27"/>
      <c r="CN1668" s="110">
        <v>43098.178440888893</v>
      </c>
      <c r="CO1668" s="111"/>
      <c r="CP1668" s="111"/>
      <c r="CQ1668" s="111"/>
      <c r="CR1668" s="111"/>
      <c r="CS1668" s="111"/>
      <c r="CT1668" s="111"/>
      <c r="CU1668" s="112"/>
      <c r="CV1668" s="70">
        <f t="shared" si="51"/>
        <v>227941.85621866665</v>
      </c>
      <c r="CW1668" s="70"/>
      <c r="CX1668" s="70"/>
      <c r="CY1668" s="70"/>
      <c r="CZ1668" s="70"/>
      <c r="DA1668" s="70"/>
      <c r="DB1668" s="70"/>
      <c r="DC1668" s="70"/>
      <c r="DD1668" s="70"/>
      <c r="DE1668" s="113"/>
    </row>
    <row r="1669" spans="1:109" ht="12" customHeight="1" x14ac:dyDescent="0.2">
      <c r="A1669" s="60" t="s">
        <v>28</v>
      </c>
      <c r="B1669" s="61"/>
      <c r="C1669" s="61"/>
      <c r="D1669" s="61"/>
      <c r="E1669" s="61"/>
      <c r="F1669" s="61"/>
      <c r="G1669" s="61"/>
      <c r="H1669" s="61"/>
      <c r="I1669" s="61"/>
      <c r="J1669" s="61"/>
      <c r="K1669" s="61"/>
      <c r="L1669" s="61"/>
      <c r="M1669" s="61"/>
      <c r="N1669" s="61"/>
      <c r="O1669" s="62"/>
      <c r="P1669" s="63" t="s">
        <v>295</v>
      </c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5"/>
      <c r="AD1669" s="66">
        <v>401</v>
      </c>
      <c r="AE1669" s="61"/>
      <c r="AF1669" s="62"/>
      <c r="AG1669" s="67">
        <v>1</v>
      </c>
      <c r="AH1669" s="68"/>
      <c r="AI1669" s="68"/>
      <c r="AJ1669" s="69"/>
      <c r="AK1669" s="67">
        <v>9464</v>
      </c>
      <c r="AL1669" s="68"/>
      <c r="AM1669" s="68"/>
      <c r="AN1669" s="68"/>
      <c r="AO1669" s="68"/>
      <c r="AP1669" s="69"/>
      <c r="AQ1669" s="70">
        <f t="shared" si="50"/>
        <v>113568</v>
      </c>
      <c r="AR1669" s="70"/>
      <c r="AS1669" s="70"/>
      <c r="AT1669" s="70"/>
      <c r="AU1669" s="70"/>
      <c r="AV1669" s="70"/>
      <c r="AW1669" s="70"/>
      <c r="AX1669" s="70"/>
      <c r="AY1669" s="110">
        <v>13756.421759999997</v>
      </c>
      <c r="AZ1669" s="111"/>
      <c r="BA1669" s="111"/>
      <c r="BB1669" s="111"/>
      <c r="BC1669" s="111"/>
      <c r="BD1669" s="111"/>
      <c r="BE1669" s="111"/>
      <c r="BF1669" s="23"/>
      <c r="BG1669" s="110">
        <v>2101.6755466666664</v>
      </c>
      <c r="BH1669" s="111"/>
      <c r="BI1669" s="111"/>
      <c r="BJ1669" s="111"/>
      <c r="BK1669" s="111"/>
      <c r="BL1669" s="111"/>
      <c r="BM1669" s="24"/>
      <c r="BN1669" s="23"/>
      <c r="BO1669" s="110">
        <v>21016.755466666662</v>
      </c>
      <c r="BP1669" s="111"/>
      <c r="BQ1669" s="111"/>
      <c r="BR1669" s="111"/>
      <c r="BS1669" s="111"/>
      <c r="BT1669" s="111"/>
      <c r="BU1669" s="111"/>
      <c r="BV1669" s="112"/>
      <c r="BW1669" s="25"/>
      <c r="BX1669" s="26"/>
      <c r="BY1669" s="26"/>
      <c r="BZ1669" s="26"/>
      <c r="CA1669" s="26"/>
      <c r="CB1669" s="26"/>
      <c r="CC1669" s="26"/>
      <c r="CD1669" s="27"/>
      <c r="CE1669" s="25"/>
      <c r="CF1669" s="26"/>
      <c r="CG1669" s="26"/>
      <c r="CH1669" s="26"/>
      <c r="CI1669" s="26"/>
      <c r="CJ1669" s="26"/>
      <c r="CK1669" s="26"/>
      <c r="CL1669" s="26"/>
      <c r="CM1669" s="27"/>
      <c r="CN1669" s="110">
        <v>39739.185994615465</v>
      </c>
      <c r="CO1669" s="111"/>
      <c r="CP1669" s="111"/>
      <c r="CQ1669" s="111"/>
      <c r="CR1669" s="111"/>
      <c r="CS1669" s="111"/>
      <c r="CT1669" s="111"/>
      <c r="CU1669" s="112"/>
      <c r="CV1669" s="70">
        <f t="shared" si="51"/>
        <v>190182.03876794878</v>
      </c>
      <c r="CW1669" s="70"/>
      <c r="CX1669" s="70"/>
      <c r="CY1669" s="70"/>
      <c r="CZ1669" s="70"/>
      <c r="DA1669" s="70"/>
      <c r="DB1669" s="70"/>
      <c r="DC1669" s="70"/>
      <c r="DD1669" s="70"/>
      <c r="DE1669" s="113"/>
    </row>
    <row r="1670" spans="1:109" ht="12" customHeight="1" x14ac:dyDescent="0.2">
      <c r="A1670" s="60" t="s">
        <v>40</v>
      </c>
      <c r="B1670" s="61"/>
      <c r="C1670" s="61"/>
      <c r="D1670" s="61"/>
      <c r="E1670" s="61"/>
      <c r="F1670" s="61"/>
      <c r="G1670" s="61"/>
      <c r="H1670" s="61"/>
      <c r="I1670" s="61"/>
      <c r="J1670" s="61"/>
      <c r="K1670" s="61"/>
      <c r="L1670" s="61"/>
      <c r="M1670" s="61"/>
      <c r="N1670" s="61"/>
      <c r="O1670" s="62"/>
      <c r="P1670" s="63" t="s">
        <v>295</v>
      </c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5"/>
      <c r="AD1670" s="66">
        <v>401</v>
      </c>
      <c r="AE1670" s="61"/>
      <c r="AF1670" s="62"/>
      <c r="AG1670" s="67">
        <v>1</v>
      </c>
      <c r="AH1670" s="68"/>
      <c r="AI1670" s="68"/>
      <c r="AJ1670" s="69"/>
      <c r="AK1670" s="67">
        <v>40908</v>
      </c>
      <c r="AL1670" s="68"/>
      <c r="AM1670" s="68"/>
      <c r="AN1670" s="68"/>
      <c r="AO1670" s="68"/>
      <c r="AP1670" s="69"/>
      <c r="AQ1670" s="70">
        <f t="shared" si="50"/>
        <v>490896</v>
      </c>
      <c r="AR1670" s="70"/>
      <c r="AS1670" s="70"/>
      <c r="AT1670" s="70"/>
      <c r="AU1670" s="70"/>
      <c r="AV1670" s="70"/>
      <c r="AW1670" s="70"/>
      <c r="AX1670" s="70"/>
      <c r="AY1670" s="110">
        <v>0</v>
      </c>
      <c r="AZ1670" s="111"/>
      <c r="BA1670" s="111"/>
      <c r="BB1670" s="111"/>
      <c r="BC1670" s="111"/>
      <c r="BD1670" s="111"/>
      <c r="BE1670" s="111"/>
      <c r="BF1670" s="23"/>
      <c r="BG1670" s="110">
        <v>6857.3333333333339</v>
      </c>
      <c r="BH1670" s="111"/>
      <c r="BI1670" s="111"/>
      <c r="BJ1670" s="111"/>
      <c r="BK1670" s="111"/>
      <c r="BL1670" s="111"/>
      <c r="BM1670" s="24"/>
      <c r="BN1670" s="23"/>
      <c r="BO1670" s="110">
        <v>68573.333333333328</v>
      </c>
      <c r="BP1670" s="111"/>
      <c r="BQ1670" s="111"/>
      <c r="BR1670" s="111"/>
      <c r="BS1670" s="111"/>
      <c r="BT1670" s="111"/>
      <c r="BU1670" s="111"/>
      <c r="BV1670" s="112"/>
      <c r="BW1670" s="25"/>
      <c r="BX1670" s="26"/>
      <c r="BY1670" s="26"/>
      <c r="BZ1670" s="26"/>
      <c r="CA1670" s="26"/>
      <c r="CB1670" s="26"/>
      <c r="CC1670" s="26"/>
      <c r="CD1670" s="27"/>
      <c r="CE1670" s="25"/>
      <c r="CF1670" s="26"/>
      <c r="CG1670" s="26"/>
      <c r="CH1670" s="26"/>
      <c r="CI1670" s="26"/>
      <c r="CJ1670" s="26"/>
      <c r="CK1670" s="26"/>
      <c r="CL1670" s="26"/>
      <c r="CM1670" s="27"/>
      <c r="CN1670" s="110">
        <v>43565.687141333328</v>
      </c>
      <c r="CO1670" s="111"/>
      <c r="CP1670" s="111"/>
      <c r="CQ1670" s="111"/>
      <c r="CR1670" s="111"/>
      <c r="CS1670" s="111"/>
      <c r="CT1670" s="111"/>
      <c r="CU1670" s="112"/>
      <c r="CV1670" s="70">
        <f t="shared" si="51"/>
        <v>609892.35380799999</v>
      </c>
      <c r="CW1670" s="70"/>
      <c r="CX1670" s="70"/>
      <c r="CY1670" s="70"/>
      <c r="CZ1670" s="70"/>
      <c r="DA1670" s="70"/>
      <c r="DB1670" s="70"/>
      <c r="DC1670" s="70"/>
      <c r="DD1670" s="70"/>
      <c r="DE1670" s="113"/>
    </row>
    <row r="1671" spans="1:109" ht="12" customHeight="1" x14ac:dyDescent="0.2">
      <c r="A1671" s="60" t="s">
        <v>47</v>
      </c>
      <c r="B1671" s="61"/>
      <c r="C1671" s="61"/>
      <c r="D1671" s="61"/>
      <c r="E1671" s="61"/>
      <c r="F1671" s="61"/>
      <c r="G1671" s="61"/>
      <c r="H1671" s="61"/>
      <c r="I1671" s="61"/>
      <c r="J1671" s="61"/>
      <c r="K1671" s="61"/>
      <c r="L1671" s="61"/>
      <c r="M1671" s="61"/>
      <c r="N1671" s="61"/>
      <c r="O1671" s="62"/>
      <c r="P1671" s="63" t="s">
        <v>295</v>
      </c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5"/>
      <c r="AD1671" s="66">
        <v>401</v>
      </c>
      <c r="AE1671" s="61"/>
      <c r="AF1671" s="62"/>
      <c r="AG1671" s="67">
        <v>1</v>
      </c>
      <c r="AH1671" s="68"/>
      <c r="AI1671" s="68"/>
      <c r="AJ1671" s="69"/>
      <c r="AK1671" s="67">
        <v>7282</v>
      </c>
      <c r="AL1671" s="68"/>
      <c r="AM1671" s="68"/>
      <c r="AN1671" s="68"/>
      <c r="AO1671" s="68"/>
      <c r="AP1671" s="69"/>
      <c r="AQ1671" s="70">
        <f t="shared" si="50"/>
        <v>87384</v>
      </c>
      <c r="AR1671" s="70"/>
      <c r="AS1671" s="70"/>
      <c r="AT1671" s="70"/>
      <c r="AU1671" s="70"/>
      <c r="AV1671" s="70"/>
      <c r="AW1671" s="70"/>
      <c r="AX1671" s="70"/>
      <c r="AY1671" s="110">
        <v>14850.736640000001</v>
      </c>
      <c r="AZ1671" s="111"/>
      <c r="BA1671" s="111"/>
      <c r="BB1671" s="111"/>
      <c r="BC1671" s="111"/>
      <c r="BD1671" s="111"/>
      <c r="BE1671" s="111"/>
      <c r="BF1671" s="23"/>
      <c r="BG1671" s="110">
        <v>1753.2119644444444</v>
      </c>
      <c r="BH1671" s="111"/>
      <c r="BI1671" s="111"/>
      <c r="BJ1671" s="111"/>
      <c r="BK1671" s="111"/>
      <c r="BL1671" s="111"/>
      <c r="BM1671" s="24"/>
      <c r="BN1671" s="23"/>
      <c r="BO1671" s="110">
        <v>17532.119644444443</v>
      </c>
      <c r="BP1671" s="111"/>
      <c r="BQ1671" s="111"/>
      <c r="BR1671" s="111"/>
      <c r="BS1671" s="111"/>
      <c r="BT1671" s="111"/>
      <c r="BU1671" s="111"/>
      <c r="BV1671" s="112"/>
      <c r="BW1671" s="25"/>
      <c r="BX1671" s="26"/>
      <c r="BY1671" s="26"/>
      <c r="BZ1671" s="26"/>
      <c r="CA1671" s="26"/>
      <c r="CB1671" s="26"/>
      <c r="CC1671" s="26"/>
      <c r="CD1671" s="27"/>
      <c r="CE1671" s="25"/>
      <c r="CF1671" s="26"/>
      <c r="CG1671" s="26"/>
      <c r="CH1671" s="26"/>
      <c r="CI1671" s="26"/>
      <c r="CJ1671" s="26"/>
      <c r="CK1671" s="26"/>
      <c r="CL1671" s="26"/>
      <c r="CM1671" s="27"/>
      <c r="CN1671" s="110">
        <v>36979.236734677332</v>
      </c>
      <c r="CO1671" s="111"/>
      <c r="CP1671" s="111"/>
      <c r="CQ1671" s="111"/>
      <c r="CR1671" s="111"/>
      <c r="CS1671" s="111"/>
      <c r="CT1671" s="111"/>
      <c r="CU1671" s="112"/>
      <c r="CV1671" s="70">
        <f t="shared" si="51"/>
        <v>158499.30498356622</v>
      </c>
      <c r="CW1671" s="70"/>
      <c r="CX1671" s="70"/>
      <c r="CY1671" s="70"/>
      <c r="CZ1671" s="70"/>
      <c r="DA1671" s="70"/>
      <c r="DB1671" s="70"/>
      <c r="DC1671" s="70"/>
      <c r="DD1671" s="70"/>
      <c r="DE1671" s="113"/>
    </row>
    <row r="1672" spans="1:109" ht="12" customHeight="1" x14ac:dyDescent="0.2">
      <c r="A1672" s="60" t="s">
        <v>296</v>
      </c>
      <c r="B1672" s="61"/>
      <c r="C1672" s="61"/>
      <c r="D1672" s="61"/>
      <c r="E1672" s="61"/>
      <c r="F1672" s="61"/>
      <c r="G1672" s="61"/>
      <c r="H1672" s="61"/>
      <c r="I1672" s="61"/>
      <c r="J1672" s="61"/>
      <c r="K1672" s="61"/>
      <c r="L1672" s="61"/>
      <c r="M1672" s="61"/>
      <c r="N1672" s="61"/>
      <c r="O1672" s="62"/>
      <c r="P1672" s="63" t="s">
        <v>295</v>
      </c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5"/>
      <c r="AD1672" s="66">
        <v>401</v>
      </c>
      <c r="AE1672" s="61"/>
      <c r="AF1672" s="62"/>
      <c r="AG1672" s="67">
        <v>1</v>
      </c>
      <c r="AH1672" s="68"/>
      <c r="AI1672" s="68"/>
      <c r="AJ1672" s="69"/>
      <c r="AK1672" s="67">
        <v>9728</v>
      </c>
      <c r="AL1672" s="68"/>
      <c r="AM1672" s="68"/>
      <c r="AN1672" s="68"/>
      <c r="AO1672" s="68"/>
      <c r="AP1672" s="69"/>
      <c r="AQ1672" s="70">
        <f t="shared" si="50"/>
        <v>116736</v>
      </c>
      <c r="AR1672" s="70"/>
      <c r="AS1672" s="70"/>
      <c r="AT1672" s="70"/>
      <c r="AU1672" s="70"/>
      <c r="AV1672" s="70"/>
      <c r="AW1672" s="70"/>
      <c r="AX1672" s="70"/>
      <c r="AY1672" s="110">
        <v>4691.3481599999996</v>
      </c>
      <c r="AZ1672" s="111"/>
      <c r="BA1672" s="111"/>
      <c r="BB1672" s="111"/>
      <c r="BC1672" s="111"/>
      <c r="BD1672" s="111"/>
      <c r="BE1672" s="111"/>
      <c r="BF1672" s="23"/>
      <c r="BG1672" s="110">
        <v>2019.8860133333335</v>
      </c>
      <c r="BH1672" s="111"/>
      <c r="BI1672" s="111"/>
      <c r="BJ1672" s="111"/>
      <c r="BK1672" s="111"/>
      <c r="BL1672" s="111"/>
      <c r="BM1672" s="24"/>
      <c r="BN1672" s="23"/>
      <c r="BO1672" s="110">
        <v>20198.860133333335</v>
      </c>
      <c r="BP1672" s="111"/>
      <c r="BQ1672" s="111"/>
      <c r="BR1672" s="111"/>
      <c r="BS1672" s="111"/>
      <c r="BT1672" s="111"/>
      <c r="BU1672" s="111"/>
      <c r="BV1672" s="112"/>
      <c r="BW1672" s="25"/>
      <c r="BX1672" s="26"/>
      <c r="BY1672" s="26"/>
      <c r="BZ1672" s="26"/>
      <c r="CA1672" s="26"/>
      <c r="CB1672" s="26"/>
      <c r="CC1672" s="26"/>
      <c r="CD1672" s="27"/>
      <c r="CE1672" s="25"/>
      <c r="CF1672" s="26"/>
      <c r="CG1672" s="26"/>
      <c r="CH1672" s="26"/>
      <c r="CI1672" s="26"/>
      <c r="CJ1672" s="26"/>
      <c r="CK1672" s="26"/>
      <c r="CL1672" s="26"/>
      <c r="CM1672" s="27"/>
      <c r="CN1672" s="110">
        <v>39087.670201570138</v>
      </c>
      <c r="CO1672" s="111"/>
      <c r="CP1672" s="111"/>
      <c r="CQ1672" s="111"/>
      <c r="CR1672" s="111"/>
      <c r="CS1672" s="111"/>
      <c r="CT1672" s="111"/>
      <c r="CU1672" s="112"/>
      <c r="CV1672" s="70">
        <f t="shared" si="51"/>
        <v>182733.76450823681</v>
      </c>
      <c r="CW1672" s="70"/>
      <c r="CX1672" s="70"/>
      <c r="CY1672" s="70"/>
      <c r="CZ1672" s="70"/>
      <c r="DA1672" s="70"/>
      <c r="DB1672" s="70"/>
      <c r="DC1672" s="70"/>
      <c r="DD1672" s="70"/>
      <c r="DE1672" s="113"/>
    </row>
    <row r="1673" spans="1:109" ht="12" customHeight="1" x14ac:dyDescent="0.2">
      <c r="A1673" s="60" t="s">
        <v>31</v>
      </c>
      <c r="B1673" s="61"/>
      <c r="C1673" s="61"/>
      <c r="D1673" s="61"/>
      <c r="E1673" s="61"/>
      <c r="F1673" s="61"/>
      <c r="G1673" s="61"/>
      <c r="H1673" s="61"/>
      <c r="I1673" s="61"/>
      <c r="J1673" s="61"/>
      <c r="K1673" s="61"/>
      <c r="L1673" s="61"/>
      <c r="M1673" s="61"/>
      <c r="N1673" s="61"/>
      <c r="O1673" s="62"/>
      <c r="P1673" s="63" t="s">
        <v>295</v>
      </c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5"/>
      <c r="AD1673" s="66">
        <v>401</v>
      </c>
      <c r="AE1673" s="61"/>
      <c r="AF1673" s="62"/>
      <c r="AG1673" s="67">
        <v>1</v>
      </c>
      <c r="AH1673" s="68"/>
      <c r="AI1673" s="68"/>
      <c r="AJ1673" s="69"/>
      <c r="AK1673" s="67">
        <v>7486</v>
      </c>
      <c r="AL1673" s="68"/>
      <c r="AM1673" s="68"/>
      <c r="AN1673" s="68"/>
      <c r="AO1673" s="68"/>
      <c r="AP1673" s="69"/>
      <c r="AQ1673" s="70">
        <f t="shared" si="50"/>
        <v>89832</v>
      </c>
      <c r="AR1673" s="70"/>
      <c r="AS1673" s="70"/>
      <c r="AT1673" s="70"/>
      <c r="AU1673" s="70"/>
      <c r="AV1673" s="70"/>
      <c r="AW1673" s="70"/>
      <c r="AX1673" s="70"/>
      <c r="AY1673" s="110">
        <v>15177.136639999999</v>
      </c>
      <c r="AZ1673" s="111"/>
      <c r="BA1673" s="111"/>
      <c r="BB1673" s="111"/>
      <c r="BC1673" s="111"/>
      <c r="BD1673" s="111"/>
      <c r="BE1673" s="111"/>
      <c r="BF1673" s="23"/>
      <c r="BG1673" s="110">
        <v>1791.745297777778</v>
      </c>
      <c r="BH1673" s="111"/>
      <c r="BI1673" s="111"/>
      <c r="BJ1673" s="111"/>
      <c r="BK1673" s="111"/>
      <c r="BL1673" s="111"/>
      <c r="BM1673" s="24"/>
      <c r="BN1673" s="23"/>
      <c r="BO1673" s="110">
        <v>17917.452977777779</v>
      </c>
      <c r="BP1673" s="111"/>
      <c r="BQ1673" s="111"/>
      <c r="BR1673" s="111"/>
      <c r="BS1673" s="111"/>
      <c r="BT1673" s="111"/>
      <c r="BU1673" s="111"/>
      <c r="BV1673" s="112"/>
      <c r="BW1673" s="25"/>
      <c r="BX1673" s="26"/>
      <c r="BY1673" s="26"/>
      <c r="BZ1673" s="26"/>
      <c r="CA1673" s="26"/>
      <c r="CB1673" s="26"/>
      <c r="CC1673" s="26"/>
      <c r="CD1673" s="27"/>
      <c r="CE1673" s="25"/>
      <c r="CF1673" s="26"/>
      <c r="CG1673" s="26"/>
      <c r="CH1673" s="26"/>
      <c r="CI1673" s="26"/>
      <c r="CJ1673" s="26"/>
      <c r="CK1673" s="26"/>
      <c r="CL1673" s="26"/>
      <c r="CM1673" s="27"/>
      <c r="CN1673" s="110">
        <v>37282.386174677333</v>
      </c>
      <c r="CO1673" s="111"/>
      <c r="CP1673" s="111"/>
      <c r="CQ1673" s="111"/>
      <c r="CR1673" s="111"/>
      <c r="CS1673" s="111"/>
      <c r="CT1673" s="111"/>
      <c r="CU1673" s="112"/>
      <c r="CV1673" s="70">
        <f t="shared" si="51"/>
        <v>162000.7210902329</v>
      </c>
      <c r="CW1673" s="70"/>
      <c r="CX1673" s="70"/>
      <c r="CY1673" s="70"/>
      <c r="CZ1673" s="70"/>
      <c r="DA1673" s="70"/>
      <c r="DB1673" s="70"/>
      <c r="DC1673" s="70"/>
      <c r="DD1673" s="70"/>
      <c r="DE1673" s="113"/>
    </row>
    <row r="1674" spans="1:109" ht="12" customHeight="1" x14ac:dyDescent="0.2">
      <c r="A1674" s="60" t="s">
        <v>32</v>
      </c>
      <c r="B1674" s="61"/>
      <c r="C1674" s="61"/>
      <c r="D1674" s="61"/>
      <c r="E1674" s="61"/>
      <c r="F1674" s="61"/>
      <c r="G1674" s="61"/>
      <c r="H1674" s="61"/>
      <c r="I1674" s="61"/>
      <c r="J1674" s="61"/>
      <c r="K1674" s="61"/>
      <c r="L1674" s="61"/>
      <c r="M1674" s="61"/>
      <c r="N1674" s="61"/>
      <c r="O1674" s="62"/>
      <c r="P1674" s="63" t="s">
        <v>295</v>
      </c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5"/>
      <c r="AD1674" s="66">
        <v>401</v>
      </c>
      <c r="AE1674" s="61"/>
      <c r="AF1674" s="62"/>
      <c r="AG1674" s="67">
        <v>1</v>
      </c>
      <c r="AH1674" s="68"/>
      <c r="AI1674" s="68"/>
      <c r="AJ1674" s="69"/>
      <c r="AK1674" s="67">
        <v>20652</v>
      </c>
      <c r="AL1674" s="68"/>
      <c r="AM1674" s="68"/>
      <c r="AN1674" s="68"/>
      <c r="AO1674" s="68"/>
      <c r="AP1674" s="69"/>
      <c r="AQ1674" s="70">
        <f t="shared" si="50"/>
        <v>247824</v>
      </c>
      <c r="AR1674" s="70"/>
      <c r="AS1674" s="70"/>
      <c r="AT1674" s="70"/>
      <c r="AU1674" s="70"/>
      <c r="AV1674" s="70"/>
      <c r="AW1674" s="70"/>
      <c r="AX1674" s="70"/>
      <c r="AY1674" s="110">
        <v>0</v>
      </c>
      <c r="AZ1674" s="111"/>
      <c r="BA1674" s="111"/>
      <c r="BB1674" s="111"/>
      <c r="BC1674" s="111"/>
      <c r="BD1674" s="111"/>
      <c r="BE1674" s="111"/>
      <c r="BF1674" s="23"/>
      <c r="BG1674" s="110">
        <v>3775.394666666667</v>
      </c>
      <c r="BH1674" s="111"/>
      <c r="BI1674" s="111"/>
      <c r="BJ1674" s="111"/>
      <c r="BK1674" s="111"/>
      <c r="BL1674" s="111"/>
      <c r="BM1674" s="24"/>
      <c r="BN1674" s="23"/>
      <c r="BO1674" s="110">
        <v>37753.94666666667</v>
      </c>
      <c r="BP1674" s="111"/>
      <c r="BQ1674" s="111"/>
      <c r="BR1674" s="111"/>
      <c r="BS1674" s="111"/>
      <c r="BT1674" s="111"/>
      <c r="BU1674" s="111"/>
      <c r="BV1674" s="112"/>
      <c r="BW1674" s="25"/>
      <c r="BX1674" s="26"/>
      <c r="BY1674" s="26"/>
      <c r="BZ1674" s="26"/>
      <c r="CA1674" s="26"/>
      <c r="CB1674" s="26"/>
      <c r="CC1674" s="26"/>
      <c r="CD1674" s="27"/>
      <c r="CE1674" s="25"/>
      <c r="CF1674" s="26"/>
      <c r="CG1674" s="26"/>
      <c r="CH1674" s="26"/>
      <c r="CI1674" s="26"/>
      <c r="CJ1674" s="26"/>
      <c r="CK1674" s="26"/>
      <c r="CL1674" s="26"/>
      <c r="CM1674" s="27"/>
      <c r="CN1674" s="110">
        <v>53917.023734400005</v>
      </c>
      <c r="CO1674" s="111"/>
      <c r="CP1674" s="111"/>
      <c r="CQ1674" s="111"/>
      <c r="CR1674" s="111"/>
      <c r="CS1674" s="111"/>
      <c r="CT1674" s="111"/>
      <c r="CU1674" s="112"/>
      <c r="CV1674" s="70">
        <f t="shared" si="51"/>
        <v>343270.36506773334</v>
      </c>
      <c r="CW1674" s="70"/>
      <c r="CX1674" s="70"/>
      <c r="CY1674" s="70"/>
      <c r="CZ1674" s="70"/>
      <c r="DA1674" s="70"/>
      <c r="DB1674" s="70"/>
      <c r="DC1674" s="70"/>
      <c r="DD1674" s="70"/>
      <c r="DE1674" s="113"/>
    </row>
    <row r="1675" spans="1:109" ht="12" customHeight="1" x14ac:dyDescent="0.2">
      <c r="A1675" s="60" t="s">
        <v>32</v>
      </c>
      <c r="B1675" s="61"/>
      <c r="C1675" s="61"/>
      <c r="D1675" s="61"/>
      <c r="E1675" s="61"/>
      <c r="F1675" s="61"/>
      <c r="G1675" s="61"/>
      <c r="H1675" s="61"/>
      <c r="I1675" s="61"/>
      <c r="J1675" s="61"/>
      <c r="K1675" s="61"/>
      <c r="L1675" s="61"/>
      <c r="M1675" s="61"/>
      <c r="N1675" s="61"/>
      <c r="O1675" s="62"/>
      <c r="P1675" s="63" t="s">
        <v>295</v>
      </c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5"/>
      <c r="AD1675" s="66">
        <v>401</v>
      </c>
      <c r="AE1675" s="61"/>
      <c r="AF1675" s="62"/>
      <c r="AG1675" s="67">
        <v>1</v>
      </c>
      <c r="AH1675" s="68"/>
      <c r="AI1675" s="68"/>
      <c r="AJ1675" s="69"/>
      <c r="AK1675" s="67">
        <v>10543</v>
      </c>
      <c r="AL1675" s="68"/>
      <c r="AM1675" s="68"/>
      <c r="AN1675" s="68"/>
      <c r="AO1675" s="68"/>
      <c r="AP1675" s="69"/>
      <c r="AQ1675" s="70">
        <f t="shared" si="50"/>
        <v>126516</v>
      </c>
      <c r="AR1675" s="70"/>
      <c r="AS1675" s="70"/>
      <c r="AT1675" s="70"/>
      <c r="AU1675" s="70"/>
      <c r="AV1675" s="70"/>
      <c r="AW1675" s="70"/>
      <c r="AX1675" s="70"/>
      <c r="AY1675" s="110">
        <v>10034.59584</v>
      </c>
      <c r="AZ1675" s="111"/>
      <c r="BA1675" s="111"/>
      <c r="BB1675" s="111"/>
      <c r="BC1675" s="111"/>
      <c r="BD1675" s="111"/>
      <c r="BE1675" s="111"/>
      <c r="BF1675" s="23"/>
      <c r="BG1675" s="110">
        <v>2229.9101866666665</v>
      </c>
      <c r="BH1675" s="111"/>
      <c r="BI1675" s="111"/>
      <c r="BJ1675" s="111"/>
      <c r="BK1675" s="111"/>
      <c r="BL1675" s="111"/>
      <c r="BM1675" s="24"/>
      <c r="BN1675" s="23"/>
      <c r="BO1675" s="110">
        <v>22299.101866666668</v>
      </c>
      <c r="BP1675" s="111"/>
      <c r="BQ1675" s="111"/>
      <c r="BR1675" s="111"/>
      <c r="BS1675" s="111"/>
      <c r="BT1675" s="111"/>
      <c r="BU1675" s="111"/>
      <c r="BV1675" s="112"/>
      <c r="BW1675" s="25"/>
      <c r="BX1675" s="26"/>
      <c r="BY1675" s="26"/>
      <c r="BZ1675" s="26"/>
      <c r="CA1675" s="26"/>
      <c r="CB1675" s="26"/>
      <c r="CC1675" s="26"/>
      <c r="CD1675" s="27"/>
      <c r="CE1675" s="25"/>
      <c r="CF1675" s="26"/>
      <c r="CG1675" s="26"/>
      <c r="CH1675" s="26"/>
      <c r="CI1675" s="26"/>
      <c r="CJ1675" s="26"/>
      <c r="CK1675" s="26"/>
      <c r="CL1675" s="26"/>
      <c r="CM1675" s="27"/>
      <c r="CN1675" s="110">
        <v>40760.672360541867</v>
      </c>
      <c r="CO1675" s="111"/>
      <c r="CP1675" s="111"/>
      <c r="CQ1675" s="111"/>
      <c r="CR1675" s="111"/>
      <c r="CS1675" s="111"/>
      <c r="CT1675" s="111"/>
      <c r="CU1675" s="112"/>
      <c r="CV1675" s="70">
        <f t="shared" si="51"/>
        <v>201840.28025387519</v>
      </c>
      <c r="CW1675" s="70"/>
      <c r="CX1675" s="70"/>
      <c r="CY1675" s="70"/>
      <c r="CZ1675" s="70"/>
      <c r="DA1675" s="70"/>
      <c r="DB1675" s="70"/>
      <c r="DC1675" s="70"/>
      <c r="DD1675" s="70"/>
      <c r="DE1675" s="113"/>
    </row>
    <row r="1676" spans="1:109" ht="12" customHeight="1" x14ac:dyDescent="0.2">
      <c r="A1676" s="60" t="s">
        <v>32</v>
      </c>
      <c r="B1676" s="61"/>
      <c r="C1676" s="61"/>
      <c r="D1676" s="61"/>
      <c r="E1676" s="61"/>
      <c r="F1676" s="61"/>
      <c r="G1676" s="61"/>
      <c r="H1676" s="61"/>
      <c r="I1676" s="61"/>
      <c r="J1676" s="61"/>
      <c r="K1676" s="61"/>
      <c r="L1676" s="61"/>
      <c r="M1676" s="61"/>
      <c r="N1676" s="61"/>
      <c r="O1676" s="62"/>
      <c r="P1676" s="63" t="s">
        <v>295</v>
      </c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5"/>
      <c r="AD1676" s="66">
        <v>401</v>
      </c>
      <c r="AE1676" s="61"/>
      <c r="AF1676" s="62"/>
      <c r="AG1676" s="67">
        <v>1</v>
      </c>
      <c r="AH1676" s="68"/>
      <c r="AI1676" s="68"/>
      <c r="AJ1676" s="69"/>
      <c r="AK1676" s="67">
        <v>9042</v>
      </c>
      <c r="AL1676" s="68"/>
      <c r="AM1676" s="68"/>
      <c r="AN1676" s="68"/>
      <c r="AO1676" s="68"/>
      <c r="AP1676" s="69"/>
      <c r="AQ1676" s="70">
        <f t="shared" si="50"/>
        <v>108504</v>
      </c>
      <c r="AR1676" s="70"/>
      <c r="AS1676" s="70"/>
      <c r="AT1676" s="70"/>
      <c r="AU1676" s="70"/>
      <c r="AV1676" s="70"/>
      <c r="AW1676" s="70"/>
      <c r="AX1676" s="70"/>
      <c r="AY1676" s="110">
        <v>8833.7958400000007</v>
      </c>
      <c r="AZ1676" s="111"/>
      <c r="BA1676" s="111"/>
      <c r="BB1676" s="111"/>
      <c r="BC1676" s="111"/>
      <c r="BD1676" s="111"/>
      <c r="BE1676" s="111"/>
      <c r="BF1676" s="23"/>
      <c r="BG1676" s="110">
        <v>1963.0657422222223</v>
      </c>
      <c r="BH1676" s="111"/>
      <c r="BI1676" s="111"/>
      <c r="BJ1676" s="111"/>
      <c r="BK1676" s="111"/>
      <c r="BL1676" s="111"/>
      <c r="BM1676" s="24"/>
      <c r="BN1676" s="23"/>
      <c r="BO1676" s="110">
        <v>19630.657422222223</v>
      </c>
      <c r="BP1676" s="111"/>
      <c r="BQ1676" s="111"/>
      <c r="BR1676" s="111"/>
      <c r="BS1676" s="111"/>
      <c r="BT1676" s="111"/>
      <c r="BU1676" s="111"/>
      <c r="BV1676" s="112"/>
      <c r="BW1676" s="25"/>
      <c r="BX1676" s="26"/>
      <c r="BY1676" s="26"/>
      <c r="BZ1676" s="26"/>
      <c r="CA1676" s="26"/>
      <c r="CB1676" s="26"/>
      <c r="CC1676" s="26"/>
      <c r="CD1676" s="27"/>
      <c r="CE1676" s="25"/>
      <c r="CF1676" s="26"/>
      <c r="CG1676" s="26"/>
      <c r="CH1676" s="26"/>
      <c r="CI1676" s="26"/>
      <c r="CJ1676" s="26"/>
      <c r="CK1676" s="26"/>
      <c r="CL1676" s="26"/>
      <c r="CM1676" s="27"/>
      <c r="CN1676" s="110">
        <v>38635.053558764092</v>
      </c>
      <c r="CO1676" s="111"/>
      <c r="CP1676" s="111"/>
      <c r="CQ1676" s="111"/>
      <c r="CR1676" s="111"/>
      <c r="CS1676" s="111"/>
      <c r="CT1676" s="111"/>
      <c r="CU1676" s="112"/>
      <c r="CV1676" s="70">
        <f t="shared" si="51"/>
        <v>177566.57256320852</v>
      </c>
      <c r="CW1676" s="70"/>
      <c r="CX1676" s="70"/>
      <c r="CY1676" s="70"/>
      <c r="CZ1676" s="70"/>
      <c r="DA1676" s="70"/>
      <c r="DB1676" s="70"/>
      <c r="DC1676" s="70"/>
      <c r="DD1676" s="70"/>
      <c r="DE1676" s="113"/>
    </row>
    <row r="1677" spans="1:109" ht="12" customHeight="1" x14ac:dyDescent="0.2">
      <c r="A1677" s="60" t="s">
        <v>189</v>
      </c>
      <c r="B1677" s="61"/>
      <c r="C1677" s="61"/>
      <c r="D1677" s="61"/>
      <c r="E1677" s="61"/>
      <c r="F1677" s="61"/>
      <c r="G1677" s="61"/>
      <c r="H1677" s="61"/>
      <c r="I1677" s="61"/>
      <c r="J1677" s="61"/>
      <c r="K1677" s="61"/>
      <c r="L1677" s="61"/>
      <c r="M1677" s="61"/>
      <c r="N1677" s="61"/>
      <c r="O1677" s="62"/>
      <c r="P1677" s="63" t="s">
        <v>297</v>
      </c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5"/>
      <c r="AD1677" s="66">
        <v>401</v>
      </c>
      <c r="AE1677" s="61"/>
      <c r="AF1677" s="62"/>
      <c r="AG1677" s="67">
        <v>1</v>
      </c>
      <c r="AH1677" s="68"/>
      <c r="AI1677" s="68"/>
      <c r="AJ1677" s="69"/>
      <c r="AK1677" s="67">
        <v>9023</v>
      </c>
      <c r="AL1677" s="68"/>
      <c r="AM1677" s="68"/>
      <c r="AN1677" s="68"/>
      <c r="AO1677" s="68"/>
      <c r="AP1677" s="69"/>
      <c r="AQ1677" s="70">
        <f t="shared" ref="AQ1677:AQ1740" si="52">(AK1677*AG1677)*12</f>
        <v>108276</v>
      </c>
      <c r="AR1677" s="70"/>
      <c r="AS1677" s="70"/>
      <c r="AT1677" s="70"/>
      <c r="AU1677" s="70"/>
      <c r="AV1677" s="70"/>
      <c r="AW1677" s="70"/>
      <c r="AX1677" s="70"/>
      <c r="AY1677" s="110">
        <v>17060.463359999998</v>
      </c>
      <c r="AZ1677" s="111"/>
      <c r="BA1677" s="111"/>
      <c r="BB1677" s="111"/>
      <c r="BC1677" s="111"/>
      <c r="BD1677" s="111"/>
      <c r="BE1677" s="111"/>
      <c r="BF1677" s="23"/>
      <c r="BG1677" s="110">
        <v>2014.08248</v>
      </c>
      <c r="BH1677" s="111"/>
      <c r="BI1677" s="111"/>
      <c r="BJ1677" s="111"/>
      <c r="BK1677" s="111"/>
      <c r="BL1677" s="111"/>
      <c r="BM1677" s="24"/>
      <c r="BN1677" s="23"/>
      <c r="BO1677" s="110">
        <v>20140.824800000002</v>
      </c>
      <c r="BP1677" s="111"/>
      <c r="BQ1677" s="111"/>
      <c r="BR1677" s="111"/>
      <c r="BS1677" s="111"/>
      <c r="BT1677" s="111"/>
      <c r="BU1677" s="111"/>
      <c r="BV1677" s="112"/>
      <c r="BW1677" s="25"/>
      <c r="BX1677" s="26"/>
      <c r="BY1677" s="26"/>
      <c r="BZ1677" s="26"/>
      <c r="CA1677" s="26"/>
      <c r="CB1677" s="26"/>
      <c r="CC1677" s="26"/>
      <c r="CD1677" s="27"/>
      <c r="CE1677" s="25"/>
      <c r="CF1677" s="26"/>
      <c r="CG1677" s="26"/>
      <c r="CH1677" s="26"/>
      <c r="CI1677" s="26"/>
      <c r="CJ1677" s="26"/>
      <c r="CK1677" s="26"/>
      <c r="CL1677" s="26"/>
      <c r="CM1677" s="27"/>
      <c r="CN1677" s="110">
        <v>34721.440647884803</v>
      </c>
      <c r="CO1677" s="111"/>
      <c r="CP1677" s="111"/>
      <c r="CQ1677" s="111"/>
      <c r="CR1677" s="111"/>
      <c r="CS1677" s="111"/>
      <c r="CT1677" s="111"/>
      <c r="CU1677" s="112"/>
      <c r="CV1677" s="70">
        <f t="shared" ref="CV1677:CV1740" si="53">AQ1677+AY1677+BG1677+BO1677+BW1677+CE1677+CN1677</f>
        <v>182212.81128788478</v>
      </c>
      <c r="CW1677" s="70"/>
      <c r="CX1677" s="70"/>
      <c r="CY1677" s="70"/>
      <c r="CZ1677" s="70"/>
      <c r="DA1677" s="70"/>
      <c r="DB1677" s="70"/>
      <c r="DC1677" s="70"/>
      <c r="DD1677" s="70"/>
      <c r="DE1677" s="113"/>
    </row>
    <row r="1678" spans="1:109" ht="12" customHeight="1" x14ac:dyDescent="0.2">
      <c r="A1678" s="60" t="s">
        <v>189</v>
      </c>
      <c r="B1678" s="61"/>
      <c r="C1678" s="61"/>
      <c r="D1678" s="61"/>
      <c r="E1678" s="61"/>
      <c r="F1678" s="61"/>
      <c r="G1678" s="61"/>
      <c r="H1678" s="61"/>
      <c r="I1678" s="61"/>
      <c r="J1678" s="61"/>
      <c r="K1678" s="61"/>
      <c r="L1678" s="61"/>
      <c r="M1678" s="61"/>
      <c r="N1678" s="61"/>
      <c r="O1678" s="62"/>
      <c r="P1678" s="63" t="s">
        <v>297</v>
      </c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5"/>
      <c r="AD1678" s="66">
        <v>401</v>
      </c>
      <c r="AE1678" s="61"/>
      <c r="AF1678" s="62"/>
      <c r="AG1678" s="67">
        <v>1</v>
      </c>
      <c r="AH1678" s="68"/>
      <c r="AI1678" s="68"/>
      <c r="AJ1678" s="69"/>
      <c r="AK1678" s="67">
        <v>8359</v>
      </c>
      <c r="AL1678" s="68"/>
      <c r="AM1678" s="68"/>
      <c r="AN1678" s="68"/>
      <c r="AO1678" s="68"/>
      <c r="AP1678" s="69"/>
      <c r="AQ1678" s="70">
        <f t="shared" si="52"/>
        <v>100308</v>
      </c>
      <c r="AR1678" s="70"/>
      <c r="AS1678" s="70"/>
      <c r="AT1678" s="70"/>
      <c r="AU1678" s="70"/>
      <c r="AV1678" s="70"/>
      <c r="AW1678" s="70"/>
      <c r="AX1678" s="70"/>
      <c r="AY1678" s="110">
        <v>0</v>
      </c>
      <c r="AZ1678" s="111"/>
      <c r="BA1678" s="111"/>
      <c r="BB1678" s="111"/>
      <c r="BC1678" s="111"/>
      <c r="BD1678" s="111"/>
      <c r="BE1678" s="111"/>
      <c r="BF1678" s="23"/>
      <c r="BG1678" s="110">
        <v>1666.4652800000001</v>
      </c>
      <c r="BH1678" s="111"/>
      <c r="BI1678" s="111"/>
      <c r="BJ1678" s="111"/>
      <c r="BK1678" s="111"/>
      <c r="BL1678" s="111"/>
      <c r="BM1678" s="24"/>
      <c r="BN1678" s="23"/>
      <c r="BO1678" s="110">
        <v>16664.652800000003</v>
      </c>
      <c r="BP1678" s="111"/>
      <c r="BQ1678" s="111"/>
      <c r="BR1678" s="111"/>
      <c r="BS1678" s="111"/>
      <c r="BT1678" s="111"/>
      <c r="BU1678" s="111"/>
      <c r="BV1678" s="112"/>
      <c r="BW1678" s="25"/>
      <c r="BX1678" s="26"/>
      <c r="BY1678" s="26"/>
      <c r="BZ1678" s="26"/>
      <c r="CA1678" s="26"/>
      <c r="CB1678" s="26"/>
      <c r="CC1678" s="26"/>
      <c r="CD1678" s="27"/>
      <c r="CE1678" s="25"/>
      <c r="CF1678" s="26"/>
      <c r="CG1678" s="26"/>
      <c r="CH1678" s="26"/>
      <c r="CI1678" s="26"/>
      <c r="CJ1678" s="26"/>
      <c r="CK1678" s="26"/>
      <c r="CL1678" s="26"/>
      <c r="CM1678" s="27"/>
      <c r="CN1678" s="110">
        <v>31976.783218816003</v>
      </c>
      <c r="CO1678" s="111"/>
      <c r="CP1678" s="111"/>
      <c r="CQ1678" s="111"/>
      <c r="CR1678" s="111"/>
      <c r="CS1678" s="111"/>
      <c r="CT1678" s="111"/>
      <c r="CU1678" s="112"/>
      <c r="CV1678" s="70">
        <f t="shared" si="53"/>
        <v>150615.90129881602</v>
      </c>
      <c r="CW1678" s="70"/>
      <c r="CX1678" s="70"/>
      <c r="CY1678" s="70"/>
      <c r="CZ1678" s="70"/>
      <c r="DA1678" s="70"/>
      <c r="DB1678" s="70"/>
      <c r="DC1678" s="70"/>
      <c r="DD1678" s="70"/>
      <c r="DE1678" s="113"/>
    </row>
    <row r="1679" spans="1:109" ht="12" customHeight="1" x14ac:dyDescent="0.2">
      <c r="A1679" s="60" t="s">
        <v>189</v>
      </c>
      <c r="B1679" s="61"/>
      <c r="C1679" s="61"/>
      <c r="D1679" s="61"/>
      <c r="E1679" s="61"/>
      <c r="F1679" s="61"/>
      <c r="G1679" s="61"/>
      <c r="H1679" s="61"/>
      <c r="I1679" s="61"/>
      <c r="J1679" s="61"/>
      <c r="K1679" s="61"/>
      <c r="L1679" s="61"/>
      <c r="M1679" s="61"/>
      <c r="N1679" s="61"/>
      <c r="O1679" s="62"/>
      <c r="P1679" s="63" t="s">
        <v>297</v>
      </c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5"/>
      <c r="AD1679" s="66">
        <v>401</v>
      </c>
      <c r="AE1679" s="61"/>
      <c r="AF1679" s="62"/>
      <c r="AG1679" s="67">
        <v>1</v>
      </c>
      <c r="AH1679" s="68"/>
      <c r="AI1679" s="68"/>
      <c r="AJ1679" s="69"/>
      <c r="AK1679" s="67">
        <v>7885</v>
      </c>
      <c r="AL1679" s="68"/>
      <c r="AM1679" s="68"/>
      <c r="AN1679" s="68"/>
      <c r="AO1679" s="68"/>
      <c r="AP1679" s="69"/>
      <c r="AQ1679" s="70">
        <f t="shared" si="52"/>
        <v>94620</v>
      </c>
      <c r="AR1679" s="70"/>
      <c r="AS1679" s="70"/>
      <c r="AT1679" s="70"/>
      <c r="AU1679" s="70"/>
      <c r="AV1679" s="70"/>
      <c r="AW1679" s="70"/>
      <c r="AX1679" s="70"/>
      <c r="AY1679" s="110">
        <v>3809.9158400000006</v>
      </c>
      <c r="AZ1679" s="111"/>
      <c r="BA1679" s="111"/>
      <c r="BB1679" s="111"/>
      <c r="BC1679" s="111"/>
      <c r="BD1679" s="111"/>
      <c r="BE1679" s="111"/>
      <c r="BF1679" s="23"/>
      <c r="BG1679" s="110">
        <v>1640.3804311111112</v>
      </c>
      <c r="BH1679" s="111"/>
      <c r="BI1679" s="111"/>
      <c r="BJ1679" s="111"/>
      <c r="BK1679" s="111"/>
      <c r="BL1679" s="111"/>
      <c r="BM1679" s="24"/>
      <c r="BN1679" s="23"/>
      <c r="BO1679" s="110">
        <v>16403.804311111111</v>
      </c>
      <c r="BP1679" s="111"/>
      <c r="BQ1679" s="111"/>
      <c r="BR1679" s="111"/>
      <c r="BS1679" s="111"/>
      <c r="BT1679" s="111"/>
      <c r="BU1679" s="111"/>
      <c r="BV1679" s="112"/>
      <c r="BW1679" s="25"/>
      <c r="BX1679" s="26"/>
      <c r="BY1679" s="26"/>
      <c r="BZ1679" s="26"/>
      <c r="CA1679" s="26"/>
      <c r="CB1679" s="26"/>
      <c r="CC1679" s="26"/>
      <c r="CD1679" s="27"/>
      <c r="CE1679" s="25"/>
      <c r="CF1679" s="26"/>
      <c r="CG1679" s="26"/>
      <c r="CH1679" s="26"/>
      <c r="CI1679" s="26"/>
      <c r="CJ1679" s="26"/>
      <c r="CK1679" s="26"/>
      <c r="CL1679" s="26"/>
      <c r="CM1679" s="27"/>
      <c r="CN1679" s="110">
        <v>31771.568495637333</v>
      </c>
      <c r="CO1679" s="111"/>
      <c r="CP1679" s="111"/>
      <c r="CQ1679" s="111"/>
      <c r="CR1679" s="111"/>
      <c r="CS1679" s="111"/>
      <c r="CT1679" s="111"/>
      <c r="CU1679" s="112"/>
      <c r="CV1679" s="70">
        <f t="shared" si="53"/>
        <v>148245.66907785955</v>
      </c>
      <c r="CW1679" s="70"/>
      <c r="CX1679" s="70"/>
      <c r="CY1679" s="70"/>
      <c r="CZ1679" s="70"/>
      <c r="DA1679" s="70"/>
      <c r="DB1679" s="70"/>
      <c r="DC1679" s="70"/>
      <c r="DD1679" s="70"/>
      <c r="DE1679" s="113"/>
    </row>
    <row r="1680" spans="1:109" ht="12" customHeight="1" x14ac:dyDescent="0.2">
      <c r="A1680" s="60" t="s">
        <v>189</v>
      </c>
      <c r="B1680" s="61"/>
      <c r="C1680" s="61"/>
      <c r="D1680" s="61"/>
      <c r="E1680" s="61"/>
      <c r="F1680" s="61"/>
      <c r="G1680" s="61"/>
      <c r="H1680" s="61"/>
      <c r="I1680" s="61"/>
      <c r="J1680" s="61"/>
      <c r="K1680" s="61"/>
      <c r="L1680" s="61"/>
      <c r="M1680" s="61"/>
      <c r="N1680" s="61"/>
      <c r="O1680" s="62"/>
      <c r="P1680" s="63" t="s">
        <v>297</v>
      </c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5"/>
      <c r="AD1680" s="66">
        <v>401</v>
      </c>
      <c r="AE1680" s="61"/>
      <c r="AF1680" s="62"/>
      <c r="AG1680" s="67">
        <v>1</v>
      </c>
      <c r="AH1680" s="68"/>
      <c r="AI1680" s="68"/>
      <c r="AJ1680" s="69"/>
      <c r="AK1680" s="67">
        <v>7573</v>
      </c>
      <c r="AL1680" s="68"/>
      <c r="AM1680" s="68"/>
      <c r="AN1680" s="68"/>
      <c r="AO1680" s="68"/>
      <c r="AP1680" s="69"/>
      <c r="AQ1680" s="70">
        <f t="shared" si="52"/>
        <v>90876</v>
      </c>
      <c r="AR1680" s="70"/>
      <c r="AS1680" s="70"/>
      <c r="AT1680" s="70"/>
      <c r="AU1680" s="70"/>
      <c r="AV1680" s="70"/>
      <c r="AW1680" s="70"/>
      <c r="AX1680" s="70"/>
      <c r="AY1680" s="110">
        <v>7370.2316799999999</v>
      </c>
      <c r="AZ1680" s="111"/>
      <c r="BA1680" s="111"/>
      <c r="BB1680" s="111"/>
      <c r="BC1680" s="111"/>
      <c r="BD1680" s="111"/>
      <c r="BE1680" s="111"/>
      <c r="BF1680" s="23"/>
      <c r="BG1680" s="110">
        <v>1637.829262222222</v>
      </c>
      <c r="BH1680" s="111"/>
      <c r="BI1680" s="111"/>
      <c r="BJ1680" s="111"/>
      <c r="BK1680" s="111"/>
      <c r="BL1680" s="111"/>
      <c r="BM1680" s="24"/>
      <c r="BN1680" s="23"/>
      <c r="BO1680" s="110">
        <v>16378.292622222221</v>
      </c>
      <c r="BP1680" s="111"/>
      <c r="BQ1680" s="111"/>
      <c r="BR1680" s="111"/>
      <c r="BS1680" s="111"/>
      <c r="BT1680" s="111"/>
      <c r="BU1680" s="111"/>
      <c r="BV1680" s="112"/>
      <c r="BW1680" s="25"/>
      <c r="BX1680" s="26"/>
      <c r="BY1680" s="26"/>
      <c r="BZ1680" s="26"/>
      <c r="CA1680" s="26"/>
      <c r="CB1680" s="26"/>
      <c r="CC1680" s="26"/>
      <c r="CD1680" s="27"/>
      <c r="CE1680" s="25"/>
      <c r="CF1680" s="26"/>
      <c r="CG1680" s="26"/>
      <c r="CH1680" s="26"/>
      <c r="CI1680" s="26"/>
      <c r="CJ1680" s="26"/>
      <c r="CK1680" s="26"/>
      <c r="CL1680" s="26"/>
      <c r="CM1680" s="27"/>
      <c r="CN1680" s="110">
        <v>31751.497939754667</v>
      </c>
      <c r="CO1680" s="111"/>
      <c r="CP1680" s="111"/>
      <c r="CQ1680" s="111"/>
      <c r="CR1680" s="111"/>
      <c r="CS1680" s="111"/>
      <c r="CT1680" s="111"/>
      <c r="CU1680" s="112"/>
      <c r="CV1680" s="70">
        <f t="shared" si="53"/>
        <v>148013.85150419909</v>
      </c>
      <c r="CW1680" s="70"/>
      <c r="CX1680" s="70"/>
      <c r="CY1680" s="70"/>
      <c r="CZ1680" s="70"/>
      <c r="DA1680" s="70"/>
      <c r="DB1680" s="70"/>
      <c r="DC1680" s="70"/>
      <c r="DD1680" s="70"/>
      <c r="DE1680" s="113"/>
    </row>
    <row r="1681" spans="1:109" ht="12" customHeight="1" x14ac:dyDescent="0.2">
      <c r="A1681" s="60" t="s">
        <v>189</v>
      </c>
      <c r="B1681" s="61"/>
      <c r="C1681" s="61"/>
      <c r="D1681" s="61"/>
      <c r="E1681" s="61"/>
      <c r="F1681" s="61"/>
      <c r="G1681" s="61"/>
      <c r="H1681" s="61"/>
      <c r="I1681" s="61"/>
      <c r="J1681" s="61"/>
      <c r="K1681" s="61"/>
      <c r="L1681" s="61"/>
      <c r="M1681" s="61"/>
      <c r="N1681" s="61"/>
      <c r="O1681" s="62"/>
      <c r="P1681" s="63" t="s">
        <v>297</v>
      </c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5"/>
      <c r="AD1681" s="66">
        <v>401</v>
      </c>
      <c r="AE1681" s="61"/>
      <c r="AF1681" s="62"/>
      <c r="AG1681" s="67">
        <v>1</v>
      </c>
      <c r="AH1681" s="68"/>
      <c r="AI1681" s="68"/>
      <c r="AJ1681" s="69"/>
      <c r="AK1681" s="67">
        <v>7086</v>
      </c>
      <c r="AL1681" s="68"/>
      <c r="AM1681" s="68"/>
      <c r="AN1681" s="68"/>
      <c r="AO1681" s="68"/>
      <c r="AP1681" s="69"/>
      <c r="AQ1681" s="70">
        <f t="shared" si="52"/>
        <v>85032</v>
      </c>
      <c r="AR1681" s="70"/>
      <c r="AS1681" s="70"/>
      <c r="AT1681" s="70"/>
      <c r="AU1681" s="70"/>
      <c r="AV1681" s="70"/>
      <c r="AW1681" s="70"/>
      <c r="AX1681" s="70"/>
      <c r="AY1681" s="110">
        <v>3514.3289599999998</v>
      </c>
      <c r="AZ1681" s="111"/>
      <c r="BA1681" s="111"/>
      <c r="BB1681" s="111"/>
      <c r="BC1681" s="111"/>
      <c r="BD1681" s="111"/>
      <c r="BE1681" s="111"/>
      <c r="BF1681" s="23"/>
      <c r="BG1681" s="110">
        <v>1513.1138577777781</v>
      </c>
      <c r="BH1681" s="111"/>
      <c r="BI1681" s="111"/>
      <c r="BJ1681" s="111"/>
      <c r="BK1681" s="111"/>
      <c r="BL1681" s="111"/>
      <c r="BM1681" s="24"/>
      <c r="BN1681" s="23"/>
      <c r="BO1681" s="110">
        <v>15131.138577777781</v>
      </c>
      <c r="BP1681" s="111"/>
      <c r="BQ1681" s="111"/>
      <c r="BR1681" s="111"/>
      <c r="BS1681" s="111"/>
      <c r="BT1681" s="111"/>
      <c r="BU1681" s="111"/>
      <c r="BV1681" s="112"/>
      <c r="BW1681" s="25"/>
      <c r="BX1681" s="26"/>
      <c r="BY1681" s="26"/>
      <c r="BZ1681" s="26"/>
      <c r="CA1681" s="26"/>
      <c r="CB1681" s="26"/>
      <c r="CC1681" s="26"/>
      <c r="CD1681" s="27"/>
      <c r="CE1681" s="25"/>
      <c r="CF1681" s="26"/>
      <c r="CG1681" s="26"/>
      <c r="CH1681" s="26"/>
      <c r="CI1681" s="26"/>
      <c r="CJ1681" s="26"/>
      <c r="CK1681" s="26"/>
      <c r="CL1681" s="26"/>
      <c r="CM1681" s="27"/>
      <c r="CN1681" s="110">
        <v>31490.336909909332</v>
      </c>
      <c r="CO1681" s="111"/>
      <c r="CP1681" s="111"/>
      <c r="CQ1681" s="111"/>
      <c r="CR1681" s="111"/>
      <c r="CS1681" s="111"/>
      <c r="CT1681" s="111"/>
      <c r="CU1681" s="112"/>
      <c r="CV1681" s="70">
        <f t="shared" si="53"/>
        <v>136680.91830546487</v>
      </c>
      <c r="CW1681" s="70"/>
      <c r="CX1681" s="70"/>
      <c r="CY1681" s="70"/>
      <c r="CZ1681" s="70"/>
      <c r="DA1681" s="70"/>
      <c r="DB1681" s="70"/>
      <c r="DC1681" s="70"/>
      <c r="DD1681" s="70"/>
      <c r="DE1681" s="113"/>
    </row>
    <row r="1682" spans="1:109" ht="12" customHeight="1" x14ac:dyDescent="0.2">
      <c r="A1682" s="60" t="s">
        <v>47</v>
      </c>
      <c r="B1682" s="61"/>
      <c r="C1682" s="61"/>
      <c r="D1682" s="61"/>
      <c r="E1682" s="61"/>
      <c r="F1682" s="61"/>
      <c r="G1682" s="61"/>
      <c r="H1682" s="61"/>
      <c r="I1682" s="61"/>
      <c r="J1682" s="61"/>
      <c r="K1682" s="61"/>
      <c r="L1682" s="61"/>
      <c r="M1682" s="61"/>
      <c r="N1682" s="61"/>
      <c r="O1682" s="62"/>
      <c r="P1682" s="63" t="s">
        <v>297</v>
      </c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5"/>
      <c r="AD1682" s="66">
        <v>401</v>
      </c>
      <c r="AE1682" s="61"/>
      <c r="AF1682" s="62"/>
      <c r="AG1682" s="67">
        <v>1</v>
      </c>
      <c r="AH1682" s="68"/>
      <c r="AI1682" s="68"/>
      <c r="AJ1682" s="69"/>
      <c r="AK1682" s="67">
        <v>6495</v>
      </c>
      <c r="AL1682" s="68"/>
      <c r="AM1682" s="68"/>
      <c r="AN1682" s="68"/>
      <c r="AO1682" s="68"/>
      <c r="AP1682" s="69"/>
      <c r="AQ1682" s="70">
        <f t="shared" si="52"/>
        <v>77940</v>
      </c>
      <c r="AR1682" s="70"/>
      <c r="AS1682" s="70"/>
      <c r="AT1682" s="70"/>
      <c r="AU1682" s="70"/>
      <c r="AV1682" s="70"/>
      <c r="AW1682" s="70"/>
      <c r="AX1682" s="70"/>
      <c r="AY1682" s="110">
        <v>3397.9158399999997</v>
      </c>
      <c r="AZ1682" s="111"/>
      <c r="BA1682" s="111"/>
      <c r="BB1682" s="111"/>
      <c r="BC1682" s="111"/>
      <c r="BD1682" s="111"/>
      <c r="BE1682" s="111"/>
      <c r="BF1682" s="23"/>
      <c r="BG1682" s="110">
        <v>1462.9915422222223</v>
      </c>
      <c r="BH1682" s="111"/>
      <c r="BI1682" s="111"/>
      <c r="BJ1682" s="111"/>
      <c r="BK1682" s="111"/>
      <c r="BL1682" s="111"/>
      <c r="BM1682" s="24"/>
      <c r="BN1682" s="23"/>
      <c r="BO1682" s="110">
        <v>14629.915422222222</v>
      </c>
      <c r="BP1682" s="111"/>
      <c r="BQ1682" s="111"/>
      <c r="BR1682" s="111"/>
      <c r="BS1682" s="111"/>
      <c r="BT1682" s="111"/>
      <c r="BU1682" s="111"/>
      <c r="BV1682" s="112"/>
      <c r="BW1682" s="25"/>
      <c r="BX1682" s="26"/>
      <c r="BY1682" s="26"/>
      <c r="BZ1682" s="26"/>
      <c r="CA1682" s="26"/>
      <c r="CB1682" s="26"/>
      <c r="CC1682" s="26"/>
      <c r="CD1682" s="27"/>
      <c r="CE1682" s="25"/>
      <c r="CF1682" s="26"/>
      <c r="CG1682" s="26"/>
      <c r="CH1682" s="26"/>
      <c r="CI1682" s="26"/>
      <c r="CJ1682" s="26"/>
      <c r="CK1682" s="26"/>
      <c r="CL1682" s="26"/>
      <c r="CM1682" s="27"/>
      <c r="CN1682" s="110">
        <v>34696.014628970668</v>
      </c>
      <c r="CO1682" s="111"/>
      <c r="CP1682" s="111"/>
      <c r="CQ1682" s="111"/>
      <c r="CR1682" s="111"/>
      <c r="CS1682" s="111"/>
      <c r="CT1682" s="111"/>
      <c r="CU1682" s="112"/>
      <c r="CV1682" s="70">
        <f t="shared" si="53"/>
        <v>132126.83743341512</v>
      </c>
      <c r="CW1682" s="70"/>
      <c r="CX1682" s="70"/>
      <c r="CY1682" s="70"/>
      <c r="CZ1682" s="70"/>
      <c r="DA1682" s="70"/>
      <c r="DB1682" s="70"/>
      <c r="DC1682" s="70"/>
      <c r="DD1682" s="70"/>
      <c r="DE1682" s="113"/>
    </row>
    <row r="1683" spans="1:109" ht="12" customHeight="1" x14ac:dyDescent="0.2">
      <c r="A1683" s="60" t="s">
        <v>31</v>
      </c>
      <c r="B1683" s="61"/>
      <c r="C1683" s="61"/>
      <c r="D1683" s="61"/>
      <c r="E1683" s="61"/>
      <c r="F1683" s="61"/>
      <c r="G1683" s="61"/>
      <c r="H1683" s="61"/>
      <c r="I1683" s="61"/>
      <c r="J1683" s="61"/>
      <c r="K1683" s="61"/>
      <c r="L1683" s="61"/>
      <c r="M1683" s="61"/>
      <c r="N1683" s="61"/>
      <c r="O1683" s="62"/>
      <c r="P1683" s="63" t="s">
        <v>297</v>
      </c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5"/>
      <c r="AD1683" s="66">
        <v>401</v>
      </c>
      <c r="AE1683" s="61"/>
      <c r="AF1683" s="62"/>
      <c r="AG1683" s="67">
        <v>1</v>
      </c>
      <c r="AH1683" s="68"/>
      <c r="AI1683" s="68"/>
      <c r="AJ1683" s="69"/>
      <c r="AK1683" s="67">
        <v>7218</v>
      </c>
      <c r="AL1683" s="68"/>
      <c r="AM1683" s="68"/>
      <c r="AN1683" s="68"/>
      <c r="AO1683" s="68"/>
      <c r="AP1683" s="69"/>
      <c r="AQ1683" s="70">
        <f t="shared" si="52"/>
        <v>86616</v>
      </c>
      <c r="AR1683" s="70"/>
      <c r="AS1683" s="70"/>
      <c r="AT1683" s="70"/>
      <c r="AU1683" s="70"/>
      <c r="AV1683" s="70"/>
      <c r="AW1683" s="70"/>
      <c r="AX1683" s="70"/>
      <c r="AY1683" s="110">
        <v>11061.75936</v>
      </c>
      <c r="AZ1683" s="111"/>
      <c r="BA1683" s="111"/>
      <c r="BB1683" s="111"/>
      <c r="BC1683" s="111"/>
      <c r="BD1683" s="111"/>
      <c r="BE1683" s="111"/>
      <c r="BF1683" s="23"/>
      <c r="BG1683" s="110">
        <v>1689.9910133333333</v>
      </c>
      <c r="BH1683" s="111"/>
      <c r="BI1683" s="111"/>
      <c r="BJ1683" s="111"/>
      <c r="BK1683" s="111"/>
      <c r="BL1683" s="111"/>
      <c r="BM1683" s="24"/>
      <c r="BN1683" s="23"/>
      <c r="BO1683" s="110">
        <v>16899.910133333331</v>
      </c>
      <c r="BP1683" s="111"/>
      <c r="BQ1683" s="111"/>
      <c r="BR1683" s="111"/>
      <c r="BS1683" s="111"/>
      <c r="BT1683" s="111"/>
      <c r="BU1683" s="111"/>
      <c r="BV1683" s="112"/>
      <c r="BW1683" s="25"/>
      <c r="BX1683" s="26"/>
      <c r="BY1683" s="26"/>
      <c r="BZ1683" s="26"/>
      <c r="CA1683" s="26"/>
      <c r="CB1683" s="26"/>
      <c r="CC1683" s="26"/>
      <c r="CD1683" s="27"/>
      <c r="CE1683" s="25"/>
      <c r="CF1683" s="26"/>
      <c r="CG1683" s="26"/>
      <c r="CH1683" s="26"/>
      <c r="CI1683" s="26"/>
      <c r="CJ1683" s="26"/>
      <c r="CK1683" s="26"/>
      <c r="CL1683" s="26"/>
      <c r="CM1683" s="27"/>
      <c r="CN1683" s="110">
        <v>36481.864868096003</v>
      </c>
      <c r="CO1683" s="111"/>
      <c r="CP1683" s="111"/>
      <c r="CQ1683" s="111"/>
      <c r="CR1683" s="111"/>
      <c r="CS1683" s="111"/>
      <c r="CT1683" s="111"/>
      <c r="CU1683" s="112"/>
      <c r="CV1683" s="70">
        <f t="shared" si="53"/>
        <v>152749.52537476266</v>
      </c>
      <c r="CW1683" s="70"/>
      <c r="CX1683" s="70"/>
      <c r="CY1683" s="70"/>
      <c r="CZ1683" s="70"/>
      <c r="DA1683" s="70"/>
      <c r="DB1683" s="70"/>
      <c r="DC1683" s="70"/>
      <c r="DD1683" s="70"/>
      <c r="DE1683" s="113"/>
    </row>
    <row r="1684" spans="1:109" ht="12" customHeight="1" x14ac:dyDescent="0.2">
      <c r="A1684" s="60" t="s">
        <v>32</v>
      </c>
      <c r="B1684" s="61"/>
      <c r="C1684" s="61"/>
      <c r="D1684" s="61"/>
      <c r="E1684" s="61"/>
      <c r="F1684" s="61"/>
      <c r="G1684" s="61"/>
      <c r="H1684" s="61"/>
      <c r="I1684" s="61"/>
      <c r="J1684" s="61"/>
      <c r="K1684" s="61"/>
      <c r="L1684" s="61"/>
      <c r="M1684" s="61"/>
      <c r="N1684" s="61"/>
      <c r="O1684" s="62"/>
      <c r="P1684" s="63" t="s">
        <v>297</v>
      </c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5"/>
      <c r="AD1684" s="66">
        <v>401</v>
      </c>
      <c r="AE1684" s="61"/>
      <c r="AF1684" s="62"/>
      <c r="AG1684" s="67">
        <v>1</v>
      </c>
      <c r="AH1684" s="68"/>
      <c r="AI1684" s="68"/>
      <c r="AJ1684" s="69"/>
      <c r="AK1684" s="67">
        <v>16910</v>
      </c>
      <c r="AL1684" s="68"/>
      <c r="AM1684" s="68"/>
      <c r="AN1684" s="68"/>
      <c r="AO1684" s="68"/>
      <c r="AP1684" s="69"/>
      <c r="AQ1684" s="70">
        <f t="shared" si="52"/>
        <v>202920</v>
      </c>
      <c r="AR1684" s="70"/>
      <c r="AS1684" s="70"/>
      <c r="AT1684" s="70"/>
      <c r="AU1684" s="70"/>
      <c r="AV1684" s="70"/>
      <c r="AW1684" s="70"/>
      <c r="AX1684" s="70"/>
      <c r="AY1684" s="110">
        <v>22691.903999999995</v>
      </c>
      <c r="AZ1684" s="111"/>
      <c r="BA1684" s="111"/>
      <c r="BB1684" s="111"/>
      <c r="BC1684" s="111"/>
      <c r="BD1684" s="111"/>
      <c r="BE1684" s="111"/>
      <c r="BF1684" s="23"/>
      <c r="BG1684" s="110">
        <v>3466.8186666666661</v>
      </c>
      <c r="BH1684" s="111"/>
      <c r="BI1684" s="111"/>
      <c r="BJ1684" s="111"/>
      <c r="BK1684" s="111"/>
      <c r="BL1684" s="111"/>
      <c r="BM1684" s="24"/>
      <c r="BN1684" s="23"/>
      <c r="BO1684" s="110">
        <v>34668.186666666661</v>
      </c>
      <c r="BP1684" s="111"/>
      <c r="BQ1684" s="111"/>
      <c r="BR1684" s="111"/>
      <c r="BS1684" s="111"/>
      <c r="BT1684" s="111"/>
      <c r="BU1684" s="111"/>
      <c r="BV1684" s="112"/>
      <c r="BW1684" s="25"/>
      <c r="BX1684" s="26"/>
      <c r="BY1684" s="26"/>
      <c r="BZ1684" s="26"/>
      <c r="CA1684" s="26"/>
      <c r="CB1684" s="26"/>
      <c r="CC1684" s="26"/>
      <c r="CD1684" s="27"/>
      <c r="CE1684" s="25"/>
      <c r="CF1684" s="26"/>
      <c r="CG1684" s="26"/>
      <c r="CH1684" s="26"/>
      <c r="CI1684" s="26"/>
      <c r="CJ1684" s="26"/>
      <c r="CK1684" s="26"/>
      <c r="CL1684" s="26"/>
      <c r="CM1684" s="27"/>
      <c r="CN1684" s="110">
        <v>51071.720761600001</v>
      </c>
      <c r="CO1684" s="111"/>
      <c r="CP1684" s="111"/>
      <c r="CQ1684" s="111"/>
      <c r="CR1684" s="111"/>
      <c r="CS1684" s="111"/>
      <c r="CT1684" s="111"/>
      <c r="CU1684" s="112"/>
      <c r="CV1684" s="70">
        <f t="shared" si="53"/>
        <v>314818.63009493332</v>
      </c>
      <c r="CW1684" s="70"/>
      <c r="CX1684" s="70"/>
      <c r="CY1684" s="70"/>
      <c r="CZ1684" s="70"/>
      <c r="DA1684" s="70"/>
      <c r="DB1684" s="70"/>
      <c r="DC1684" s="70"/>
      <c r="DD1684" s="70"/>
      <c r="DE1684" s="113"/>
    </row>
    <row r="1685" spans="1:109" ht="12" customHeight="1" x14ac:dyDescent="0.2">
      <c r="A1685" s="60" t="s">
        <v>32</v>
      </c>
      <c r="B1685" s="61"/>
      <c r="C1685" s="61"/>
      <c r="D1685" s="61"/>
      <c r="E1685" s="61"/>
      <c r="F1685" s="61"/>
      <c r="G1685" s="61"/>
      <c r="H1685" s="61"/>
      <c r="I1685" s="61"/>
      <c r="J1685" s="61"/>
      <c r="K1685" s="61"/>
      <c r="L1685" s="61"/>
      <c r="M1685" s="61"/>
      <c r="N1685" s="61"/>
      <c r="O1685" s="62"/>
      <c r="P1685" s="63" t="s">
        <v>297</v>
      </c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5"/>
      <c r="AD1685" s="66">
        <v>401</v>
      </c>
      <c r="AE1685" s="61"/>
      <c r="AF1685" s="62"/>
      <c r="AG1685" s="67">
        <v>1</v>
      </c>
      <c r="AH1685" s="68"/>
      <c r="AI1685" s="68"/>
      <c r="AJ1685" s="69"/>
      <c r="AK1685" s="67">
        <v>13829</v>
      </c>
      <c r="AL1685" s="68"/>
      <c r="AM1685" s="68"/>
      <c r="AN1685" s="68"/>
      <c r="AO1685" s="68"/>
      <c r="AP1685" s="69"/>
      <c r="AQ1685" s="70">
        <f t="shared" si="52"/>
        <v>165948</v>
      </c>
      <c r="AR1685" s="70"/>
      <c r="AS1685" s="70"/>
      <c r="AT1685" s="70"/>
      <c r="AU1685" s="70"/>
      <c r="AV1685" s="70"/>
      <c r="AW1685" s="70"/>
      <c r="AX1685" s="70"/>
      <c r="AY1685" s="110">
        <v>12663.539840000001</v>
      </c>
      <c r="AZ1685" s="111"/>
      <c r="BA1685" s="111"/>
      <c r="BB1685" s="111"/>
      <c r="BC1685" s="111"/>
      <c r="BD1685" s="111"/>
      <c r="BE1685" s="111"/>
      <c r="BF1685" s="23"/>
      <c r="BG1685" s="110">
        <v>2814.1199644444446</v>
      </c>
      <c r="BH1685" s="111"/>
      <c r="BI1685" s="111"/>
      <c r="BJ1685" s="111"/>
      <c r="BK1685" s="111"/>
      <c r="BL1685" s="111"/>
      <c r="BM1685" s="24"/>
      <c r="BN1685" s="23"/>
      <c r="BO1685" s="110">
        <v>28141.199644444448</v>
      </c>
      <c r="BP1685" s="111"/>
      <c r="BQ1685" s="111"/>
      <c r="BR1685" s="111"/>
      <c r="BS1685" s="111"/>
      <c r="BT1685" s="111"/>
      <c r="BU1685" s="111"/>
      <c r="BV1685" s="112"/>
      <c r="BW1685" s="25"/>
      <c r="BX1685" s="26"/>
      <c r="BY1685" s="26"/>
      <c r="BZ1685" s="26"/>
      <c r="CA1685" s="26"/>
      <c r="CB1685" s="26"/>
      <c r="CC1685" s="26"/>
      <c r="CD1685" s="27"/>
      <c r="CE1685" s="25"/>
      <c r="CF1685" s="26"/>
      <c r="CG1685" s="26"/>
      <c r="CH1685" s="26"/>
      <c r="CI1685" s="26"/>
      <c r="CJ1685" s="26"/>
      <c r="CK1685" s="26"/>
      <c r="CL1685" s="26"/>
      <c r="CM1685" s="27"/>
      <c r="CN1685" s="110">
        <v>45581.541210831645</v>
      </c>
      <c r="CO1685" s="111"/>
      <c r="CP1685" s="111"/>
      <c r="CQ1685" s="111"/>
      <c r="CR1685" s="111"/>
      <c r="CS1685" s="111"/>
      <c r="CT1685" s="111"/>
      <c r="CU1685" s="112"/>
      <c r="CV1685" s="70">
        <f t="shared" si="53"/>
        <v>255148.40065972056</v>
      </c>
      <c r="CW1685" s="70"/>
      <c r="CX1685" s="70"/>
      <c r="CY1685" s="70"/>
      <c r="CZ1685" s="70"/>
      <c r="DA1685" s="70"/>
      <c r="DB1685" s="70"/>
      <c r="DC1685" s="70"/>
      <c r="DD1685" s="70"/>
      <c r="DE1685" s="113"/>
    </row>
    <row r="1686" spans="1:109" ht="12" customHeight="1" x14ac:dyDescent="0.2">
      <c r="A1686" s="60" t="s">
        <v>32</v>
      </c>
      <c r="B1686" s="61"/>
      <c r="C1686" s="61"/>
      <c r="D1686" s="61"/>
      <c r="E1686" s="61"/>
      <c r="F1686" s="61"/>
      <c r="G1686" s="61"/>
      <c r="H1686" s="61"/>
      <c r="I1686" s="61"/>
      <c r="J1686" s="61"/>
      <c r="K1686" s="61"/>
      <c r="L1686" s="61"/>
      <c r="M1686" s="61"/>
      <c r="N1686" s="61"/>
      <c r="O1686" s="62"/>
      <c r="P1686" s="63" t="s">
        <v>297</v>
      </c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5"/>
      <c r="AD1686" s="66">
        <v>401</v>
      </c>
      <c r="AE1686" s="61"/>
      <c r="AF1686" s="62"/>
      <c r="AG1686" s="67">
        <v>1</v>
      </c>
      <c r="AH1686" s="68"/>
      <c r="AI1686" s="68"/>
      <c r="AJ1686" s="69"/>
      <c r="AK1686" s="67">
        <v>13121</v>
      </c>
      <c r="AL1686" s="68"/>
      <c r="AM1686" s="68"/>
      <c r="AN1686" s="68"/>
      <c r="AO1686" s="68"/>
      <c r="AP1686" s="69"/>
      <c r="AQ1686" s="70">
        <f t="shared" si="52"/>
        <v>157452</v>
      </c>
      <c r="AR1686" s="70"/>
      <c r="AS1686" s="70"/>
      <c r="AT1686" s="70"/>
      <c r="AU1686" s="70"/>
      <c r="AV1686" s="70"/>
      <c r="AW1686" s="70"/>
      <c r="AX1686" s="70"/>
      <c r="AY1686" s="110">
        <v>6048.4307200000003</v>
      </c>
      <c r="AZ1686" s="111"/>
      <c r="BA1686" s="111"/>
      <c r="BB1686" s="111"/>
      <c r="BC1686" s="111"/>
      <c r="BD1686" s="111"/>
      <c r="BE1686" s="111"/>
      <c r="BF1686" s="23"/>
      <c r="BG1686" s="110">
        <v>2604.1854488888889</v>
      </c>
      <c r="BH1686" s="111"/>
      <c r="BI1686" s="111"/>
      <c r="BJ1686" s="111"/>
      <c r="BK1686" s="111"/>
      <c r="BL1686" s="111"/>
      <c r="BM1686" s="24"/>
      <c r="BN1686" s="23"/>
      <c r="BO1686" s="110">
        <v>26041.85448888889</v>
      </c>
      <c r="BP1686" s="111"/>
      <c r="BQ1686" s="111"/>
      <c r="BR1686" s="111"/>
      <c r="BS1686" s="111"/>
      <c r="BT1686" s="111"/>
      <c r="BU1686" s="111"/>
      <c r="BV1686" s="112"/>
      <c r="BW1686" s="25"/>
      <c r="BX1686" s="26"/>
      <c r="BY1686" s="26"/>
      <c r="BZ1686" s="26"/>
      <c r="CA1686" s="26"/>
      <c r="CB1686" s="26"/>
      <c r="CC1686" s="26"/>
      <c r="CD1686" s="27"/>
      <c r="CE1686" s="25"/>
      <c r="CF1686" s="26"/>
      <c r="CG1686" s="26"/>
      <c r="CH1686" s="26"/>
      <c r="CI1686" s="26"/>
      <c r="CJ1686" s="26"/>
      <c r="CK1686" s="26"/>
      <c r="CL1686" s="26"/>
      <c r="CM1686" s="27"/>
      <c r="CN1686" s="110">
        <v>43831.661447250488</v>
      </c>
      <c r="CO1686" s="111"/>
      <c r="CP1686" s="111"/>
      <c r="CQ1686" s="111"/>
      <c r="CR1686" s="111"/>
      <c r="CS1686" s="111"/>
      <c r="CT1686" s="111"/>
      <c r="CU1686" s="112"/>
      <c r="CV1686" s="70">
        <f t="shared" si="53"/>
        <v>235978.13210502829</v>
      </c>
      <c r="CW1686" s="70"/>
      <c r="CX1686" s="70"/>
      <c r="CY1686" s="70"/>
      <c r="CZ1686" s="70"/>
      <c r="DA1686" s="70"/>
      <c r="DB1686" s="70"/>
      <c r="DC1686" s="70"/>
      <c r="DD1686" s="70"/>
      <c r="DE1686" s="113"/>
    </row>
    <row r="1687" spans="1:109" ht="12" customHeight="1" x14ac:dyDescent="0.2">
      <c r="A1687" s="60" t="s">
        <v>27</v>
      </c>
      <c r="B1687" s="61"/>
      <c r="C1687" s="61"/>
      <c r="D1687" s="61"/>
      <c r="E1687" s="61"/>
      <c r="F1687" s="61"/>
      <c r="G1687" s="61"/>
      <c r="H1687" s="61"/>
      <c r="I1687" s="61"/>
      <c r="J1687" s="61"/>
      <c r="K1687" s="61"/>
      <c r="L1687" s="61"/>
      <c r="M1687" s="61"/>
      <c r="N1687" s="61"/>
      <c r="O1687" s="62"/>
      <c r="P1687" s="63" t="s">
        <v>298</v>
      </c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5"/>
      <c r="AD1687" s="66">
        <v>401</v>
      </c>
      <c r="AE1687" s="61"/>
      <c r="AF1687" s="62"/>
      <c r="AG1687" s="67">
        <v>1</v>
      </c>
      <c r="AH1687" s="68"/>
      <c r="AI1687" s="68"/>
      <c r="AJ1687" s="69"/>
      <c r="AK1687" s="67">
        <v>10191</v>
      </c>
      <c r="AL1687" s="68"/>
      <c r="AM1687" s="68"/>
      <c r="AN1687" s="68"/>
      <c r="AO1687" s="68"/>
      <c r="AP1687" s="69"/>
      <c r="AQ1687" s="70">
        <f t="shared" si="52"/>
        <v>122292</v>
      </c>
      <c r="AR1687" s="70"/>
      <c r="AS1687" s="70"/>
      <c r="AT1687" s="70"/>
      <c r="AU1687" s="70"/>
      <c r="AV1687" s="70"/>
      <c r="AW1687" s="70"/>
      <c r="AX1687" s="70"/>
      <c r="AY1687" s="110">
        <v>14629.457280000002</v>
      </c>
      <c r="AZ1687" s="111"/>
      <c r="BA1687" s="111"/>
      <c r="BB1687" s="111"/>
      <c r="BC1687" s="111"/>
      <c r="BD1687" s="111"/>
      <c r="BE1687" s="111"/>
      <c r="BF1687" s="23"/>
      <c r="BG1687" s="110">
        <v>2235.0559733333334</v>
      </c>
      <c r="BH1687" s="111"/>
      <c r="BI1687" s="111"/>
      <c r="BJ1687" s="111"/>
      <c r="BK1687" s="111"/>
      <c r="BL1687" s="111"/>
      <c r="BM1687" s="24"/>
      <c r="BN1687" s="23"/>
      <c r="BO1687" s="110">
        <v>22350.559733333335</v>
      </c>
      <c r="BP1687" s="111"/>
      <c r="BQ1687" s="111"/>
      <c r="BR1687" s="111"/>
      <c r="BS1687" s="111"/>
      <c r="BT1687" s="111"/>
      <c r="BU1687" s="111"/>
      <c r="BV1687" s="112"/>
      <c r="BW1687" s="25"/>
      <c r="BX1687" s="26"/>
      <c r="BY1687" s="26"/>
      <c r="BZ1687" s="26"/>
      <c r="CA1687" s="26"/>
      <c r="CB1687" s="26"/>
      <c r="CC1687" s="26"/>
      <c r="CD1687" s="27"/>
      <c r="CE1687" s="25"/>
      <c r="CF1687" s="26"/>
      <c r="CG1687" s="26"/>
      <c r="CH1687" s="26"/>
      <c r="CI1687" s="26"/>
      <c r="CJ1687" s="26"/>
      <c r="CK1687" s="26"/>
      <c r="CL1687" s="26"/>
      <c r="CM1687" s="27"/>
      <c r="CN1687" s="110">
        <v>40801.662462139735</v>
      </c>
      <c r="CO1687" s="111"/>
      <c r="CP1687" s="111"/>
      <c r="CQ1687" s="111"/>
      <c r="CR1687" s="111"/>
      <c r="CS1687" s="111"/>
      <c r="CT1687" s="111"/>
      <c r="CU1687" s="112"/>
      <c r="CV1687" s="70">
        <f t="shared" si="53"/>
        <v>202308.7354488064</v>
      </c>
      <c r="CW1687" s="70"/>
      <c r="CX1687" s="70"/>
      <c r="CY1687" s="70"/>
      <c r="CZ1687" s="70"/>
      <c r="DA1687" s="70"/>
      <c r="DB1687" s="70"/>
      <c r="DC1687" s="70"/>
      <c r="DD1687" s="70"/>
      <c r="DE1687" s="113"/>
    </row>
    <row r="1688" spans="1:109" ht="12" customHeight="1" x14ac:dyDescent="0.2">
      <c r="A1688" s="60" t="s">
        <v>27</v>
      </c>
      <c r="B1688" s="61"/>
      <c r="C1688" s="61"/>
      <c r="D1688" s="61"/>
      <c r="E1688" s="61"/>
      <c r="F1688" s="61"/>
      <c r="G1688" s="61"/>
      <c r="H1688" s="61"/>
      <c r="I1688" s="61"/>
      <c r="J1688" s="61"/>
      <c r="K1688" s="61"/>
      <c r="L1688" s="61"/>
      <c r="M1688" s="61"/>
      <c r="N1688" s="61"/>
      <c r="O1688" s="62"/>
      <c r="P1688" s="63" t="s">
        <v>298</v>
      </c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5"/>
      <c r="AD1688" s="66">
        <v>401</v>
      </c>
      <c r="AE1688" s="61"/>
      <c r="AF1688" s="62"/>
      <c r="AG1688" s="67">
        <v>1</v>
      </c>
      <c r="AH1688" s="68"/>
      <c r="AI1688" s="68"/>
      <c r="AJ1688" s="69"/>
      <c r="AK1688" s="67">
        <v>8984</v>
      </c>
      <c r="AL1688" s="68"/>
      <c r="AM1688" s="68"/>
      <c r="AN1688" s="68"/>
      <c r="AO1688" s="68"/>
      <c r="AP1688" s="69"/>
      <c r="AQ1688" s="70">
        <f t="shared" si="52"/>
        <v>107808</v>
      </c>
      <c r="AR1688" s="70"/>
      <c r="AS1688" s="70"/>
      <c r="AT1688" s="70"/>
      <c r="AU1688" s="70"/>
      <c r="AV1688" s="70"/>
      <c r="AW1688" s="70"/>
      <c r="AX1688" s="70"/>
      <c r="AY1688" s="110">
        <v>8787.5283200000013</v>
      </c>
      <c r="AZ1688" s="111"/>
      <c r="BA1688" s="111"/>
      <c r="BB1688" s="111"/>
      <c r="BC1688" s="111"/>
      <c r="BD1688" s="111"/>
      <c r="BE1688" s="111"/>
      <c r="BF1688" s="23"/>
      <c r="BG1688" s="110">
        <v>1952.7840711111112</v>
      </c>
      <c r="BH1688" s="111"/>
      <c r="BI1688" s="111"/>
      <c r="BJ1688" s="111"/>
      <c r="BK1688" s="111"/>
      <c r="BL1688" s="111"/>
      <c r="BM1688" s="24"/>
      <c r="BN1688" s="23"/>
      <c r="BO1688" s="110">
        <v>19527.840711111112</v>
      </c>
      <c r="BP1688" s="111"/>
      <c r="BQ1688" s="111"/>
      <c r="BR1688" s="111"/>
      <c r="BS1688" s="111"/>
      <c r="BT1688" s="111"/>
      <c r="BU1688" s="111"/>
      <c r="BV1688" s="112"/>
      <c r="BW1688" s="25"/>
      <c r="BX1688" s="26"/>
      <c r="BY1688" s="26"/>
      <c r="BZ1688" s="26"/>
      <c r="CA1688" s="26"/>
      <c r="CB1688" s="26"/>
      <c r="CC1688" s="26"/>
      <c r="CD1688" s="27"/>
      <c r="CE1688" s="25"/>
      <c r="CF1688" s="26"/>
      <c r="CG1688" s="26"/>
      <c r="CH1688" s="26"/>
      <c r="CI1688" s="26"/>
      <c r="CJ1688" s="26"/>
      <c r="CK1688" s="26"/>
      <c r="CL1688" s="26"/>
      <c r="CM1688" s="27"/>
      <c r="CN1688" s="110">
        <v>38553.152234294044</v>
      </c>
      <c r="CO1688" s="111"/>
      <c r="CP1688" s="111"/>
      <c r="CQ1688" s="111"/>
      <c r="CR1688" s="111"/>
      <c r="CS1688" s="111"/>
      <c r="CT1688" s="111"/>
      <c r="CU1688" s="112"/>
      <c r="CV1688" s="70">
        <f t="shared" si="53"/>
        <v>176629.30533651626</v>
      </c>
      <c r="CW1688" s="70"/>
      <c r="CX1688" s="70"/>
      <c r="CY1688" s="70"/>
      <c r="CZ1688" s="70"/>
      <c r="DA1688" s="70"/>
      <c r="DB1688" s="70"/>
      <c r="DC1688" s="70"/>
      <c r="DD1688" s="70"/>
      <c r="DE1688" s="113"/>
    </row>
    <row r="1689" spans="1:109" ht="12" customHeight="1" x14ac:dyDescent="0.2">
      <c r="A1689" s="60" t="s">
        <v>27</v>
      </c>
      <c r="B1689" s="61"/>
      <c r="C1689" s="61"/>
      <c r="D1689" s="61"/>
      <c r="E1689" s="61"/>
      <c r="F1689" s="61"/>
      <c r="G1689" s="61"/>
      <c r="H1689" s="61"/>
      <c r="I1689" s="61"/>
      <c r="J1689" s="61"/>
      <c r="K1689" s="61"/>
      <c r="L1689" s="61"/>
      <c r="M1689" s="61"/>
      <c r="N1689" s="61"/>
      <c r="O1689" s="62"/>
      <c r="P1689" s="63" t="s">
        <v>298</v>
      </c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5"/>
      <c r="AD1689" s="66">
        <v>401</v>
      </c>
      <c r="AE1689" s="61"/>
      <c r="AF1689" s="62"/>
      <c r="AG1689" s="67">
        <v>1</v>
      </c>
      <c r="AH1689" s="68"/>
      <c r="AI1689" s="68"/>
      <c r="AJ1689" s="69"/>
      <c r="AK1689" s="67">
        <v>7677</v>
      </c>
      <c r="AL1689" s="68"/>
      <c r="AM1689" s="68"/>
      <c r="AN1689" s="68"/>
      <c r="AO1689" s="68"/>
      <c r="AP1689" s="69"/>
      <c r="AQ1689" s="70">
        <f t="shared" si="52"/>
        <v>92124</v>
      </c>
      <c r="AR1689" s="70"/>
      <c r="AS1689" s="70"/>
      <c r="AT1689" s="70"/>
      <c r="AU1689" s="70"/>
      <c r="AV1689" s="70"/>
      <c r="AW1689" s="70"/>
      <c r="AX1689" s="70"/>
      <c r="AY1689" s="110">
        <v>11612.657279999999</v>
      </c>
      <c r="AZ1689" s="111"/>
      <c r="BA1689" s="111"/>
      <c r="BB1689" s="111"/>
      <c r="BC1689" s="111"/>
      <c r="BD1689" s="111"/>
      <c r="BE1689" s="111"/>
      <c r="BF1689" s="23"/>
      <c r="BG1689" s="110">
        <v>1774.1559733333333</v>
      </c>
      <c r="BH1689" s="111"/>
      <c r="BI1689" s="111"/>
      <c r="BJ1689" s="111"/>
      <c r="BK1689" s="111"/>
      <c r="BL1689" s="111"/>
      <c r="BM1689" s="24"/>
      <c r="BN1689" s="23"/>
      <c r="BO1689" s="110">
        <v>17741.559733333332</v>
      </c>
      <c r="BP1689" s="111"/>
      <c r="BQ1689" s="111"/>
      <c r="BR1689" s="111"/>
      <c r="BS1689" s="111"/>
      <c r="BT1689" s="111"/>
      <c r="BU1689" s="111"/>
      <c r="BV1689" s="112"/>
      <c r="BW1689" s="25"/>
      <c r="BX1689" s="26"/>
      <c r="BY1689" s="26"/>
      <c r="BZ1689" s="26"/>
      <c r="CA1689" s="26"/>
      <c r="CB1689" s="26"/>
      <c r="CC1689" s="26"/>
      <c r="CD1689" s="27"/>
      <c r="CE1689" s="25"/>
      <c r="CF1689" s="26"/>
      <c r="CG1689" s="26"/>
      <c r="CH1689" s="26"/>
      <c r="CI1689" s="26"/>
      <c r="CJ1689" s="26"/>
      <c r="CK1689" s="26"/>
      <c r="CL1689" s="26"/>
      <c r="CM1689" s="27"/>
      <c r="CN1689" s="110">
        <v>37144.007441408001</v>
      </c>
      <c r="CO1689" s="111"/>
      <c r="CP1689" s="111"/>
      <c r="CQ1689" s="111"/>
      <c r="CR1689" s="111"/>
      <c r="CS1689" s="111"/>
      <c r="CT1689" s="111"/>
      <c r="CU1689" s="112"/>
      <c r="CV1689" s="70">
        <f t="shared" si="53"/>
        <v>160396.38042807466</v>
      </c>
      <c r="CW1689" s="70"/>
      <c r="CX1689" s="70"/>
      <c r="CY1689" s="70"/>
      <c r="CZ1689" s="70"/>
      <c r="DA1689" s="70"/>
      <c r="DB1689" s="70"/>
      <c r="DC1689" s="70"/>
      <c r="DD1689" s="70"/>
      <c r="DE1689" s="113"/>
    </row>
    <row r="1690" spans="1:109" ht="12" customHeight="1" x14ac:dyDescent="0.2">
      <c r="A1690" s="60" t="s">
        <v>71</v>
      </c>
      <c r="B1690" s="61"/>
      <c r="C1690" s="61"/>
      <c r="D1690" s="61"/>
      <c r="E1690" s="61"/>
      <c r="F1690" s="61"/>
      <c r="G1690" s="61"/>
      <c r="H1690" s="61"/>
      <c r="I1690" s="61"/>
      <c r="J1690" s="61"/>
      <c r="K1690" s="61"/>
      <c r="L1690" s="61"/>
      <c r="M1690" s="61"/>
      <c r="N1690" s="61"/>
      <c r="O1690" s="62"/>
      <c r="P1690" s="63" t="s">
        <v>298</v>
      </c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5"/>
      <c r="AD1690" s="66">
        <v>401</v>
      </c>
      <c r="AE1690" s="61"/>
      <c r="AF1690" s="62"/>
      <c r="AG1690" s="67">
        <v>1</v>
      </c>
      <c r="AH1690" s="68"/>
      <c r="AI1690" s="68"/>
      <c r="AJ1690" s="69"/>
      <c r="AK1690" s="67">
        <v>17397</v>
      </c>
      <c r="AL1690" s="68"/>
      <c r="AM1690" s="68"/>
      <c r="AN1690" s="68"/>
      <c r="AO1690" s="68"/>
      <c r="AP1690" s="69"/>
      <c r="AQ1690" s="70">
        <f t="shared" si="52"/>
        <v>208764</v>
      </c>
      <c r="AR1690" s="70"/>
      <c r="AS1690" s="70"/>
      <c r="AT1690" s="70"/>
      <c r="AU1690" s="70"/>
      <c r="AV1690" s="70"/>
      <c r="AW1690" s="70"/>
      <c r="AX1690" s="70"/>
      <c r="AY1690" s="110">
        <v>0</v>
      </c>
      <c r="AZ1690" s="111"/>
      <c r="BA1690" s="111"/>
      <c r="BB1690" s="111"/>
      <c r="BC1690" s="111"/>
      <c r="BD1690" s="111"/>
      <c r="BE1690" s="111"/>
      <c r="BF1690" s="23"/>
      <c r="BG1690" s="110">
        <v>2938.8053333333328</v>
      </c>
      <c r="BH1690" s="111"/>
      <c r="BI1690" s="111"/>
      <c r="BJ1690" s="111"/>
      <c r="BK1690" s="111"/>
      <c r="BL1690" s="111"/>
      <c r="BM1690" s="24"/>
      <c r="BN1690" s="23"/>
      <c r="BO1690" s="110">
        <v>29388.05333333333</v>
      </c>
      <c r="BP1690" s="111"/>
      <c r="BQ1690" s="111"/>
      <c r="BR1690" s="111"/>
      <c r="BS1690" s="111"/>
      <c r="BT1690" s="111"/>
      <c r="BU1690" s="111"/>
      <c r="BV1690" s="112"/>
      <c r="BW1690" s="25"/>
      <c r="BX1690" s="26"/>
      <c r="BY1690" s="26"/>
      <c r="BZ1690" s="26"/>
      <c r="CA1690" s="26"/>
      <c r="CB1690" s="26"/>
      <c r="CC1690" s="26"/>
      <c r="CD1690" s="27"/>
      <c r="CE1690" s="25"/>
      <c r="CF1690" s="26"/>
      <c r="CG1690" s="26"/>
      <c r="CH1690" s="26"/>
      <c r="CI1690" s="26"/>
      <c r="CJ1690" s="26"/>
      <c r="CK1690" s="26"/>
      <c r="CL1690" s="26"/>
      <c r="CM1690" s="27"/>
      <c r="CN1690" s="110">
        <v>17499.01156053333</v>
      </c>
      <c r="CO1690" s="111"/>
      <c r="CP1690" s="111"/>
      <c r="CQ1690" s="111"/>
      <c r="CR1690" s="111"/>
      <c r="CS1690" s="111"/>
      <c r="CT1690" s="111"/>
      <c r="CU1690" s="112"/>
      <c r="CV1690" s="70">
        <f t="shared" si="53"/>
        <v>258589.87022720001</v>
      </c>
      <c r="CW1690" s="70"/>
      <c r="CX1690" s="70"/>
      <c r="CY1690" s="70"/>
      <c r="CZ1690" s="70"/>
      <c r="DA1690" s="70"/>
      <c r="DB1690" s="70"/>
      <c r="DC1690" s="70"/>
      <c r="DD1690" s="70"/>
      <c r="DE1690" s="113"/>
    </row>
    <row r="1691" spans="1:109" ht="12" customHeight="1" x14ac:dyDescent="0.2">
      <c r="A1691" s="60" t="s">
        <v>296</v>
      </c>
      <c r="B1691" s="61"/>
      <c r="C1691" s="61"/>
      <c r="D1691" s="61"/>
      <c r="E1691" s="61"/>
      <c r="F1691" s="61"/>
      <c r="G1691" s="61"/>
      <c r="H1691" s="61"/>
      <c r="I1691" s="61"/>
      <c r="J1691" s="61"/>
      <c r="K1691" s="61"/>
      <c r="L1691" s="61"/>
      <c r="M1691" s="61"/>
      <c r="N1691" s="61"/>
      <c r="O1691" s="62"/>
      <c r="P1691" s="63" t="s">
        <v>298</v>
      </c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5"/>
      <c r="AD1691" s="66">
        <v>401</v>
      </c>
      <c r="AE1691" s="61"/>
      <c r="AF1691" s="62"/>
      <c r="AG1691" s="67">
        <v>1</v>
      </c>
      <c r="AH1691" s="68"/>
      <c r="AI1691" s="68"/>
      <c r="AJ1691" s="69"/>
      <c r="AK1691" s="67">
        <v>8821</v>
      </c>
      <c r="AL1691" s="68"/>
      <c r="AM1691" s="68"/>
      <c r="AN1691" s="68"/>
      <c r="AO1691" s="68"/>
      <c r="AP1691" s="69"/>
      <c r="AQ1691" s="70">
        <f t="shared" si="52"/>
        <v>105852</v>
      </c>
      <c r="AR1691" s="70"/>
      <c r="AS1691" s="70"/>
      <c r="AT1691" s="70"/>
      <c r="AU1691" s="70"/>
      <c r="AV1691" s="70"/>
      <c r="AW1691" s="70"/>
      <c r="AX1691" s="70"/>
      <c r="AY1691" s="110">
        <v>12985.457280000002</v>
      </c>
      <c r="AZ1691" s="111"/>
      <c r="BA1691" s="111"/>
      <c r="BB1691" s="111"/>
      <c r="BC1691" s="111"/>
      <c r="BD1691" s="111"/>
      <c r="BE1691" s="111"/>
      <c r="BF1691" s="23"/>
      <c r="BG1691" s="110">
        <v>1983.8893066666669</v>
      </c>
      <c r="BH1691" s="111"/>
      <c r="BI1691" s="111"/>
      <c r="BJ1691" s="111"/>
      <c r="BK1691" s="111"/>
      <c r="BL1691" s="111"/>
      <c r="BM1691" s="24"/>
      <c r="BN1691" s="23"/>
      <c r="BO1691" s="110">
        <v>19838.893066666667</v>
      </c>
      <c r="BP1691" s="111"/>
      <c r="BQ1691" s="111"/>
      <c r="BR1691" s="111"/>
      <c r="BS1691" s="111"/>
      <c r="BT1691" s="111"/>
      <c r="BU1691" s="111"/>
      <c r="BV1691" s="112"/>
      <c r="BW1691" s="25"/>
      <c r="BX1691" s="26"/>
      <c r="BY1691" s="26"/>
      <c r="BZ1691" s="26"/>
      <c r="CA1691" s="26"/>
      <c r="CB1691" s="26"/>
      <c r="CC1691" s="26"/>
      <c r="CD1691" s="27"/>
      <c r="CE1691" s="25"/>
      <c r="CF1691" s="26"/>
      <c r="CG1691" s="26"/>
      <c r="CH1691" s="26"/>
      <c r="CI1691" s="26"/>
      <c r="CJ1691" s="26"/>
      <c r="CK1691" s="26"/>
      <c r="CL1691" s="26"/>
      <c r="CM1691" s="27"/>
      <c r="CN1691" s="110">
        <v>38800.929075473068</v>
      </c>
      <c r="CO1691" s="111"/>
      <c r="CP1691" s="111"/>
      <c r="CQ1691" s="111"/>
      <c r="CR1691" s="111"/>
      <c r="CS1691" s="111"/>
      <c r="CT1691" s="111"/>
      <c r="CU1691" s="112"/>
      <c r="CV1691" s="70">
        <f t="shared" si="53"/>
        <v>179461.1687288064</v>
      </c>
      <c r="CW1691" s="70"/>
      <c r="CX1691" s="70"/>
      <c r="CY1691" s="70"/>
      <c r="CZ1691" s="70"/>
      <c r="DA1691" s="70"/>
      <c r="DB1691" s="70"/>
      <c r="DC1691" s="70"/>
      <c r="DD1691" s="70"/>
      <c r="DE1691" s="113"/>
    </row>
    <row r="1692" spans="1:109" ht="12" customHeight="1" x14ac:dyDescent="0.2">
      <c r="A1692" s="60" t="s">
        <v>296</v>
      </c>
      <c r="B1692" s="61"/>
      <c r="C1692" s="61"/>
      <c r="D1692" s="61"/>
      <c r="E1692" s="61"/>
      <c r="F1692" s="61"/>
      <c r="G1692" s="61"/>
      <c r="H1692" s="61"/>
      <c r="I1692" s="61"/>
      <c r="J1692" s="61"/>
      <c r="K1692" s="61"/>
      <c r="L1692" s="61"/>
      <c r="M1692" s="61"/>
      <c r="N1692" s="61"/>
      <c r="O1692" s="62"/>
      <c r="P1692" s="63" t="s">
        <v>298</v>
      </c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5"/>
      <c r="AD1692" s="66">
        <v>401</v>
      </c>
      <c r="AE1692" s="61"/>
      <c r="AF1692" s="62"/>
      <c r="AG1692" s="67">
        <v>1</v>
      </c>
      <c r="AH1692" s="68"/>
      <c r="AI1692" s="68"/>
      <c r="AJ1692" s="69"/>
      <c r="AK1692" s="67">
        <v>8805</v>
      </c>
      <c r="AL1692" s="68"/>
      <c r="AM1692" s="68"/>
      <c r="AN1692" s="68"/>
      <c r="AO1692" s="68"/>
      <c r="AP1692" s="69"/>
      <c r="AQ1692" s="70">
        <f t="shared" si="52"/>
        <v>105660</v>
      </c>
      <c r="AR1692" s="70"/>
      <c r="AS1692" s="70"/>
      <c r="AT1692" s="70"/>
      <c r="AU1692" s="70"/>
      <c r="AV1692" s="70"/>
      <c r="AW1692" s="70"/>
      <c r="AX1692" s="70"/>
      <c r="AY1692" s="110">
        <v>12966.455040000001</v>
      </c>
      <c r="AZ1692" s="111"/>
      <c r="BA1692" s="111"/>
      <c r="BB1692" s="111"/>
      <c r="BC1692" s="111"/>
      <c r="BD1692" s="111"/>
      <c r="BE1692" s="111"/>
      <c r="BF1692" s="23"/>
      <c r="BG1692" s="110">
        <v>1980.9861866666668</v>
      </c>
      <c r="BH1692" s="111"/>
      <c r="BI1692" s="111"/>
      <c r="BJ1692" s="111"/>
      <c r="BK1692" s="111"/>
      <c r="BL1692" s="111"/>
      <c r="BM1692" s="24"/>
      <c r="BN1692" s="23"/>
      <c r="BO1692" s="110">
        <v>19809.86186666667</v>
      </c>
      <c r="BP1692" s="111"/>
      <c r="BQ1692" s="111"/>
      <c r="BR1692" s="111"/>
      <c r="BS1692" s="111"/>
      <c r="BT1692" s="111"/>
      <c r="BU1692" s="111"/>
      <c r="BV1692" s="112"/>
      <c r="BW1692" s="25"/>
      <c r="BX1692" s="26"/>
      <c r="BY1692" s="26"/>
      <c r="BZ1692" s="26"/>
      <c r="CA1692" s="26"/>
      <c r="CB1692" s="26"/>
      <c r="CC1692" s="26"/>
      <c r="CD1692" s="27"/>
      <c r="CE1692" s="25"/>
      <c r="CF1692" s="26"/>
      <c r="CG1692" s="26"/>
      <c r="CH1692" s="26"/>
      <c r="CI1692" s="26"/>
      <c r="CJ1692" s="26"/>
      <c r="CK1692" s="26"/>
      <c r="CL1692" s="26"/>
      <c r="CM1692" s="27"/>
      <c r="CN1692" s="110">
        <v>38777.803518301866</v>
      </c>
      <c r="CO1692" s="111"/>
      <c r="CP1692" s="111"/>
      <c r="CQ1692" s="111"/>
      <c r="CR1692" s="111"/>
      <c r="CS1692" s="111"/>
      <c r="CT1692" s="111"/>
      <c r="CU1692" s="112"/>
      <c r="CV1692" s="70">
        <f t="shared" si="53"/>
        <v>179195.10661163519</v>
      </c>
      <c r="CW1692" s="70"/>
      <c r="CX1692" s="70"/>
      <c r="CY1692" s="70"/>
      <c r="CZ1692" s="70"/>
      <c r="DA1692" s="70"/>
      <c r="DB1692" s="70"/>
      <c r="DC1692" s="70"/>
      <c r="DD1692" s="70"/>
      <c r="DE1692" s="113"/>
    </row>
    <row r="1693" spans="1:109" ht="12" customHeight="1" x14ac:dyDescent="0.2">
      <c r="A1693" s="60" t="s">
        <v>296</v>
      </c>
      <c r="B1693" s="61"/>
      <c r="C1693" s="61"/>
      <c r="D1693" s="61"/>
      <c r="E1693" s="61"/>
      <c r="F1693" s="61"/>
      <c r="G1693" s="61"/>
      <c r="H1693" s="61"/>
      <c r="I1693" s="61"/>
      <c r="J1693" s="61"/>
      <c r="K1693" s="61"/>
      <c r="L1693" s="61"/>
      <c r="M1693" s="61"/>
      <c r="N1693" s="61"/>
      <c r="O1693" s="62"/>
      <c r="P1693" s="63" t="s">
        <v>298</v>
      </c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5"/>
      <c r="AD1693" s="66">
        <v>401</v>
      </c>
      <c r="AE1693" s="61"/>
      <c r="AF1693" s="62"/>
      <c r="AG1693" s="67">
        <v>1</v>
      </c>
      <c r="AH1693" s="68"/>
      <c r="AI1693" s="68"/>
      <c r="AJ1693" s="69"/>
      <c r="AK1693" s="67">
        <v>6821</v>
      </c>
      <c r="AL1693" s="68"/>
      <c r="AM1693" s="68"/>
      <c r="AN1693" s="68"/>
      <c r="AO1693" s="68"/>
      <c r="AP1693" s="69"/>
      <c r="AQ1693" s="70">
        <f t="shared" si="52"/>
        <v>81852</v>
      </c>
      <c r="AR1693" s="70"/>
      <c r="AS1693" s="70"/>
      <c r="AT1693" s="70"/>
      <c r="AU1693" s="70"/>
      <c r="AV1693" s="70"/>
      <c r="AW1693" s="70"/>
      <c r="AX1693" s="70"/>
      <c r="AY1693" s="110">
        <v>7056.9715200000001</v>
      </c>
      <c r="AZ1693" s="111"/>
      <c r="BA1693" s="111"/>
      <c r="BB1693" s="111"/>
      <c r="BC1693" s="111"/>
      <c r="BD1693" s="111"/>
      <c r="BE1693" s="111"/>
      <c r="BF1693" s="23"/>
      <c r="BG1693" s="110">
        <v>1568.2158933333333</v>
      </c>
      <c r="BH1693" s="111"/>
      <c r="BI1693" s="111"/>
      <c r="BJ1693" s="111"/>
      <c r="BK1693" s="111"/>
      <c r="BL1693" s="111"/>
      <c r="BM1693" s="24"/>
      <c r="BN1693" s="23"/>
      <c r="BO1693" s="110">
        <v>15682.158933333332</v>
      </c>
      <c r="BP1693" s="111"/>
      <c r="BQ1693" s="111"/>
      <c r="BR1693" s="111"/>
      <c r="BS1693" s="111"/>
      <c r="BT1693" s="111"/>
      <c r="BU1693" s="111"/>
      <c r="BV1693" s="112"/>
      <c r="BW1693" s="25"/>
      <c r="BX1693" s="26"/>
      <c r="BY1693" s="26"/>
      <c r="BZ1693" s="26"/>
      <c r="CA1693" s="26"/>
      <c r="CB1693" s="26"/>
      <c r="CC1693" s="26"/>
      <c r="CD1693" s="27"/>
      <c r="CE1693" s="25"/>
      <c r="CF1693" s="26"/>
      <c r="CG1693" s="26"/>
      <c r="CH1693" s="26"/>
      <c r="CI1693" s="26"/>
      <c r="CJ1693" s="26"/>
      <c r="CK1693" s="26"/>
      <c r="CL1693" s="26"/>
      <c r="CM1693" s="27"/>
      <c r="CN1693" s="110">
        <v>35523.835644031999</v>
      </c>
      <c r="CO1693" s="111"/>
      <c r="CP1693" s="111"/>
      <c r="CQ1693" s="111"/>
      <c r="CR1693" s="111"/>
      <c r="CS1693" s="111"/>
      <c r="CT1693" s="111"/>
      <c r="CU1693" s="112"/>
      <c r="CV1693" s="70">
        <f t="shared" si="53"/>
        <v>141683.18199069865</v>
      </c>
      <c r="CW1693" s="70"/>
      <c r="CX1693" s="70"/>
      <c r="CY1693" s="70"/>
      <c r="CZ1693" s="70"/>
      <c r="DA1693" s="70"/>
      <c r="DB1693" s="70"/>
      <c r="DC1693" s="70"/>
      <c r="DD1693" s="70"/>
      <c r="DE1693" s="113"/>
    </row>
    <row r="1694" spans="1:109" ht="12" customHeight="1" x14ac:dyDescent="0.2">
      <c r="A1694" s="60" t="s">
        <v>299</v>
      </c>
      <c r="B1694" s="61"/>
      <c r="C1694" s="61"/>
      <c r="D1694" s="61"/>
      <c r="E1694" s="61"/>
      <c r="F1694" s="61"/>
      <c r="G1694" s="61"/>
      <c r="H1694" s="61"/>
      <c r="I1694" s="61"/>
      <c r="J1694" s="61"/>
      <c r="K1694" s="61"/>
      <c r="L1694" s="61"/>
      <c r="M1694" s="61"/>
      <c r="N1694" s="61"/>
      <c r="O1694" s="62"/>
      <c r="P1694" s="63" t="s">
        <v>298</v>
      </c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5"/>
      <c r="AD1694" s="66">
        <v>401</v>
      </c>
      <c r="AE1694" s="61"/>
      <c r="AF1694" s="62"/>
      <c r="AG1694" s="67">
        <v>1</v>
      </c>
      <c r="AH1694" s="68"/>
      <c r="AI1694" s="68"/>
      <c r="AJ1694" s="69"/>
      <c r="AK1694" s="67">
        <v>10221</v>
      </c>
      <c r="AL1694" s="68"/>
      <c r="AM1694" s="68"/>
      <c r="AN1694" s="68"/>
      <c r="AO1694" s="68"/>
      <c r="AP1694" s="69"/>
      <c r="AQ1694" s="70">
        <f t="shared" si="52"/>
        <v>122652</v>
      </c>
      <c r="AR1694" s="70"/>
      <c r="AS1694" s="70"/>
      <c r="AT1694" s="70"/>
      <c r="AU1694" s="70"/>
      <c r="AV1694" s="70"/>
      <c r="AW1694" s="70"/>
      <c r="AX1694" s="70"/>
      <c r="AY1694" s="110">
        <v>4888.48416</v>
      </c>
      <c r="AZ1694" s="111"/>
      <c r="BA1694" s="111"/>
      <c r="BB1694" s="111"/>
      <c r="BC1694" s="111"/>
      <c r="BD1694" s="111"/>
      <c r="BE1694" s="111"/>
      <c r="BF1694" s="23"/>
      <c r="BG1694" s="110">
        <v>2104.7640133333334</v>
      </c>
      <c r="BH1694" s="111"/>
      <c r="BI1694" s="111"/>
      <c r="BJ1694" s="111"/>
      <c r="BK1694" s="111"/>
      <c r="BL1694" s="111"/>
      <c r="BM1694" s="24"/>
      <c r="BN1694" s="23"/>
      <c r="BO1694" s="110">
        <v>21047.640133333334</v>
      </c>
      <c r="BP1694" s="111"/>
      <c r="BQ1694" s="111"/>
      <c r="BR1694" s="111"/>
      <c r="BS1694" s="111"/>
      <c r="BT1694" s="111"/>
      <c r="BU1694" s="111"/>
      <c r="BV1694" s="112"/>
      <c r="BW1694" s="25"/>
      <c r="BX1694" s="26"/>
      <c r="BY1694" s="26"/>
      <c r="BZ1694" s="26"/>
      <c r="CA1694" s="26"/>
      <c r="CB1694" s="26"/>
      <c r="CC1694" s="26"/>
      <c r="CD1694" s="27"/>
      <c r="CE1694" s="25"/>
      <c r="CF1694" s="26"/>
      <c r="CG1694" s="26"/>
      <c r="CH1694" s="26"/>
      <c r="CI1694" s="26"/>
      <c r="CJ1694" s="26"/>
      <c r="CK1694" s="26"/>
      <c r="CL1694" s="26"/>
      <c r="CM1694" s="27"/>
      <c r="CN1694" s="110">
        <v>39763.78797885013</v>
      </c>
      <c r="CO1694" s="111"/>
      <c r="CP1694" s="111"/>
      <c r="CQ1694" s="111"/>
      <c r="CR1694" s="111"/>
      <c r="CS1694" s="111"/>
      <c r="CT1694" s="111"/>
      <c r="CU1694" s="112"/>
      <c r="CV1694" s="70">
        <f t="shared" si="53"/>
        <v>190456.67628551679</v>
      </c>
      <c r="CW1694" s="70"/>
      <c r="CX1694" s="70"/>
      <c r="CY1694" s="70"/>
      <c r="CZ1694" s="70"/>
      <c r="DA1694" s="70"/>
      <c r="DB1694" s="70"/>
      <c r="DC1694" s="70"/>
      <c r="DD1694" s="70"/>
      <c r="DE1694" s="113"/>
    </row>
    <row r="1695" spans="1:109" ht="12" customHeight="1" x14ac:dyDescent="0.2">
      <c r="A1695" s="60" t="s">
        <v>106</v>
      </c>
      <c r="B1695" s="61"/>
      <c r="C1695" s="61"/>
      <c r="D1695" s="61"/>
      <c r="E1695" s="61"/>
      <c r="F1695" s="61"/>
      <c r="G1695" s="61"/>
      <c r="H1695" s="61"/>
      <c r="I1695" s="61"/>
      <c r="J1695" s="61"/>
      <c r="K1695" s="61"/>
      <c r="L1695" s="61"/>
      <c r="M1695" s="61"/>
      <c r="N1695" s="61"/>
      <c r="O1695" s="62"/>
      <c r="P1695" s="63" t="s">
        <v>298</v>
      </c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5"/>
      <c r="AD1695" s="66">
        <v>401</v>
      </c>
      <c r="AE1695" s="61"/>
      <c r="AF1695" s="62"/>
      <c r="AG1695" s="67">
        <v>1</v>
      </c>
      <c r="AH1695" s="68"/>
      <c r="AI1695" s="68"/>
      <c r="AJ1695" s="69"/>
      <c r="AK1695" s="67">
        <v>10326</v>
      </c>
      <c r="AL1695" s="68"/>
      <c r="AM1695" s="68"/>
      <c r="AN1695" s="68"/>
      <c r="AO1695" s="68"/>
      <c r="AP1695" s="69"/>
      <c r="AQ1695" s="70">
        <f t="shared" si="52"/>
        <v>123912</v>
      </c>
      <c r="AR1695" s="70"/>
      <c r="AS1695" s="70"/>
      <c r="AT1695" s="70"/>
      <c r="AU1695" s="70"/>
      <c r="AV1695" s="70"/>
      <c r="AW1695" s="70"/>
      <c r="AX1695" s="70"/>
      <c r="AY1695" s="110">
        <v>14359.442880000002</v>
      </c>
      <c r="AZ1695" s="111"/>
      <c r="BA1695" s="111"/>
      <c r="BB1695" s="111"/>
      <c r="BC1695" s="111"/>
      <c r="BD1695" s="111"/>
      <c r="BE1695" s="111"/>
      <c r="BF1695" s="23"/>
      <c r="BG1695" s="110">
        <v>2193.8037733333335</v>
      </c>
      <c r="BH1695" s="111"/>
      <c r="BI1695" s="111"/>
      <c r="BJ1695" s="111"/>
      <c r="BK1695" s="111"/>
      <c r="BL1695" s="111"/>
      <c r="BM1695" s="24"/>
      <c r="BN1695" s="23"/>
      <c r="BO1695" s="110">
        <v>21938.037733333334</v>
      </c>
      <c r="BP1695" s="111"/>
      <c r="BQ1695" s="111"/>
      <c r="BR1695" s="111"/>
      <c r="BS1695" s="111"/>
      <c r="BT1695" s="111"/>
      <c r="BU1695" s="111"/>
      <c r="BV1695" s="112"/>
      <c r="BW1695" s="25"/>
      <c r="BX1695" s="26"/>
      <c r="BY1695" s="26"/>
      <c r="BZ1695" s="26"/>
      <c r="CA1695" s="26"/>
      <c r="CB1695" s="26"/>
      <c r="CC1695" s="26"/>
      <c r="CD1695" s="27"/>
      <c r="CE1695" s="25"/>
      <c r="CF1695" s="26"/>
      <c r="CG1695" s="26"/>
      <c r="CH1695" s="26"/>
      <c r="CI1695" s="26"/>
      <c r="CJ1695" s="26"/>
      <c r="CK1695" s="26"/>
      <c r="CL1695" s="26"/>
      <c r="CM1695" s="27"/>
      <c r="CN1695" s="110">
        <v>36153.057337467733</v>
      </c>
      <c r="CO1695" s="111"/>
      <c r="CP1695" s="111"/>
      <c r="CQ1695" s="111"/>
      <c r="CR1695" s="111"/>
      <c r="CS1695" s="111"/>
      <c r="CT1695" s="111"/>
      <c r="CU1695" s="112"/>
      <c r="CV1695" s="70">
        <f t="shared" si="53"/>
        <v>198556.3417241344</v>
      </c>
      <c r="CW1695" s="70"/>
      <c r="CX1695" s="70"/>
      <c r="CY1695" s="70"/>
      <c r="CZ1695" s="70"/>
      <c r="DA1695" s="70"/>
      <c r="DB1695" s="70"/>
      <c r="DC1695" s="70"/>
      <c r="DD1695" s="70"/>
      <c r="DE1695" s="113"/>
    </row>
    <row r="1696" spans="1:109" ht="12" customHeight="1" x14ac:dyDescent="0.2">
      <c r="A1696" s="60" t="s">
        <v>32</v>
      </c>
      <c r="B1696" s="61"/>
      <c r="C1696" s="61"/>
      <c r="D1696" s="61"/>
      <c r="E1696" s="61"/>
      <c r="F1696" s="61"/>
      <c r="G1696" s="61"/>
      <c r="H1696" s="61"/>
      <c r="I1696" s="61"/>
      <c r="J1696" s="61"/>
      <c r="K1696" s="61"/>
      <c r="L1696" s="61"/>
      <c r="M1696" s="61"/>
      <c r="N1696" s="61"/>
      <c r="O1696" s="62"/>
      <c r="P1696" s="63" t="s">
        <v>298</v>
      </c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5"/>
      <c r="AD1696" s="66">
        <v>401</v>
      </c>
      <c r="AE1696" s="61"/>
      <c r="AF1696" s="62"/>
      <c r="AG1696" s="67">
        <v>1</v>
      </c>
      <c r="AH1696" s="68"/>
      <c r="AI1696" s="68"/>
      <c r="AJ1696" s="69"/>
      <c r="AK1696" s="67">
        <v>9608</v>
      </c>
      <c r="AL1696" s="68"/>
      <c r="AM1696" s="68"/>
      <c r="AN1696" s="68"/>
      <c r="AO1696" s="68"/>
      <c r="AP1696" s="69"/>
      <c r="AQ1696" s="70">
        <f t="shared" si="52"/>
        <v>115296</v>
      </c>
      <c r="AR1696" s="70"/>
      <c r="AS1696" s="70"/>
      <c r="AT1696" s="70"/>
      <c r="AU1696" s="70"/>
      <c r="AV1696" s="70"/>
      <c r="AW1696" s="70"/>
      <c r="AX1696" s="70"/>
      <c r="AY1696" s="110">
        <v>9286.2515199999998</v>
      </c>
      <c r="AZ1696" s="111"/>
      <c r="BA1696" s="111"/>
      <c r="BB1696" s="111"/>
      <c r="BC1696" s="111"/>
      <c r="BD1696" s="111"/>
      <c r="BE1696" s="111"/>
      <c r="BF1696" s="23"/>
      <c r="BG1696" s="110">
        <v>2063.6114488888888</v>
      </c>
      <c r="BH1696" s="111"/>
      <c r="BI1696" s="111"/>
      <c r="BJ1696" s="111"/>
      <c r="BK1696" s="111"/>
      <c r="BL1696" s="111"/>
      <c r="BM1696" s="24"/>
      <c r="BN1696" s="23"/>
      <c r="BO1696" s="110">
        <v>20636.114488888888</v>
      </c>
      <c r="BP1696" s="111"/>
      <c r="BQ1696" s="111"/>
      <c r="BR1696" s="111"/>
      <c r="BS1696" s="111"/>
      <c r="BT1696" s="111"/>
      <c r="BU1696" s="111"/>
      <c r="BV1696" s="112"/>
      <c r="BW1696" s="25"/>
      <c r="BX1696" s="26"/>
      <c r="BY1696" s="26"/>
      <c r="BZ1696" s="26"/>
      <c r="CA1696" s="26"/>
      <c r="CB1696" s="26"/>
      <c r="CC1696" s="26"/>
      <c r="CD1696" s="27"/>
      <c r="CE1696" s="25"/>
      <c r="CF1696" s="26"/>
      <c r="CG1696" s="26"/>
      <c r="CH1696" s="26"/>
      <c r="CI1696" s="26"/>
      <c r="CJ1696" s="26"/>
      <c r="CK1696" s="26"/>
      <c r="CL1696" s="26"/>
      <c r="CM1696" s="27"/>
      <c r="CN1696" s="110">
        <v>39435.976527101157</v>
      </c>
      <c r="CO1696" s="111"/>
      <c r="CP1696" s="111"/>
      <c r="CQ1696" s="111"/>
      <c r="CR1696" s="111"/>
      <c r="CS1696" s="111"/>
      <c r="CT1696" s="111"/>
      <c r="CU1696" s="112"/>
      <c r="CV1696" s="70">
        <f t="shared" si="53"/>
        <v>186717.95398487893</v>
      </c>
      <c r="CW1696" s="70"/>
      <c r="CX1696" s="70"/>
      <c r="CY1696" s="70"/>
      <c r="CZ1696" s="70"/>
      <c r="DA1696" s="70"/>
      <c r="DB1696" s="70"/>
      <c r="DC1696" s="70"/>
      <c r="DD1696" s="70"/>
      <c r="DE1696" s="113"/>
    </row>
    <row r="1697" spans="1:109" ht="12" customHeight="1" x14ac:dyDescent="0.2">
      <c r="A1697" s="60" t="s">
        <v>32</v>
      </c>
      <c r="B1697" s="61"/>
      <c r="C1697" s="61"/>
      <c r="D1697" s="61"/>
      <c r="E1697" s="61"/>
      <c r="F1697" s="61"/>
      <c r="G1697" s="61"/>
      <c r="H1697" s="61"/>
      <c r="I1697" s="61"/>
      <c r="J1697" s="61"/>
      <c r="K1697" s="61"/>
      <c r="L1697" s="61"/>
      <c r="M1697" s="61"/>
      <c r="N1697" s="61"/>
      <c r="O1697" s="62"/>
      <c r="P1697" s="63" t="s">
        <v>298</v>
      </c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5"/>
      <c r="AD1697" s="66">
        <v>401</v>
      </c>
      <c r="AE1697" s="61"/>
      <c r="AF1697" s="62"/>
      <c r="AG1697" s="67">
        <v>1</v>
      </c>
      <c r="AH1697" s="68"/>
      <c r="AI1697" s="68"/>
      <c r="AJ1697" s="69"/>
      <c r="AK1697" s="67">
        <v>8115</v>
      </c>
      <c r="AL1697" s="68"/>
      <c r="AM1697" s="68"/>
      <c r="AN1697" s="68"/>
      <c r="AO1697" s="68"/>
      <c r="AP1697" s="69"/>
      <c r="AQ1697" s="70">
        <f t="shared" si="52"/>
        <v>97380</v>
      </c>
      <c r="AR1697" s="70"/>
      <c r="AS1697" s="70"/>
      <c r="AT1697" s="70"/>
      <c r="AU1697" s="70"/>
      <c r="AV1697" s="70"/>
      <c r="AW1697" s="70"/>
      <c r="AX1697" s="70"/>
      <c r="AY1697" s="110">
        <v>8092.1958400000003</v>
      </c>
      <c r="AZ1697" s="111"/>
      <c r="BA1697" s="111"/>
      <c r="BB1697" s="111"/>
      <c r="BC1697" s="111"/>
      <c r="BD1697" s="111"/>
      <c r="BE1697" s="111"/>
      <c r="BF1697" s="23"/>
      <c r="BG1697" s="110">
        <v>1798.2657422222221</v>
      </c>
      <c r="BH1697" s="111"/>
      <c r="BI1697" s="111"/>
      <c r="BJ1697" s="111"/>
      <c r="BK1697" s="111"/>
      <c r="BL1697" s="111"/>
      <c r="BM1697" s="24"/>
      <c r="BN1697" s="23"/>
      <c r="BO1697" s="110">
        <v>17982.657422222219</v>
      </c>
      <c r="BP1697" s="111"/>
      <c r="BQ1697" s="111"/>
      <c r="BR1697" s="111"/>
      <c r="BS1697" s="111"/>
      <c r="BT1697" s="111"/>
      <c r="BU1697" s="111"/>
      <c r="BV1697" s="112"/>
      <c r="BW1697" s="25"/>
      <c r="BX1697" s="26"/>
      <c r="BY1697" s="26"/>
      <c r="BZ1697" s="26"/>
      <c r="CA1697" s="26"/>
      <c r="CB1697" s="26"/>
      <c r="CC1697" s="26"/>
      <c r="CD1697" s="27"/>
      <c r="CE1697" s="25"/>
      <c r="CF1697" s="26"/>
      <c r="CG1697" s="26"/>
      <c r="CH1697" s="26"/>
      <c r="CI1697" s="26"/>
      <c r="CJ1697" s="26"/>
      <c r="CK1697" s="26"/>
      <c r="CL1697" s="26"/>
      <c r="CM1697" s="27"/>
      <c r="CN1697" s="110">
        <v>37333.683815210665</v>
      </c>
      <c r="CO1697" s="111"/>
      <c r="CP1697" s="111"/>
      <c r="CQ1697" s="111"/>
      <c r="CR1697" s="111"/>
      <c r="CS1697" s="111"/>
      <c r="CT1697" s="111"/>
      <c r="CU1697" s="112"/>
      <c r="CV1697" s="70">
        <f t="shared" si="53"/>
        <v>162586.8028196551</v>
      </c>
      <c r="CW1697" s="70"/>
      <c r="CX1697" s="70"/>
      <c r="CY1697" s="70"/>
      <c r="CZ1697" s="70"/>
      <c r="DA1697" s="70"/>
      <c r="DB1697" s="70"/>
      <c r="DC1697" s="70"/>
      <c r="DD1697" s="70"/>
      <c r="DE1697" s="113"/>
    </row>
    <row r="1698" spans="1:109" ht="12" customHeight="1" x14ac:dyDescent="0.2">
      <c r="A1698" s="60" t="s">
        <v>32</v>
      </c>
      <c r="B1698" s="61"/>
      <c r="C1698" s="61"/>
      <c r="D1698" s="61"/>
      <c r="E1698" s="61"/>
      <c r="F1698" s="61"/>
      <c r="G1698" s="61"/>
      <c r="H1698" s="61"/>
      <c r="I1698" s="61"/>
      <c r="J1698" s="61"/>
      <c r="K1698" s="61"/>
      <c r="L1698" s="61"/>
      <c r="M1698" s="61"/>
      <c r="N1698" s="61"/>
      <c r="O1698" s="62"/>
      <c r="P1698" s="63" t="s">
        <v>298</v>
      </c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5"/>
      <c r="AD1698" s="66">
        <v>401</v>
      </c>
      <c r="AE1698" s="61"/>
      <c r="AF1698" s="62"/>
      <c r="AG1698" s="67">
        <v>1</v>
      </c>
      <c r="AH1698" s="68"/>
      <c r="AI1698" s="68"/>
      <c r="AJ1698" s="69"/>
      <c r="AK1698" s="67">
        <v>7823</v>
      </c>
      <c r="AL1698" s="68"/>
      <c r="AM1698" s="68"/>
      <c r="AN1698" s="68"/>
      <c r="AO1698" s="68"/>
      <c r="AP1698" s="69"/>
      <c r="AQ1698" s="70">
        <f t="shared" si="52"/>
        <v>93876</v>
      </c>
      <c r="AR1698" s="70"/>
      <c r="AS1698" s="70"/>
      <c r="AT1698" s="70"/>
      <c r="AU1698" s="70"/>
      <c r="AV1698" s="70"/>
      <c r="AW1698" s="70"/>
      <c r="AX1698" s="70"/>
      <c r="AY1698" s="110">
        <v>11787.646080000002</v>
      </c>
      <c r="AZ1698" s="111"/>
      <c r="BA1698" s="111"/>
      <c r="BB1698" s="111"/>
      <c r="BC1698" s="111"/>
      <c r="BD1698" s="111"/>
      <c r="BE1698" s="111"/>
      <c r="BF1698" s="23"/>
      <c r="BG1698" s="110">
        <v>1800.8903733333336</v>
      </c>
      <c r="BH1698" s="111"/>
      <c r="BI1698" s="111"/>
      <c r="BJ1698" s="111"/>
      <c r="BK1698" s="111"/>
      <c r="BL1698" s="111"/>
      <c r="BM1698" s="24"/>
      <c r="BN1698" s="23"/>
      <c r="BO1698" s="110">
        <v>18008.903733333336</v>
      </c>
      <c r="BP1698" s="111"/>
      <c r="BQ1698" s="111"/>
      <c r="BR1698" s="111"/>
      <c r="BS1698" s="111"/>
      <c r="BT1698" s="111"/>
      <c r="BU1698" s="111"/>
      <c r="BV1698" s="112"/>
      <c r="BW1698" s="25"/>
      <c r="BX1698" s="26"/>
      <c r="BY1698" s="26"/>
      <c r="BZ1698" s="26"/>
      <c r="CA1698" s="26"/>
      <c r="CB1698" s="26"/>
      <c r="CC1698" s="26"/>
      <c r="CD1698" s="27"/>
      <c r="CE1698" s="25"/>
      <c r="CF1698" s="26"/>
      <c r="CG1698" s="26"/>
      <c r="CH1698" s="26"/>
      <c r="CI1698" s="26"/>
      <c r="CJ1698" s="26"/>
      <c r="CK1698" s="26"/>
      <c r="CL1698" s="26"/>
      <c r="CM1698" s="27"/>
      <c r="CN1698" s="110">
        <v>37354.332313088002</v>
      </c>
      <c r="CO1698" s="111"/>
      <c r="CP1698" s="111"/>
      <c r="CQ1698" s="111"/>
      <c r="CR1698" s="111"/>
      <c r="CS1698" s="111"/>
      <c r="CT1698" s="111"/>
      <c r="CU1698" s="112"/>
      <c r="CV1698" s="70">
        <f t="shared" si="53"/>
        <v>162827.77249975468</v>
      </c>
      <c r="CW1698" s="70"/>
      <c r="CX1698" s="70"/>
      <c r="CY1698" s="70"/>
      <c r="CZ1698" s="70"/>
      <c r="DA1698" s="70"/>
      <c r="DB1698" s="70"/>
      <c r="DC1698" s="70"/>
      <c r="DD1698" s="70"/>
      <c r="DE1698" s="113"/>
    </row>
    <row r="1699" spans="1:109" ht="12" customHeight="1" x14ac:dyDescent="0.2">
      <c r="A1699" s="60" t="s">
        <v>72</v>
      </c>
      <c r="B1699" s="61"/>
      <c r="C1699" s="61"/>
      <c r="D1699" s="61"/>
      <c r="E1699" s="61"/>
      <c r="F1699" s="61"/>
      <c r="G1699" s="61"/>
      <c r="H1699" s="61"/>
      <c r="I1699" s="61"/>
      <c r="J1699" s="61"/>
      <c r="K1699" s="61"/>
      <c r="L1699" s="61"/>
      <c r="M1699" s="61"/>
      <c r="N1699" s="61"/>
      <c r="O1699" s="62"/>
      <c r="P1699" s="63" t="s">
        <v>300</v>
      </c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5"/>
      <c r="AD1699" s="66">
        <v>401</v>
      </c>
      <c r="AE1699" s="61"/>
      <c r="AF1699" s="62"/>
      <c r="AG1699" s="67">
        <v>1</v>
      </c>
      <c r="AH1699" s="68"/>
      <c r="AI1699" s="68"/>
      <c r="AJ1699" s="69"/>
      <c r="AK1699" s="67">
        <v>12923</v>
      </c>
      <c r="AL1699" s="68"/>
      <c r="AM1699" s="68"/>
      <c r="AN1699" s="68"/>
      <c r="AO1699" s="68"/>
      <c r="AP1699" s="69"/>
      <c r="AQ1699" s="70">
        <f t="shared" si="52"/>
        <v>155076</v>
      </c>
      <c r="AR1699" s="70"/>
      <c r="AS1699" s="70"/>
      <c r="AT1699" s="70"/>
      <c r="AU1699" s="70"/>
      <c r="AV1699" s="70"/>
      <c r="AW1699" s="70"/>
      <c r="AX1699" s="70"/>
      <c r="AY1699" s="110">
        <v>0</v>
      </c>
      <c r="AZ1699" s="111"/>
      <c r="BA1699" s="111"/>
      <c r="BB1699" s="111"/>
      <c r="BC1699" s="111"/>
      <c r="BD1699" s="111"/>
      <c r="BE1699" s="111"/>
      <c r="BF1699" s="23"/>
      <c r="BG1699" s="110">
        <v>2193.1029333333336</v>
      </c>
      <c r="BH1699" s="111"/>
      <c r="BI1699" s="111"/>
      <c r="BJ1699" s="111"/>
      <c r="BK1699" s="111"/>
      <c r="BL1699" s="111"/>
      <c r="BM1699" s="24"/>
      <c r="BN1699" s="23"/>
      <c r="BO1699" s="110">
        <v>21931.029333333336</v>
      </c>
      <c r="BP1699" s="111"/>
      <c r="BQ1699" s="111"/>
      <c r="BR1699" s="111"/>
      <c r="BS1699" s="111"/>
      <c r="BT1699" s="111"/>
      <c r="BU1699" s="111"/>
      <c r="BV1699" s="112"/>
      <c r="BW1699" s="25"/>
      <c r="BX1699" s="26"/>
      <c r="BY1699" s="26"/>
      <c r="BZ1699" s="26"/>
      <c r="CA1699" s="26"/>
      <c r="CB1699" s="26"/>
      <c r="CC1699" s="26"/>
      <c r="CD1699" s="27"/>
      <c r="CE1699" s="25"/>
      <c r="CF1699" s="26"/>
      <c r="CG1699" s="26"/>
      <c r="CH1699" s="26"/>
      <c r="CI1699" s="26"/>
      <c r="CJ1699" s="26"/>
      <c r="CK1699" s="26"/>
      <c r="CL1699" s="26"/>
      <c r="CM1699" s="27"/>
      <c r="CN1699" s="110">
        <v>13160.560738773334</v>
      </c>
      <c r="CO1699" s="111"/>
      <c r="CP1699" s="111"/>
      <c r="CQ1699" s="111"/>
      <c r="CR1699" s="111"/>
      <c r="CS1699" s="111"/>
      <c r="CT1699" s="111"/>
      <c r="CU1699" s="112"/>
      <c r="CV1699" s="70">
        <f t="shared" si="53"/>
        <v>192360.69300544003</v>
      </c>
      <c r="CW1699" s="70"/>
      <c r="CX1699" s="70"/>
      <c r="CY1699" s="70"/>
      <c r="CZ1699" s="70"/>
      <c r="DA1699" s="70"/>
      <c r="DB1699" s="70"/>
      <c r="DC1699" s="70"/>
      <c r="DD1699" s="70"/>
      <c r="DE1699" s="113"/>
    </row>
    <row r="1700" spans="1:109" ht="12" customHeight="1" x14ac:dyDescent="0.2">
      <c r="A1700" s="60" t="s">
        <v>32</v>
      </c>
      <c r="B1700" s="61"/>
      <c r="C1700" s="61"/>
      <c r="D1700" s="61"/>
      <c r="E1700" s="61"/>
      <c r="F1700" s="61"/>
      <c r="G1700" s="61"/>
      <c r="H1700" s="61"/>
      <c r="I1700" s="61"/>
      <c r="J1700" s="61"/>
      <c r="K1700" s="61"/>
      <c r="L1700" s="61"/>
      <c r="M1700" s="61"/>
      <c r="N1700" s="61"/>
      <c r="O1700" s="62"/>
      <c r="P1700" s="63" t="s">
        <v>300</v>
      </c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5"/>
      <c r="AD1700" s="66">
        <v>401</v>
      </c>
      <c r="AE1700" s="61"/>
      <c r="AF1700" s="62"/>
      <c r="AG1700" s="67">
        <v>1</v>
      </c>
      <c r="AH1700" s="68"/>
      <c r="AI1700" s="68"/>
      <c r="AJ1700" s="69"/>
      <c r="AK1700" s="67">
        <v>8411</v>
      </c>
      <c r="AL1700" s="68"/>
      <c r="AM1700" s="68"/>
      <c r="AN1700" s="68"/>
      <c r="AO1700" s="68"/>
      <c r="AP1700" s="69"/>
      <c r="AQ1700" s="70">
        <f t="shared" si="52"/>
        <v>100932</v>
      </c>
      <c r="AR1700" s="70"/>
      <c r="AS1700" s="70"/>
      <c r="AT1700" s="70"/>
      <c r="AU1700" s="70"/>
      <c r="AV1700" s="70"/>
      <c r="AW1700" s="70"/>
      <c r="AX1700" s="70"/>
      <c r="AY1700" s="110">
        <v>8328.9715199999991</v>
      </c>
      <c r="AZ1700" s="111"/>
      <c r="BA1700" s="111"/>
      <c r="BB1700" s="111"/>
      <c r="BC1700" s="111"/>
      <c r="BD1700" s="111"/>
      <c r="BE1700" s="111"/>
      <c r="BF1700" s="23"/>
      <c r="BG1700" s="110">
        <v>1850.88256</v>
      </c>
      <c r="BH1700" s="111"/>
      <c r="BI1700" s="111"/>
      <c r="BJ1700" s="111"/>
      <c r="BK1700" s="111"/>
      <c r="BL1700" s="111"/>
      <c r="BM1700" s="24"/>
      <c r="BN1700" s="23"/>
      <c r="BO1700" s="110">
        <v>18508.8256</v>
      </c>
      <c r="BP1700" s="111"/>
      <c r="BQ1700" s="111"/>
      <c r="BR1700" s="111"/>
      <c r="BS1700" s="111"/>
      <c r="BT1700" s="111"/>
      <c r="BU1700" s="111"/>
      <c r="BV1700" s="112"/>
      <c r="BW1700" s="25"/>
      <c r="BX1700" s="26"/>
      <c r="BY1700" s="26"/>
      <c r="BZ1700" s="26"/>
      <c r="CA1700" s="26"/>
      <c r="CB1700" s="26"/>
      <c r="CC1700" s="26"/>
      <c r="CD1700" s="27"/>
      <c r="CE1700" s="25"/>
      <c r="CF1700" s="26"/>
      <c r="CG1700" s="26"/>
      <c r="CH1700" s="26"/>
      <c r="CI1700" s="26"/>
      <c r="CJ1700" s="26"/>
      <c r="CK1700" s="26"/>
      <c r="CL1700" s="26"/>
      <c r="CM1700" s="27"/>
      <c r="CN1700" s="110">
        <v>37747.630844031999</v>
      </c>
      <c r="CO1700" s="111"/>
      <c r="CP1700" s="111"/>
      <c r="CQ1700" s="111"/>
      <c r="CR1700" s="111"/>
      <c r="CS1700" s="111"/>
      <c r="CT1700" s="111"/>
      <c r="CU1700" s="112"/>
      <c r="CV1700" s="70">
        <f t="shared" si="53"/>
        <v>167368.31052403199</v>
      </c>
      <c r="CW1700" s="70"/>
      <c r="CX1700" s="70"/>
      <c r="CY1700" s="70"/>
      <c r="CZ1700" s="70"/>
      <c r="DA1700" s="70"/>
      <c r="DB1700" s="70"/>
      <c r="DC1700" s="70"/>
      <c r="DD1700" s="70"/>
      <c r="DE1700" s="113"/>
    </row>
    <row r="1701" spans="1:109" ht="12" customHeight="1" x14ac:dyDescent="0.2">
      <c r="A1701" s="60" t="s">
        <v>32</v>
      </c>
      <c r="B1701" s="61"/>
      <c r="C1701" s="61"/>
      <c r="D1701" s="61"/>
      <c r="E1701" s="61"/>
      <c r="F1701" s="61"/>
      <c r="G1701" s="61"/>
      <c r="H1701" s="61"/>
      <c r="I1701" s="61"/>
      <c r="J1701" s="61"/>
      <c r="K1701" s="61"/>
      <c r="L1701" s="61"/>
      <c r="M1701" s="61"/>
      <c r="N1701" s="61"/>
      <c r="O1701" s="62"/>
      <c r="P1701" s="63" t="s">
        <v>300</v>
      </c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5"/>
      <c r="AD1701" s="66">
        <v>401</v>
      </c>
      <c r="AE1701" s="61"/>
      <c r="AF1701" s="62"/>
      <c r="AG1701" s="67">
        <v>1</v>
      </c>
      <c r="AH1701" s="68"/>
      <c r="AI1701" s="68"/>
      <c r="AJ1701" s="69"/>
      <c r="AK1701" s="67">
        <v>8279</v>
      </c>
      <c r="AL1701" s="68"/>
      <c r="AM1701" s="68"/>
      <c r="AN1701" s="68"/>
      <c r="AO1701" s="68"/>
      <c r="AP1701" s="69"/>
      <c r="AQ1701" s="70">
        <f t="shared" si="52"/>
        <v>99348</v>
      </c>
      <c r="AR1701" s="70"/>
      <c r="AS1701" s="70"/>
      <c r="AT1701" s="70"/>
      <c r="AU1701" s="70"/>
      <c r="AV1701" s="70"/>
      <c r="AW1701" s="70"/>
      <c r="AX1701" s="70"/>
      <c r="AY1701" s="110">
        <v>0</v>
      </c>
      <c r="AZ1701" s="111"/>
      <c r="BA1701" s="111"/>
      <c r="BB1701" s="111"/>
      <c r="BC1701" s="111"/>
      <c r="BD1701" s="111"/>
      <c r="BE1701" s="111"/>
      <c r="BF1701" s="23"/>
      <c r="BG1701" s="110">
        <v>1679.8697600000003</v>
      </c>
      <c r="BH1701" s="111"/>
      <c r="BI1701" s="111"/>
      <c r="BJ1701" s="111"/>
      <c r="BK1701" s="111"/>
      <c r="BL1701" s="111"/>
      <c r="BM1701" s="24"/>
      <c r="BN1701" s="23"/>
      <c r="BO1701" s="110">
        <v>16798.697600000003</v>
      </c>
      <c r="BP1701" s="111"/>
      <c r="BQ1701" s="111"/>
      <c r="BR1701" s="111"/>
      <c r="BS1701" s="111"/>
      <c r="BT1701" s="111"/>
      <c r="BU1701" s="111"/>
      <c r="BV1701" s="112"/>
      <c r="BW1701" s="25"/>
      <c r="BX1701" s="26"/>
      <c r="BY1701" s="26"/>
      <c r="BZ1701" s="26"/>
      <c r="CA1701" s="26"/>
      <c r="CB1701" s="26"/>
      <c r="CC1701" s="26"/>
      <c r="CD1701" s="27"/>
      <c r="CE1701" s="25"/>
      <c r="CF1701" s="26"/>
      <c r="CG1701" s="26"/>
      <c r="CH1701" s="26"/>
      <c r="CI1701" s="26"/>
      <c r="CJ1701" s="26"/>
      <c r="CK1701" s="26"/>
      <c r="CL1701" s="26"/>
      <c r="CM1701" s="27"/>
      <c r="CN1701" s="110">
        <v>34002.238943871998</v>
      </c>
      <c r="CO1701" s="111"/>
      <c r="CP1701" s="111"/>
      <c r="CQ1701" s="111"/>
      <c r="CR1701" s="111"/>
      <c r="CS1701" s="111"/>
      <c r="CT1701" s="111"/>
      <c r="CU1701" s="112"/>
      <c r="CV1701" s="70">
        <f t="shared" si="53"/>
        <v>151828.806303872</v>
      </c>
      <c r="CW1701" s="70"/>
      <c r="CX1701" s="70"/>
      <c r="CY1701" s="70"/>
      <c r="CZ1701" s="70"/>
      <c r="DA1701" s="70"/>
      <c r="DB1701" s="70"/>
      <c r="DC1701" s="70"/>
      <c r="DD1701" s="70"/>
      <c r="DE1701" s="113"/>
    </row>
    <row r="1702" spans="1:109" ht="12" customHeight="1" x14ac:dyDescent="0.2">
      <c r="A1702" s="60" t="s">
        <v>32</v>
      </c>
      <c r="B1702" s="61"/>
      <c r="C1702" s="61"/>
      <c r="D1702" s="61"/>
      <c r="E1702" s="61"/>
      <c r="F1702" s="61"/>
      <c r="G1702" s="61"/>
      <c r="H1702" s="61"/>
      <c r="I1702" s="61"/>
      <c r="J1702" s="61"/>
      <c r="K1702" s="61"/>
      <c r="L1702" s="61"/>
      <c r="M1702" s="61"/>
      <c r="N1702" s="61"/>
      <c r="O1702" s="62"/>
      <c r="P1702" s="63" t="s">
        <v>300</v>
      </c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5"/>
      <c r="AD1702" s="66">
        <v>401</v>
      </c>
      <c r="AE1702" s="61"/>
      <c r="AF1702" s="62"/>
      <c r="AG1702" s="67">
        <v>1</v>
      </c>
      <c r="AH1702" s="68"/>
      <c r="AI1702" s="68"/>
      <c r="AJ1702" s="69"/>
      <c r="AK1702" s="67">
        <v>7705</v>
      </c>
      <c r="AL1702" s="68"/>
      <c r="AM1702" s="68"/>
      <c r="AN1702" s="68"/>
      <c r="AO1702" s="68"/>
      <c r="AP1702" s="69"/>
      <c r="AQ1702" s="70">
        <f t="shared" si="52"/>
        <v>92460</v>
      </c>
      <c r="AR1702" s="70"/>
      <c r="AS1702" s="70"/>
      <c r="AT1702" s="70"/>
      <c r="AU1702" s="70"/>
      <c r="AV1702" s="70"/>
      <c r="AW1702" s="70"/>
      <c r="AX1702" s="70"/>
      <c r="AY1702" s="110">
        <v>11646.455040000001</v>
      </c>
      <c r="AZ1702" s="111"/>
      <c r="BA1702" s="111"/>
      <c r="BB1702" s="111"/>
      <c r="BC1702" s="111"/>
      <c r="BD1702" s="111"/>
      <c r="BE1702" s="111"/>
      <c r="BF1702" s="23"/>
      <c r="BG1702" s="110">
        <v>1779.31952</v>
      </c>
      <c r="BH1702" s="111"/>
      <c r="BI1702" s="111"/>
      <c r="BJ1702" s="111"/>
      <c r="BK1702" s="111"/>
      <c r="BL1702" s="111"/>
      <c r="BM1702" s="24"/>
      <c r="BN1702" s="23"/>
      <c r="BO1702" s="110">
        <v>17793.195199999998</v>
      </c>
      <c r="BP1702" s="111"/>
      <c r="BQ1702" s="111"/>
      <c r="BR1702" s="111"/>
      <c r="BS1702" s="111"/>
      <c r="BT1702" s="111"/>
      <c r="BU1702" s="111"/>
      <c r="BV1702" s="112"/>
      <c r="BW1702" s="25"/>
      <c r="BX1702" s="26"/>
      <c r="BY1702" s="26"/>
      <c r="BZ1702" s="26"/>
      <c r="CA1702" s="26"/>
      <c r="CB1702" s="26"/>
      <c r="CC1702" s="26"/>
      <c r="CD1702" s="27"/>
      <c r="CE1702" s="25"/>
      <c r="CF1702" s="26"/>
      <c r="CG1702" s="26"/>
      <c r="CH1702" s="26"/>
      <c r="CI1702" s="26"/>
      <c r="CJ1702" s="26"/>
      <c r="CK1702" s="26"/>
      <c r="CL1702" s="26"/>
      <c r="CM1702" s="27"/>
      <c r="CN1702" s="110">
        <v>37184.630095743996</v>
      </c>
      <c r="CO1702" s="111"/>
      <c r="CP1702" s="111"/>
      <c r="CQ1702" s="111"/>
      <c r="CR1702" s="111"/>
      <c r="CS1702" s="111"/>
      <c r="CT1702" s="111"/>
      <c r="CU1702" s="112"/>
      <c r="CV1702" s="70">
        <f t="shared" si="53"/>
        <v>160863.59985574399</v>
      </c>
      <c r="CW1702" s="70"/>
      <c r="CX1702" s="70"/>
      <c r="CY1702" s="70"/>
      <c r="CZ1702" s="70"/>
      <c r="DA1702" s="70"/>
      <c r="DB1702" s="70"/>
      <c r="DC1702" s="70"/>
      <c r="DD1702" s="70"/>
      <c r="DE1702" s="113"/>
    </row>
    <row r="1703" spans="1:109" ht="12" customHeight="1" x14ac:dyDescent="0.2">
      <c r="A1703" s="60" t="s">
        <v>32</v>
      </c>
      <c r="B1703" s="61"/>
      <c r="C1703" s="61"/>
      <c r="D1703" s="61"/>
      <c r="E1703" s="61"/>
      <c r="F1703" s="61"/>
      <c r="G1703" s="61"/>
      <c r="H1703" s="61"/>
      <c r="I1703" s="61"/>
      <c r="J1703" s="61"/>
      <c r="K1703" s="61"/>
      <c r="L1703" s="61"/>
      <c r="M1703" s="61"/>
      <c r="N1703" s="61"/>
      <c r="O1703" s="62"/>
      <c r="P1703" s="63" t="s">
        <v>300</v>
      </c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5"/>
      <c r="AD1703" s="66">
        <v>401</v>
      </c>
      <c r="AE1703" s="61"/>
      <c r="AF1703" s="62"/>
      <c r="AG1703" s="67">
        <v>1</v>
      </c>
      <c r="AH1703" s="68"/>
      <c r="AI1703" s="68"/>
      <c r="AJ1703" s="69"/>
      <c r="AK1703" s="67">
        <v>7476</v>
      </c>
      <c r="AL1703" s="68"/>
      <c r="AM1703" s="68"/>
      <c r="AN1703" s="68"/>
      <c r="AO1703" s="68"/>
      <c r="AP1703" s="69"/>
      <c r="AQ1703" s="70">
        <f t="shared" si="52"/>
        <v>89712</v>
      </c>
      <c r="AR1703" s="70"/>
      <c r="AS1703" s="70"/>
      <c r="AT1703" s="70"/>
      <c r="AU1703" s="70"/>
      <c r="AV1703" s="70"/>
      <c r="AW1703" s="70"/>
      <c r="AX1703" s="70"/>
      <c r="AY1703" s="110">
        <v>7580.4032000000007</v>
      </c>
      <c r="AZ1703" s="111"/>
      <c r="BA1703" s="111"/>
      <c r="BB1703" s="111"/>
      <c r="BC1703" s="111"/>
      <c r="BD1703" s="111"/>
      <c r="BE1703" s="111"/>
      <c r="BF1703" s="23"/>
      <c r="BG1703" s="110">
        <v>1684.5340444444446</v>
      </c>
      <c r="BH1703" s="111"/>
      <c r="BI1703" s="111"/>
      <c r="BJ1703" s="111"/>
      <c r="BK1703" s="111"/>
      <c r="BL1703" s="111"/>
      <c r="BM1703" s="24"/>
      <c r="BN1703" s="23"/>
      <c r="BO1703" s="110">
        <v>16845.340444444446</v>
      </c>
      <c r="BP1703" s="111"/>
      <c r="BQ1703" s="111"/>
      <c r="BR1703" s="111"/>
      <c r="BS1703" s="111"/>
      <c r="BT1703" s="111"/>
      <c r="BU1703" s="111"/>
      <c r="BV1703" s="112"/>
      <c r="BW1703" s="25"/>
      <c r="BX1703" s="26"/>
      <c r="BY1703" s="26"/>
      <c r="BZ1703" s="26"/>
      <c r="CA1703" s="26"/>
      <c r="CB1703" s="26"/>
      <c r="CC1703" s="26"/>
      <c r="CD1703" s="27"/>
      <c r="CE1703" s="25"/>
      <c r="CF1703" s="26"/>
      <c r="CG1703" s="26"/>
      <c r="CH1703" s="26"/>
      <c r="CI1703" s="26"/>
      <c r="CJ1703" s="26"/>
      <c r="CK1703" s="26"/>
      <c r="CL1703" s="26"/>
      <c r="CM1703" s="27"/>
      <c r="CN1703" s="110">
        <v>36438.933802453335</v>
      </c>
      <c r="CO1703" s="111"/>
      <c r="CP1703" s="111"/>
      <c r="CQ1703" s="111"/>
      <c r="CR1703" s="111"/>
      <c r="CS1703" s="111"/>
      <c r="CT1703" s="111"/>
      <c r="CU1703" s="112"/>
      <c r="CV1703" s="70">
        <f t="shared" si="53"/>
        <v>152261.21149134223</v>
      </c>
      <c r="CW1703" s="70"/>
      <c r="CX1703" s="70"/>
      <c r="CY1703" s="70"/>
      <c r="CZ1703" s="70"/>
      <c r="DA1703" s="70"/>
      <c r="DB1703" s="70"/>
      <c r="DC1703" s="70"/>
      <c r="DD1703" s="70"/>
      <c r="DE1703" s="113"/>
    </row>
    <row r="1704" spans="1:109" ht="12" customHeight="1" x14ac:dyDescent="0.2">
      <c r="A1704" s="60" t="s">
        <v>32</v>
      </c>
      <c r="B1704" s="61"/>
      <c r="C1704" s="61"/>
      <c r="D1704" s="61"/>
      <c r="E1704" s="61"/>
      <c r="F1704" s="61"/>
      <c r="G1704" s="61"/>
      <c r="H1704" s="61"/>
      <c r="I1704" s="61"/>
      <c r="J1704" s="61"/>
      <c r="K1704" s="61"/>
      <c r="L1704" s="61"/>
      <c r="M1704" s="61"/>
      <c r="N1704" s="61"/>
      <c r="O1704" s="62"/>
      <c r="P1704" s="63" t="s">
        <v>300</v>
      </c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5"/>
      <c r="AD1704" s="66">
        <v>401</v>
      </c>
      <c r="AE1704" s="61"/>
      <c r="AF1704" s="62"/>
      <c r="AG1704" s="67">
        <v>1</v>
      </c>
      <c r="AH1704" s="68"/>
      <c r="AI1704" s="68"/>
      <c r="AJ1704" s="69"/>
      <c r="AK1704" s="67">
        <v>5260</v>
      </c>
      <c r="AL1704" s="68"/>
      <c r="AM1704" s="68"/>
      <c r="AN1704" s="68"/>
      <c r="AO1704" s="68"/>
      <c r="AP1704" s="69"/>
      <c r="AQ1704" s="70">
        <f t="shared" si="52"/>
        <v>63120</v>
      </c>
      <c r="AR1704" s="70"/>
      <c r="AS1704" s="70"/>
      <c r="AT1704" s="70"/>
      <c r="AU1704" s="70"/>
      <c r="AV1704" s="70"/>
      <c r="AW1704" s="70"/>
      <c r="AX1704" s="70"/>
      <c r="AY1704" s="110">
        <v>5808.0268799999994</v>
      </c>
      <c r="AZ1704" s="111"/>
      <c r="BA1704" s="111"/>
      <c r="BB1704" s="111"/>
      <c r="BC1704" s="111"/>
      <c r="BD1704" s="111"/>
      <c r="BE1704" s="111"/>
      <c r="BF1704" s="23"/>
      <c r="BG1704" s="110">
        <v>1290.67264</v>
      </c>
      <c r="BH1704" s="111"/>
      <c r="BI1704" s="111"/>
      <c r="BJ1704" s="111"/>
      <c r="BK1704" s="111"/>
      <c r="BL1704" s="111"/>
      <c r="BM1704" s="24"/>
      <c r="BN1704" s="23"/>
      <c r="BO1704" s="110">
        <v>12906.7264</v>
      </c>
      <c r="BP1704" s="111"/>
      <c r="BQ1704" s="111"/>
      <c r="BR1704" s="111"/>
      <c r="BS1704" s="111"/>
      <c r="BT1704" s="111"/>
      <c r="BU1704" s="111"/>
      <c r="BV1704" s="112"/>
      <c r="BW1704" s="25"/>
      <c r="BX1704" s="26"/>
      <c r="BY1704" s="26"/>
      <c r="BZ1704" s="26"/>
      <c r="CA1704" s="26"/>
      <c r="CB1704" s="26"/>
      <c r="CC1704" s="26"/>
      <c r="CD1704" s="27"/>
      <c r="CE1704" s="25"/>
      <c r="CF1704" s="26"/>
      <c r="CG1704" s="26"/>
      <c r="CH1704" s="26"/>
      <c r="CI1704" s="26"/>
      <c r="CJ1704" s="26"/>
      <c r="CK1704" s="26"/>
      <c r="CL1704" s="26"/>
      <c r="CM1704" s="27"/>
      <c r="CN1704" s="110">
        <v>33355.505534591997</v>
      </c>
      <c r="CO1704" s="111"/>
      <c r="CP1704" s="111"/>
      <c r="CQ1704" s="111"/>
      <c r="CR1704" s="111"/>
      <c r="CS1704" s="111"/>
      <c r="CT1704" s="111"/>
      <c r="CU1704" s="112"/>
      <c r="CV1704" s="70">
        <f t="shared" si="53"/>
        <v>116480.93145459201</v>
      </c>
      <c r="CW1704" s="70"/>
      <c r="CX1704" s="70"/>
      <c r="CY1704" s="70"/>
      <c r="CZ1704" s="70"/>
      <c r="DA1704" s="70"/>
      <c r="DB1704" s="70"/>
      <c r="DC1704" s="70"/>
      <c r="DD1704" s="70"/>
      <c r="DE1704" s="113"/>
    </row>
    <row r="1705" spans="1:109" ht="12" customHeight="1" x14ac:dyDescent="0.2">
      <c r="A1705" s="60" t="s">
        <v>71</v>
      </c>
      <c r="B1705" s="61"/>
      <c r="C1705" s="61"/>
      <c r="D1705" s="61"/>
      <c r="E1705" s="61"/>
      <c r="F1705" s="61"/>
      <c r="G1705" s="61"/>
      <c r="H1705" s="61"/>
      <c r="I1705" s="61"/>
      <c r="J1705" s="61"/>
      <c r="K1705" s="61"/>
      <c r="L1705" s="61"/>
      <c r="M1705" s="61"/>
      <c r="N1705" s="61"/>
      <c r="O1705" s="62"/>
      <c r="P1705" s="63" t="s">
        <v>301</v>
      </c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5"/>
      <c r="AD1705" s="66">
        <v>401</v>
      </c>
      <c r="AE1705" s="61"/>
      <c r="AF1705" s="62"/>
      <c r="AG1705" s="67">
        <v>1</v>
      </c>
      <c r="AH1705" s="68"/>
      <c r="AI1705" s="68"/>
      <c r="AJ1705" s="69"/>
      <c r="AK1705" s="67">
        <v>14340</v>
      </c>
      <c r="AL1705" s="68"/>
      <c r="AM1705" s="68"/>
      <c r="AN1705" s="68"/>
      <c r="AO1705" s="68"/>
      <c r="AP1705" s="69"/>
      <c r="AQ1705" s="70">
        <f t="shared" si="52"/>
        <v>172080</v>
      </c>
      <c r="AR1705" s="70"/>
      <c r="AS1705" s="70"/>
      <c r="AT1705" s="70"/>
      <c r="AU1705" s="70"/>
      <c r="AV1705" s="70"/>
      <c r="AW1705" s="70"/>
      <c r="AX1705" s="70"/>
      <c r="AY1705" s="110">
        <v>0</v>
      </c>
      <c r="AZ1705" s="111"/>
      <c r="BA1705" s="111"/>
      <c r="BB1705" s="111"/>
      <c r="BC1705" s="111"/>
      <c r="BD1705" s="111"/>
      <c r="BE1705" s="111"/>
      <c r="BF1705" s="23"/>
      <c r="BG1705" s="110">
        <v>2429.3333333333335</v>
      </c>
      <c r="BH1705" s="111"/>
      <c r="BI1705" s="111"/>
      <c r="BJ1705" s="111"/>
      <c r="BK1705" s="111"/>
      <c r="BL1705" s="111"/>
      <c r="BM1705" s="24"/>
      <c r="BN1705" s="23"/>
      <c r="BO1705" s="110">
        <v>24293.333333333332</v>
      </c>
      <c r="BP1705" s="111"/>
      <c r="BQ1705" s="111"/>
      <c r="BR1705" s="111"/>
      <c r="BS1705" s="111"/>
      <c r="BT1705" s="111"/>
      <c r="BU1705" s="111"/>
      <c r="BV1705" s="112"/>
      <c r="BW1705" s="25"/>
      <c r="BX1705" s="26"/>
      <c r="BY1705" s="26"/>
      <c r="BZ1705" s="26"/>
      <c r="CA1705" s="26"/>
      <c r="CB1705" s="26"/>
      <c r="CC1705" s="26"/>
      <c r="CD1705" s="27"/>
      <c r="CE1705" s="25"/>
      <c r="CF1705" s="26"/>
      <c r="CG1705" s="26"/>
      <c r="CH1705" s="26"/>
      <c r="CI1705" s="26"/>
      <c r="CJ1705" s="26"/>
      <c r="CK1705" s="26"/>
      <c r="CL1705" s="26"/>
      <c r="CM1705" s="27"/>
      <c r="CN1705" s="110">
        <v>14496.740757333333</v>
      </c>
      <c r="CO1705" s="111"/>
      <c r="CP1705" s="111"/>
      <c r="CQ1705" s="111"/>
      <c r="CR1705" s="111"/>
      <c r="CS1705" s="111"/>
      <c r="CT1705" s="111"/>
      <c r="CU1705" s="112"/>
      <c r="CV1705" s="70">
        <f t="shared" si="53"/>
        <v>213299.40742400003</v>
      </c>
      <c r="CW1705" s="70"/>
      <c r="CX1705" s="70"/>
      <c r="CY1705" s="70"/>
      <c r="CZ1705" s="70"/>
      <c r="DA1705" s="70"/>
      <c r="DB1705" s="70"/>
      <c r="DC1705" s="70"/>
      <c r="DD1705" s="70"/>
      <c r="DE1705" s="113"/>
    </row>
    <row r="1706" spans="1:109" ht="12" customHeight="1" x14ac:dyDescent="0.2">
      <c r="A1706" s="60" t="s">
        <v>41</v>
      </c>
      <c r="B1706" s="61"/>
      <c r="C1706" s="61"/>
      <c r="D1706" s="61"/>
      <c r="E1706" s="61"/>
      <c r="F1706" s="61"/>
      <c r="G1706" s="61"/>
      <c r="H1706" s="61"/>
      <c r="I1706" s="61"/>
      <c r="J1706" s="61"/>
      <c r="K1706" s="61"/>
      <c r="L1706" s="61"/>
      <c r="M1706" s="61"/>
      <c r="N1706" s="61"/>
      <c r="O1706" s="62"/>
      <c r="P1706" s="63" t="s">
        <v>302</v>
      </c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5"/>
      <c r="AD1706" s="66">
        <v>401</v>
      </c>
      <c r="AE1706" s="61"/>
      <c r="AF1706" s="62"/>
      <c r="AG1706" s="67">
        <v>1</v>
      </c>
      <c r="AH1706" s="68"/>
      <c r="AI1706" s="68"/>
      <c r="AJ1706" s="69"/>
      <c r="AK1706" s="67">
        <v>26307</v>
      </c>
      <c r="AL1706" s="68"/>
      <c r="AM1706" s="68"/>
      <c r="AN1706" s="68"/>
      <c r="AO1706" s="68"/>
      <c r="AP1706" s="69"/>
      <c r="AQ1706" s="70">
        <f t="shared" si="52"/>
        <v>315684</v>
      </c>
      <c r="AR1706" s="70"/>
      <c r="AS1706" s="70"/>
      <c r="AT1706" s="70"/>
      <c r="AU1706" s="70"/>
      <c r="AV1706" s="70"/>
      <c r="AW1706" s="70"/>
      <c r="AX1706" s="70"/>
      <c r="AY1706" s="110">
        <v>0</v>
      </c>
      <c r="AZ1706" s="111"/>
      <c r="BA1706" s="111"/>
      <c r="BB1706" s="111"/>
      <c r="BC1706" s="111"/>
      <c r="BD1706" s="111"/>
      <c r="BE1706" s="111"/>
      <c r="BF1706" s="23"/>
      <c r="BG1706" s="110">
        <v>4423.8666666666668</v>
      </c>
      <c r="BH1706" s="111"/>
      <c r="BI1706" s="111"/>
      <c r="BJ1706" s="111"/>
      <c r="BK1706" s="111"/>
      <c r="BL1706" s="111"/>
      <c r="BM1706" s="24"/>
      <c r="BN1706" s="23"/>
      <c r="BO1706" s="110">
        <v>44238.666666666664</v>
      </c>
      <c r="BP1706" s="111"/>
      <c r="BQ1706" s="111"/>
      <c r="BR1706" s="111"/>
      <c r="BS1706" s="111"/>
      <c r="BT1706" s="111"/>
      <c r="BU1706" s="111"/>
      <c r="BV1706" s="112"/>
      <c r="BW1706" s="25"/>
      <c r="BX1706" s="26"/>
      <c r="BY1706" s="26"/>
      <c r="BZ1706" s="26"/>
      <c r="CA1706" s="26"/>
      <c r="CB1706" s="26"/>
      <c r="CC1706" s="26"/>
      <c r="CD1706" s="27"/>
      <c r="CE1706" s="25"/>
      <c r="CF1706" s="26"/>
      <c r="CG1706" s="26"/>
      <c r="CH1706" s="26"/>
      <c r="CI1706" s="26"/>
      <c r="CJ1706" s="26"/>
      <c r="CK1706" s="26"/>
      <c r="CL1706" s="26"/>
      <c r="CM1706" s="27"/>
      <c r="CN1706" s="110">
        <v>27061.355061333332</v>
      </c>
      <c r="CO1706" s="111"/>
      <c r="CP1706" s="111"/>
      <c r="CQ1706" s="111"/>
      <c r="CR1706" s="111"/>
      <c r="CS1706" s="111"/>
      <c r="CT1706" s="111"/>
      <c r="CU1706" s="112"/>
      <c r="CV1706" s="70">
        <f t="shared" si="53"/>
        <v>391407.88839466666</v>
      </c>
      <c r="CW1706" s="70"/>
      <c r="CX1706" s="70"/>
      <c r="CY1706" s="70"/>
      <c r="CZ1706" s="70"/>
      <c r="DA1706" s="70"/>
      <c r="DB1706" s="70"/>
      <c r="DC1706" s="70"/>
      <c r="DD1706" s="70"/>
      <c r="DE1706" s="113"/>
    </row>
    <row r="1707" spans="1:109" ht="12" customHeight="1" x14ac:dyDescent="0.2">
      <c r="A1707" s="60" t="s">
        <v>71</v>
      </c>
      <c r="B1707" s="61"/>
      <c r="C1707" s="61"/>
      <c r="D1707" s="61"/>
      <c r="E1707" s="61"/>
      <c r="F1707" s="61"/>
      <c r="G1707" s="61"/>
      <c r="H1707" s="61"/>
      <c r="I1707" s="61"/>
      <c r="J1707" s="61"/>
      <c r="K1707" s="61"/>
      <c r="L1707" s="61"/>
      <c r="M1707" s="61"/>
      <c r="N1707" s="61"/>
      <c r="O1707" s="62"/>
      <c r="P1707" s="63" t="s">
        <v>302</v>
      </c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5"/>
      <c r="AD1707" s="66">
        <v>401</v>
      </c>
      <c r="AE1707" s="61"/>
      <c r="AF1707" s="62"/>
      <c r="AG1707" s="67">
        <v>1</v>
      </c>
      <c r="AH1707" s="68"/>
      <c r="AI1707" s="68"/>
      <c r="AJ1707" s="69"/>
      <c r="AK1707" s="67">
        <v>18033</v>
      </c>
      <c r="AL1707" s="68"/>
      <c r="AM1707" s="68"/>
      <c r="AN1707" s="68"/>
      <c r="AO1707" s="68"/>
      <c r="AP1707" s="69"/>
      <c r="AQ1707" s="70">
        <f t="shared" si="52"/>
        <v>216396</v>
      </c>
      <c r="AR1707" s="70"/>
      <c r="AS1707" s="70"/>
      <c r="AT1707" s="70"/>
      <c r="AU1707" s="70"/>
      <c r="AV1707" s="70"/>
      <c r="AW1707" s="70"/>
      <c r="AX1707" s="70"/>
      <c r="AY1707" s="110">
        <v>7307.630720000001</v>
      </c>
      <c r="AZ1707" s="111"/>
      <c r="BA1707" s="111"/>
      <c r="BB1707" s="111"/>
      <c r="BC1707" s="111"/>
      <c r="BD1707" s="111"/>
      <c r="BE1707" s="111"/>
      <c r="BF1707" s="23"/>
      <c r="BG1707" s="110">
        <v>3146.3410044444454</v>
      </c>
      <c r="BH1707" s="111"/>
      <c r="BI1707" s="111"/>
      <c r="BJ1707" s="111"/>
      <c r="BK1707" s="111"/>
      <c r="BL1707" s="111"/>
      <c r="BM1707" s="24"/>
      <c r="BN1707" s="23"/>
      <c r="BO1707" s="110">
        <v>31463.410044444452</v>
      </c>
      <c r="BP1707" s="111"/>
      <c r="BQ1707" s="111"/>
      <c r="BR1707" s="111"/>
      <c r="BS1707" s="111"/>
      <c r="BT1707" s="111"/>
      <c r="BU1707" s="111"/>
      <c r="BV1707" s="112"/>
      <c r="BW1707" s="25"/>
      <c r="BX1707" s="26"/>
      <c r="BY1707" s="26"/>
      <c r="BZ1707" s="26"/>
      <c r="CA1707" s="26"/>
      <c r="CB1707" s="26"/>
      <c r="CC1707" s="26"/>
      <c r="CD1707" s="27"/>
      <c r="CE1707" s="25"/>
      <c r="CF1707" s="26"/>
      <c r="CG1707" s="26"/>
      <c r="CH1707" s="26"/>
      <c r="CI1707" s="26"/>
      <c r="CJ1707" s="26"/>
      <c r="CK1707" s="26"/>
      <c r="CL1707" s="26"/>
      <c r="CM1707" s="27"/>
      <c r="CN1707" s="110">
        <v>18734.595932060452</v>
      </c>
      <c r="CO1707" s="111"/>
      <c r="CP1707" s="111"/>
      <c r="CQ1707" s="111"/>
      <c r="CR1707" s="111"/>
      <c r="CS1707" s="111"/>
      <c r="CT1707" s="111"/>
      <c r="CU1707" s="112"/>
      <c r="CV1707" s="70">
        <f t="shared" si="53"/>
        <v>277047.97770094936</v>
      </c>
      <c r="CW1707" s="70"/>
      <c r="CX1707" s="70"/>
      <c r="CY1707" s="70"/>
      <c r="CZ1707" s="70"/>
      <c r="DA1707" s="70"/>
      <c r="DB1707" s="70"/>
      <c r="DC1707" s="70"/>
      <c r="DD1707" s="70"/>
      <c r="DE1707" s="113"/>
    </row>
    <row r="1708" spans="1:109" ht="12" customHeight="1" x14ac:dyDescent="0.2">
      <c r="A1708" s="60" t="s">
        <v>31</v>
      </c>
      <c r="B1708" s="61"/>
      <c r="C1708" s="61"/>
      <c r="D1708" s="61"/>
      <c r="E1708" s="61"/>
      <c r="F1708" s="61"/>
      <c r="G1708" s="61"/>
      <c r="H1708" s="61"/>
      <c r="I1708" s="61"/>
      <c r="J1708" s="61"/>
      <c r="K1708" s="61"/>
      <c r="L1708" s="61"/>
      <c r="M1708" s="61"/>
      <c r="N1708" s="61"/>
      <c r="O1708" s="62"/>
      <c r="P1708" s="63" t="s">
        <v>302</v>
      </c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5"/>
      <c r="AD1708" s="66">
        <v>401</v>
      </c>
      <c r="AE1708" s="61"/>
      <c r="AF1708" s="62"/>
      <c r="AG1708" s="67">
        <v>1</v>
      </c>
      <c r="AH1708" s="68"/>
      <c r="AI1708" s="68"/>
      <c r="AJ1708" s="69"/>
      <c r="AK1708" s="67">
        <v>8910</v>
      </c>
      <c r="AL1708" s="68"/>
      <c r="AM1708" s="68"/>
      <c r="AN1708" s="68"/>
      <c r="AO1708" s="68"/>
      <c r="AP1708" s="69"/>
      <c r="AQ1708" s="70">
        <f t="shared" si="52"/>
        <v>106920</v>
      </c>
      <c r="AR1708" s="70"/>
      <c r="AS1708" s="70"/>
      <c r="AT1708" s="70"/>
      <c r="AU1708" s="70"/>
      <c r="AV1708" s="70"/>
      <c r="AW1708" s="70"/>
      <c r="AX1708" s="70"/>
      <c r="AY1708" s="110">
        <v>13092.07488</v>
      </c>
      <c r="AZ1708" s="111"/>
      <c r="BA1708" s="111"/>
      <c r="BB1708" s="111"/>
      <c r="BC1708" s="111"/>
      <c r="BD1708" s="111"/>
      <c r="BE1708" s="111"/>
      <c r="BF1708" s="23"/>
      <c r="BG1708" s="110">
        <v>2000.178106666667</v>
      </c>
      <c r="BH1708" s="111"/>
      <c r="BI1708" s="111"/>
      <c r="BJ1708" s="111"/>
      <c r="BK1708" s="111"/>
      <c r="BL1708" s="111"/>
      <c r="BM1708" s="24"/>
      <c r="BN1708" s="23"/>
      <c r="BO1708" s="110">
        <v>20001.78106666667</v>
      </c>
      <c r="BP1708" s="111"/>
      <c r="BQ1708" s="111"/>
      <c r="BR1708" s="111"/>
      <c r="BS1708" s="111"/>
      <c r="BT1708" s="111"/>
      <c r="BU1708" s="111"/>
      <c r="BV1708" s="112"/>
      <c r="BW1708" s="25"/>
      <c r="BX1708" s="26"/>
      <c r="BY1708" s="26"/>
      <c r="BZ1708" s="26"/>
      <c r="CA1708" s="26"/>
      <c r="CB1708" s="26"/>
      <c r="CC1708" s="26"/>
      <c r="CD1708" s="27"/>
      <c r="CE1708" s="25"/>
      <c r="CF1708" s="26"/>
      <c r="CG1708" s="26"/>
      <c r="CH1708" s="26"/>
      <c r="CI1708" s="26"/>
      <c r="CJ1708" s="26"/>
      <c r="CK1708" s="26"/>
      <c r="CL1708" s="26"/>
      <c r="CM1708" s="27"/>
      <c r="CN1708" s="110">
        <v>38930.681746961069</v>
      </c>
      <c r="CO1708" s="111"/>
      <c r="CP1708" s="111"/>
      <c r="CQ1708" s="111"/>
      <c r="CR1708" s="111"/>
      <c r="CS1708" s="111"/>
      <c r="CT1708" s="111"/>
      <c r="CU1708" s="112"/>
      <c r="CV1708" s="70">
        <f t="shared" si="53"/>
        <v>180944.71580029442</v>
      </c>
      <c r="CW1708" s="70"/>
      <c r="CX1708" s="70"/>
      <c r="CY1708" s="70"/>
      <c r="CZ1708" s="70"/>
      <c r="DA1708" s="70"/>
      <c r="DB1708" s="70"/>
      <c r="DC1708" s="70"/>
      <c r="DD1708" s="70"/>
      <c r="DE1708" s="113"/>
    </row>
    <row r="1709" spans="1:109" ht="12" customHeight="1" x14ac:dyDescent="0.2">
      <c r="A1709" s="60" t="s">
        <v>28</v>
      </c>
      <c r="B1709" s="61"/>
      <c r="C1709" s="61"/>
      <c r="D1709" s="61"/>
      <c r="E1709" s="61"/>
      <c r="F1709" s="61"/>
      <c r="G1709" s="61"/>
      <c r="H1709" s="61"/>
      <c r="I1709" s="61"/>
      <c r="J1709" s="61"/>
      <c r="K1709" s="61"/>
      <c r="L1709" s="61"/>
      <c r="M1709" s="61"/>
      <c r="N1709" s="61"/>
      <c r="O1709" s="62"/>
      <c r="P1709" s="63" t="s">
        <v>303</v>
      </c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5"/>
      <c r="AD1709" s="66">
        <v>401</v>
      </c>
      <c r="AE1709" s="61"/>
      <c r="AF1709" s="62"/>
      <c r="AG1709" s="67">
        <v>1</v>
      </c>
      <c r="AH1709" s="68"/>
      <c r="AI1709" s="68"/>
      <c r="AJ1709" s="69"/>
      <c r="AK1709" s="67">
        <v>10633</v>
      </c>
      <c r="AL1709" s="68"/>
      <c r="AM1709" s="68"/>
      <c r="AN1709" s="68"/>
      <c r="AO1709" s="68"/>
      <c r="AP1709" s="69"/>
      <c r="AQ1709" s="70">
        <f t="shared" si="52"/>
        <v>127596</v>
      </c>
      <c r="AR1709" s="70"/>
      <c r="AS1709" s="70"/>
      <c r="AT1709" s="70"/>
      <c r="AU1709" s="70"/>
      <c r="AV1709" s="70"/>
      <c r="AW1709" s="70"/>
      <c r="AX1709" s="70"/>
      <c r="AY1709" s="110">
        <v>0</v>
      </c>
      <c r="AZ1709" s="111"/>
      <c r="BA1709" s="111"/>
      <c r="BB1709" s="111"/>
      <c r="BC1709" s="111"/>
      <c r="BD1709" s="111"/>
      <c r="BE1709" s="111"/>
      <c r="BF1709" s="23"/>
      <c r="BG1709" s="110">
        <v>2105.5037333333335</v>
      </c>
      <c r="BH1709" s="111"/>
      <c r="BI1709" s="111"/>
      <c r="BJ1709" s="111"/>
      <c r="BK1709" s="111"/>
      <c r="BL1709" s="111"/>
      <c r="BM1709" s="24"/>
      <c r="BN1709" s="23"/>
      <c r="BO1709" s="110">
        <v>21055.037333333334</v>
      </c>
      <c r="BP1709" s="111"/>
      <c r="BQ1709" s="111"/>
      <c r="BR1709" s="111"/>
      <c r="BS1709" s="111"/>
      <c r="BT1709" s="111"/>
      <c r="BU1709" s="111"/>
      <c r="BV1709" s="112"/>
      <c r="BW1709" s="25"/>
      <c r="BX1709" s="26"/>
      <c r="BY1709" s="26"/>
      <c r="BZ1709" s="26"/>
      <c r="CA1709" s="26"/>
      <c r="CB1709" s="26"/>
      <c r="CC1709" s="26"/>
      <c r="CD1709" s="27"/>
      <c r="CE1709" s="25"/>
      <c r="CF1709" s="26"/>
      <c r="CG1709" s="26"/>
      <c r="CH1709" s="26"/>
      <c r="CI1709" s="26"/>
      <c r="CJ1709" s="26"/>
      <c r="CK1709" s="26"/>
      <c r="CL1709" s="26"/>
      <c r="CM1709" s="27"/>
      <c r="CN1709" s="110">
        <v>39769.680410837333</v>
      </c>
      <c r="CO1709" s="111"/>
      <c r="CP1709" s="111"/>
      <c r="CQ1709" s="111"/>
      <c r="CR1709" s="111"/>
      <c r="CS1709" s="111"/>
      <c r="CT1709" s="111"/>
      <c r="CU1709" s="112"/>
      <c r="CV1709" s="70">
        <f t="shared" si="53"/>
        <v>190526.221477504</v>
      </c>
      <c r="CW1709" s="70"/>
      <c r="CX1709" s="70"/>
      <c r="CY1709" s="70"/>
      <c r="CZ1709" s="70"/>
      <c r="DA1709" s="70"/>
      <c r="DB1709" s="70"/>
      <c r="DC1709" s="70"/>
      <c r="DD1709" s="70"/>
      <c r="DE1709" s="113"/>
    </row>
    <row r="1710" spans="1:109" ht="12" customHeight="1" x14ac:dyDescent="0.2">
      <c r="A1710" s="60" t="s">
        <v>28</v>
      </c>
      <c r="B1710" s="61"/>
      <c r="C1710" s="61"/>
      <c r="D1710" s="61"/>
      <c r="E1710" s="61"/>
      <c r="F1710" s="61"/>
      <c r="G1710" s="61"/>
      <c r="H1710" s="61"/>
      <c r="I1710" s="61"/>
      <c r="J1710" s="61"/>
      <c r="K1710" s="61"/>
      <c r="L1710" s="61"/>
      <c r="M1710" s="61"/>
      <c r="N1710" s="61"/>
      <c r="O1710" s="62"/>
      <c r="P1710" s="63" t="s">
        <v>303</v>
      </c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5"/>
      <c r="AD1710" s="66">
        <v>401</v>
      </c>
      <c r="AE1710" s="61"/>
      <c r="AF1710" s="62"/>
      <c r="AG1710" s="67">
        <v>1</v>
      </c>
      <c r="AH1710" s="68"/>
      <c r="AI1710" s="68"/>
      <c r="AJ1710" s="69"/>
      <c r="AK1710" s="67">
        <v>10071</v>
      </c>
      <c r="AL1710" s="68"/>
      <c r="AM1710" s="68"/>
      <c r="AN1710" s="68"/>
      <c r="AO1710" s="68"/>
      <c r="AP1710" s="69"/>
      <c r="AQ1710" s="70">
        <f t="shared" si="52"/>
        <v>120852</v>
      </c>
      <c r="AR1710" s="70"/>
      <c r="AS1710" s="70"/>
      <c r="AT1710" s="70"/>
      <c r="AU1710" s="70"/>
      <c r="AV1710" s="70"/>
      <c r="AW1710" s="70"/>
      <c r="AX1710" s="70"/>
      <c r="AY1710" s="110">
        <v>4828.4384</v>
      </c>
      <c r="AZ1710" s="111"/>
      <c r="BA1710" s="111"/>
      <c r="BB1710" s="111"/>
      <c r="BC1710" s="111"/>
      <c r="BD1710" s="111"/>
      <c r="BE1710" s="111"/>
      <c r="BF1710" s="23"/>
      <c r="BG1710" s="110">
        <v>2078.9109777777776</v>
      </c>
      <c r="BH1710" s="111"/>
      <c r="BI1710" s="111"/>
      <c r="BJ1710" s="111"/>
      <c r="BK1710" s="111"/>
      <c r="BL1710" s="111"/>
      <c r="BM1710" s="24"/>
      <c r="BN1710" s="23"/>
      <c r="BO1710" s="110">
        <v>20789.109777777776</v>
      </c>
      <c r="BP1710" s="111"/>
      <c r="BQ1710" s="111"/>
      <c r="BR1710" s="111"/>
      <c r="BS1710" s="111"/>
      <c r="BT1710" s="111"/>
      <c r="BU1710" s="111"/>
      <c r="BV1710" s="112"/>
      <c r="BW1710" s="25"/>
      <c r="BX1710" s="26"/>
      <c r="BY1710" s="26"/>
      <c r="BZ1710" s="26"/>
      <c r="CA1710" s="26"/>
      <c r="CB1710" s="26"/>
      <c r="CC1710" s="26"/>
      <c r="CD1710" s="27"/>
      <c r="CE1710" s="25"/>
      <c r="CF1710" s="26"/>
      <c r="CG1710" s="26"/>
      <c r="CH1710" s="26"/>
      <c r="CI1710" s="26"/>
      <c r="CJ1710" s="26"/>
      <c r="CK1710" s="26"/>
      <c r="CL1710" s="26"/>
      <c r="CM1710" s="27"/>
      <c r="CN1710" s="110">
        <v>39557.84890234311</v>
      </c>
      <c r="CO1710" s="111"/>
      <c r="CP1710" s="111"/>
      <c r="CQ1710" s="111"/>
      <c r="CR1710" s="111"/>
      <c r="CS1710" s="111"/>
      <c r="CT1710" s="111"/>
      <c r="CU1710" s="112"/>
      <c r="CV1710" s="70">
        <f t="shared" si="53"/>
        <v>188106.30805789866</v>
      </c>
      <c r="CW1710" s="70"/>
      <c r="CX1710" s="70"/>
      <c r="CY1710" s="70"/>
      <c r="CZ1710" s="70"/>
      <c r="DA1710" s="70"/>
      <c r="DB1710" s="70"/>
      <c r="DC1710" s="70"/>
      <c r="DD1710" s="70"/>
      <c r="DE1710" s="113"/>
    </row>
    <row r="1711" spans="1:109" ht="12" customHeight="1" x14ac:dyDescent="0.2">
      <c r="A1711" s="60" t="s">
        <v>189</v>
      </c>
      <c r="B1711" s="61"/>
      <c r="C1711" s="61"/>
      <c r="D1711" s="61"/>
      <c r="E1711" s="61"/>
      <c r="F1711" s="61"/>
      <c r="G1711" s="61"/>
      <c r="H1711" s="61"/>
      <c r="I1711" s="61"/>
      <c r="J1711" s="61"/>
      <c r="K1711" s="61"/>
      <c r="L1711" s="61"/>
      <c r="M1711" s="61"/>
      <c r="N1711" s="61"/>
      <c r="O1711" s="62"/>
      <c r="P1711" s="63" t="s">
        <v>303</v>
      </c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5"/>
      <c r="AD1711" s="66">
        <v>401</v>
      </c>
      <c r="AE1711" s="61"/>
      <c r="AF1711" s="62"/>
      <c r="AG1711" s="67">
        <v>1</v>
      </c>
      <c r="AH1711" s="68"/>
      <c r="AI1711" s="68"/>
      <c r="AJ1711" s="69"/>
      <c r="AK1711" s="67">
        <v>8445</v>
      </c>
      <c r="AL1711" s="68"/>
      <c r="AM1711" s="68"/>
      <c r="AN1711" s="68"/>
      <c r="AO1711" s="68"/>
      <c r="AP1711" s="69"/>
      <c r="AQ1711" s="70">
        <f t="shared" si="52"/>
        <v>101340</v>
      </c>
      <c r="AR1711" s="70"/>
      <c r="AS1711" s="70"/>
      <c r="AT1711" s="70"/>
      <c r="AU1711" s="70"/>
      <c r="AV1711" s="70"/>
      <c r="AW1711" s="70"/>
      <c r="AX1711" s="70"/>
      <c r="AY1711" s="110">
        <v>12101.747519999999</v>
      </c>
      <c r="AZ1711" s="111"/>
      <c r="BA1711" s="111"/>
      <c r="BB1711" s="111"/>
      <c r="BC1711" s="111"/>
      <c r="BD1711" s="111"/>
      <c r="BE1711" s="111"/>
      <c r="BF1711" s="23"/>
      <c r="BG1711" s="110">
        <v>1848.8780933333333</v>
      </c>
      <c r="BH1711" s="111"/>
      <c r="BI1711" s="111"/>
      <c r="BJ1711" s="111"/>
      <c r="BK1711" s="111"/>
      <c r="BL1711" s="111"/>
      <c r="BM1711" s="24"/>
      <c r="BN1711" s="23"/>
      <c r="BO1711" s="110">
        <v>18488.780933333335</v>
      </c>
      <c r="BP1711" s="111"/>
      <c r="BQ1711" s="111"/>
      <c r="BR1711" s="111"/>
      <c r="BS1711" s="111"/>
      <c r="BT1711" s="111"/>
      <c r="BU1711" s="111"/>
      <c r="BV1711" s="112"/>
      <c r="BW1711" s="25"/>
      <c r="BX1711" s="26"/>
      <c r="BY1711" s="26"/>
      <c r="BZ1711" s="26"/>
      <c r="CA1711" s="26"/>
      <c r="CB1711" s="26"/>
      <c r="CC1711" s="26"/>
      <c r="CD1711" s="27"/>
      <c r="CE1711" s="25"/>
      <c r="CF1711" s="26"/>
      <c r="CG1711" s="26"/>
      <c r="CH1711" s="26"/>
      <c r="CI1711" s="26"/>
      <c r="CJ1711" s="26"/>
      <c r="CK1711" s="26"/>
      <c r="CL1711" s="26"/>
      <c r="CM1711" s="27"/>
      <c r="CN1711" s="110">
        <v>33411.861303872</v>
      </c>
      <c r="CO1711" s="111"/>
      <c r="CP1711" s="111"/>
      <c r="CQ1711" s="111"/>
      <c r="CR1711" s="111"/>
      <c r="CS1711" s="111"/>
      <c r="CT1711" s="111"/>
      <c r="CU1711" s="112"/>
      <c r="CV1711" s="70">
        <f t="shared" si="53"/>
        <v>167191.26785053866</v>
      </c>
      <c r="CW1711" s="70"/>
      <c r="CX1711" s="70"/>
      <c r="CY1711" s="70"/>
      <c r="CZ1711" s="70"/>
      <c r="DA1711" s="70"/>
      <c r="DB1711" s="70"/>
      <c r="DC1711" s="70"/>
      <c r="DD1711" s="70"/>
      <c r="DE1711" s="113"/>
    </row>
    <row r="1712" spans="1:109" ht="12" customHeight="1" x14ac:dyDescent="0.2">
      <c r="A1712" s="60" t="s">
        <v>189</v>
      </c>
      <c r="B1712" s="61"/>
      <c r="C1712" s="61"/>
      <c r="D1712" s="61"/>
      <c r="E1712" s="61"/>
      <c r="F1712" s="61"/>
      <c r="G1712" s="61"/>
      <c r="H1712" s="61"/>
      <c r="I1712" s="61"/>
      <c r="J1712" s="61"/>
      <c r="K1712" s="61"/>
      <c r="L1712" s="61"/>
      <c r="M1712" s="61"/>
      <c r="N1712" s="61"/>
      <c r="O1712" s="62"/>
      <c r="P1712" s="63" t="s">
        <v>303</v>
      </c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5"/>
      <c r="AD1712" s="66">
        <v>401</v>
      </c>
      <c r="AE1712" s="61"/>
      <c r="AF1712" s="62"/>
      <c r="AG1712" s="67">
        <v>1</v>
      </c>
      <c r="AH1712" s="68"/>
      <c r="AI1712" s="68"/>
      <c r="AJ1712" s="69"/>
      <c r="AK1712" s="67">
        <v>7979</v>
      </c>
      <c r="AL1712" s="68"/>
      <c r="AM1712" s="68"/>
      <c r="AN1712" s="68"/>
      <c r="AO1712" s="68"/>
      <c r="AP1712" s="69"/>
      <c r="AQ1712" s="70">
        <f t="shared" si="52"/>
        <v>95748</v>
      </c>
      <c r="AR1712" s="70"/>
      <c r="AS1712" s="70"/>
      <c r="AT1712" s="70"/>
      <c r="AU1712" s="70"/>
      <c r="AV1712" s="70"/>
      <c r="AW1712" s="70"/>
      <c r="AX1712" s="70"/>
      <c r="AY1712" s="110">
        <v>7695.0316800000001</v>
      </c>
      <c r="AZ1712" s="111"/>
      <c r="BA1712" s="111"/>
      <c r="BB1712" s="111"/>
      <c r="BC1712" s="111"/>
      <c r="BD1712" s="111"/>
      <c r="BE1712" s="111"/>
      <c r="BF1712" s="23"/>
      <c r="BG1712" s="110">
        <v>1710.0070400000002</v>
      </c>
      <c r="BH1712" s="111"/>
      <c r="BI1712" s="111"/>
      <c r="BJ1712" s="111"/>
      <c r="BK1712" s="111"/>
      <c r="BL1712" s="111"/>
      <c r="BM1712" s="24"/>
      <c r="BN1712" s="23"/>
      <c r="BO1712" s="110">
        <v>17100.070400000001</v>
      </c>
      <c r="BP1712" s="111"/>
      <c r="BQ1712" s="111"/>
      <c r="BR1712" s="111"/>
      <c r="BS1712" s="111"/>
      <c r="BT1712" s="111"/>
      <c r="BU1712" s="111"/>
      <c r="BV1712" s="112"/>
      <c r="BW1712" s="25"/>
      <c r="BX1712" s="26"/>
      <c r="BY1712" s="26"/>
      <c r="BZ1712" s="26"/>
      <c r="CA1712" s="26"/>
      <c r="CB1712" s="26"/>
      <c r="CC1712" s="26"/>
      <c r="CD1712" s="27"/>
      <c r="CE1712" s="25"/>
      <c r="CF1712" s="26"/>
      <c r="CG1712" s="26"/>
      <c r="CH1712" s="26"/>
      <c r="CI1712" s="26"/>
      <c r="CJ1712" s="26"/>
      <c r="CK1712" s="26"/>
      <c r="CL1712" s="26"/>
      <c r="CM1712" s="27"/>
      <c r="CN1712" s="110">
        <v>32319.334953088</v>
      </c>
      <c r="CO1712" s="111"/>
      <c r="CP1712" s="111"/>
      <c r="CQ1712" s="111"/>
      <c r="CR1712" s="111"/>
      <c r="CS1712" s="111"/>
      <c r="CT1712" s="111"/>
      <c r="CU1712" s="112"/>
      <c r="CV1712" s="70">
        <f t="shared" si="53"/>
        <v>154572.444073088</v>
      </c>
      <c r="CW1712" s="70"/>
      <c r="CX1712" s="70"/>
      <c r="CY1712" s="70"/>
      <c r="CZ1712" s="70"/>
      <c r="DA1712" s="70"/>
      <c r="DB1712" s="70"/>
      <c r="DC1712" s="70"/>
      <c r="DD1712" s="70"/>
      <c r="DE1712" s="113"/>
    </row>
    <row r="1713" spans="1:109" ht="12" customHeight="1" x14ac:dyDescent="0.2">
      <c r="A1713" s="60" t="s">
        <v>189</v>
      </c>
      <c r="B1713" s="61"/>
      <c r="C1713" s="61"/>
      <c r="D1713" s="61"/>
      <c r="E1713" s="61"/>
      <c r="F1713" s="61"/>
      <c r="G1713" s="61"/>
      <c r="H1713" s="61"/>
      <c r="I1713" s="61"/>
      <c r="J1713" s="61"/>
      <c r="K1713" s="61"/>
      <c r="L1713" s="61"/>
      <c r="M1713" s="61"/>
      <c r="N1713" s="61"/>
      <c r="O1713" s="62"/>
      <c r="P1713" s="63" t="s">
        <v>303</v>
      </c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5"/>
      <c r="AD1713" s="66">
        <v>401</v>
      </c>
      <c r="AE1713" s="61"/>
      <c r="AF1713" s="62"/>
      <c r="AG1713" s="67">
        <v>1</v>
      </c>
      <c r="AH1713" s="68"/>
      <c r="AI1713" s="68"/>
      <c r="AJ1713" s="69"/>
      <c r="AK1713" s="67">
        <v>7887</v>
      </c>
      <c r="AL1713" s="68"/>
      <c r="AM1713" s="68"/>
      <c r="AN1713" s="68"/>
      <c r="AO1713" s="68"/>
      <c r="AP1713" s="69"/>
      <c r="AQ1713" s="70">
        <f t="shared" si="52"/>
        <v>94644</v>
      </c>
      <c r="AR1713" s="70"/>
      <c r="AS1713" s="70"/>
      <c r="AT1713" s="70"/>
      <c r="AU1713" s="70"/>
      <c r="AV1713" s="70"/>
      <c r="AW1713" s="70"/>
      <c r="AX1713" s="70"/>
      <c r="AY1713" s="110">
        <v>11432.14752</v>
      </c>
      <c r="AZ1713" s="111"/>
      <c r="BA1713" s="111"/>
      <c r="BB1713" s="111"/>
      <c r="BC1713" s="111"/>
      <c r="BD1713" s="111"/>
      <c r="BE1713" s="111"/>
      <c r="BF1713" s="23"/>
      <c r="BG1713" s="110">
        <v>1746.5780933333331</v>
      </c>
      <c r="BH1713" s="111"/>
      <c r="BI1713" s="111"/>
      <c r="BJ1713" s="111"/>
      <c r="BK1713" s="111"/>
      <c r="BL1713" s="111"/>
      <c r="BM1713" s="24"/>
      <c r="BN1713" s="23"/>
      <c r="BO1713" s="110">
        <v>17465.780933333332</v>
      </c>
      <c r="BP1713" s="111"/>
      <c r="BQ1713" s="111"/>
      <c r="BR1713" s="111"/>
      <c r="BS1713" s="111"/>
      <c r="BT1713" s="111"/>
      <c r="BU1713" s="111"/>
      <c r="BV1713" s="112"/>
      <c r="BW1713" s="25"/>
      <c r="BX1713" s="26"/>
      <c r="BY1713" s="26"/>
      <c r="BZ1713" s="26"/>
      <c r="CA1713" s="26"/>
      <c r="CB1713" s="26"/>
      <c r="CC1713" s="26"/>
      <c r="CD1713" s="27"/>
      <c r="CE1713" s="25"/>
      <c r="CF1713" s="26"/>
      <c r="CG1713" s="26"/>
      <c r="CH1713" s="26"/>
      <c r="CI1713" s="26"/>
      <c r="CJ1713" s="26"/>
      <c r="CK1713" s="26"/>
      <c r="CL1713" s="26"/>
      <c r="CM1713" s="27"/>
      <c r="CN1713" s="110">
        <v>32607.046743872001</v>
      </c>
      <c r="CO1713" s="111"/>
      <c r="CP1713" s="111"/>
      <c r="CQ1713" s="111"/>
      <c r="CR1713" s="111"/>
      <c r="CS1713" s="111"/>
      <c r="CT1713" s="111"/>
      <c r="CU1713" s="112"/>
      <c r="CV1713" s="70">
        <f t="shared" si="53"/>
        <v>157895.55329053866</v>
      </c>
      <c r="CW1713" s="70"/>
      <c r="CX1713" s="70"/>
      <c r="CY1713" s="70"/>
      <c r="CZ1713" s="70"/>
      <c r="DA1713" s="70"/>
      <c r="DB1713" s="70"/>
      <c r="DC1713" s="70"/>
      <c r="DD1713" s="70"/>
      <c r="DE1713" s="113"/>
    </row>
    <row r="1714" spans="1:109" ht="12" customHeight="1" x14ac:dyDescent="0.2">
      <c r="A1714" s="60" t="s">
        <v>189</v>
      </c>
      <c r="B1714" s="61"/>
      <c r="C1714" s="61"/>
      <c r="D1714" s="61"/>
      <c r="E1714" s="61"/>
      <c r="F1714" s="61"/>
      <c r="G1714" s="61"/>
      <c r="H1714" s="61"/>
      <c r="I1714" s="61"/>
      <c r="J1714" s="61"/>
      <c r="K1714" s="61"/>
      <c r="L1714" s="61"/>
      <c r="M1714" s="61"/>
      <c r="N1714" s="61"/>
      <c r="O1714" s="62"/>
      <c r="P1714" s="63" t="s">
        <v>303</v>
      </c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5"/>
      <c r="AD1714" s="66">
        <v>401</v>
      </c>
      <c r="AE1714" s="61"/>
      <c r="AF1714" s="62"/>
      <c r="AG1714" s="67">
        <v>1</v>
      </c>
      <c r="AH1714" s="68"/>
      <c r="AI1714" s="68"/>
      <c r="AJ1714" s="69"/>
      <c r="AK1714" s="67">
        <v>7877</v>
      </c>
      <c r="AL1714" s="68"/>
      <c r="AM1714" s="68"/>
      <c r="AN1714" s="68"/>
      <c r="AO1714" s="68"/>
      <c r="AP1714" s="69"/>
      <c r="AQ1714" s="70">
        <f t="shared" si="52"/>
        <v>94524</v>
      </c>
      <c r="AR1714" s="70"/>
      <c r="AS1714" s="70"/>
      <c r="AT1714" s="70"/>
      <c r="AU1714" s="70"/>
      <c r="AV1714" s="70"/>
      <c r="AW1714" s="70"/>
      <c r="AX1714" s="70"/>
      <c r="AY1714" s="110">
        <v>3806.7008000000005</v>
      </c>
      <c r="AZ1714" s="111"/>
      <c r="BA1714" s="111"/>
      <c r="BB1714" s="111"/>
      <c r="BC1714" s="111"/>
      <c r="BD1714" s="111"/>
      <c r="BE1714" s="111"/>
      <c r="BF1714" s="23"/>
      <c r="BG1714" s="110">
        <v>1638.9961777777776</v>
      </c>
      <c r="BH1714" s="111"/>
      <c r="BI1714" s="111"/>
      <c r="BJ1714" s="111"/>
      <c r="BK1714" s="111"/>
      <c r="BL1714" s="111"/>
      <c r="BM1714" s="24"/>
      <c r="BN1714" s="23"/>
      <c r="BO1714" s="110">
        <v>16389.961777777775</v>
      </c>
      <c r="BP1714" s="111"/>
      <c r="BQ1714" s="111"/>
      <c r="BR1714" s="111"/>
      <c r="BS1714" s="111"/>
      <c r="BT1714" s="111"/>
      <c r="BU1714" s="111"/>
      <c r="BV1714" s="112"/>
      <c r="BW1714" s="25"/>
      <c r="BX1714" s="26"/>
      <c r="BY1714" s="26"/>
      <c r="BZ1714" s="26"/>
      <c r="CA1714" s="26"/>
      <c r="CB1714" s="26"/>
      <c r="CC1714" s="26"/>
      <c r="CD1714" s="27"/>
      <c r="CE1714" s="25"/>
      <c r="CF1714" s="26"/>
      <c r="CG1714" s="26"/>
      <c r="CH1714" s="26"/>
      <c r="CI1714" s="26"/>
      <c r="CJ1714" s="26"/>
      <c r="CK1714" s="26"/>
      <c r="CL1714" s="26"/>
      <c r="CM1714" s="27"/>
      <c r="CN1714" s="110">
        <v>31760.678297813331</v>
      </c>
      <c r="CO1714" s="111"/>
      <c r="CP1714" s="111"/>
      <c r="CQ1714" s="111"/>
      <c r="CR1714" s="111"/>
      <c r="CS1714" s="111"/>
      <c r="CT1714" s="111"/>
      <c r="CU1714" s="112"/>
      <c r="CV1714" s="70">
        <f t="shared" si="53"/>
        <v>148120.33705336889</v>
      </c>
      <c r="CW1714" s="70"/>
      <c r="CX1714" s="70"/>
      <c r="CY1714" s="70"/>
      <c r="CZ1714" s="70"/>
      <c r="DA1714" s="70"/>
      <c r="DB1714" s="70"/>
      <c r="DC1714" s="70"/>
      <c r="DD1714" s="70"/>
      <c r="DE1714" s="113"/>
    </row>
    <row r="1715" spans="1:109" ht="12" customHeight="1" x14ac:dyDescent="0.2">
      <c r="A1715" s="60" t="s">
        <v>189</v>
      </c>
      <c r="B1715" s="61"/>
      <c r="C1715" s="61"/>
      <c r="D1715" s="61"/>
      <c r="E1715" s="61"/>
      <c r="F1715" s="61"/>
      <c r="G1715" s="61"/>
      <c r="H1715" s="61"/>
      <c r="I1715" s="61"/>
      <c r="J1715" s="61"/>
      <c r="K1715" s="61"/>
      <c r="L1715" s="61"/>
      <c r="M1715" s="61"/>
      <c r="N1715" s="61"/>
      <c r="O1715" s="62"/>
      <c r="P1715" s="63" t="s">
        <v>303</v>
      </c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5"/>
      <c r="AD1715" s="66">
        <v>401</v>
      </c>
      <c r="AE1715" s="61"/>
      <c r="AF1715" s="62"/>
      <c r="AG1715" s="67">
        <v>1</v>
      </c>
      <c r="AH1715" s="68"/>
      <c r="AI1715" s="68"/>
      <c r="AJ1715" s="69"/>
      <c r="AK1715" s="67">
        <v>7195</v>
      </c>
      <c r="AL1715" s="68"/>
      <c r="AM1715" s="68"/>
      <c r="AN1715" s="68"/>
      <c r="AO1715" s="68"/>
      <c r="AP1715" s="69"/>
      <c r="AQ1715" s="70">
        <f t="shared" si="52"/>
        <v>86340</v>
      </c>
      <c r="AR1715" s="70"/>
      <c r="AS1715" s="70"/>
      <c r="AT1715" s="70"/>
      <c r="AU1715" s="70"/>
      <c r="AV1715" s="70"/>
      <c r="AW1715" s="70"/>
      <c r="AX1715" s="70"/>
      <c r="AY1715" s="110">
        <v>3533.9158400000006</v>
      </c>
      <c r="AZ1715" s="111"/>
      <c r="BA1715" s="111"/>
      <c r="BB1715" s="111"/>
      <c r="BC1715" s="111"/>
      <c r="BD1715" s="111"/>
      <c r="BE1715" s="111"/>
      <c r="BF1715" s="23"/>
      <c r="BG1715" s="110">
        <v>1521.5470977777777</v>
      </c>
      <c r="BH1715" s="111"/>
      <c r="BI1715" s="111"/>
      <c r="BJ1715" s="111"/>
      <c r="BK1715" s="111"/>
      <c r="BL1715" s="111"/>
      <c r="BM1715" s="24"/>
      <c r="BN1715" s="23"/>
      <c r="BO1715" s="110">
        <v>15215.470977777779</v>
      </c>
      <c r="BP1715" s="111"/>
      <c r="BQ1715" s="111"/>
      <c r="BR1715" s="111"/>
      <c r="BS1715" s="111"/>
      <c r="BT1715" s="111"/>
      <c r="BU1715" s="111"/>
      <c r="BV1715" s="112"/>
      <c r="BW1715" s="25"/>
      <c r="BX1715" s="26"/>
      <c r="BY1715" s="26"/>
      <c r="BZ1715" s="26"/>
      <c r="CA1715" s="26"/>
      <c r="CB1715" s="26"/>
      <c r="CC1715" s="26"/>
      <c r="CD1715" s="27"/>
      <c r="CE1715" s="25"/>
      <c r="CF1715" s="26"/>
      <c r="CG1715" s="26"/>
      <c r="CH1715" s="26"/>
      <c r="CI1715" s="26"/>
      <c r="CJ1715" s="26"/>
      <c r="CK1715" s="26"/>
      <c r="CL1715" s="26"/>
      <c r="CM1715" s="27"/>
      <c r="CN1715" s="110">
        <v>30836.682895637336</v>
      </c>
      <c r="CO1715" s="111"/>
      <c r="CP1715" s="111"/>
      <c r="CQ1715" s="111"/>
      <c r="CR1715" s="111"/>
      <c r="CS1715" s="111"/>
      <c r="CT1715" s="111"/>
      <c r="CU1715" s="112"/>
      <c r="CV1715" s="70">
        <f t="shared" si="53"/>
        <v>137447.61681119289</v>
      </c>
      <c r="CW1715" s="70"/>
      <c r="CX1715" s="70"/>
      <c r="CY1715" s="70"/>
      <c r="CZ1715" s="70"/>
      <c r="DA1715" s="70"/>
      <c r="DB1715" s="70"/>
      <c r="DC1715" s="70"/>
      <c r="DD1715" s="70"/>
      <c r="DE1715" s="113"/>
    </row>
    <row r="1716" spans="1:109" ht="12" customHeight="1" x14ac:dyDescent="0.2">
      <c r="A1716" s="60" t="s">
        <v>189</v>
      </c>
      <c r="B1716" s="61"/>
      <c r="C1716" s="61"/>
      <c r="D1716" s="61"/>
      <c r="E1716" s="61"/>
      <c r="F1716" s="61"/>
      <c r="G1716" s="61"/>
      <c r="H1716" s="61"/>
      <c r="I1716" s="61"/>
      <c r="J1716" s="61"/>
      <c r="K1716" s="61"/>
      <c r="L1716" s="61"/>
      <c r="M1716" s="61"/>
      <c r="N1716" s="61"/>
      <c r="O1716" s="62"/>
      <c r="P1716" s="63" t="s">
        <v>303</v>
      </c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5"/>
      <c r="AD1716" s="66">
        <v>401</v>
      </c>
      <c r="AE1716" s="61"/>
      <c r="AF1716" s="62"/>
      <c r="AG1716" s="67">
        <v>1</v>
      </c>
      <c r="AH1716" s="68"/>
      <c r="AI1716" s="68"/>
      <c r="AJ1716" s="69"/>
      <c r="AK1716" s="67">
        <v>6995</v>
      </c>
      <c r="AL1716" s="68"/>
      <c r="AM1716" s="68"/>
      <c r="AN1716" s="68"/>
      <c r="AO1716" s="68"/>
      <c r="AP1716" s="69"/>
      <c r="AQ1716" s="70">
        <f t="shared" si="52"/>
        <v>83940</v>
      </c>
      <c r="AR1716" s="70"/>
      <c r="AS1716" s="70"/>
      <c r="AT1716" s="70"/>
      <c r="AU1716" s="70"/>
      <c r="AV1716" s="70"/>
      <c r="AW1716" s="70"/>
      <c r="AX1716" s="70"/>
      <c r="AY1716" s="110">
        <v>3453.9158400000001</v>
      </c>
      <c r="AZ1716" s="111"/>
      <c r="BA1716" s="111"/>
      <c r="BB1716" s="111"/>
      <c r="BC1716" s="111"/>
      <c r="BD1716" s="111"/>
      <c r="BE1716" s="111"/>
      <c r="BF1716" s="23"/>
      <c r="BG1716" s="110">
        <v>1487.1026533333334</v>
      </c>
      <c r="BH1716" s="111"/>
      <c r="BI1716" s="111"/>
      <c r="BJ1716" s="111"/>
      <c r="BK1716" s="111"/>
      <c r="BL1716" s="111"/>
      <c r="BM1716" s="24"/>
      <c r="BN1716" s="23"/>
      <c r="BO1716" s="110">
        <v>14871.026533333332</v>
      </c>
      <c r="BP1716" s="111"/>
      <c r="BQ1716" s="111"/>
      <c r="BR1716" s="111"/>
      <c r="BS1716" s="111"/>
      <c r="BT1716" s="111"/>
      <c r="BU1716" s="111"/>
      <c r="BV1716" s="112"/>
      <c r="BW1716" s="25"/>
      <c r="BX1716" s="26"/>
      <c r="BY1716" s="26"/>
      <c r="BZ1716" s="26"/>
      <c r="CA1716" s="26"/>
      <c r="CB1716" s="26"/>
      <c r="CC1716" s="26"/>
      <c r="CD1716" s="27"/>
      <c r="CE1716" s="25"/>
      <c r="CF1716" s="26"/>
      <c r="CG1716" s="26"/>
      <c r="CH1716" s="26"/>
      <c r="CI1716" s="26"/>
      <c r="CJ1716" s="26"/>
      <c r="CK1716" s="26"/>
      <c r="CL1716" s="26"/>
      <c r="CM1716" s="27"/>
      <c r="CN1716" s="110">
        <v>30565.701562303999</v>
      </c>
      <c r="CO1716" s="111"/>
      <c r="CP1716" s="111"/>
      <c r="CQ1716" s="111"/>
      <c r="CR1716" s="111"/>
      <c r="CS1716" s="111"/>
      <c r="CT1716" s="111"/>
      <c r="CU1716" s="112"/>
      <c r="CV1716" s="70">
        <f t="shared" si="53"/>
        <v>134317.74658897068</v>
      </c>
      <c r="CW1716" s="70"/>
      <c r="CX1716" s="70"/>
      <c r="CY1716" s="70"/>
      <c r="CZ1716" s="70"/>
      <c r="DA1716" s="70"/>
      <c r="DB1716" s="70"/>
      <c r="DC1716" s="70"/>
      <c r="DD1716" s="70"/>
      <c r="DE1716" s="113"/>
    </row>
    <row r="1717" spans="1:109" ht="12" customHeight="1" x14ac:dyDescent="0.2">
      <c r="A1717" s="60" t="s">
        <v>189</v>
      </c>
      <c r="B1717" s="61"/>
      <c r="C1717" s="61"/>
      <c r="D1717" s="61"/>
      <c r="E1717" s="61"/>
      <c r="F1717" s="61"/>
      <c r="G1717" s="61"/>
      <c r="H1717" s="61"/>
      <c r="I1717" s="61"/>
      <c r="J1717" s="61"/>
      <c r="K1717" s="61"/>
      <c r="L1717" s="61"/>
      <c r="M1717" s="61"/>
      <c r="N1717" s="61"/>
      <c r="O1717" s="62"/>
      <c r="P1717" s="63" t="s">
        <v>303</v>
      </c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5"/>
      <c r="AD1717" s="66">
        <v>401</v>
      </c>
      <c r="AE1717" s="61"/>
      <c r="AF1717" s="62"/>
      <c r="AG1717" s="67">
        <v>1</v>
      </c>
      <c r="AH1717" s="68"/>
      <c r="AI1717" s="68"/>
      <c r="AJ1717" s="69"/>
      <c r="AK1717" s="67">
        <v>6748</v>
      </c>
      <c r="AL1717" s="68"/>
      <c r="AM1717" s="68"/>
      <c r="AN1717" s="68"/>
      <c r="AO1717" s="68"/>
      <c r="AP1717" s="69"/>
      <c r="AQ1717" s="70">
        <f t="shared" si="52"/>
        <v>80976</v>
      </c>
      <c r="AR1717" s="70"/>
      <c r="AS1717" s="70"/>
      <c r="AT1717" s="70"/>
      <c r="AU1717" s="70"/>
      <c r="AV1717" s="70"/>
      <c r="AW1717" s="70"/>
      <c r="AX1717" s="70"/>
      <c r="AY1717" s="110">
        <v>3419.0915200000004</v>
      </c>
      <c r="AZ1717" s="111"/>
      <c r="BA1717" s="111"/>
      <c r="BB1717" s="111"/>
      <c r="BC1717" s="111"/>
      <c r="BD1717" s="111"/>
      <c r="BE1717" s="111"/>
      <c r="BF1717" s="23"/>
      <c r="BG1717" s="110">
        <v>1472.108848888889</v>
      </c>
      <c r="BH1717" s="111"/>
      <c r="BI1717" s="111"/>
      <c r="BJ1717" s="111"/>
      <c r="BK1717" s="111"/>
      <c r="BL1717" s="111"/>
      <c r="BM1717" s="24"/>
      <c r="BN1717" s="23"/>
      <c r="BO1717" s="110">
        <v>14721.08848888889</v>
      </c>
      <c r="BP1717" s="111"/>
      <c r="BQ1717" s="111"/>
      <c r="BR1717" s="111"/>
      <c r="BS1717" s="111"/>
      <c r="BT1717" s="111"/>
      <c r="BU1717" s="111"/>
      <c r="BV1717" s="112"/>
      <c r="BW1717" s="25"/>
      <c r="BX1717" s="26"/>
      <c r="BY1717" s="26"/>
      <c r="BZ1717" s="26"/>
      <c r="CA1717" s="26"/>
      <c r="CB1717" s="26"/>
      <c r="CC1717" s="26"/>
      <c r="CD1717" s="27"/>
      <c r="CE1717" s="25"/>
      <c r="CF1717" s="26"/>
      <c r="CG1717" s="26"/>
      <c r="CH1717" s="26"/>
      <c r="CI1717" s="26"/>
      <c r="CJ1717" s="26"/>
      <c r="CK1717" s="26"/>
      <c r="CL1717" s="26"/>
      <c r="CM1717" s="27"/>
      <c r="CN1717" s="110">
        <v>32367.742303978666</v>
      </c>
      <c r="CO1717" s="111"/>
      <c r="CP1717" s="111"/>
      <c r="CQ1717" s="111"/>
      <c r="CR1717" s="111"/>
      <c r="CS1717" s="111"/>
      <c r="CT1717" s="111"/>
      <c r="CU1717" s="112"/>
      <c r="CV1717" s="70">
        <f t="shared" si="53"/>
        <v>132956.03116175643</v>
      </c>
      <c r="CW1717" s="70"/>
      <c r="CX1717" s="70"/>
      <c r="CY1717" s="70"/>
      <c r="CZ1717" s="70"/>
      <c r="DA1717" s="70"/>
      <c r="DB1717" s="70"/>
      <c r="DC1717" s="70"/>
      <c r="DD1717" s="70"/>
      <c r="DE1717" s="113"/>
    </row>
    <row r="1718" spans="1:109" ht="12" customHeight="1" x14ac:dyDescent="0.2">
      <c r="A1718" s="60" t="s">
        <v>189</v>
      </c>
      <c r="B1718" s="61"/>
      <c r="C1718" s="61"/>
      <c r="D1718" s="61"/>
      <c r="E1718" s="61"/>
      <c r="F1718" s="61"/>
      <c r="G1718" s="61"/>
      <c r="H1718" s="61"/>
      <c r="I1718" s="61"/>
      <c r="J1718" s="61"/>
      <c r="K1718" s="61"/>
      <c r="L1718" s="61"/>
      <c r="M1718" s="61"/>
      <c r="N1718" s="61"/>
      <c r="O1718" s="62"/>
      <c r="P1718" s="63" t="s">
        <v>303</v>
      </c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5"/>
      <c r="AD1718" s="66">
        <v>401</v>
      </c>
      <c r="AE1718" s="61"/>
      <c r="AF1718" s="62"/>
      <c r="AG1718" s="67">
        <v>1</v>
      </c>
      <c r="AH1718" s="68"/>
      <c r="AI1718" s="68"/>
      <c r="AJ1718" s="69"/>
      <c r="AK1718" s="67">
        <v>6495</v>
      </c>
      <c r="AL1718" s="68"/>
      <c r="AM1718" s="68"/>
      <c r="AN1718" s="68"/>
      <c r="AO1718" s="68"/>
      <c r="AP1718" s="69"/>
      <c r="AQ1718" s="70">
        <f t="shared" si="52"/>
        <v>77940</v>
      </c>
      <c r="AR1718" s="70"/>
      <c r="AS1718" s="70"/>
      <c r="AT1718" s="70"/>
      <c r="AU1718" s="70"/>
      <c r="AV1718" s="70"/>
      <c r="AW1718" s="70"/>
      <c r="AX1718" s="70"/>
      <c r="AY1718" s="110">
        <v>9761.747519999999</v>
      </c>
      <c r="AZ1718" s="111"/>
      <c r="BA1718" s="111"/>
      <c r="BB1718" s="111"/>
      <c r="BC1718" s="111"/>
      <c r="BD1718" s="111"/>
      <c r="BE1718" s="111"/>
      <c r="BF1718" s="23"/>
      <c r="BG1718" s="110">
        <v>1491.3780933333333</v>
      </c>
      <c r="BH1718" s="111"/>
      <c r="BI1718" s="111"/>
      <c r="BJ1718" s="111"/>
      <c r="BK1718" s="111"/>
      <c r="BL1718" s="111"/>
      <c r="BM1718" s="24"/>
      <c r="BN1718" s="23"/>
      <c r="BO1718" s="110">
        <v>14913.780933333333</v>
      </c>
      <c r="BP1718" s="111"/>
      <c r="BQ1718" s="111"/>
      <c r="BR1718" s="111"/>
      <c r="BS1718" s="111"/>
      <c r="BT1718" s="111"/>
      <c r="BU1718" s="111"/>
      <c r="BV1718" s="112"/>
      <c r="BW1718" s="25"/>
      <c r="BX1718" s="26"/>
      <c r="BY1718" s="26"/>
      <c r="BZ1718" s="26"/>
      <c r="CA1718" s="26"/>
      <c r="CB1718" s="26"/>
      <c r="CC1718" s="26"/>
      <c r="CD1718" s="27"/>
      <c r="CE1718" s="25"/>
      <c r="CF1718" s="26"/>
      <c r="CG1718" s="26"/>
      <c r="CH1718" s="26"/>
      <c r="CI1718" s="26"/>
      <c r="CJ1718" s="26"/>
      <c r="CK1718" s="26"/>
      <c r="CL1718" s="26"/>
      <c r="CM1718" s="27"/>
      <c r="CN1718" s="110">
        <v>30599.337303872002</v>
      </c>
      <c r="CO1718" s="111"/>
      <c r="CP1718" s="111"/>
      <c r="CQ1718" s="111"/>
      <c r="CR1718" s="111"/>
      <c r="CS1718" s="111"/>
      <c r="CT1718" s="111"/>
      <c r="CU1718" s="112"/>
      <c r="CV1718" s="70">
        <f t="shared" si="53"/>
        <v>134706.24385053868</v>
      </c>
      <c r="CW1718" s="70"/>
      <c r="CX1718" s="70"/>
      <c r="CY1718" s="70"/>
      <c r="CZ1718" s="70"/>
      <c r="DA1718" s="70"/>
      <c r="DB1718" s="70"/>
      <c r="DC1718" s="70"/>
      <c r="DD1718" s="70"/>
      <c r="DE1718" s="113"/>
    </row>
    <row r="1719" spans="1:109" ht="12" customHeight="1" x14ac:dyDescent="0.2">
      <c r="A1719" s="60" t="s">
        <v>189</v>
      </c>
      <c r="B1719" s="61"/>
      <c r="C1719" s="61"/>
      <c r="D1719" s="61"/>
      <c r="E1719" s="61"/>
      <c r="F1719" s="61"/>
      <c r="G1719" s="61"/>
      <c r="H1719" s="61"/>
      <c r="I1719" s="61"/>
      <c r="J1719" s="61"/>
      <c r="K1719" s="61"/>
      <c r="L1719" s="61"/>
      <c r="M1719" s="61"/>
      <c r="N1719" s="61"/>
      <c r="O1719" s="62"/>
      <c r="P1719" s="63" t="s">
        <v>303</v>
      </c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5"/>
      <c r="AD1719" s="66">
        <v>401</v>
      </c>
      <c r="AE1719" s="61"/>
      <c r="AF1719" s="62"/>
      <c r="AG1719" s="67">
        <v>1</v>
      </c>
      <c r="AH1719" s="68"/>
      <c r="AI1719" s="68"/>
      <c r="AJ1719" s="69"/>
      <c r="AK1719" s="67">
        <v>6494</v>
      </c>
      <c r="AL1719" s="68"/>
      <c r="AM1719" s="68"/>
      <c r="AN1719" s="68"/>
      <c r="AO1719" s="68"/>
      <c r="AP1719" s="69"/>
      <c r="AQ1719" s="70">
        <f t="shared" si="52"/>
        <v>77928</v>
      </c>
      <c r="AR1719" s="70"/>
      <c r="AS1719" s="70"/>
      <c r="AT1719" s="70"/>
      <c r="AU1719" s="70"/>
      <c r="AV1719" s="70"/>
      <c r="AW1719" s="70"/>
      <c r="AX1719" s="70"/>
      <c r="AY1719" s="110">
        <v>0</v>
      </c>
      <c r="AZ1719" s="111"/>
      <c r="BA1719" s="111"/>
      <c r="BB1719" s="111"/>
      <c r="BC1719" s="111"/>
      <c r="BD1719" s="111"/>
      <c r="BE1719" s="111"/>
      <c r="BF1719" s="23"/>
      <c r="BG1719" s="110">
        <v>1355.6543999999999</v>
      </c>
      <c r="BH1719" s="111"/>
      <c r="BI1719" s="111"/>
      <c r="BJ1719" s="111"/>
      <c r="BK1719" s="111"/>
      <c r="BL1719" s="111"/>
      <c r="BM1719" s="24"/>
      <c r="BN1719" s="23"/>
      <c r="BO1719" s="110">
        <v>13556.544</v>
      </c>
      <c r="BP1719" s="111"/>
      <c r="BQ1719" s="111"/>
      <c r="BR1719" s="111"/>
      <c r="BS1719" s="111"/>
      <c r="BT1719" s="111"/>
      <c r="BU1719" s="111"/>
      <c r="BV1719" s="112"/>
      <c r="BW1719" s="25"/>
      <c r="BX1719" s="26"/>
      <c r="BY1719" s="26"/>
      <c r="BZ1719" s="26"/>
      <c r="CA1719" s="26"/>
      <c r="CB1719" s="26"/>
      <c r="CC1719" s="26"/>
      <c r="CD1719" s="27"/>
      <c r="CE1719" s="25"/>
      <c r="CF1719" s="26"/>
      <c r="CG1719" s="26"/>
      <c r="CH1719" s="26"/>
      <c r="CI1719" s="26"/>
      <c r="CJ1719" s="26"/>
      <c r="CK1719" s="26"/>
      <c r="CL1719" s="26"/>
      <c r="CM1719" s="27"/>
      <c r="CN1719" s="110">
        <v>29537.996488320001</v>
      </c>
      <c r="CO1719" s="111"/>
      <c r="CP1719" s="111"/>
      <c r="CQ1719" s="111"/>
      <c r="CR1719" s="111"/>
      <c r="CS1719" s="111"/>
      <c r="CT1719" s="111"/>
      <c r="CU1719" s="112"/>
      <c r="CV1719" s="70">
        <f t="shared" si="53"/>
        <v>122378.19488831999</v>
      </c>
      <c r="CW1719" s="70"/>
      <c r="CX1719" s="70"/>
      <c r="CY1719" s="70"/>
      <c r="CZ1719" s="70"/>
      <c r="DA1719" s="70"/>
      <c r="DB1719" s="70"/>
      <c r="DC1719" s="70"/>
      <c r="DD1719" s="70"/>
      <c r="DE1719" s="113"/>
    </row>
    <row r="1720" spans="1:109" ht="12" customHeight="1" x14ac:dyDescent="0.2">
      <c r="A1720" s="60" t="s">
        <v>189</v>
      </c>
      <c r="B1720" s="61"/>
      <c r="C1720" s="61"/>
      <c r="D1720" s="61"/>
      <c r="E1720" s="61"/>
      <c r="F1720" s="61"/>
      <c r="G1720" s="61"/>
      <c r="H1720" s="61"/>
      <c r="I1720" s="61"/>
      <c r="J1720" s="61"/>
      <c r="K1720" s="61"/>
      <c r="L1720" s="61"/>
      <c r="M1720" s="61"/>
      <c r="N1720" s="61"/>
      <c r="O1720" s="62"/>
      <c r="P1720" s="63" t="s">
        <v>303</v>
      </c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5"/>
      <c r="AD1720" s="66">
        <v>401</v>
      </c>
      <c r="AE1720" s="61"/>
      <c r="AF1720" s="62"/>
      <c r="AG1720" s="67">
        <v>1</v>
      </c>
      <c r="AH1720" s="68"/>
      <c r="AI1720" s="68"/>
      <c r="AJ1720" s="69"/>
      <c r="AK1720" s="67">
        <v>5916</v>
      </c>
      <c r="AL1720" s="68"/>
      <c r="AM1720" s="68"/>
      <c r="AN1720" s="68"/>
      <c r="AO1720" s="68"/>
      <c r="AP1720" s="69"/>
      <c r="AQ1720" s="70">
        <f t="shared" si="52"/>
        <v>70992</v>
      </c>
      <c r="AR1720" s="70"/>
      <c r="AS1720" s="70"/>
      <c r="AT1720" s="70"/>
      <c r="AU1720" s="70"/>
      <c r="AV1720" s="70"/>
      <c r="AW1720" s="70"/>
      <c r="AX1720" s="70"/>
      <c r="AY1720" s="110">
        <v>0</v>
      </c>
      <c r="AZ1720" s="111"/>
      <c r="BA1720" s="111"/>
      <c r="BB1720" s="111"/>
      <c r="BC1720" s="111"/>
      <c r="BD1720" s="111"/>
      <c r="BE1720" s="111"/>
      <c r="BF1720" s="23"/>
      <c r="BG1720" s="110">
        <v>1259.3746666666666</v>
      </c>
      <c r="BH1720" s="111"/>
      <c r="BI1720" s="111"/>
      <c r="BJ1720" s="111"/>
      <c r="BK1720" s="111"/>
      <c r="BL1720" s="111"/>
      <c r="BM1720" s="24"/>
      <c r="BN1720" s="23"/>
      <c r="BO1720" s="110">
        <v>12593.746666666666</v>
      </c>
      <c r="BP1720" s="111"/>
      <c r="BQ1720" s="111"/>
      <c r="BR1720" s="111"/>
      <c r="BS1720" s="111"/>
      <c r="BT1720" s="111"/>
      <c r="BU1720" s="111"/>
      <c r="BV1720" s="112"/>
      <c r="BW1720" s="25"/>
      <c r="BX1720" s="26"/>
      <c r="BY1720" s="26"/>
      <c r="BZ1720" s="26"/>
      <c r="CA1720" s="26"/>
      <c r="CB1720" s="26"/>
      <c r="CC1720" s="26"/>
      <c r="CD1720" s="27"/>
      <c r="CE1720" s="25"/>
      <c r="CF1720" s="26"/>
      <c r="CG1720" s="26"/>
      <c r="CH1720" s="26"/>
      <c r="CI1720" s="26"/>
      <c r="CJ1720" s="26"/>
      <c r="CK1720" s="26"/>
      <c r="CL1720" s="26"/>
      <c r="CM1720" s="27"/>
      <c r="CN1720" s="110">
        <v>28793.484566400002</v>
      </c>
      <c r="CO1720" s="111"/>
      <c r="CP1720" s="111"/>
      <c r="CQ1720" s="111"/>
      <c r="CR1720" s="111"/>
      <c r="CS1720" s="111"/>
      <c r="CT1720" s="111"/>
      <c r="CU1720" s="112"/>
      <c r="CV1720" s="70">
        <f t="shared" si="53"/>
        <v>113638.60589973335</v>
      </c>
      <c r="CW1720" s="70"/>
      <c r="CX1720" s="70"/>
      <c r="CY1720" s="70"/>
      <c r="CZ1720" s="70"/>
      <c r="DA1720" s="70"/>
      <c r="DB1720" s="70"/>
      <c r="DC1720" s="70"/>
      <c r="DD1720" s="70"/>
      <c r="DE1720" s="113"/>
    </row>
    <row r="1721" spans="1:109" ht="12" customHeight="1" x14ac:dyDescent="0.2">
      <c r="A1721" s="60" t="s">
        <v>189</v>
      </c>
      <c r="B1721" s="61"/>
      <c r="C1721" s="61"/>
      <c r="D1721" s="61"/>
      <c r="E1721" s="61"/>
      <c r="F1721" s="61"/>
      <c r="G1721" s="61"/>
      <c r="H1721" s="61"/>
      <c r="I1721" s="61"/>
      <c r="J1721" s="61"/>
      <c r="K1721" s="61"/>
      <c r="L1721" s="61"/>
      <c r="M1721" s="61"/>
      <c r="N1721" s="61"/>
      <c r="O1721" s="62"/>
      <c r="P1721" s="63" t="s">
        <v>303</v>
      </c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5"/>
      <c r="AD1721" s="66">
        <v>401</v>
      </c>
      <c r="AE1721" s="61"/>
      <c r="AF1721" s="62"/>
      <c r="AG1721" s="67">
        <v>1</v>
      </c>
      <c r="AH1721" s="68"/>
      <c r="AI1721" s="68"/>
      <c r="AJ1721" s="69"/>
      <c r="AK1721" s="67">
        <v>4245</v>
      </c>
      <c r="AL1721" s="68"/>
      <c r="AM1721" s="68"/>
      <c r="AN1721" s="68"/>
      <c r="AO1721" s="68"/>
      <c r="AP1721" s="69"/>
      <c r="AQ1721" s="70">
        <f t="shared" si="52"/>
        <v>50940</v>
      </c>
      <c r="AR1721" s="70"/>
      <c r="AS1721" s="70"/>
      <c r="AT1721" s="70"/>
      <c r="AU1721" s="70"/>
      <c r="AV1721" s="70"/>
      <c r="AW1721" s="70"/>
      <c r="AX1721" s="70"/>
      <c r="AY1721" s="110">
        <v>4707.84</v>
      </c>
      <c r="AZ1721" s="111"/>
      <c r="BA1721" s="111"/>
      <c r="BB1721" s="111"/>
      <c r="BC1721" s="111"/>
      <c r="BD1721" s="111"/>
      <c r="BE1721" s="111"/>
      <c r="BF1721" s="23"/>
      <c r="BG1721" s="110">
        <v>1046.1866666666667</v>
      </c>
      <c r="BH1721" s="111"/>
      <c r="BI1721" s="111"/>
      <c r="BJ1721" s="111"/>
      <c r="BK1721" s="111"/>
      <c r="BL1721" s="111"/>
      <c r="BM1721" s="24"/>
      <c r="BN1721" s="23"/>
      <c r="BO1721" s="110">
        <v>10461.866666666667</v>
      </c>
      <c r="BP1721" s="111"/>
      <c r="BQ1721" s="111"/>
      <c r="BR1721" s="111"/>
      <c r="BS1721" s="111"/>
      <c r="BT1721" s="111"/>
      <c r="BU1721" s="111"/>
      <c r="BV1721" s="112"/>
      <c r="BW1721" s="25"/>
      <c r="BX1721" s="26"/>
      <c r="BY1721" s="26"/>
      <c r="BZ1721" s="26"/>
      <c r="CA1721" s="26"/>
      <c r="CB1721" s="26"/>
      <c r="CC1721" s="26"/>
      <c r="CD1721" s="27"/>
      <c r="CE1721" s="25"/>
      <c r="CF1721" s="26"/>
      <c r="CG1721" s="26"/>
      <c r="CH1721" s="26"/>
      <c r="CI1721" s="26"/>
      <c r="CJ1721" s="26"/>
      <c r="CK1721" s="26"/>
      <c r="CL1721" s="26"/>
      <c r="CM1721" s="27"/>
      <c r="CN1721" s="110">
        <v>27216.330042666668</v>
      </c>
      <c r="CO1721" s="111"/>
      <c r="CP1721" s="111"/>
      <c r="CQ1721" s="111"/>
      <c r="CR1721" s="111"/>
      <c r="CS1721" s="111"/>
      <c r="CT1721" s="111"/>
      <c r="CU1721" s="112"/>
      <c r="CV1721" s="70">
        <f t="shared" si="53"/>
        <v>94372.223375999994</v>
      </c>
      <c r="CW1721" s="70"/>
      <c r="CX1721" s="70"/>
      <c r="CY1721" s="70"/>
      <c r="CZ1721" s="70"/>
      <c r="DA1721" s="70"/>
      <c r="DB1721" s="70"/>
      <c r="DC1721" s="70"/>
      <c r="DD1721" s="70"/>
      <c r="DE1721" s="113"/>
    </row>
    <row r="1722" spans="1:109" ht="12" customHeight="1" x14ac:dyDescent="0.2">
      <c r="A1722" s="60" t="s">
        <v>71</v>
      </c>
      <c r="B1722" s="61"/>
      <c r="C1722" s="61"/>
      <c r="D1722" s="61"/>
      <c r="E1722" s="61"/>
      <c r="F1722" s="61"/>
      <c r="G1722" s="61"/>
      <c r="H1722" s="61"/>
      <c r="I1722" s="61"/>
      <c r="J1722" s="61"/>
      <c r="K1722" s="61"/>
      <c r="L1722" s="61"/>
      <c r="M1722" s="61"/>
      <c r="N1722" s="61"/>
      <c r="O1722" s="62"/>
      <c r="P1722" s="63" t="s">
        <v>303</v>
      </c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5"/>
      <c r="AD1722" s="66">
        <v>401</v>
      </c>
      <c r="AE1722" s="61"/>
      <c r="AF1722" s="62"/>
      <c r="AG1722" s="67">
        <v>1</v>
      </c>
      <c r="AH1722" s="68"/>
      <c r="AI1722" s="68"/>
      <c r="AJ1722" s="69"/>
      <c r="AK1722" s="67">
        <v>19313</v>
      </c>
      <c r="AL1722" s="68"/>
      <c r="AM1722" s="68"/>
      <c r="AN1722" s="68"/>
      <c r="AO1722" s="68"/>
      <c r="AP1722" s="69"/>
      <c r="AQ1722" s="70">
        <f t="shared" si="52"/>
        <v>231756</v>
      </c>
      <c r="AR1722" s="70"/>
      <c r="AS1722" s="70"/>
      <c r="AT1722" s="70"/>
      <c r="AU1722" s="70"/>
      <c r="AV1722" s="70"/>
      <c r="AW1722" s="70"/>
      <c r="AX1722" s="70"/>
      <c r="AY1722" s="110">
        <v>0</v>
      </c>
      <c r="AZ1722" s="111"/>
      <c r="BA1722" s="111"/>
      <c r="BB1722" s="111"/>
      <c r="BC1722" s="111"/>
      <c r="BD1722" s="111"/>
      <c r="BE1722" s="111"/>
      <c r="BF1722" s="23"/>
      <c r="BG1722" s="110">
        <v>3258.1794666666674</v>
      </c>
      <c r="BH1722" s="111"/>
      <c r="BI1722" s="111"/>
      <c r="BJ1722" s="111"/>
      <c r="BK1722" s="111"/>
      <c r="BL1722" s="111"/>
      <c r="BM1722" s="24"/>
      <c r="BN1722" s="23"/>
      <c r="BO1722" s="110">
        <v>32581.794666666672</v>
      </c>
      <c r="BP1722" s="111"/>
      <c r="BQ1722" s="111"/>
      <c r="BR1722" s="111"/>
      <c r="BS1722" s="111"/>
      <c r="BT1722" s="111"/>
      <c r="BU1722" s="111"/>
      <c r="BV1722" s="112"/>
      <c r="BW1722" s="25"/>
      <c r="BX1722" s="26"/>
      <c r="BY1722" s="26"/>
      <c r="BZ1722" s="26"/>
      <c r="CA1722" s="26"/>
      <c r="CB1722" s="26"/>
      <c r="CC1722" s="26"/>
      <c r="CD1722" s="27"/>
      <c r="CE1722" s="25"/>
      <c r="CF1722" s="26"/>
      <c r="CG1722" s="26"/>
      <c r="CH1722" s="26"/>
      <c r="CI1722" s="26"/>
      <c r="CJ1722" s="26"/>
      <c r="CK1722" s="26"/>
      <c r="CL1722" s="26"/>
      <c r="CM1722" s="27"/>
      <c r="CN1722" s="110">
        <v>19400.437400746669</v>
      </c>
      <c r="CO1722" s="111"/>
      <c r="CP1722" s="111"/>
      <c r="CQ1722" s="111"/>
      <c r="CR1722" s="111"/>
      <c r="CS1722" s="111"/>
      <c r="CT1722" s="111"/>
      <c r="CU1722" s="112"/>
      <c r="CV1722" s="70">
        <f t="shared" si="53"/>
        <v>286996.41153407999</v>
      </c>
      <c r="CW1722" s="70"/>
      <c r="CX1722" s="70"/>
      <c r="CY1722" s="70"/>
      <c r="CZ1722" s="70"/>
      <c r="DA1722" s="70"/>
      <c r="DB1722" s="70"/>
      <c r="DC1722" s="70"/>
      <c r="DD1722" s="70"/>
      <c r="DE1722" s="113"/>
    </row>
    <row r="1723" spans="1:109" ht="12" customHeight="1" x14ac:dyDescent="0.2">
      <c r="A1723" s="60" t="s">
        <v>31</v>
      </c>
      <c r="B1723" s="61"/>
      <c r="C1723" s="61"/>
      <c r="D1723" s="61"/>
      <c r="E1723" s="61"/>
      <c r="F1723" s="61"/>
      <c r="G1723" s="61"/>
      <c r="H1723" s="61"/>
      <c r="I1723" s="61"/>
      <c r="J1723" s="61"/>
      <c r="K1723" s="61"/>
      <c r="L1723" s="61"/>
      <c r="M1723" s="61"/>
      <c r="N1723" s="61"/>
      <c r="O1723" s="62"/>
      <c r="P1723" s="63" t="s">
        <v>303</v>
      </c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5"/>
      <c r="AD1723" s="66">
        <v>401</v>
      </c>
      <c r="AE1723" s="61"/>
      <c r="AF1723" s="62"/>
      <c r="AG1723" s="67">
        <v>1</v>
      </c>
      <c r="AH1723" s="68"/>
      <c r="AI1723" s="68"/>
      <c r="AJ1723" s="69"/>
      <c r="AK1723" s="67">
        <v>7972</v>
      </c>
      <c r="AL1723" s="68"/>
      <c r="AM1723" s="68"/>
      <c r="AN1723" s="68"/>
      <c r="AO1723" s="68"/>
      <c r="AP1723" s="69"/>
      <c r="AQ1723" s="70">
        <f t="shared" si="52"/>
        <v>95664</v>
      </c>
      <c r="AR1723" s="70"/>
      <c r="AS1723" s="70"/>
      <c r="AT1723" s="70"/>
      <c r="AU1723" s="70"/>
      <c r="AV1723" s="70"/>
      <c r="AW1723" s="70"/>
      <c r="AX1723" s="70"/>
      <c r="AY1723" s="110">
        <v>15954.736640000001</v>
      </c>
      <c r="AZ1723" s="111"/>
      <c r="BA1723" s="111"/>
      <c r="BB1723" s="111"/>
      <c r="BC1723" s="111"/>
      <c r="BD1723" s="111"/>
      <c r="BE1723" s="111"/>
      <c r="BF1723" s="23"/>
      <c r="BG1723" s="110">
        <v>1883.5452977777777</v>
      </c>
      <c r="BH1723" s="111"/>
      <c r="BI1723" s="111"/>
      <c r="BJ1723" s="111"/>
      <c r="BK1723" s="111"/>
      <c r="BL1723" s="111"/>
      <c r="BM1723" s="24"/>
      <c r="BN1723" s="23"/>
      <c r="BO1723" s="110">
        <v>18835.452977777779</v>
      </c>
      <c r="BP1723" s="111"/>
      <c r="BQ1723" s="111"/>
      <c r="BR1723" s="111"/>
      <c r="BS1723" s="111"/>
      <c r="BT1723" s="111"/>
      <c r="BU1723" s="111"/>
      <c r="BV1723" s="112"/>
      <c r="BW1723" s="25"/>
      <c r="BX1723" s="26"/>
      <c r="BY1723" s="26"/>
      <c r="BZ1723" s="26"/>
      <c r="CA1723" s="26"/>
      <c r="CB1723" s="26"/>
      <c r="CC1723" s="26"/>
      <c r="CD1723" s="27"/>
      <c r="CE1723" s="25"/>
      <c r="CF1723" s="26"/>
      <c r="CG1723" s="26"/>
      <c r="CH1723" s="26"/>
      <c r="CI1723" s="26"/>
      <c r="CJ1723" s="26"/>
      <c r="CK1723" s="26"/>
      <c r="CL1723" s="26"/>
      <c r="CM1723" s="27"/>
      <c r="CN1723" s="110">
        <v>38004.595134677329</v>
      </c>
      <c r="CO1723" s="111"/>
      <c r="CP1723" s="111"/>
      <c r="CQ1723" s="111"/>
      <c r="CR1723" s="111"/>
      <c r="CS1723" s="111"/>
      <c r="CT1723" s="111"/>
      <c r="CU1723" s="112"/>
      <c r="CV1723" s="70">
        <f t="shared" si="53"/>
        <v>170342.33005023291</v>
      </c>
      <c r="CW1723" s="70"/>
      <c r="CX1723" s="70"/>
      <c r="CY1723" s="70"/>
      <c r="CZ1723" s="70"/>
      <c r="DA1723" s="70"/>
      <c r="DB1723" s="70"/>
      <c r="DC1723" s="70"/>
      <c r="DD1723" s="70"/>
      <c r="DE1723" s="113"/>
    </row>
    <row r="1724" spans="1:109" ht="12" customHeight="1" x14ac:dyDescent="0.2">
      <c r="A1724" s="60" t="s">
        <v>41</v>
      </c>
      <c r="B1724" s="61"/>
      <c r="C1724" s="61"/>
      <c r="D1724" s="61"/>
      <c r="E1724" s="61"/>
      <c r="F1724" s="61"/>
      <c r="G1724" s="61"/>
      <c r="H1724" s="61"/>
      <c r="I1724" s="61"/>
      <c r="J1724" s="61"/>
      <c r="K1724" s="61"/>
      <c r="L1724" s="61"/>
      <c r="M1724" s="61"/>
      <c r="N1724" s="61"/>
      <c r="O1724" s="62"/>
      <c r="P1724" s="63" t="s">
        <v>304</v>
      </c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5"/>
      <c r="AD1724" s="66">
        <v>401</v>
      </c>
      <c r="AE1724" s="61"/>
      <c r="AF1724" s="62"/>
      <c r="AG1724" s="67">
        <v>1</v>
      </c>
      <c r="AH1724" s="68"/>
      <c r="AI1724" s="68"/>
      <c r="AJ1724" s="69"/>
      <c r="AK1724" s="67">
        <v>26307</v>
      </c>
      <c r="AL1724" s="68"/>
      <c r="AM1724" s="68"/>
      <c r="AN1724" s="68"/>
      <c r="AO1724" s="68"/>
      <c r="AP1724" s="69"/>
      <c r="AQ1724" s="70">
        <f t="shared" si="52"/>
        <v>315684</v>
      </c>
      <c r="AR1724" s="70"/>
      <c r="AS1724" s="70"/>
      <c r="AT1724" s="70"/>
      <c r="AU1724" s="70"/>
      <c r="AV1724" s="70"/>
      <c r="AW1724" s="70"/>
      <c r="AX1724" s="70"/>
      <c r="AY1724" s="110">
        <v>10617.279999999999</v>
      </c>
      <c r="AZ1724" s="111"/>
      <c r="BA1724" s="111"/>
      <c r="BB1724" s="111"/>
      <c r="BC1724" s="111"/>
      <c r="BD1724" s="111"/>
      <c r="BE1724" s="111"/>
      <c r="BF1724" s="23"/>
      <c r="BG1724" s="110">
        <v>4571.3288888888892</v>
      </c>
      <c r="BH1724" s="111"/>
      <c r="BI1724" s="111"/>
      <c r="BJ1724" s="111"/>
      <c r="BK1724" s="111"/>
      <c r="BL1724" s="111"/>
      <c r="BM1724" s="24"/>
      <c r="BN1724" s="23"/>
      <c r="BO1724" s="110">
        <v>45713.288888888892</v>
      </c>
      <c r="BP1724" s="111"/>
      <c r="BQ1724" s="111"/>
      <c r="BR1724" s="111"/>
      <c r="BS1724" s="111"/>
      <c r="BT1724" s="111"/>
      <c r="BU1724" s="111"/>
      <c r="BV1724" s="112"/>
      <c r="BW1724" s="25"/>
      <c r="BX1724" s="26"/>
      <c r="BY1724" s="26"/>
      <c r="BZ1724" s="26"/>
      <c r="CA1724" s="26"/>
      <c r="CB1724" s="26"/>
      <c r="CC1724" s="26"/>
      <c r="CD1724" s="27"/>
      <c r="CE1724" s="25"/>
      <c r="CF1724" s="26"/>
      <c r="CG1724" s="26"/>
      <c r="CH1724" s="26"/>
      <c r="CI1724" s="26"/>
      <c r="CJ1724" s="26"/>
      <c r="CK1724" s="26"/>
      <c r="CL1724" s="26"/>
      <c r="CM1724" s="27"/>
      <c r="CN1724" s="110">
        <v>28056.666076444446</v>
      </c>
      <c r="CO1724" s="111"/>
      <c r="CP1724" s="111"/>
      <c r="CQ1724" s="111"/>
      <c r="CR1724" s="111"/>
      <c r="CS1724" s="111"/>
      <c r="CT1724" s="111"/>
      <c r="CU1724" s="112"/>
      <c r="CV1724" s="70">
        <f t="shared" si="53"/>
        <v>404642.56385422224</v>
      </c>
      <c r="CW1724" s="70"/>
      <c r="CX1724" s="70"/>
      <c r="CY1724" s="70"/>
      <c r="CZ1724" s="70"/>
      <c r="DA1724" s="70"/>
      <c r="DB1724" s="70"/>
      <c r="DC1724" s="70"/>
      <c r="DD1724" s="70"/>
      <c r="DE1724" s="113"/>
    </row>
    <row r="1725" spans="1:109" ht="12" customHeight="1" x14ac:dyDescent="0.2">
      <c r="A1725" s="60" t="s">
        <v>31</v>
      </c>
      <c r="B1725" s="61"/>
      <c r="C1725" s="61"/>
      <c r="D1725" s="61"/>
      <c r="E1725" s="61"/>
      <c r="F1725" s="61"/>
      <c r="G1725" s="61"/>
      <c r="H1725" s="61"/>
      <c r="I1725" s="61"/>
      <c r="J1725" s="61"/>
      <c r="K1725" s="61"/>
      <c r="L1725" s="61"/>
      <c r="M1725" s="61"/>
      <c r="N1725" s="61"/>
      <c r="O1725" s="62"/>
      <c r="P1725" s="63" t="s">
        <v>304</v>
      </c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5"/>
      <c r="AD1725" s="66">
        <v>401</v>
      </c>
      <c r="AE1725" s="61"/>
      <c r="AF1725" s="62"/>
      <c r="AG1725" s="67">
        <v>1</v>
      </c>
      <c r="AH1725" s="68"/>
      <c r="AI1725" s="68"/>
      <c r="AJ1725" s="69"/>
      <c r="AK1725" s="67">
        <v>8035</v>
      </c>
      <c r="AL1725" s="68"/>
      <c r="AM1725" s="68"/>
      <c r="AN1725" s="68"/>
      <c r="AO1725" s="68"/>
      <c r="AP1725" s="69"/>
      <c r="AQ1725" s="70">
        <f t="shared" si="52"/>
        <v>96420</v>
      </c>
      <c r="AR1725" s="70"/>
      <c r="AS1725" s="70"/>
      <c r="AT1725" s="70"/>
      <c r="AU1725" s="70"/>
      <c r="AV1725" s="70"/>
      <c r="AW1725" s="70"/>
      <c r="AX1725" s="70"/>
      <c r="AY1725" s="110">
        <v>12042.257280000002</v>
      </c>
      <c r="AZ1725" s="111"/>
      <c r="BA1725" s="111"/>
      <c r="BB1725" s="111"/>
      <c r="BC1725" s="111"/>
      <c r="BD1725" s="111"/>
      <c r="BE1725" s="111"/>
      <c r="BF1725" s="23"/>
      <c r="BG1725" s="110">
        <v>1839.7893066666668</v>
      </c>
      <c r="BH1725" s="111"/>
      <c r="BI1725" s="111"/>
      <c r="BJ1725" s="111"/>
      <c r="BK1725" s="111"/>
      <c r="BL1725" s="111"/>
      <c r="BM1725" s="24"/>
      <c r="BN1725" s="23"/>
      <c r="BO1725" s="110">
        <v>18397.893066666667</v>
      </c>
      <c r="BP1725" s="111"/>
      <c r="BQ1725" s="111"/>
      <c r="BR1725" s="111"/>
      <c r="BS1725" s="111"/>
      <c r="BT1725" s="111"/>
      <c r="BU1725" s="111"/>
      <c r="BV1725" s="112"/>
      <c r="BW1725" s="25"/>
      <c r="BX1725" s="26"/>
      <c r="BY1725" s="26"/>
      <c r="BZ1725" s="26"/>
      <c r="CA1725" s="26"/>
      <c r="CB1725" s="26"/>
      <c r="CC1725" s="26"/>
      <c r="CD1725" s="27"/>
      <c r="CE1725" s="25"/>
      <c r="CF1725" s="26"/>
      <c r="CG1725" s="26"/>
      <c r="CH1725" s="26"/>
      <c r="CI1725" s="26"/>
      <c r="CJ1725" s="26"/>
      <c r="CK1725" s="26"/>
      <c r="CL1725" s="26"/>
      <c r="CM1725" s="27"/>
      <c r="CN1725" s="110">
        <v>37660.358001408</v>
      </c>
      <c r="CO1725" s="111"/>
      <c r="CP1725" s="111"/>
      <c r="CQ1725" s="111"/>
      <c r="CR1725" s="111"/>
      <c r="CS1725" s="111"/>
      <c r="CT1725" s="111"/>
      <c r="CU1725" s="112"/>
      <c r="CV1725" s="70">
        <f t="shared" si="53"/>
        <v>166360.29765474136</v>
      </c>
      <c r="CW1725" s="70"/>
      <c r="CX1725" s="70"/>
      <c r="CY1725" s="70"/>
      <c r="CZ1725" s="70"/>
      <c r="DA1725" s="70"/>
      <c r="DB1725" s="70"/>
      <c r="DC1725" s="70"/>
      <c r="DD1725" s="70"/>
      <c r="DE1725" s="113"/>
    </row>
    <row r="1726" spans="1:109" ht="12" customHeight="1" x14ac:dyDescent="0.2">
      <c r="A1726" s="60" t="s">
        <v>24</v>
      </c>
      <c r="B1726" s="61"/>
      <c r="C1726" s="61"/>
      <c r="D1726" s="61"/>
      <c r="E1726" s="61"/>
      <c r="F1726" s="61"/>
      <c r="G1726" s="61"/>
      <c r="H1726" s="61"/>
      <c r="I1726" s="61"/>
      <c r="J1726" s="61"/>
      <c r="K1726" s="61"/>
      <c r="L1726" s="61"/>
      <c r="M1726" s="61"/>
      <c r="N1726" s="61"/>
      <c r="O1726" s="62"/>
      <c r="P1726" s="63" t="s">
        <v>305</v>
      </c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5"/>
      <c r="AD1726" s="66">
        <v>401</v>
      </c>
      <c r="AE1726" s="61"/>
      <c r="AF1726" s="62"/>
      <c r="AG1726" s="67">
        <v>1</v>
      </c>
      <c r="AH1726" s="68"/>
      <c r="AI1726" s="68"/>
      <c r="AJ1726" s="69"/>
      <c r="AK1726" s="67">
        <v>12398</v>
      </c>
      <c r="AL1726" s="68"/>
      <c r="AM1726" s="68"/>
      <c r="AN1726" s="68"/>
      <c r="AO1726" s="68"/>
      <c r="AP1726" s="69"/>
      <c r="AQ1726" s="70">
        <f t="shared" si="52"/>
        <v>148776</v>
      </c>
      <c r="AR1726" s="70"/>
      <c r="AS1726" s="70"/>
      <c r="AT1726" s="70"/>
      <c r="AU1726" s="70"/>
      <c r="AV1726" s="70"/>
      <c r="AW1726" s="70"/>
      <c r="AX1726" s="70"/>
      <c r="AY1726" s="110">
        <v>11518.031359999999</v>
      </c>
      <c r="AZ1726" s="111"/>
      <c r="BA1726" s="111"/>
      <c r="BB1726" s="111"/>
      <c r="BC1726" s="111"/>
      <c r="BD1726" s="111"/>
      <c r="BE1726" s="111"/>
      <c r="BF1726" s="23"/>
      <c r="BG1726" s="110">
        <v>2559.5625244444445</v>
      </c>
      <c r="BH1726" s="111"/>
      <c r="BI1726" s="111"/>
      <c r="BJ1726" s="111"/>
      <c r="BK1726" s="111"/>
      <c r="BL1726" s="111"/>
      <c r="BM1726" s="24"/>
      <c r="BN1726" s="23"/>
      <c r="BO1726" s="110">
        <v>25595.625244444444</v>
      </c>
      <c r="BP1726" s="111"/>
      <c r="BQ1726" s="111"/>
      <c r="BR1726" s="111"/>
      <c r="BS1726" s="111"/>
      <c r="BT1726" s="111"/>
      <c r="BU1726" s="111"/>
      <c r="BV1726" s="112"/>
      <c r="BW1726" s="25"/>
      <c r="BX1726" s="26"/>
      <c r="BY1726" s="26"/>
      <c r="BZ1726" s="26"/>
      <c r="CA1726" s="26"/>
      <c r="CB1726" s="26"/>
      <c r="CC1726" s="26"/>
      <c r="CD1726" s="27"/>
      <c r="CE1726" s="25"/>
      <c r="CF1726" s="26"/>
      <c r="CG1726" s="26"/>
      <c r="CH1726" s="26"/>
      <c r="CI1726" s="26"/>
      <c r="CJ1726" s="26"/>
      <c r="CK1726" s="26"/>
      <c r="CL1726" s="26"/>
      <c r="CM1726" s="27"/>
      <c r="CN1726" s="110">
        <v>43459.713307753249</v>
      </c>
      <c r="CO1726" s="111"/>
      <c r="CP1726" s="111"/>
      <c r="CQ1726" s="111"/>
      <c r="CR1726" s="111"/>
      <c r="CS1726" s="111"/>
      <c r="CT1726" s="111"/>
      <c r="CU1726" s="112"/>
      <c r="CV1726" s="70">
        <f t="shared" si="53"/>
        <v>231908.93243664212</v>
      </c>
      <c r="CW1726" s="70"/>
      <c r="CX1726" s="70"/>
      <c r="CY1726" s="70"/>
      <c r="CZ1726" s="70"/>
      <c r="DA1726" s="70"/>
      <c r="DB1726" s="70"/>
      <c r="DC1726" s="70"/>
      <c r="DD1726" s="70"/>
      <c r="DE1726" s="113"/>
    </row>
    <row r="1727" spans="1:109" ht="12" customHeight="1" x14ac:dyDescent="0.2">
      <c r="A1727" s="60" t="s">
        <v>27</v>
      </c>
      <c r="B1727" s="61"/>
      <c r="C1727" s="61"/>
      <c r="D1727" s="61"/>
      <c r="E1727" s="61"/>
      <c r="F1727" s="61"/>
      <c r="G1727" s="61"/>
      <c r="H1727" s="61"/>
      <c r="I1727" s="61"/>
      <c r="J1727" s="61"/>
      <c r="K1727" s="61"/>
      <c r="L1727" s="61"/>
      <c r="M1727" s="61"/>
      <c r="N1727" s="61"/>
      <c r="O1727" s="62"/>
      <c r="P1727" s="63" t="s">
        <v>305</v>
      </c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5"/>
      <c r="AD1727" s="66">
        <v>401</v>
      </c>
      <c r="AE1727" s="61"/>
      <c r="AF1727" s="62"/>
      <c r="AG1727" s="67">
        <v>1</v>
      </c>
      <c r="AH1727" s="68"/>
      <c r="AI1727" s="68"/>
      <c r="AJ1727" s="69"/>
      <c r="AK1727" s="67">
        <v>11231</v>
      </c>
      <c r="AL1727" s="68"/>
      <c r="AM1727" s="68"/>
      <c r="AN1727" s="68"/>
      <c r="AO1727" s="68"/>
      <c r="AP1727" s="69"/>
      <c r="AQ1727" s="70">
        <f t="shared" si="52"/>
        <v>134772</v>
      </c>
      <c r="AR1727" s="70"/>
      <c r="AS1727" s="70"/>
      <c r="AT1727" s="70"/>
      <c r="AU1727" s="70"/>
      <c r="AV1727" s="70"/>
      <c r="AW1727" s="70"/>
      <c r="AX1727" s="70"/>
      <c r="AY1727" s="110">
        <v>15877.284480000002</v>
      </c>
      <c r="AZ1727" s="111"/>
      <c r="BA1727" s="111"/>
      <c r="BB1727" s="111"/>
      <c r="BC1727" s="111"/>
      <c r="BD1727" s="111"/>
      <c r="BE1727" s="111"/>
      <c r="BF1727" s="23"/>
      <c r="BG1727" s="110">
        <v>2425.6962400000002</v>
      </c>
      <c r="BH1727" s="111"/>
      <c r="BI1727" s="111"/>
      <c r="BJ1727" s="111"/>
      <c r="BK1727" s="111"/>
      <c r="BL1727" s="111"/>
      <c r="BM1727" s="24"/>
      <c r="BN1727" s="23"/>
      <c r="BO1727" s="110">
        <v>24256.962400000004</v>
      </c>
      <c r="BP1727" s="111"/>
      <c r="BQ1727" s="111"/>
      <c r="BR1727" s="111"/>
      <c r="BS1727" s="111"/>
      <c r="BT1727" s="111"/>
      <c r="BU1727" s="111"/>
      <c r="BV1727" s="112"/>
      <c r="BW1727" s="25"/>
      <c r="BX1727" s="26"/>
      <c r="BY1727" s="26"/>
      <c r="BZ1727" s="26"/>
      <c r="CA1727" s="26"/>
      <c r="CB1727" s="26"/>
      <c r="CC1727" s="26"/>
      <c r="CD1727" s="27"/>
      <c r="CE1727" s="25"/>
      <c r="CF1727" s="26"/>
      <c r="CG1727" s="26"/>
      <c r="CH1727" s="26"/>
      <c r="CI1727" s="26"/>
      <c r="CJ1727" s="26"/>
      <c r="CK1727" s="26"/>
      <c r="CL1727" s="26"/>
      <c r="CM1727" s="27"/>
      <c r="CN1727" s="110">
        <v>42350.147796582401</v>
      </c>
      <c r="CO1727" s="111"/>
      <c r="CP1727" s="111"/>
      <c r="CQ1727" s="111"/>
      <c r="CR1727" s="111"/>
      <c r="CS1727" s="111"/>
      <c r="CT1727" s="111"/>
      <c r="CU1727" s="112"/>
      <c r="CV1727" s="70">
        <f t="shared" si="53"/>
        <v>219682.09091658241</v>
      </c>
      <c r="CW1727" s="70"/>
      <c r="CX1727" s="70"/>
      <c r="CY1727" s="70"/>
      <c r="CZ1727" s="70"/>
      <c r="DA1727" s="70"/>
      <c r="DB1727" s="70"/>
      <c r="DC1727" s="70"/>
      <c r="DD1727" s="70"/>
      <c r="DE1727" s="113"/>
    </row>
    <row r="1728" spans="1:109" ht="12" customHeight="1" x14ac:dyDescent="0.2">
      <c r="A1728" s="60" t="s">
        <v>27</v>
      </c>
      <c r="B1728" s="61"/>
      <c r="C1728" s="61"/>
      <c r="D1728" s="61"/>
      <c r="E1728" s="61"/>
      <c r="F1728" s="61"/>
      <c r="G1728" s="61"/>
      <c r="H1728" s="61"/>
      <c r="I1728" s="61"/>
      <c r="J1728" s="61"/>
      <c r="K1728" s="61"/>
      <c r="L1728" s="61"/>
      <c r="M1728" s="61"/>
      <c r="N1728" s="61"/>
      <c r="O1728" s="62"/>
      <c r="P1728" s="63" t="s">
        <v>305</v>
      </c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5"/>
      <c r="AD1728" s="66">
        <v>401</v>
      </c>
      <c r="AE1728" s="61"/>
      <c r="AF1728" s="62"/>
      <c r="AG1728" s="67">
        <v>1</v>
      </c>
      <c r="AH1728" s="68"/>
      <c r="AI1728" s="68"/>
      <c r="AJ1728" s="69"/>
      <c r="AK1728" s="67">
        <v>11098</v>
      </c>
      <c r="AL1728" s="68"/>
      <c r="AM1728" s="68"/>
      <c r="AN1728" s="68"/>
      <c r="AO1728" s="68"/>
      <c r="AP1728" s="69"/>
      <c r="AQ1728" s="70">
        <f t="shared" si="52"/>
        <v>133176</v>
      </c>
      <c r="AR1728" s="70"/>
      <c r="AS1728" s="70"/>
      <c r="AT1728" s="70"/>
      <c r="AU1728" s="70"/>
      <c r="AV1728" s="70"/>
      <c r="AW1728" s="70"/>
      <c r="AX1728" s="70"/>
      <c r="AY1728" s="110">
        <v>20956.712960000004</v>
      </c>
      <c r="AZ1728" s="111"/>
      <c r="BA1728" s="111"/>
      <c r="BB1728" s="111"/>
      <c r="BC1728" s="111"/>
      <c r="BD1728" s="111"/>
      <c r="BE1728" s="111"/>
      <c r="BF1728" s="23"/>
      <c r="BG1728" s="110">
        <v>2474.0563911111112</v>
      </c>
      <c r="BH1728" s="111"/>
      <c r="BI1728" s="111"/>
      <c r="BJ1728" s="111"/>
      <c r="BK1728" s="111"/>
      <c r="BL1728" s="111"/>
      <c r="BM1728" s="24"/>
      <c r="BN1728" s="23"/>
      <c r="BO1728" s="110">
        <v>24740.563911111112</v>
      </c>
      <c r="BP1728" s="111"/>
      <c r="BQ1728" s="111"/>
      <c r="BR1728" s="111"/>
      <c r="BS1728" s="111"/>
      <c r="BT1728" s="111"/>
      <c r="BU1728" s="111"/>
      <c r="BV1728" s="112"/>
      <c r="BW1728" s="25"/>
      <c r="BX1728" s="26"/>
      <c r="BY1728" s="26"/>
      <c r="BZ1728" s="26"/>
      <c r="CA1728" s="26"/>
      <c r="CB1728" s="26"/>
      <c r="CC1728" s="26"/>
      <c r="CD1728" s="27"/>
      <c r="CE1728" s="25"/>
      <c r="CF1728" s="26"/>
      <c r="CG1728" s="26"/>
      <c r="CH1728" s="26"/>
      <c r="CI1728" s="26"/>
      <c r="CJ1728" s="26"/>
      <c r="CK1728" s="26"/>
      <c r="CL1728" s="26"/>
      <c r="CM1728" s="27"/>
      <c r="CN1728" s="110">
        <v>42746.988904211918</v>
      </c>
      <c r="CO1728" s="111"/>
      <c r="CP1728" s="111"/>
      <c r="CQ1728" s="111"/>
      <c r="CR1728" s="111"/>
      <c r="CS1728" s="111"/>
      <c r="CT1728" s="111"/>
      <c r="CU1728" s="112"/>
      <c r="CV1728" s="70">
        <f t="shared" si="53"/>
        <v>224094.32216643414</v>
      </c>
      <c r="CW1728" s="70"/>
      <c r="CX1728" s="70"/>
      <c r="CY1728" s="70"/>
      <c r="CZ1728" s="70"/>
      <c r="DA1728" s="70"/>
      <c r="DB1728" s="70"/>
      <c r="DC1728" s="70"/>
      <c r="DD1728" s="70"/>
      <c r="DE1728" s="113"/>
    </row>
    <row r="1729" spans="1:109" ht="12" customHeight="1" x14ac:dyDescent="0.2">
      <c r="A1729" s="60" t="s">
        <v>27</v>
      </c>
      <c r="B1729" s="61"/>
      <c r="C1729" s="61"/>
      <c r="D1729" s="61"/>
      <c r="E1729" s="61"/>
      <c r="F1729" s="61"/>
      <c r="G1729" s="61"/>
      <c r="H1729" s="61"/>
      <c r="I1729" s="61"/>
      <c r="J1729" s="61"/>
      <c r="K1729" s="61"/>
      <c r="L1729" s="61"/>
      <c r="M1729" s="61"/>
      <c r="N1729" s="61"/>
      <c r="O1729" s="62"/>
      <c r="P1729" s="63" t="s">
        <v>305</v>
      </c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5"/>
      <c r="AD1729" s="66">
        <v>401</v>
      </c>
      <c r="AE1729" s="61"/>
      <c r="AF1729" s="62"/>
      <c r="AG1729" s="67">
        <v>1</v>
      </c>
      <c r="AH1729" s="68"/>
      <c r="AI1729" s="68"/>
      <c r="AJ1729" s="69"/>
      <c r="AK1729" s="67">
        <v>10144</v>
      </c>
      <c r="AL1729" s="68"/>
      <c r="AM1729" s="68"/>
      <c r="AN1729" s="68"/>
      <c r="AO1729" s="68"/>
      <c r="AP1729" s="69"/>
      <c r="AQ1729" s="70">
        <f t="shared" si="52"/>
        <v>121728</v>
      </c>
      <c r="AR1729" s="70"/>
      <c r="AS1729" s="70"/>
      <c r="AT1729" s="70"/>
      <c r="AU1729" s="70"/>
      <c r="AV1729" s="70"/>
      <c r="AW1729" s="70"/>
      <c r="AX1729" s="70"/>
      <c r="AY1729" s="110">
        <v>0</v>
      </c>
      <c r="AZ1729" s="111"/>
      <c r="BA1729" s="111"/>
      <c r="BB1729" s="111"/>
      <c r="BC1729" s="111"/>
      <c r="BD1729" s="111"/>
      <c r="BE1729" s="111"/>
      <c r="BF1729" s="23"/>
      <c r="BG1729" s="110">
        <v>2024.0047999999999</v>
      </c>
      <c r="BH1729" s="111"/>
      <c r="BI1729" s="111"/>
      <c r="BJ1729" s="111"/>
      <c r="BK1729" s="111"/>
      <c r="BL1729" s="111"/>
      <c r="BM1729" s="24"/>
      <c r="BN1729" s="23"/>
      <c r="BO1729" s="110">
        <v>20240.047999999999</v>
      </c>
      <c r="BP1729" s="111"/>
      <c r="BQ1729" s="111"/>
      <c r="BR1729" s="111"/>
      <c r="BS1729" s="111"/>
      <c r="BT1729" s="111"/>
      <c r="BU1729" s="111"/>
      <c r="BV1729" s="112"/>
      <c r="BW1729" s="25"/>
      <c r="BX1729" s="26"/>
      <c r="BY1729" s="26"/>
      <c r="BZ1729" s="26"/>
      <c r="CA1729" s="26"/>
      <c r="CB1729" s="26"/>
      <c r="CC1729" s="26"/>
      <c r="CD1729" s="27"/>
      <c r="CE1729" s="25"/>
      <c r="CF1729" s="26"/>
      <c r="CG1729" s="26"/>
      <c r="CH1729" s="26"/>
      <c r="CI1729" s="26"/>
      <c r="CJ1729" s="26"/>
      <c r="CK1729" s="26"/>
      <c r="CL1729" s="26"/>
      <c r="CM1729" s="27"/>
      <c r="CN1729" s="110">
        <v>39120.479467648001</v>
      </c>
      <c r="CO1729" s="111"/>
      <c r="CP1729" s="111"/>
      <c r="CQ1729" s="111"/>
      <c r="CR1729" s="111"/>
      <c r="CS1729" s="111"/>
      <c r="CT1729" s="111"/>
      <c r="CU1729" s="112"/>
      <c r="CV1729" s="70">
        <f t="shared" si="53"/>
        <v>183112.532267648</v>
      </c>
      <c r="CW1729" s="70"/>
      <c r="CX1729" s="70"/>
      <c r="CY1729" s="70"/>
      <c r="CZ1729" s="70"/>
      <c r="DA1729" s="70"/>
      <c r="DB1729" s="70"/>
      <c r="DC1729" s="70"/>
      <c r="DD1729" s="70"/>
      <c r="DE1729" s="113"/>
    </row>
    <row r="1730" spans="1:109" ht="12" customHeight="1" x14ac:dyDescent="0.2">
      <c r="A1730" s="60" t="s">
        <v>27</v>
      </c>
      <c r="B1730" s="61"/>
      <c r="C1730" s="61"/>
      <c r="D1730" s="61"/>
      <c r="E1730" s="61"/>
      <c r="F1730" s="61"/>
      <c r="G1730" s="61"/>
      <c r="H1730" s="61"/>
      <c r="I1730" s="61"/>
      <c r="J1730" s="61"/>
      <c r="K1730" s="61"/>
      <c r="L1730" s="61"/>
      <c r="M1730" s="61"/>
      <c r="N1730" s="61"/>
      <c r="O1730" s="62"/>
      <c r="P1730" s="63" t="s">
        <v>305</v>
      </c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5"/>
      <c r="AD1730" s="66">
        <v>401</v>
      </c>
      <c r="AE1730" s="61"/>
      <c r="AF1730" s="62"/>
      <c r="AG1730" s="67">
        <v>1</v>
      </c>
      <c r="AH1730" s="68"/>
      <c r="AI1730" s="68"/>
      <c r="AJ1730" s="69"/>
      <c r="AK1730" s="67">
        <v>8957</v>
      </c>
      <c r="AL1730" s="68"/>
      <c r="AM1730" s="68"/>
      <c r="AN1730" s="68"/>
      <c r="AO1730" s="68"/>
      <c r="AP1730" s="69"/>
      <c r="AQ1730" s="70">
        <f t="shared" si="52"/>
        <v>107484</v>
      </c>
      <c r="AR1730" s="70"/>
      <c r="AS1730" s="70"/>
      <c r="AT1730" s="70"/>
      <c r="AU1730" s="70"/>
      <c r="AV1730" s="70"/>
      <c r="AW1730" s="70"/>
      <c r="AX1730" s="70"/>
      <c r="AY1730" s="110">
        <v>4382.97408</v>
      </c>
      <c r="AZ1730" s="111"/>
      <c r="BA1730" s="111"/>
      <c r="BB1730" s="111"/>
      <c r="BC1730" s="111"/>
      <c r="BD1730" s="111"/>
      <c r="BE1730" s="111"/>
      <c r="BF1730" s="23"/>
      <c r="BG1730" s="110">
        <v>1887.11384</v>
      </c>
      <c r="BH1730" s="111"/>
      <c r="BI1730" s="111"/>
      <c r="BJ1730" s="111"/>
      <c r="BK1730" s="111"/>
      <c r="BL1730" s="111"/>
      <c r="BM1730" s="24"/>
      <c r="BN1730" s="23"/>
      <c r="BO1730" s="110">
        <v>18871.1384</v>
      </c>
      <c r="BP1730" s="111"/>
      <c r="BQ1730" s="111"/>
      <c r="BR1730" s="111"/>
      <c r="BS1730" s="111"/>
      <c r="BT1730" s="111"/>
      <c r="BU1730" s="111"/>
      <c r="BV1730" s="112"/>
      <c r="BW1730" s="25"/>
      <c r="BX1730" s="26"/>
      <c r="BY1730" s="26"/>
      <c r="BZ1730" s="26"/>
      <c r="CA1730" s="26"/>
      <c r="CB1730" s="26"/>
      <c r="CC1730" s="26"/>
      <c r="CD1730" s="27"/>
      <c r="CE1730" s="25"/>
      <c r="CF1730" s="26"/>
      <c r="CG1730" s="26"/>
      <c r="CH1730" s="26"/>
      <c r="CI1730" s="26"/>
      <c r="CJ1730" s="26"/>
      <c r="CK1730" s="26"/>
      <c r="CL1730" s="26"/>
      <c r="CM1730" s="27"/>
      <c r="CN1730" s="110">
        <v>38032.669570047998</v>
      </c>
      <c r="CO1730" s="111"/>
      <c r="CP1730" s="111"/>
      <c r="CQ1730" s="111"/>
      <c r="CR1730" s="111"/>
      <c r="CS1730" s="111"/>
      <c r="CT1730" s="111"/>
      <c r="CU1730" s="112"/>
      <c r="CV1730" s="70">
        <f t="shared" si="53"/>
        <v>170657.89589004801</v>
      </c>
      <c r="CW1730" s="70"/>
      <c r="CX1730" s="70"/>
      <c r="CY1730" s="70"/>
      <c r="CZ1730" s="70"/>
      <c r="DA1730" s="70"/>
      <c r="DB1730" s="70"/>
      <c r="DC1730" s="70"/>
      <c r="DD1730" s="70"/>
      <c r="DE1730" s="113"/>
    </row>
    <row r="1731" spans="1:109" ht="12" customHeight="1" x14ac:dyDescent="0.2">
      <c r="A1731" s="60" t="s">
        <v>27</v>
      </c>
      <c r="B1731" s="61"/>
      <c r="C1731" s="61"/>
      <c r="D1731" s="61"/>
      <c r="E1731" s="61"/>
      <c r="F1731" s="61"/>
      <c r="G1731" s="61"/>
      <c r="H1731" s="61"/>
      <c r="I1731" s="61"/>
      <c r="J1731" s="61"/>
      <c r="K1731" s="61"/>
      <c r="L1731" s="61"/>
      <c r="M1731" s="61"/>
      <c r="N1731" s="61"/>
      <c r="O1731" s="62"/>
      <c r="P1731" s="63" t="s">
        <v>305</v>
      </c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5"/>
      <c r="AD1731" s="66">
        <v>401</v>
      </c>
      <c r="AE1731" s="61"/>
      <c r="AF1731" s="62"/>
      <c r="AG1731" s="67">
        <v>1</v>
      </c>
      <c r="AH1731" s="68"/>
      <c r="AI1731" s="68"/>
      <c r="AJ1731" s="69"/>
      <c r="AK1731" s="67">
        <v>8283</v>
      </c>
      <c r="AL1731" s="68"/>
      <c r="AM1731" s="68"/>
      <c r="AN1731" s="68"/>
      <c r="AO1731" s="68"/>
      <c r="AP1731" s="69"/>
      <c r="AQ1731" s="70">
        <f t="shared" si="52"/>
        <v>99396</v>
      </c>
      <c r="AR1731" s="70"/>
      <c r="AS1731" s="70"/>
      <c r="AT1731" s="70"/>
      <c r="AU1731" s="70"/>
      <c r="AV1731" s="70"/>
      <c r="AW1731" s="70"/>
      <c r="AX1731" s="70"/>
      <c r="AY1731" s="110">
        <v>4113.1881600000006</v>
      </c>
      <c r="AZ1731" s="111"/>
      <c r="BA1731" s="111"/>
      <c r="BB1731" s="111"/>
      <c r="BC1731" s="111"/>
      <c r="BD1731" s="111"/>
      <c r="BE1731" s="111"/>
      <c r="BF1731" s="23"/>
      <c r="BG1731" s="110">
        <v>1770.9560133333334</v>
      </c>
      <c r="BH1731" s="111"/>
      <c r="BI1731" s="111"/>
      <c r="BJ1731" s="111"/>
      <c r="BK1731" s="111"/>
      <c r="BL1731" s="111"/>
      <c r="BM1731" s="24"/>
      <c r="BN1731" s="23"/>
      <c r="BO1731" s="110">
        <v>17709.560133333336</v>
      </c>
      <c r="BP1731" s="111"/>
      <c r="BQ1731" s="111"/>
      <c r="BR1731" s="111"/>
      <c r="BS1731" s="111"/>
      <c r="BT1731" s="111"/>
      <c r="BU1731" s="111"/>
      <c r="BV1731" s="112"/>
      <c r="BW1731" s="25"/>
      <c r="BX1731" s="26"/>
      <c r="BY1731" s="26"/>
      <c r="BZ1731" s="26"/>
      <c r="CA1731" s="26"/>
      <c r="CB1731" s="26"/>
      <c r="CC1731" s="26"/>
      <c r="CD1731" s="27"/>
      <c r="CE1731" s="25"/>
      <c r="CF1731" s="26"/>
      <c r="CG1731" s="26"/>
      <c r="CH1731" s="26"/>
      <c r="CI1731" s="26"/>
      <c r="CJ1731" s="26"/>
      <c r="CK1731" s="26"/>
      <c r="CL1731" s="26"/>
      <c r="CM1731" s="27"/>
      <c r="CN1731" s="110">
        <v>37118.832716096003</v>
      </c>
      <c r="CO1731" s="111"/>
      <c r="CP1731" s="111"/>
      <c r="CQ1731" s="111"/>
      <c r="CR1731" s="111"/>
      <c r="CS1731" s="111"/>
      <c r="CT1731" s="111"/>
      <c r="CU1731" s="112"/>
      <c r="CV1731" s="70">
        <f t="shared" si="53"/>
        <v>160108.53702276267</v>
      </c>
      <c r="CW1731" s="70"/>
      <c r="CX1731" s="70"/>
      <c r="CY1731" s="70"/>
      <c r="CZ1731" s="70"/>
      <c r="DA1731" s="70"/>
      <c r="DB1731" s="70"/>
      <c r="DC1731" s="70"/>
      <c r="DD1731" s="70"/>
      <c r="DE1731" s="113"/>
    </row>
    <row r="1732" spans="1:109" ht="12" customHeight="1" x14ac:dyDescent="0.2">
      <c r="A1732" s="60" t="s">
        <v>27</v>
      </c>
      <c r="B1732" s="61"/>
      <c r="C1732" s="61"/>
      <c r="D1732" s="61"/>
      <c r="E1732" s="61"/>
      <c r="F1732" s="61"/>
      <c r="G1732" s="61"/>
      <c r="H1732" s="61"/>
      <c r="I1732" s="61"/>
      <c r="J1732" s="61"/>
      <c r="K1732" s="61"/>
      <c r="L1732" s="61"/>
      <c r="M1732" s="61"/>
      <c r="N1732" s="61"/>
      <c r="O1732" s="62"/>
      <c r="P1732" s="63" t="s">
        <v>305</v>
      </c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5"/>
      <c r="AD1732" s="66">
        <v>401</v>
      </c>
      <c r="AE1732" s="61"/>
      <c r="AF1732" s="62"/>
      <c r="AG1732" s="67">
        <v>1</v>
      </c>
      <c r="AH1732" s="68"/>
      <c r="AI1732" s="68"/>
      <c r="AJ1732" s="69"/>
      <c r="AK1732" s="67">
        <v>8249</v>
      </c>
      <c r="AL1732" s="68"/>
      <c r="AM1732" s="68"/>
      <c r="AN1732" s="68"/>
      <c r="AO1732" s="68"/>
      <c r="AP1732" s="69"/>
      <c r="AQ1732" s="70">
        <f t="shared" si="52"/>
        <v>98988</v>
      </c>
      <c r="AR1732" s="70"/>
      <c r="AS1732" s="70"/>
      <c r="AT1732" s="70"/>
      <c r="AU1732" s="70"/>
      <c r="AV1732" s="70"/>
      <c r="AW1732" s="70"/>
      <c r="AX1732" s="70"/>
      <c r="AY1732" s="110">
        <v>16398.493440000002</v>
      </c>
      <c r="AZ1732" s="111"/>
      <c r="BA1732" s="111"/>
      <c r="BB1732" s="111"/>
      <c r="BC1732" s="111"/>
      <c r="BD1732" s="111"/>
      <c r="BE1732" s="111"/>
      <c r="BF1732" s="23"/>
      <c r="BG1732" s="110">
        <v>1935.9332533333331</v>
      </c>
      <c r="BH1732" s="111"/>
      <c r="BI1732" s="111"/>
      <c r="BJ1732" s="111"/>
      <c r="BK1732" s="111"/>
      <c r="BL1732" s="111"/>
      <c r="BM1732" s="24"/>
      <c r="BN1732" s="23"/>
      <c r="BO1732" s="110">
        <v>19359.332533333334</v>
      </c>
      <c r="BP1732" s="111"/>
      <c r="BQ1732" s="111"/>
      <c r="BR1732" s="111"/>
      <c r="BS1732" s="111"/>
      <c r="BT1732" s="111"/>
      <c r="BU1732" s="111"/>
      <c r="BV1732" s="112"/>
      <c r="BW1732" s="25"/>
      <c r="BX1732" s="26"/>
      <c r="BY1732" s="26"/>
      <c r="BZ1732" s="26"/>
      <c r="CA1732" s="26"/>
      <c r="CB1732" s="26"/>
      <c r="CC1732" s="26"/>
      <c r="CD1732" s="27"/>
      <c r="CE1732" s="25"/>
      <c r="CF1732" s="26"/>
      <c r="CG1732" s="26"/>
      <c r="CH1732" s="26"/>
      <c r="CI1732" s="26"/>
      <c r="CJ1732" s="26"/>
      <c r="CK1732" s="26"/>
      <c r="CL1732" s="26"/>
      <c r="CM1732" s="27"/>
      <c r="CN1732" s="110">
        <v>38418.922664072532</v>
      </c>
      <c r="CO1732" s="111"/>
      <c r="CP1732" s="111"/>
      <c r="CQ1732" s="111"/>
      <c r="CR1732" s="111"/>
      <c r="CS1732" s="111"/>
      <c r="CT1732" s="111"/>
      <c r="CU1732" s="112"/>
      <c r="CV1732" s="70">
        <f t="shared" si="53"/>
        <v>175100.68189073922</v>
      </c>
      <c r="CW1732" s="70"/>
      <c r="CX1732" s="70"/>
      <c r="CY1732" s="70"/>
      <c r="CZ1732" s="70"/>
      <c r="DA1732" s="70"/>
      <c r="DB1732" s="70"/>
      <c r="DC1732" s="70"/>
      <c r="DD1732" s="70"/>
      <c r="DE1732" s="113"/>
    </row>
    <row r="1733" spans="1:109" ht="12" customHeight="1" x14ac:dyDescent="0.2">
      <c r="A1733" s="60" t="s">
        <v>27</v>
      </c>
      <c r="B1733" s="61"/>
      <c r="C1733" s="61"/>
      <c r="D1733" s="61"/>
      <c r="E1733" s="61"/>
      <c r="F1733" s="61"/>
      <c r="G1733" s="61"/>
      <c r="H1733" s="61"/>
      <c r="I1733" s="61"/>
      <c r="J1733" s="61"/>
      <c r="K1733" s="61"/>
      <c r="L1733" s="61"/>
      <c r="M1733" s="61"/>
      <c r="N1733" s="61"/>
      <c r="O1733" s="62"/>
      <c r="P1733" s="63" t="s">
        <v>305</v>
      </c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5"/>
      <c r="AD1733" s="66">
        <v>401</v>
      </c>
      <c r="AE1733" s="61"/>
      <c r="AF1733" s="62"/>
      <c r="AG1733" s="67">
        <v>1</v>
      </c>
      <c r="AH1733" s="68"/>
      <c r="AI1733" s="68"/>
      <c r="AJ1733" s="69"/>
      <c r="AK1733" s="67">
        <v>8129</v>
      </c>
      <c r="AL1733" s="68"/>
      <c r="AM1733" s="68"/>
      <c r="AN1733" s="68"/>
      <c r="AO1733" s="68"/>
      <c r="AP1733" s="69"/>
      <c r="AQ1733" s="70">
        <f t="shared" si="52"/>
        <v>97548</v>
      </c>
      <c r="AR1733" s="70"/>
      <c r="AS1733" s="70"/>
      <c r="AT1733" s="70"/>
      <c r="AU1733" s="70"/>
      <c r="AV1733" s="70"/>
      <c r="AW1733" s="70"/>
      <c r="AX1733" s="70"/>
      <c r="AY1733" s="110">
        <v>16206.743040000001</v>
      </c>
      <c r="AZ1733" s="111"/>
      <c r="BA1733" s="111"/>
      <c r="BB1733" s="111"/>
      <c r="BC1733" s="111"/>
      <c r="BD1733" s="111"/>
      <c r="BE1733" s="111"/>
      <c r="BF1733" s="23"/>
      <c r="BG1733" s="110">
        <v>1913.2960533333335</v>
      </c>
      <c r="BH1733" s="111"/>
      <c r="BI1733" s="111"/>
      <c r="BJ1733" s="111"/>
      <c r="BK1733" s="111"/>
      <c r="BL1733" s="111"/>
      <c r="BM1733" s="24"/>
      <c r="BN1733" s="23"/>
      <c r="BO1733" s="110">
        <v>19132.960533333335</v>
      </c>
      <c r="BP1733" s="111"/>
      <c r="BQ1733" s="111"/>
      <c r="BR1733" s="111"/>
      <c r="BS1733" s="111"/>
      <c r="BT1733" s="111"/>
      <c r="BU1733" s="111"/>
      <c r="BV1733" s="112"/>
      <c r="BW1733" s="25"/>
      <c r="BX1733" s="26"/>
      <c r="BY1733" s="26"/>
      <c r="BZ1733" s="26"/>
      <c r="CA1733" s="26"/>
      <c r="CB1733" s="26"/>
      <c r="CC1733" s="26"/>
      <c r="CD1733" s="27"/>
      <c r="CE1733" s="25"/>
      <c r="CF1733" s="26"/>
      <c r="CG1733" s="26"/>
      <c r="CH1733" s="26"/>
      <c r="CI1733" s="26"/>
      <c r="CJ1733" s="26"/>
      <c r="CK1733" s="26"/>
      <c r="CL1733" s="26"/>
      <c r="CM1733" s="27"/>
      <c r="CN1733" s="110">
        <v>38238.650278784</v>
      </c>
      <c r="CO1733" s="111"/>
      <c r="CP1733" s="111"/>
      <c r="CQ1733" s="111"/>
      <c r="CR1733" s="111"/>
      <c r="CS1733" s="111"/>
      <c r="CT1733" s="111"/>
      <c r="CU1733" s="112"/>
      <c r="CV1733" s="70">
        <f t="shared" si="53"/>
        <v>173039.6499054507</v>
      </c>
      <c r="CW1733" s="70"/>
      <c r="CX1733" s="70"/>
      <c r="CY1733" s="70"/>
      <c r="CZ1733" s="70"/>
      <c r="DA1733" s="70"/>
      <c r="DB1733" s="70"/>
      <c r="DC1733" s="70"/>
      <c r="DD1733" s="70"/>
      <c r="DE1733" s="113"/>
    </row>
    <row r="1734" spans="1:109" ht="12" customHeight="1" x14ac:dyDescent="0.2">
      <c r="A1734" s="60" t="s">
        <v>27</v>
      </c>
      <c r="B1734" s="61"/>
      <c r="C1734" s="61"/>
      <c r="D1734" s="61"/>
      <c r="E1734" s="61"/>
      <c r="F1734" s="61"/>
      <c r="G1734" s="61"/>
      <c r="H1734" s="61"/>
      <c r="I1734" s="61"/>
      <c r="J1734" s="61"/>
      <c r="K1734" s="61"/>
      <c r="L1734" s="61"/>
      <c r="M1734" s="61"/>
      <c r="N1734" s="61"/>
      <c r="O1734" s="62"/>
      <c r="P1734" s="63" t="s">
        <v>305</v>
      </c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5"/>
      <c r="AD1734" s="66">
        <v>401</v>
      </c>
      <c r="AE1734" s="61"/>
      <c r="AF1734" s="62"/>
      <c r="AG1734" s="67">
        <v>1</v>
      </c>
      <c r="AH1734" s="68"/>
      <c r="AI1734" s="68"/>
      <c r="AJ1734" s="69"/>
      <c r="AK1734" s="67">
        <v>8002</v>
      </c>
      <c r="AL1734" s="68"/>
      <c r="AM1734" s="68"/>
      <c r="AN1734" s="68"/>
      <c r="AO1734" s="68"/>
      <c r="AP1734" s="69"/>
      <c r="AQ1734" s="70">
        <f t="shared" si="52"/>
        <v>96024</v>
      </c>
      <c r="AR1734" s="70"/>
      <c r="AS1734" s="70"/>
      <c r="AT1734" s="70"/>
      <c r="AU1734" s="70"/>
      <c r="AV1734" s="70"/>
      <c r="AW1734" s="70"/>
      <c r="AX1734" s="70"/>
      <c r="AY1734" s="110">
        <v>16003.591680000001</v>
      </c>
      <c r="AZ1734" s="111"/>
      <c r="BA1734" s="111"/>
      <c r="BB1734" s="111"/>
      <c r="BC1734" s="111"/>
      <c r="BD1734" s="111"/>
      <c r="BE1734" s="111"/>
      <c r="BF1734" s="23"/>
      <c r="BG1734" s="110">
        <v>1889.3129066666668</v>
      </c>
      <c r="BH1734" s="111"/>
      <c r="BI1734" s="111"/>
      <c r="BJ1734" s="111"/>
      <c r="BK1734" s="111"/>
      <c r="BL1734" s="111"/>
      <c r="BM1734" s="24"/>
      <c r="BN1734" s="23"/>
      <c r="BO1734" s="110">
        <v>18893.129066666668</v>
      </c>
      <c r="BP1734" s="111"/>
      <c r="BQ1734" s="111"/>
      <c r="BR1734" s="111"/>
      <c r="BS1734" s="111"/>
      <c r="BT1734" s="111"/>
      <c r="BU1734" s="111"/>
      <c r="BV1734" s="112"/>
      <c r="BW1734" s="25"/>
      <c r="BX1734" s="26"/>
      <c r="BY1734" s="26"/>
      <c r="BZ1734" s="26"/>
      <c r="CA1734" s="26"/>
      <c r="CB1734" s="26"/>
      <c r="CC1734" s="26"/>
      <c r="CD1734" s="27"/>
      <c r="CE1734" s="25"/>
      <c r="CF1734" s="26"/>
      <c r="CG1734" s="26"/>
      <c r="CH1734" s="26"/>
      <c r="CI1734" s="26"/>
      <c r="CJ1734" s="26"/>
      <c r="CK1734" s="26"/>
      <c r="CL1734" s="26"/>
      <c r="CM1734" s="27"/>
      <c r="CN1734" s="110">
        <v>38049.970067328002</v>
      </c>
      <c r="CO1734" s="111"/>
      <c r="CP1734" s="111"/>
      <c r="CQ1734" s="111"/>
      <c r="CR1734" s="111"/>
      <c r="CS1734" s="111"/>
      <c r="CT1734" s="111"/>
      <c r="CU1734" s="112"/>
      <c r="CV1734" s="70">
        <f t="shared" si="53"/>
        <v>170860.00372066133</v>
      </c>
      <c r="CW1734" s="70"/>
      <c r="CX1734" s="70"/>
      <c r="CY1734" s="70"/>
      <c r="CZ1734" s="70"/>
      <c r="DA1734" s="70"/>
      <c r="DB1734" s="70"/>
      <c r="DC1734" s="70"/>
      <c r="DD1734" s="70"/>
      <c r="DE1734" s="113"/>
    </row>
    <row r="1735" spans="1:109" ht="12" customHeight="1" x14ac:dyDescent="0.2">
      <c r="A1735" s="60" t="s">
        <v>27</v>
      </c>
      <c r="B1735" s="61"/>
      <c r="C1735" s="61"/>
      <c r="D1735" s="61"/>
      <c r="E1735" s="61"/>
      <c r="F1735" s="61"/>
      <c r="G1735" s="61"/>
      <c r="H1735" s="61"/>
      <c r="I1735" s="61"/>
      <c r="J1735" s="61"/>
      <c r="K1735" s="61"/>
      <c r="L1735" s="61"/>
      <c r="M1735" s="61"/>
      <c r="N1735" s="61"/>
      <c r="O1735" s="62"/>
      <c r="P1735" s="63" t="s">
        <v>305</v>
      </c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5"/>
      <c r="AD1735" s="66">
        <v>401</v>
      </c>
      <c r="AE1735" s="61"/>
      <c r="AF1735" s="62"/>
      <c r="AG1735" s="67">
        <v>1</v>
      </c>
      <c r="AH1735" s="68"/>
      <c r="AI1735" s="68"/>
      <c r="AJ1735" s="69"/>
      <c r="AK1735" s="67">
        <v>7807</v>
      </c>
      <c r="AL1735" s="68"/>
      <c r="AM1735" s="68"/>
      <c r="AN1735" s="68"/>
      <c r="AO1735" s="68"/>
      <c r="AP1735" s="69"/>
      <c r="AQ1735" s="70">
        <f t="shared" si="52"/>
        <v>93684</v>
      </c>
      <c r="AR1735" s="70"/>
      <c r="AS1735" s="70"/>
      <c r="AT1735" s="70"/>
      <c r="AU1735" s="70"/>
      <c r="AV1735" s="70"/>
      <c r="AW1735" s="70"/>
      <c r="AX1735" s="70"/>
      <c r="AY1735" s="110">
        <v>3922.6899199999998</v>
      </c>
      <c r="AZ1735" s="111"/>
      <c r="BA1735" s="111"/>
      <c r="BB1735" s="111"/>
      <c r="BC1735" s="111"/>
      <c r="BD1735" s="111"/>
      <c r="BE1735" s="111"/>
      <c r="BF1735" s="23"/>
      <c r="BG1735" s="110">
        <v>1688.9359377777778</v>
      </c>
      <c r="BH1735" s="111"/>
      <c r="BI1735" s="111"/>
      <c r="BJ1735" s="111"/>
      <c r="BK1735" s="111"/>
      <c r="BL1735" s="111"/>
      <c r="BM1735" s="24"/>
      <c r="BN1735" s="23"/>
      <c r="BO1735" s="110">
        <v>16889.359377777775</v>
      </c>
      <c r="BP1735" s="111"/>
      <c r="BQ1735" s="111"/>
      <c r="BR1735" s="111"/>
      <c r="BS1735" s="111"/>
      <c r="BT1735" s="111"/>
      <c r="BU1735" s="111"/>
      <c r="BV1735" s="112"/>
      <c r="BW1735" s="25"/>
      <c r="BX1735" s="26"/>
      <c r="BY1735" s="26"/>
      <c r="BZ1735" s="26"/>
      <c r="CA1735" s="26"/>
      <c r="CB1735" s="26"/>
      <c r="CC1735" s="26"/>
      <c r="CD1735" s="27"/>
      <c r="CE1735" s="25"/>
      <c r="CF1735" s="26"/>
      <c r="CG1735" s="26"/>
      <c r="CH1735" s="26"/>
      <c r="CI1735" s="26"/>
      <c r="CJ1735" s="26"/>
      <c r="CK1735" s="26"/>
      <c r="CL1735" s="26"/>
      <c r="CM1735" s="27"/>
      <c r="CN1735" s="110">
        <v>36473.564377685332</v>
      </c>
      <c r="CO1735" s="111"/>
      <c r="CP1735" s="111"/>
      <c r="CQ1735" s="111"/>
      <c r="CR1735" s="111"/>
      <c r="CS1735" s="111"/>
      <c r="CT1735" s="111"/>
      <c r="CU1735" s="112"/>
      <c r="CV1735" s="70">
        <f t="shared" si="53"/>
        <v>152658.54961324087</v>
      </c>
      <c r="CW1735" s="70"/>
      <c r="CX1735" s="70"/>
      <c r="CY1735" s="70"/>
      <c r="CZ1735" s="70"/>
      <c r="DA1735" s="70"/>
      <c r="DB1735" s="70"/>
      <c r="DC1735" s="70"/>
      <c r="DD1735" s="70"/>
      <c r="DE1735" s="113"/>
    </row>
    <row r="1736" spans="1:109" ht="12" customHeight="1" x14ac:dyDescent="0.2">
      <c r="A1736" s="60" t="s">
        <v>27</v>
      </c>
      <c r="B1736" s="61"/>
      <c r="C1736" s="61"/>
      <c r="D1736" s="61"/>
      <c r="E1736" s="61"/>
      <c r="F1736" s="61"/>
      <c r="G1736" s="61"/>
      <c r="H1736" s="61"/>
      <c r="I1736" s="61"/>
      <c r="J1736" s="61"/>
      <c r="K1736" s="61"/>
      <c r="L1736" s="61"/>
      <c r="M1736" s="61"/>
      <c r="N1736" s="61"/>
      <c r="O1736" s="62"/>
      <c r="P1736" s="63" t="s">
        <v>305</v>
      </c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5"/>
      <c r="AD1736" s="66">
        <v>401</v>
      </c>
      <c r="AE1736" s="61"/>
      <c r="AF1736" s="62"/>
      <c r="AG1736" s="67">
        <v>1</v>
      </c>
      <c r="AH1736" s="68"/>
      <c r="AI1736" s="68"/>
      <c r="AJ1736" s="69"/>
      <c r="AK1736" s="67">
        <v>7806</v>
      </c>
      <c r="AL1736" s="68"/>
      <c r="AM1736" s="68"/>
      <c r="AN1736" s="68"/>
      <c r="AO1736" s="68"/>
      <c r="AP1736" s="69"/>
      <c r="AQ1736" s="70">
        <f t="shared" si="52"/>
        <v>93672</v>
      </c>
      <c r="AR1736" s="70"/>
      <c r="AS1736" s="70"/>
      <c r="AT1736" s="70"/>
      <c r="AU1736" s="70"/>
      <c r="AV1736" s="70"/>
      <c r="AW1736" s="70"/>
      <c r="AX1736" s="70"/>
      <c r="AY1736" s="110">
        <v>0</v>
      </c>
      <c r="AZ1736" s="111"/>
      <c r="BA1736" s="111"/>
      <c r="BB1736" s="111"/>
      <c r="BC1736" s="111"/>
      <c r="BD1736" s="111"/>
      <c r="BE1736" s="111"/>
      <c r="BF1736" s="23"/>
      <c r="BG1736" s="110">
        <v>1634.3780000000002</v>
      </c>
      <c r="BH1736" s="111"/>
      <c r="BI1736" s="111"/>
      <c r="BJ1736" s="111"/>
      <c r="BK1736" s="111"/>
      <c r="BL1736" s="111"/>
      <c r="BM1736" s="24"/>
      <c r="BN1736" s="23"/>
      <c r="BO1736" s="110">
        <v>16343.78</v>
      </c>
      <c r="BP1736" s="111"/>
      <c r="BQ1736" s="111"/>
      <c r="BR1736" s="111"/>
      <c r="BS1736" s="111"/>
      <c r="BT1736" s="111"/>
      <c r="BU1736" s="111"/>
      <c r="BV1736" s="112"/>
      <c r="BW1736" s="25"/>
      <c r="BX1736" s="26"/>
      <c r="BY1736" s="26"/>
      <c r="BZ1736" s="26"/>
      <c r="CA1736" s="26"/>
      <c r="CB1736" s="26"/>
      <c r="CC1736" s="26"/>
      <c r="CD1736" s="27"/>
      <c r="CE1736" s="25"/>
      <c r="CF1736" s="26"/>
      <c r="CG1736" s="26"/>
      <c r="CH1736" s="26"/>
      <c r="CI1736" s="26"/>
      <c r="CJ1736" s="26"/>
      <c r="CK1736" s="26"/>
      <c r="CL1736" s="26"/>
      <c r="CM1736" s="27"/>
      <c r="CN1736" s="110">
        <v>36044.346169600001</v>
      </c>
      <c r="CO1736" s="111"/>
      <c r="CP1736" s="111"/>
      <c r="CQ1736" s="111"/>
      <c r="CR1736" s="111"/>
      <c r="CS1736" s="111"/>
      <c r="CT1736" s="111"/>
      <c r="CU1736" s="112"/>
      <c r="CV1736" s="70">
        <f t="shared" si="53"/>
        <v>147694.5041696</v>
      </c>
      <c r="CW1736" s="70"/>
      <c r="CX1736" s="70"/>
      <c r="CY1736" s="70"/>
      <c r="CZ1736" s="70"/>
      <c r="DA1736" s="70"/>
      <c r="DB1736" s="70"/>
      <c r="DC1736" s="70"/>
      <c r="DD1736" s="70"/>
      <c r="DE1736" s="113"/>
    </row>
    <row r="1737" spans="1:109" ht="12" customHeight="1" x14ac:dyDescent="0.2">
      <c r="A1737" s="60" t="s">
        <v>27</v>
      </c>
      <c r="B1737" s="61"/>
      <c r="C1737" s="61"/>
      <c r="D1737" s="61"/>
      <c r="E1737" s="61"/>
      <c r="F1737" s="61"/>
      <c r="G1737" s="61"/>
      <c r="H1737" s="61"/>
      <c r="I1737" s="61"/>
      <c r="J1737" s="61"/>
      <c r="K1737" s="61"/>
      <c r="L1737" s="61"/>
      <c r="M1737" s="61"/>
      <c r="N1737" s="61"/>
      <c r="O1737" s="62"/>
      <c r="P1737" s="63" t="s">
        <v>305</v>
      </c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5"/>
      <c r="AD1737" s="66">
        <v>401</v>
      </c>
      <c r="AE1737" s="61"/>
      <c r="AF1737" s="62"/>
      <c r="AG1737" s="67">
        <v>1</v>
      </c>
      <c r="AH1737" s="68"/>
      <c r="AI1737" s="68"/>
      <c r="AJ1737" s="69"/>
      <c r="AK1737" s="67">
        <v>7284</v>
      </c>
      <c r="AL1737" s="68"/>
      <c r="AM1737" s="68"/>
      <c r="AN1737" s="68"/>
      <c r="AO1737" s="68"/>
      <c r="AP1737" s="69"/>
      <c r="AQ1737" s="70">
        <f t="shared" si="52"/>
        <v>87408</v>
      </c>
      <c r="AR1737" s="70"/>
      <c r="AS1737" s="70"/>
      <c r="AT1737" s="70"/>
      <c r="AU1737" s="70"/>
      <c r="AV1737" s="70"/>
      <c r="AW1737" s="70"/>
      <c r="AX1737" s="70"/>
      <c r="AY1737" s="110">
        <v>11140.386240000002</v>
      </c>
      <c r="AZ1737" s="111"/>
      <c r="BA1737" s="111"/>
      <c r="BB1737" s="111"/>
      <c r="BC1737" s="111"/>
      <c r="BD1737" s="111"/>
      <c r="BE1737" s="111"/>
      <c r="BF1737" s="23"/>
      <c r="BG1737" s="110">
        <v>1702.0034533333333</v>
      </c>
      <c r="BH1737" s="111"/>
      <c r="BI1737" s="111"/>
      <c r="BJ1737" s="111"/>
      <c r="BK1737" s="111"/>
      <c r="BL1737" s="111"/>
      <c r="BM1737" s="24"/>
      <c r="BN1737" s="23"/>
      <c r="BO1737" s="110">
        <v>17020.034533333332</v>
      </c>
      <c r="BP1737" s="111"/>
      <c r="BQ1737" s="111"/>
      <c r="BR1737" s="111"/>
      <c r="BS1737" s="111"/>
      <c r="BT1737" s="111"/>
      <c r="BU1737" s="111"/>
      <c r="BV1737" s="112"/>
      <c r="BW1737" s="25"/>
      <c r="BX1737" s="26"/>
      <c r="BY1737" s="26"/>
      <c r="BZ1737" s="26"/>
      <c r="CA1737" s="26"/>
      <c r="CB1737" s="26"/>
      <c r="CC1737" s="26"/>
      <c r="CD1737" s="27"/>
      <c r="CE1737" s="25"/>
      <c r="CF1737" s="26"/>
      <c r="CG1737" s="26"/>
      <c r="CH1737" s="26"/>
      <c r="CI1737" s="26"/>
      <c r="CJ1737" s="26"/>
      <c r="CK1737" s="26"/>
      <c r="CL1737" s="26"/>
      <c r="CM1737" s="27"/>
      <c r="CN1737" s="110">
        <v>36576.369136064</v>
      </c>
      <c r="CO1737" s="111"/>
      <c r="CP1737" s="111"/>
      <c r="CQ1737" s="111"/>
      <c r="CR1737" s="111"/>
      <c r="CS1737" s="111"/>
      <c r="CT1737" s="111"/>
      <c r="CU1737" s="112"/>
      <c r="CV1737" s="70">
        <f t="shared" si="53"/>
        <v>153846.79336273068</v>
      </c>
      <c r="CW1737" s="70"/>
      <c r="CX1737" s="70"/>
      <c r="CY1737" s="70"/>
      <c r="CZ1737" s="70"/>
      <c r="DA1737" s="70"/>
      <c r="DB1737" s="70"/>
      <c r="DC1737" s="70"/>
      <c r="DD1737" s="70"/>
      <c r="DE1737" s="113"/>
    </row>
    <row r="1738" spans="1:109" ht="12" customHeight="1" x14ac:dyDescent="0.2">
      <c r="A1738" s="60" t="s">
        <v>27</v>
      </c>
      <c r="B1738" s="61"/>
      <c r="C1738" s="61"/>
      <c r="D1738" s="61"/>
      <c r="E1738" s="61"/>
      <c r="F1738" s="61"/>
      <c r="G1738" s="61"/>
      <c r="H1738" s="61"/>
      <c r="I1738" s="61"/>
      <c r="J1738" s="61"/>
      <c r="K1738" s="61"/>
      <c r="L1738" s="61"/>
      <c r="M1738" s="61"/>
      <c r="N1738" s="61"/>
      <c r="O1738" s="62"/>
      <c r="P1738" s="63" t="s">
        <v>305</v>
      </c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5"/>
      <c r="AD1738" s="66">
        <v>401</v>
      </c>
      <c r="AE1738" s="61"/>
      <c r="AF1738" s="62"/>
      <c r="AG1738" s="67">
        <v>1</v>
      </c>
      <c r="AH1738" s="68"/>
      <c r="AI1738" s="68"/>
      <c r="AJ1738" s="69"/>
      <c r="AK1738" s="67">
        <v>6821</v>
      </c>
      <c r="AL1738" s="68"/>
      <c r="AM1738" s="68"/>
      <c r="AN1738" s="68"/>
      <c r="AO1738" s="68"/>
      <c r="AP1738" s="69"/>
      <c r="AQ1738" s="70">
        <f t="shared" si="52"/>
        <v>81852</v>
      </c>
      <c r="AR1738" s="70"/>
      <c r="AS1738" s="70"/>
      <c r="AT1738" s="70"/>
      <c r="AU1738" s="70"/>
      <c r="AV1738" s="70"/>
      <c r="AW1738" s="70"/>
      <c r="AX1738" s="70"/>
      <c r="AY1738" s="110">
        <v>7056.9715200000001</v>
      </c>
      <c r="AZ1738" s="111"/>
      <c r="BA1738" s="111"/>
      <c r="BB1738" s="111"/>
      <c r="BC1738" s="111"/>
      <c r="BD1738" s="111"/>
      <c r="BE1738" s="111"/>
      <c r="BF1738" s="23"/>
      <c r="BG1738" s="110">
        <v>1568.2158933333333</v>
      </c>
      <c r="BH1738" s="111"/>
      <c r="BI1738" s="111"/>
      <c r="BJ1738" s="111"/>
      <c r="BK1738" s="111"/>
      <c r="BL1738" s="111"/>
      <c r="BM1738" s="24"/>
      <c r="BN1738" s="23"/>
      <c r="BO1738" s="110">
        <v>15682.158933333332</v>
      </c>
      <c r="BP1738" s="111"/>
      <c r="BQ1738" s="111"/>
      <c r="BR1738" s="111"/>
      <c r="BS1738" s="111"/>
      <c r="BT1738" s="111"/>
      <c r="BU1738" s="111"/>
      <c r="BV1738" s="112"/>
      <c r="BW1738" s="25"/>
      <c r="BX1738" s="26"/>
      <c r="BY1738" s="26"/>
      <c r="BZ1738" s="26"/>
      <c r="CA1738" s="26"/>
      <c r="CB1738" s="26"/>
      <c r="CC1738" s="26"/>
      <c r="CD1738" s="27"/>
      <c r="CE1738" s="25"/>
      <c r="CF1738" s="26"/>
      <c r="CG1738" s="26"/>
      <c r="CH1738" s="26"/>
      <c r="CI1738" s="26"/>
      <c r="CJ1738" s="26"/>
      <c r="CK1738" s="26"/>
      <c r="CL1738" s="26"/>
      <c r="CM1738" s="27"/>
      <c r="CN1738" s="110">
        <v>35523.835644031999</v>
      </c>
      <c r="CO1738" s="111"/>
      <c r="CP1738" s="111"/>
      <c r="CQ1738" s="111"/>
      <c r="CR1738" s="111"/>
      <c r="CS1738" s="111"/>
      <c r="CT1738" s="111"/>
      <c r="CU1738" s="112"/>
      <c r="CV1738" s="70">
        <f t="shared" si="53"/>
        <v>141683.18199069865</v>
      </c>
      <c r="CW1738" s="70"/>
      <c r="CX1738" s="70"/>
      <c r="CY1738" s="70"/>
      <c r="CZ1738" s="70"/>
      <c r="DA1738" s="70"/>
      <c r="DB1738" s="70"/>
      <c r="DC1738" s="70"/>
      <c r="DD1738" s="70"/>
      <c r="DE1738" s="113"/>
    </row>
    <row r="1739" spans="1:109" ht="12" customHeight="1" x14ac:dyDescent="0.2">
      <c r="A1739" s="60" t="s">
        <v>27</v>
      </c>
      <c r="B1739" s="61"/>
      <c r="C1739" s="61"/>
      <c r="D1739" s="61"/>
      <c r="E1739" s="61"/>
      <c r="F1739" s="61"/>
      <c r="G1739" s="61"/>
      <c r="H1739" s="61"/>
      <c r="I1739" s="61"/>
      <c r="J1739" s="61"/>
      <c r="K1739" s="61"/>
      <c r="L1739" s="61"/>
      <c r="M1739" s="61"/>
      <c r="N1739" s="61"/>
      <c r="O1739" s="62"/>
      <c r="P1739" s="63" t="s">
        <v>305</v>
      </c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5"/>
      <c r="AD1739" s="66">
        <v>401</v>
      </c>
      <c r="AE1739" s="61"/>
      <c r="AF1739" s="62"/>
      <c r="AG1739" s="67">
        <v>2</v>
      </c>
      <c r="AH1739" s="68"/>
      <c r="AI1739" s="68"/>
      <c r="AJ1739" s="69"/>
      <c r="AK1739" s="67">
        <v>6147</v>
      </c>
      <c r="AL1739" s="68"/>
      <c r="AM1739" s="68"/>
      <c r="AN1739" s="68"/>
      <c r="AO1739" s="68"/>
      <c r="AP1739" s="69"/>
      <c r="AQ1739" s="70">
        <f t="shared" si="52"/>
        <v>147528</v>
      </c>
      <c r="AR1739" s="70"/>
      <c r="AS1739" s="70"/>
      <c r="AT1739" s="70"/>
      <c r="AU1739" s="70"/>
      <c r="AV1739" s="70"/>
      <c r="AW1739" s="70"/>
      <c r="AX1739" s="70"/>
      <c r="AY1739" s="110">
        <v>6517.3030400000007</v>
      </c>
      <c r="AZ1739" s="111"/>
      <c r="BA1739" s="111"/>
      <c r="BB1739" s="111"/>
      <c r="BC1739" s="111"/>
      <c r="BD1739" s="111"/>
      <c r="BE1739" s="111"/>
      <c r="BF1739" s="23"/>
      <c r="BG1739" s="110">
        <v>2806.0610311111113</v>
      </c>
      <c r="BH1739" s="111"/>
      <c r="BI1739" s="111"/>
      <c r="BJ1739" s="111"/>
      <c r="BK1739" s="111"/>
      <c r="BL1739" s="111"/>
      <c r="BM1739" s="24"/>
      <c r="BN1739" s="23"/>
      <c r="BO1739" s="110">
        <v>28060.610311111112</v>
      </c>
      <c r="BP1739" s="111"/>
      <c r="BQ1739" s="111"/>
      <c r="BR1739" s="111"/>
      <c r="BS1739" s="111"/>
      <c r="BT1739" s="111"/>
      <c r="BU1739" s="111"/>
      <c r="BV1739" s="112"/>
      <c r="BW1739" s="25"/>
      <c r="BX1739" s="26"/>
      <c r="BY1739" s="26"/>
      <c r="BZ1739" s="26"/>
      <c r="CA1739" s="26"/>
      <c r="CB1739" s="26"/>
      <c r="CC1739" s="26"/>
      <c r="CD1739" s="27"/>
      <c r="CE1739" s="25"/>
      <c r="CF1739" s="26"/>
      <c r="CG1739" s="26"/>
      <c r="CH1739" s="26"/>
      <c r="CI1739" s="26"/>
      <c r="CJ1739" s="26"/>
      <c r="CK1739" s="26"/>
      <c r="CL1739" s="26"/>
      <c r="CM1739" s="27"/>
      <c r="CN1739" s="110">
        <v>68448.693029375994</v>
      </c>
      <c r="CO1739" s="111"/>
      <c r="CP1739" s="111"/>
      <c r="CQ1739" s="111"/>
      <c r="CR1739" s="111"/>
      <c r="CS1739" s="111"/>
      <c r="CT1739" s="111"/>
      <c r="CU1739" s="112"/>
      <c r="CV1739" s="70">
        <f t="shared" si="53"/>
        <v>253360.6674115982</v>
      </c>
      <c r="CW1739" s="70"/>
      <c r="CX1739" s="70"/>
      <c r="CY1739" s="70"/>
      <c r="CZ1739" s="70"/>
      <c r="DA1739" s="70"/>
      <c r="DB1739" s="70"/>
      <c r="DC1739" s="70"/>
      <c r="DD1739" s="70"/>
      <c r="DE1739" s="113"/>
    </row>
    <row r="1740" spans="1:109" ht="12" customHeight="1" x14ac:dyDescent="0.2">
      <c r="A1740" s="60" t="s">
        <v>28</v>
      </c>
      <c r="B1740" s="61"/>
      <c r="C1740" s="61"/>
      <c r="D1740" s="61"/>
      <c r="E1740" s="61"/>
      <c r="F1740" s="61"/>
      <c r="G1740" s="61"/>
      <c r="H1740" s="61"/>
      <c r="I1740" s="61"/>
      <c r="J1740" s="61"/>
      <c r="K1740" s="61"/>
      <c r="L1740" s="61"/>
      <c r="M1740" s="61"/>
      <c r="N1740" s="61"/>
      <c r="O1740" s="62"/>
      <c r="P1740" s="63" t="s">
        <v>305</v>
      </c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5"/>
      <c r="AD1740" s="66">
        <v>401</v>
      </c>
      <c r="AE1740" s="61"/>
      <c r="AF1740" s="62"/>
      <c r="AG1740" s="67">
        <v>1</v>
      </c>
      <c r="AH1740" s="68"/>
      <c r="AI1740" s="68"/>
      <c r="AJ1740" s="69"/>
      <c r="AK1740" s="67">
        <v>15579</v>
      </c>
      <c r="AL1740" s="68"/>
      <c r="AM1740" s="68"/>
      <c r="AN1740" s="68"/>
      <c r="AO1740" s="68"/>
      <c r="AP1740" s="69"/>
      <c r="AQ1740" s="70">
        <f t="shared" si="52"/>
        <v>186948</v>
      </c>
      <c r="AR1740" s="70"/>
      <c r="AS1740" s="70"/>
      <c r="AT1740" s="70"/>
      <c r="AU1740" s="70"/>
      <c r="AV1740" s="70"/>
      <c r="AW1740" s="70"/>
      <c r="AX1740" s="70"/>
      <c r="AY1740" s="110">
        <v>7031.7216000000008</v>
      </c>
      <c r="AZ1740" s="111"/>
      <c r="BA1740" s="111"/>
      <c r="BB1740" s="111"/>
      <c r="BC1740" s="111"/>
      <c r="BD1740" s="111"/>
      <c r="BE1740" s="111"/>
      <c r="BF1740" s="23"/>
      <c r="BG1740" s="110">
        <v>3027.5468000000001</v>
      </c>
      <c r="BH1740" s="111"/>
      <c r="BI1740" s="111"/>
      <c r="BJ1740" s="111"/>
      <c r="BK1740" s="111"/>
      <c r="BL1740" s="111"/>
      <c r="BM1740" s="24"/>
      <c r="BN1740" s="23"/>
      <c r="BO1740" s="110">
        <v>30275.468000000001</v>
      </c>
      <c r="BP1740" s="111"/>
      <c r="BQ1740" s="111"/>
      <c r="BR1740" s="111"/>
      <c r="BS1740" s="111"/>
      <c r="BT1740" s="111"/>
      <c r="BU1740" s="111"/>
      <c r="BV1740" s="112"/>
      <c r="BW1740" s="25"/>
      <c r="BX1740" s="26"/>
      <c r="BY1740" s="26"/>
      <c r="BZ1740" s="26"/>
      <c r="CA1740" s="26"/>
      <c r="CB1740" s="26"/>
      <c r="CC1740" s="26"/>
      <c r="CD1740" s="27"/>
      <c r="CE1740" s="25"/>
      <c r="CF1740" s="26"/>
      <c r="CG1740" s="26"/>
      <c r="CH1740" s="26"/>
      <c r="CI1740" s="26"/>
      <c r="CJ1740" s="26"/>
      <c r="CK1740" s="26"/>
      <c r="CL1740" s="26"/>
      <c r="CM1740" s="27"/>
      <c r="CN1740" s="110">
        <v>47369.765622528001</v>
      </c>
      <c r="CO1740" s="111"/>
      <c r="CP1740" s="111"/>
      <c r="CQ1740" s="111"/>
      <c r="CR1740" s="111"/>
      <c r="CS1740" s="111"/>
      <c r="CT1740" s="111"/>
      <c r="CU1740" s="112"/>
      <c r="CV1740" s="70">
        <f t="shared" si="53"/>
        <v>274652.50202252797</v>
      </c>
      <c r="CW1740" s="70"/>
      <c r="CX1740" s="70"/>
      <c r="CY1740" s="70"/>
      <c r="CZ1740" s="70"/>
      <c r="DA1740" s="70"/>
      <c r="DB1740" s="70"/>
      <c r="DC1740" s="70"/>
      <c r="DD1740" s="70"/>
      <c r="DE1740" s="113"/>
    </row>
    <row r="1741" spans="1:109" ht="12" customHeight="1" x14ac:dyDescent="0.2">
      <c r="A1741" s="60" t="s">
        <v>28</v>
      </c>
      <c r="B1741" s="61"/>
      <c r="C1741" s="61"/>
      <c r="D1741" s="61"/>
      <c r="E1741" s="61"/>
      <c r="F1741" s="61"/>
      <c r="G1741" s="61"/>
      <c r="H1741" s="61"/>
      <c r="I1741" s="61"/>
      <c r="J1741" s="61"/>
      <c r="K1741" s="61"/>
      <c r="L1741" s="61"/>
      <c r="M1741" s="61"/>
      <c r="N1741" s="61"/>
      <c r="O1741" s="62"/>
      <c r="P1741" s="63" t="s">
        <v>305</v>
      </c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5"/>
      <c r="AD1741" s="66">
        <v>401</v>
      </c>
      <c r="AE1741" s="61"/>
      <c r="AF1741" s="62"/>
      <c r="AG1741" s="67">
        <v>1</v>
      </c>
      <c r="AH1741" s="68"/>
      <c r="AI1741" s="68"/>
      <c r="AJ1741" s="69"/>
      <c r="AK1741" s="67">
        <v>9458</v>
      </c>
      <c r="AL1741" s="68"/>
      <c r="AM1741" s="68"/>
      <c r="AN1741" s="68"/>
      <c r="AO1741" s="68"/>
      <c r="AP1741" s="69"/>
      <c r="AQ1741" s="70">
        <f t="shared" ref="AQ1741:AQ1804" si="54">(AK1741*AG1741)*12</f>
        <v>113496</v>
      </c>
      <c r="AR1741" s="70"/>
      <c r="AS1741" s="70"/>
      <c r="AT1741" s="70"/>
      <c r="AU1741" s="70"/>
      <c r="AV1741" s="70"/>
      <c r="AW1741" s="70"/>
      <c r="AX1741" s="70"/>
      <c r="AY1741" s="110">
        <v>0</v>
      </c>
      <c r="AZ1741" s="111"/>
      <c r="BA1741" s="111"/>
      <c r="BB1741" s="111"/>
      <c r="BC1741" s="111"/>
      <c r="BD1741" s="111"/>
      <c r="BE1741" s="111"/>
      <c r="BF1741" s="23"/>
      <c r="BG1741" s="110">
        <v>1909.6417333333331</v>
      </c>
      <c r="BH1741" s="111"/>
      <c r="BI1741" s="111"/>
      <c r="BJ1741" s="111"/>
      <c r="BK1741" s="111"/>
      <c r="BL1741" s="111"/>
      <c r="BM1741" s="24"/>
      <c r="BN1741" s="23"/>
      <c r="BO1741" s="110">
        <v>19096.417333333331</v>
      </c>
      <c r="BP1741" s="111"/>
      <c r="BQ1741" s="111"/>
      <c r="BR1741" s="111"/>
      <c r="BS1741" s="111"/>
      <c r="BT1741" s="111"/>
      <c r="BU1741" s="111"/>
      <c r="BV1741" s="112"/>
      <c r="BW1741" s="25"/>
      <c r="BX1741" s="26"/>
      <c r="BY1741" s="26"/>
      <c r="BZ1741" s="26"/>
      <c r="CA1741" s="26"/>
      <c r="CB1741" s="26"/>
      <c r="CC1741" s="26"/>
      <c r="CD1741" s="27"/>
      <c r="CE1741" s="25"/>
      <c r="CF1741" s="26"/>
      <c r="CG1741" s="26"/>
      <c r="CH1741" s="26"/>
      <c r="CI1741" s="26"/>
      <c r="CJ1741" s="26"/>
      <c r="CK1741" s="26"/>
      <c r="CL1741" s="26"/>
      <c r="CM1741" s="27"/>
      <c r="CN1741" s="110">
        <v>38209.901012479997</v>
      </c>
      <c r="CO1741" s="111"/>
      <c r="CP1741" s="111"/>
      <c r="CQ1741" s="111"/>
      <c r="CR1741" s="111"/>
      <c r="CS1741" s="111"/>
      <c r="CT1741" s="111"/>
      <c r="CU1741" s="112"/>
      <c r="CV1741" s="70">
        <f t="shared" ref="CV1741:CV1804" si="55">AQ1741+AY1741+BG1741+BO1741+BW1741+CE1741+CN1741</f>
        <v>172711.96007914667</v>
      </c>
      <c r="CW1741" s="70"/>
      <c r="CX1741" s="70"/>
      <c r="CY1741" s="70"/>
      <c r="CZ1741" s="70"/>
      <c r="DA1741" s="70"/>
      <c r="DB1741" s="70"/>
      <c r="DC1741" s="70"/>
      <c r="DD1741" s="70"/>
      <c r="DE1741" s="113"/>
    </row>
    <row r="1742" spans="1:109" ht="12" customHeight="1" x14ac:dyDescent="0.2">
      <c r="A1742" s="60" t="s">
        <v>28</v>
      </c>
      <c r="B1742" s="61"/>
      <c r="C1742" s="61"/>
      <c r="D1742" s="61"/>
      <c r="E1742" s="61"/>
      <c r="F1742" s="61"/>
      <c r="G1742" s="61"/>
      <c r="H1742" s="61"/>
      <c r="I1742" s="61"/>
      <c r="J1742" s="61"/>
      <c r="K1742" s="61"/>
      <c r="L1742" s="61"/>
      <c r="M1742" s="61"/>
      <c r="N1742" s="61"/>
      <c r="O1742" s="62"/>
      <c r="P1742" s="63" t="s">
        <v>305</v>
      </c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5"/>
      <c r="AD1742" s="66">
        <v>401</v>
      </c>
      <c r="AE1742" s="61"/>
      <c r="AF1742" s="62"/>
      <c r="AG1742" s="67">
        <v>1</v>
      </c>
      <c r="AH1742" s="68"/>
      <c r="AI1742" s="68"/>
      <c r="AJ1742" s="69"/>
      <c r="AK1742" s="67">
        <v>9098</v>
      </c>
      <c r="AL1742" s="68"/>
      <c r="AM1742" s="68"/>
      <c r="AN1742" s="68"/>
      <c r="AO1742" s="68"/>
      <c r="AP1742" s="69"/>
      <c r="AQ1742" s="70">
        <f t="shared" si="54"/>
        <v>109176</v>
      </c>
      <c r="AR1742" s="70"/>
      <c r="AS1742" s="70"/>
      <c r="AT1742" s="70"/>
      <c r="AU1742" s="70"/>
      <c r="AV1742" s="70"/>
      <c r="AW1742" s="70"/>
      <c r="AX1742" s="70"/>
      <c r="AY1742" s="110">
        <v>0</v>
      </c>
      <c r="AZ1742" s="111"/>
      <c r="BA1742" s="111"/>
      <c r="BB1742" s="111"/>
      <c r="BC1742" s="111"/>
      <c r="BD1742" s="111"/>
      <c r="BE1742" s="111"/>
      <c r="BF1742" s="23"/>
      <c r="BG1742" s="110">
        <v>1849.6498666666666</v>
      </c>
      <c r="BH1742" s="111"/>
      <c r="BI1742" s="111"/>
      <c r="BJ1742" s="111"/>
      <c r="BK1742" s="111"/>
      <c r="BL1742" s="111"/>
      <c r="BM1742" s="24"/>
      <c r="BN1742" s="23"/>
      <c r="BO1742" s="110">
        <v>18496.498666666666</v>
      </c>
      <c r="BP1742" s="111"/>
      <c r="BQ1742" s="111"/>
      <c r="BR1742" s="111"/>
      <c r="BS1742" s="111"/>
      <c r="BT1742" s="111"/>
      <c r="BU1742" s="111"/>
      <c r="BV1742" s="112"/>
      <c r="BW1742" s="25"/>
      <c r="BX1742" s="26"/>
      <c r="BY1742" s="26"/>
      <c r="BZ1742" s="26"/>
      <c r="CA1742" s="26"/>
      <c r="CB1742" s="26"/>
      <c r="CC1742" s="26"/>
      <c r="CD1742" s="27"/>
      <c r="CE1742" s="25"/>
      <c r="CF1742" s="26"/>
      <c r="CG1742" s="26"/>
      <c r="CH1742" s="26"/>
      <c r="CI1742" s="26"/>
      <c r="CJ1742" s="26"/>
      <c r="CK1742" s="26"/>
      <c r="CL1742" s="26"/>
      <c r="CM1742" s="27"/>
      <c r="CN1742" s="110">
        <v>37737.93299904</v>
      </c>
      <c r="CO1742" s="111"/>
      <c r="CP1742" s="111"/>
      <c r="CQ1742" s="111"/>
      <c r="CR1742" s="111"/>
      <c r="CS1742" s="111"/>
      <c r="CT1742" s="111"/>
      <c r="CU1742" s="112"/>
      <c r="CV1742" s="70">
        <f t="shared" si="55"/>
        <v>167260.08153237333</v>
      </c>
      <c r="CW1742" s="70"/>
      <c r="CX1742" s="70"/>
      <c r="CY1742" s="70"/>
      <c r="CZ1742" s="70"/>
      <c r="DA1742" s="70"/>
      <c r="DB1742" s="70"/>
      <c r="DC1742" s="70"/>
      <c r="DD1742" s="70"/>
      <c r="DE1742" s="113"/>
    </row>
    <row r="1743" spans="1:109" ht="12" customHeight="1" x14ac:dyDescent="0.2">
      <c r="A1743" s="60" t="s">
        <v>28</v>
      </c>
      <c r="B1743" s="61"/>
      <c r="C1743" s="61"/>
      <c r="D1743" s="61"/>
      <c r="E1743" s="61"/>
      <c r="F1743" s="61"/>
      <c r="G1743" s="61"/>
      <c r="H1743" s="61"/>
      <c r="I1743" s="61"/>
      <c r="J1743" s="61"/>
      <c r="K1743" s="61"/>
      <c r="L1743" s="61"/>
      <c r="M1743" s="61"/>
      <c r="N1743" s="61"/>
      <c r="O1743" s="62"/>
      <c r="P1743" s="63" t="s">
        <v>305</v>
      </c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5"/>
      <c r="AD1743" s="66">
        <v>401</v>
      </c>
      <c r="AE1743" s="61"/>
      <c r="AF1743" s="62"/>
      <c r="AG1743" s="67">
        <v>1</v>
      </c>
      <c r="AH1743" s="68"/>
      <c r="AI1743" s="68"/>
      <c r="AJ1743" s="69"/>
      <c r="AK1743" s="67">
        <v>8205</v>
      </c>
      <c r="AL1743" s="68"/>
      <c r="AM1743" s="68"/>
      <c r="AN1743" s="68"/>
      <c r="AO1743" s="68"/>
      <c r="AP1743" s="69"/>
      <c r="AQ1743" s="70">
        <f t="shared" si="54"/>
        <v>98460</v>
      </c>
      <c r="AR1743" s="70"/>
      <c r="AS1743" s="70"/>
      <c r="AT1743" s="70"/>
      <c r="AU1743" s="70"/>
      <c r="AV1743" s="70"/>
      <c r="AW1743" s="70"/>
      <c r="AX1743" s="70"/>
      <c r="AY1743" s="110">
        <v>12246.455040000001</v>
      </c>
      <c r="AZ1743" s="111"/>
      <c r="BA1743" s="111"/>
      <c r="BB1743" s="111"/>
      <c r="BC1743" s="111"/>
      <c r="BD1743" s="111"/>
      <c r="BE1743" s="111"/>
      <c r="BF1743" s="23"/>
      <c r="BG1743" s="110">
        <v>1870.9861866666668</v>
      </c>
      <c r="BH1743" s="111"/>
      <c r="BI1743" s="111"/>
      <c r="BJ1743" s="111"/>
      <c r="BK1743" s="111"/>
      <c r="BL1743" s="111"/>
      <c r="BM1743" s="24"/>
      <c r="BN1743" s="23"/>
      <c r="BO1743" s="110">
        <v>18709.86186666667</v>
      </c>
      <c r="BP1743" s="111"/>
      <c r="BQ1743" s="111"/>
      <c r="BR1743" s="111"/>
      <c r="BS1743" s="111"/>
      <c r="BT1743" s="111"/>
      <c r="BU1743" s="111"/>
      <c r="BV1743" s="112"/>
      <c r="BW1743" s="25"/>
      <c r="BX1743" s="26"/>
      <c r="BY1743" s="26"/>
      <c r="BZ1743" s="26"/>
      <c r="CA1743" s="26"/>
      <c r="CB1743" s="26"/>
      <c r="CC1743" s="26"/>
      <c r="CD1743" s="27"/>
      <c r="CE1743" s="25"/>
      <c r="CF1743" s="26"/>
      <c r="CG1743" s="26"/>
      <c r="CH1743" s="26"/>
      <c r="CI1743" s="26"/>
      <c r="CJ1743" s="26"/>
      <c r="CK1743" s="26"/>
      <c r="CL1743" s="26"/>
      <c r="CM1743" s="27"/>
      <c r="CN1743" s="110">
        <v>37905.790095744</v>
      </c>
      <c r="CO1743" s="111"/>
      <c r="CP1743" s="111"/>
      <c r="CQ1743" s="111"/>
      <c r="CR1743" s="111"/>
      <c r="CS1743" s="111"/>
      <c r="CT1743" s="111"/>
      <c r="CU1743" s="112"/>
      <c r="CV1743" s="70">
        <f t="shared" si="55"/>
        <v>169193.09318907734</v>
      </c>
      <c r="CW1743" s="70"/>
      <c r="CX1743" s="70"/>
      <c r="CY1743" s="70"/>
      <c r="CZ1743" s="70"/>
      <c r="DA1743" s="70"/>
      <c r="DB1743" s="70"/>
      <c r="DC1743" s="70"/>
      <c r="DD1743" s="70"/>
      <c r="DE1743" s="113"/>
    </row>
    <row r="1744" spans="1:109" ht="12" customHeight="1" x14ac:dyDescent="0.2">
      <c r="A1744" s="60" t="s">
        <v>28</v>
      </c>
      <c r="B1744" s="61"/>
      <c r="C1744" s="61"/>
      <c r="D1744" s="61"/>
      <c r="E1744" s="61"/>
      <c r="F1744" s="61"/>
      <c r="G1744" s="61"/>
      <c r="H1744" s="61"/>
      <c r="I1744" s="61"/>
      <c r="J1744" s="61"/>
      <c r="K1744" s="61"/>
      <c r="L1744" s="61"/>
      <c r="M1744" s="61"/>
      <c r="N1744" s="61"/>
      <c r="O1744" s="62"/>
      <c r="P1744" s="63" t="s">
        <v>305</v>
      </c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5"/>
      <c r="AD1744" s="66">
        <v>401</v>
      </c>
      <c r="AE1744" s="61"/>
      <c r="AF1744" s="62"/>
      <c r="AG1744" s="67">
        <v>1</v>
      </c>
      <c r="AH1744" s="68"/>
      <c r="AI1744" s="68"/>
      <c r="AJ1744" s="69"/>
      <c r="AK1744" s="67">
        <v>7496</v>
      </c>
      <c r="AL1744" s="68"/>
      <c r="AM1744" s="68"/>
      <c r="AN1744" s="68"/>
      <c r="AO1744" s="68"/>
      <c r="AP1744" s="69"/>
      <c r="AQ1744" s="70">
        <f t="shared" si="54"/>
        <v>89952</v>
      </c>
      <c r="AR1744" s="70"/>
      <c r="AS1744" s="70"/>
      <c r="AT1744" s="70"/>
      <c r="AU1744" s="70"/>
      <c r="AV1744" s="70"/>
      <c r="AW1744" s="70"/>
      <c r="AX1744" s="70"/>
      <c r="AY1744" s="110">
        <v>3798.3699200000005</v>
      </c>
      <c r="AZ1744" s="111"/>
      <c r="BA1744" s="111"/>
      <c r="BB1744" s="111"/>
      <c r="BC1744" s="111"/>
      <c r="BD1744" s="111"/>
      <c r="BE1744" s="111"/>
      <c r="BF1744" s="23"/>
      <c r="BG1744" s="110">
        <v>1635.4092711111114</v>
      </c>
      <c r="BH1744" s="111"/>
      <c r="BI1744" s="111"/>
      <c r="BJ1744" s="111"/>
      <c r="BK1744" s="111"/>
      <c r="BL1744" s="111"/>
      <c r="BM1744" s="24"/>
      <c r="BN1744" s="23"/>
      <c r="BO1744" s="110">
        <v>16354.092711111112</v>
      </c>
      <c r="BP1744" s="111"/>
      <c r="BQ1744" s="111"/>
      <c r="BR1744" s="111"/>
      <c r="BS1744" s="111"/>
      <c r="BT1744" s="111"/>
      <c r="BU1744" s="111"/>
      <c r="BV1744" s="112"/>
      <c r="BW1744" s="25"/>
      <c r="BX1744" s="26"/>
      <c r="BY1744" s="26"/>
      <c r="BZ1744" s="26"/>
      <c r="CA1744" s="26"/>
      <c r="CB1744" s="26"/>
      <c r="CC1744" s="26"/>
      <c r="CD1744" s="27"/>
      <c r="CE1744" s="25"/>
      <c r="CF1744" s="26"/>
      <c r="CG1744" s="26"/>
      <c r="CH1744" s="26"/>
      <c r="CI1744" s="26"/>
      <c r="CJ1744" s="26"/>
      <c r="CK1744" s="26"/>
      <c r="CL1744" s="26"/>
      <c r="CM1744" s="27"/>
      <c r="CN1744" s="110">
        <v>36052.459385685332</v>
      </c>
      <c r="CO1744" s="111"/>
      <c r="CP1744" s="111"/>
      <c r="CQ1744" s="111"/>
      <c r="CR1744" s="111"/>
      <c r="CS1744" s="111"/>
      <c r="CT1744" s="111"/>
      <c r="CU1744" s="112"/>
      <c r="CV1744" s="70">
        <f t="shared" si="55"/>
        <v>147792.33128790755</v>
      </c>
      <c r="CW1744" s="70"/>
      <c r="CX1744" s="70"/>
      <c r="CY1744" s="70"/>
      <c r="CZ1744" s="70"/>
      <c r="DA1744" s="70"/>
      <c r="DB1744" s="70"/>
      <c r="DC1744" s="70"/>
      <c r="DD1744" s="70"/>
      <c r="DE1744" s="113"/>
    </row>
    <row r="1745" spans="1:109" ht="12" customHeight="1" x14ac:dyDescent="0.2">
      <c r="A1745" s="60" t="s">
        <v>28</v>
      </c>
      <c r="B1745" s="61"/>
      <c r="C1745" s="61"/>
      <c r="D1745" s="61"/>
      <c r="E1745" s="61"/>
      <c r="F1745" s="61"/>
      <c r="G1745" s="61"/>
      <c r="H1745" s="61"/>
      <c r="I1745" s="61"/>
      <c r="J1745" s="61"/>
      <c r="K1745" s="61"/>
      <c r="L1745" s="61"/>
      <c r="M1745" s="61"/>
      <c r="N1745" s="61"/>
      <c r="O1745" s="62"/>
      <c r="P1745" s="63" t="s">
        <v>305</v>
      </c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5"/>
      <c r="AD1745" s="66">
        <v>401</v>
      </c>
      <c r="AE1745" s="61"/>
      <c r="AF1745" s="62"/>
      <c r="AG1745" s="67">
        <v>1</v>
      </c>
      <c r="AH1745" s="68"/>
      <c r="AI1745" s="68"/>
      <c r="AJ1745" s="69"/>
      <c r="AK1745" s="67">
        <v>6950</v>
      </c>
      <c r="AL1745" s="68"/>
      <c r="AM1745" s="68"/>
      <c r="AN1745" s="68"/>
      <c r="AO1745" s="68"/>
      <c r="AP1745" s="69"/>
      <c r="AQ1745" s="70">
        <f t="shared" si="54"/>
        <v>83400</v>
      </c>
      <c r="AR1745" s="70"/>
      <c r="AS1745" s="70"/>
      <c r="AT1745" s="70"/>
      <c r="AU1745" s="70"/>
      <c r="AV1745" s="70"/>
      <c r="AW1745" s="70"/>
      <c r="AX1745" s="70"/>
      <c r="AY1745" s="110">
        <v>3579.9804800000002</v>
      </c>
      <c r="AZ1745" s="111"/>
      <c r="BA1745" s="111"/>
      <c r="BB1745" s="111"/>
      <c r="BC1745" s="111"/>
      <c r="BD1745" s="111"/>
      <c r="BE1745" s="111"/>
      <c r="BF1745" s="23"/>
      <c r="BG1745" s="110">
        <v>1541.3804844444442</v>
      </c>
      <c r="BH1745" s="111"/>
      <c r="BI1745" s="111"/>
      <c r="BJ1745" s="111"/>
      <c r="BK1745" s="111"/>
      <c r="BL1745" s="111"/>
      <c r="BM1745" s="24"/>
      <c r="BN1745" s="23"/>
      <c r="BO1745" s="110">
        <v>15413.804844444443</v>
      </c>
      <c r="BP1745" s="111"/>
      <c r="BQ1745" s="111"/>
      <c r="BR1745" s="111"/>
      <c r="BS1745" s="111"/>
      <c r="BT1745" s="111"/>
      <c r="BU1745" s="111"/>
      <c r="BV1745" s="112"/>
      <c r="BW1745" s="25"/>
      <c r="BX1745" s="26"/>
      <c r="BY1745" s="26"/>
      <c r="BZ1745" s="26"/>
      <c r="CA1745" s="26"/>
      <c r="CB1745" s="26"/>
      <c r="CC1745" s="26"/>
      <c r="CD1745" s="27"/>
      <c r="CE1745" s="25"/>
      <c r="CF1745" s="26"/>
      <c r="CG1745" s="26"/>
      <c r="CH1745" s="26"/>
      <c r="CI1745" s="26"/>
      <c r="CJ1745" s="26"/>
      <c r="CK1745" s="26"/>
      <c r="CL1745" s="26"/>
      <c r="CM1745" s="27"/>
      <c r="CN1745" s="110">
        <v>35312.71611522133</v>
      </c>
      <c r="CO1745" s="111"/>
      <c r="CP1745" s="111"/>
      <c r="CQ1745" s="111"/>
      <c r="CR1745" s="111"/>
      <c r="CS1745" s="111"/>
      <c r="CT1745" s="111"/>
      <c r="CU1745" s="112"/>
      <c r="CV1745" s="70">
        <f t="shared" si="55"/>
        <v>139247.8819241102</v>
      </c>
      <c r="CW1745" s="70"/>
      <c r="CX1745" s="70"/>
      <c r="CY1745" s="70"/>
      <c r="CZ1745" s="70"/>
      <c r="DA1745" s="70"/>
      <c r="DB1745" s="70"/>
      <c r="DC1745" s="70"/>
      <c r="DD1745" s="70"/>
      <c r="DE1745" s="113"/>
    </row>
    <row r="1746" spans="1:109" ht="12" customHeight="1" x14ac:dyDescent="0.2">
      <c r="A1746" s="60" t="s">
        <v>29</v>
      </c>
      <c r="B1746" s="61"/>
      <c r="C1746" s="61"/>
      <c r="D1746" s="61"/>
      <c r="E1746" s="61"/>
      <c r="F1746" s="61"/>
      <c r="G1746" s="61"/>
      <c r="H1746" s="61"/>
      <c r="I1746" s="61"/>
      <c r="J1746" s="61"/>
      <c r="K1746" s="61"/>
      <c r="L1746" s="61"/>
      <c r="M1746" s="61"/>
      <c r="N1746" s="61"/>
      <c r="O1746" s="62"/>
      <c r="P1746" s="63" t="s">
        <v>305</v>
      </c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5"/>
      <c r="AD1746" s="66">
        <v>401</v>
      </c>
      <c r="AE1746" s="61"/>
      <c r="AF1746" s="62"/>
      <c r="AG1746" s="67">
        <v>1</v>
      </c>
      <c r="AH1746" s="68"/>
      <c r="AI1746" s="68"/>
      <c r="AJ1746" s="69"/>
      <c r="AK1746" s="67">
        <v>9144</v>
      </c>
      <c r="AL1746" s="68"/>
      <c r="AM1746" s="68"/>
      <c r="AN1746" s="68"/>
      <c r="AO1746" s="68"/>
      <c r="AP1746" s="69"/>
      <c r="AQ1746" s="70">
        <f t="shared" si="54"/>
        <v>109728</v>
      </c>
      <c r="AR1746" s="70"/>
      <c r="AS1746" s="70"/>
      <c r="AT1746" s="70"/>
      <c r="AU1746" s="70"/>
      <c r="AV1746" s="70"/>
      <c r="AW1746" s="70"/>
      <c r="AX1746" s="70"/>
      <c r="AY1746" s="110">
        <v>8914.9651199999989</v>
      </c>
      <c r="AZ1746" s="111"/>
      <c r="BA1746" s="111"/>
      <c r="BB1746" s="111"/>
      <c r="BC1746" s="111"/>
      <c r="BD1746" s="111"/>
      <c r="BE1746" s="111"/>
      <c r="BF1746" s="23"/>
      <c r="BG1746" s="110">
        <v>1981.1033599999998</v>
      </c>
      <c r="BH1746" s="111"/>
      <c r="BI1746" s="111"/>
      <c r="BJ1746" s="111"/>
      <c r="BK1746" s="111"/>
      <c r="BL1746" s="111"/>
      <c r="BM1746" s="24"/>
      <c r="BN1746" s="23"/>
      <c r="BO1746" s="110">
        <v>19811.033599999999</v>
      </c>
      <c r="BP1746" s="111"/>
      <c r="BQ1746" s="111"/>
      <c r="BR1746" s="111"/>
      <c r="BS1746" s="111"/>
      <c r="BT1746" s="111"/>
      <c r="BU1746" s="111"/>
      <c r="BV1746" s="112"/>
      <c r="BW1746" s="25"/>
      <c r="BX1746" s="26"/>
      <c r="BY1746" s="26"/>
      <c r="BZ1746" s="26"/>
      <c r="CA1746" s="26"/>
      <c r="CB1746" s="26"/>
      <c r="CC1746" s="26"/>
      <c r="CD1746" s="27"/>
      <c r="CE1746" s="25"/>
      <c r="CF1746" s="26"/>
      <c r="CG1746" s="26"/>
      <c r="CH1746" s="26"/>
      <c r="CI1746" s="26"/>
      <c r="CJ1746" s="26"/>
      <c r="CK1746" s="26"/>
      <c r="CL1746" s="26"/>
      <c r="CM1746" s="27"/>
      <c r="CN1746" s="110">
        <v>38778.736892953602</v>
      </c>
      <c r="CO1746" s="111"/>
      <c r="CP1746" s="111"/>
      <c r="CQ1746" s="111"/>
      <c r="CR1746" s="111"/>
      <c r="CS1746" s="111"/>
      <c r="CT1746" s="111"/>
      <c r="CU1746" s="112"/>
      <c r="CV1746" s="70">
        <f t="shared" si="55"/>
        <v>179213.83897295358</v>
      </c>
      <c r="CW1746" s="70"/>
      <c r="CX1746" s="70"/>
      <c r="CY1746" s="70"/>
      <c r="CZ1746" s="70"/>
      <c r="DA1746" s="70"/>
      <c r="DB1746" s="70"/>
      <c r="DC1746" s="70"/>
      <c r="DD1746" s="70"/>
      <c r="DE1746" s="113"/>
    </row>
    <row r="1747" spans="1:109" ht="12" customHeight="1" x14ac:dyDescent="0.2">
      <c r="A1747" s="60" t="s">
        <v>29</v>
      </c>
      <c r="B1747" s="61"/>
      <c r="C1747" s="61"/>
      <c r="D1747" s="61"/>
      <c r="E1747" s="61"/>
      <c r="F1747" s="61"/>
      <c r="G1747" s="61"/>
      <c r="H1747" s="61"/>
      <c r="I1747" s="61"/>
      <c r="J1747" s="61"/>
      <c r="K1747" s="61"/>
      <c r="L1747" s="61"/>
      <c r="M1747" s="61"/>
      <c r="N1747" s="61"/>
      <c r="O1747" s="62"/>
      <c r="P1747" s="63" t="s">
        <v>305</v>
      </c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5"/>
      <c r="AD1747" s="66">
        <v>401</v>
      </c>
      <c r="AE1747" s="61"/>
      <c r="AF1747" s="62"/>
      <c r="AG1747" s="67">
        <v>1</v>
      </c>
      <c r="AH1747" s="68"/>
      <c r="AI1747" s="68"/>
      <c r="AJ1747" s="69"/>
      <c r="AK1747" s="67">
        <v>6837</v>
      </c>
      <c r="AL1747" s="68"/>
      <c r="AM1747" s="68"/>
      <c r="AN1747" s="68"/>
      <c r="AO1747" s="68"/>
      <c r="AP1747" s="69"/>
      <c r="AQ1747" s="70">
        <f t="shared" si="54"/>
        <v>82044</v>
      </c>
      <c r="AR1747" s="70"/>
      <c r="AS1747" s="70"/>
      <c r="AT1747" s="70"/>
      <c r="AU1747" s="70"/>
      <c r="AV1747" s="70"/>
      <c r="AW1747" s="70"/>
      <c r="AX1747" s="70"/>
      <c r="AY1747" s="110">
        <v>3534.8076799999999</v>
      </c>
      <c r="AZ1747" s="111"/>
      <c r="BA1747" s="111"/>
      <c r="BB1747" s="111"/>
      <c r="BC1747" s="111"/>
      <c r="BD1747" s="111"/>
      <c r="BE1747" s="111"/>
      <c r="BF1747" s="23"/>
      <c r="BG1747" s="110">
        <v>1521.9310844444442</v>
      </c>
      <c r="BH1747" s="111"/>
      <c r="BI1747" s="111"/>
      <c r="BJ1747" s="111"/>
      <c r="BK1747" s="111"/>
      <c r="BL1747" s="111"/>
      <c r="BM1747" s="24"/>
      <c r="BN1747" s="23"/>
      <c r="BO1747" s="110">
        <v>15219.310844444442</v>
      </c>
      <c r="BP1747" s="111"/>
      <c r="BQ1747" s="111"/>
      <c r="BR1747" s="111"/>
      <c r="BS1747" s="111"/>
      <c r="BT1747" s="111"/>
      <c r="BU1747" s="111"/>
      <c r="BV1747" s="112"/>
      <c r="BW1747" s="25"/>
      <c r="BX1747" s="26"/>
      <c r="BY1747" s="26"/>
      <c r="BZ1747" s="26"/>
      <c r="CA1747" s="26"/>
      <c r="CB1747" s="26"/>
      <c r="CC1747" s="26"/>
      <c r="CD1747" s="27"/>
      <c r="CE1747" s="25"/>
      <c r="CF1747" s="26"/>
      <c r="CG1747" s="26"/>
      <c r="CH1747" s="26"/>
      <c r="CI1747" s="26"/>
      <c r="CJ1747" s="26"/>
      <c r="CK1747" s="26"/>
      <c r="CL1747" s="26"/>
      <c r="CM1747" s="27"/>
      <c r="CN1747" s="110">
        <v>35159.703795541325</v>
      </c>
      <c r="CO1747" s="111"/>
      <c r="CP1747" s="111"/>
      <c r="CQ1747" s="111"/>
      <c r="CR1747" s="111"/>
      <c r="CS1747" s="111"/>
      <c r="CT1747" s="111"/>
      <c r="CU1747" s="112"/>
      <c r="CV1747" s="70">
        <f t="shared" si="55"/>
        <v>137479.7534044302</v>
      </c>
      <c r="CW1747" s="70"/>
      <c r="CX1747" s="70"/>
      <c r="CY1747" s="70"/>
      <c r="CZ1747" s="70"/>
      <c r="DA1747" s="70"/>
      <c r="DB1747" s="70"/>
      <c r="DC1747" s="70"/>
      <c r="DD1747" s="70"/>
      <c r="DE1747" s="113"/>
    </row>
    <row r="1748" spans="1:109" ht="12" customHeight="1" x14ac:dyDescent="0.2">
      <c r="A1748" s="60" t="s">
        <v>29</v>
      </c>
      <c r="B1748" s="61"/>
      <c r="C1748" s="61"/>
      <c r="D1748" s="61"/>
      <c r="E1748" s="61"/>
      <c r="F1748" s="61"/>
      <c r="G1748" s="61"/>
      <c r="H1748" s="61"/>
      <c r="I1748" s="61"/>
      <c r="J1748" s="61"/>
      <c r="K1748" s="61"/>
      <c r="L1748" s="61"/>
      <c r="M1748" s="61"/>
      <c r="N1748" s="61"/>
      <c r="O1748" s="62"/>
      <c r="P1748" s="63" t="s">
        <v>305</v>
      </c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5"/>
      <c r="AD1748" s="66">
        <v>401</v>
      </c>
      <c r="AE1748" s="61"/>
      <c r="AF1748" s="62"/>
      <c r="AG1748" s="67">
        <v>1</v>
      </c>
      <c r="AH1748" s="68"/>
      <c r="AI1748" s="68"/>
      <c r="AJ1748" s="69"/>
      <c r="AK1748" s="67">
        <v>6147</v>
      </c>
      <c r="AL1748" s="68"/>
      <c r="AM1748" s="68"/>
      <c r="AN1748" s="68"/>
      <c r="AO1748" s="68"/>
      <c r="AP1748" s="69"/>
      <c r="AQ1748" s="70">
        <f t="shared" si="54"/>
        <v>73764</v>
      </c>
      <c r="AR1748" s="70"/>
      <c r="AS1748" s="70"/>
      <c r="AT1748" s="70"/>
      <c r="AU1748" s="70"/>
      <c r="AV1748" s="70"/>
      <c r="AW1748" s="70"/>
      <c r="AX1748" s="70"/>
      <c r="AY1748" s="110">
        <v>3258.6515200000003</v>
      </c>
      <c r="AZ1748" s="111"/>
      <c r="BA1748" s="111"/>
      <c r="BB1748" s="111"/>
      <c r="BC1748" s="111"/>
      <c r="BD1748" s="111"/>
      <c r="BE1748" s="111"/>
      <c r="BF1748" s="23"/>
      <c r="BG1748" s="110">
        <v>1403.0305155555557</v>
      </c>
      <c r="BH1748" s="111"/>
      <c r="BI1748" s="111"/>
      <c r="BJ1748" s="111"/>
      <c r="BK1748" s="111"/>
      <c r="BL1748" s="111"/>
      <c r="BM1748" s="24"/>
      <c r="BN1748" s="23"/>
      <c r="BO1748" s="110">
        <v>14030.305155555556</v>
      </c>
      <c r="BP1748" s="111"/>
      <c r="BQ1748" s="111"/>
      <c r="BR1748" s="111"/>
      <c r="BS1748" s="111"/>
      <c r="BT1748" s="111"/>
      <c r="BU1748" s="111"/>
      <c r="BV1748" s="112"/>
      <c r="BW1748" s="25"/>
      <c r="BX1748" s="26"/>
      <c r="BY1748" s="26"/>
      <c r="BZ1748" s="26"/>
      <c r="CA1748" s="26"/>
      <c r="CB1748" s="26"/>
      <c r="CC1748" s="26"/>
      <c r="CD1748" s="27"/>
      <c r="CE1748" s="25"/>
      <c r="CF1748" s="26"/>
      <c r="CG1748" s="26"/>
      <c r="CH1748" s="26"/>
      <c r="CI1748" s="26"/>
      <c r="CJ1748" s="26"/>
      <c r="CK1748" s="26"/>
      <c r="CL1748" s="26"/>
      <c r="CM1748" s="27"/>
      <c r="CN1748" s="110">
        <v>34224.346514687997</v>
      </c>
      <c r="CO1748" s="111"/>
      <c r="CP1748" s="111"/>
      <c r="CQ1748" s="111"/>
      <c r="CR1748" s="111"/>
      <c r="CS1748" s="111"/>
      <c r="CT1748" s="111"/>
      <c r="CU1748" s="112"/>
      <c r="CV1748" s="70">
        <f t="shared" si="55"/>
        <v>126680.3337057991</v>
      </c>
      <c r="CW1748" s="70"/>
      <c r="CX1748" s="70"/>
      <c r="CY1748" s="70"/>
      <c r="CZ1748" s="70"/>
      <c r="DA1748" s="70"/>
      <c r="DB1748" s="70"/>
      <c r="DC1748" s="70"/>
      <c r="DD1748" s="70"/>
      <c r="DE1748" s="113"/>
    </row>
    <row r="1749" spans="1:109" ht="12" customHeight="1" x14ac:dyDescent="0.2">
      <c r="A1749" s="60" t="s">
        <v>170</v>
      </c>
      <c r="B1749" s="61"/>
      <c r="C1749" s="61"/>
      <c r="D1749" s="61"/>
      <c r="E1749" s="61"/>
      <c r="F1749" s="61"/>
      <c r="G1749" s="61"/>
      <c r="H1749" s="61"/>
      <c r="I1749" s="61"/>
      <c r="J1749" s="61"/>
      <c r="K1749" s="61"/>
      <c r="L1749" s="61"/>
      <c r="M1749" s="61"/>
      <c r="N1749" s="61"/>
      <c r="O1749" s="62"/>
      <c r="P1749" s="63" t="s">
        <v>305</v>
      </c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5"/>
      <c r="AD1749" s="66">
        <v>401</v>
      </c>
      <c r="AE1749" s="61"/>
      <c r="AF1749" s="62"/>
      <c r="AG1749" s="67">
        <v>1</v>
      </c>
      <c r="AH1749" s="68"/>
      <c r="AI1749" s="68"/>
      <c r="AJ1749" s="69"/>
      <c r="AK1749" s="67">
        <v>44770</v>
      </c>
      <c r="AL1749" s="68"/>
      <c r="AM1749" s="68"/>
      <c r="AN1749" s="68"/>
      <c r="AO1749" s="68"/>
      <c r="AP1749" s="69"/>
      <c r="AQ1749" s="70">
        <f t="shared" si="54"/>
        <v>537240</v>
      </c>
      <c r="AR1749" s="70"/>
      <c r="AS1749" s="70"/>
      <c r="AT1749" s="70"/>
      <c r="AU1749" s="70"/>
      <c r="AV1749" s="70"/>
      <c r="AW1749" s="70"/>
      <c r="AX1749" s="70"/>
      <c r="AY1749" s="110">
        <v>0</v>
      </c>
      <c r="AZ1749" s="111"/>
      <c r="BA1749" s="111"/>
      <c r="BB1749" s="111"/>
      <c r="BC1749" s="111"/>
      <c r="BD1749" s="111"/>
      <c r="BE1749" s="111"/>
      <c r="BF1749" s="23"/>
      <c r="BG1749" s="110">
        <v>7501</v>
      </c>
      <c r="BH1749" s="111"/>
      <c r="BI1749" s="111"/>
      <c r="BJ1749" s="111"/>
      <c r="BK1749" s="111"/>
      <c r="BL1749" s="111"/>
      <c r="BM1749" s="24"/>
      <c r="BN1749" s="23"/>
      <c r="BO1749" s="110">
        <v>75010</v>
      </c>
      <c r="BP1749" s="111"/>
      <c r="BQ1749" s="111"/>
      <c r="BR1749" s="111"/>
      <c r="BS1749" s="111"/>
      <c r="BT1749" s="111"/>
      <c r="BU1749" s="111"/>
      <c r="BV1749" s="112"/>
      <c r="BW1749" s="25"/>
      <c r="BX1749" s="26"/>
      <c r="BY1749" s="26"/>
      <c r="BZ1749" s="26"/>
      <c r="CA1749" s="26"/>
      <c r="CB1749" s="26"/>
      <c r="CC1749" s="26"/>
      <c r="CD1749" s="27"/>
      <c r="CE1749" s="25"/>
      <c r="CF1749" s="26"/>
      <c r="CG1749" s="26"/>
      <c r="CH1749" s="26"/>
      <c r="CI1749" s="26"/>
      <c r="CJ1749" s="26"/>
      <c r="CK1749" s="26"/>
      <c r="CL1749" s="26"/>
      <c r="CM1749" s="27"/>
      <c r="CN1749" s="110">
        <v>48081.549039999998</v>
      </c>
      <c r="CO1749" s="111"/>
      <c r="CP1749" s="111"/>
      <c r="CQ1749" s="111"/>
      <c r="CR1749" s="111"/>
      <c r="CS1749" s="111"/>
      <c r="CT1749" s="111"/>
      <c r="CU1749" s="112"/>
      <c r="CV1749" s="70">
        <f t="shared" si="55"/>
        <v>667832.54903999995</v>
      </c>
      <c r="CW1749" s="70"/>
      <c r="CX1749" s="70"/>
      <c r="CY1749" s="70"/>
      <c r="CZ1749" s="70"/>
      <c r="DA1749" s="70"/>
      <c r="DB1749" s="70"/>
      <c r="DC1749" s="70"/>
      <c r="DD1749" s="70"/>
      <c r="DE1749" s="113"/>
    </row>
    <row r="1750" spans="1:109" ht="12" customHeight="1" x14ac:dyDescent="0.2">
      <c r="A1750" s="60" t="s">
        <v>72</v>
      </c>
      <c r="B1750" s="61"/>
      <c r="C1750" s="61"/>
      <c r="D1750" s="61"/>
      <c r="E1750" s="61"/>
      <c r="F1750" s="61"/>
      <c r="G1750" s="61"/>
      <c r="H1750" s="61"/>
      <c r="I1750" s="61"/>
      <c r="J1750" s="61"/>
      <c r="K1750" s="61"/>
      <c r="L1750" s="61"/>
      <c r="M1750" s="61"/>
      <c r="N1750" s="61"/>
      <c r="O1750" s="62"/>
      <c r="P1750" s="63" t="s">
        <v>305</v>
      </c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5"/>
      <c r="AD1750" s="66">
        <v>401</v>
      </c>
      <c r="AE1750" s="61"/>
      <c r="AF1750" s="62"/>
      <c r="AG1750" s="67">
        <v>1</v>
      </c>
      <c r="AH1750" s="68"/>
      <c r="AI1750" s="68"/>
      <c r="AJ1750" s="69"/>
      <c r="AK1750" s="67">
        <v>11105</v>
      </c>
      <c r="AL1750" s="68"/>
      <c r="AM1750" s="68"/>
      <c r="AN1750" s="68"/>
      <c r="AO1750" s="68"/>
      <c r="AP1750" s="69"/>
      <c r="AQ1750" s="70">
        <f t="shared" si="54"/>
        <v>133260</v>
      </c>
      <c r="AR1750" s="70"/>
      <c r="AS1750" s="70"/>
      <c r="AT1750" s="70"/>
      <c r="AU1750" s="70"/>
      <c r="AV1750" s="70"/>
      <c r="AW1750" s="70"/>
      <c r="AX1750" s="70"/>
      <c r="AY1750" s="110">
        <v>18145.379840000001</v>
      </c>
      <c r="AZ1750" s="111"/>
      <c r="BA1750" s="111"/>
      <c r="BB1750" s="111"/>
      <c r="BC1750" s="111"/>
      <c r="BD1750" s="111"/>
      <c r="BE1750" s="111"/>
      <c r="BF1750" s="23"/>
      <c r="BG1750" s="110">
        <v>2142.1628977777782</v>
      </c>
      <c r="BH1750" s="111"/>
      <c r="BI1750" s="111"/>
      <c r="BJ1750" s="111"/>
      <c r="BK1750" s="111"/>
      <c r="BL1750" s="111"/>
      <c r="BM1750" s="24"/>
      <c r="BN1750" s="23"/>
      <c r="BO1750" s="110">
        <v>21421.628977777782</v>
      </c>
      <c r="BP1750" s="111"/>
      <c r="BQ1750" s="111"/>
      <c r="BR1750" s="111"/>
      <c r="BS1750" s="111"/>
      <c r="BT1750" s="111"/>
      <c r="BU1750" s="111"/>
      <c r="BV1750" s="112"/>
      <c r="BW1750" s="25"/>
      <c r="BX1750" s="26"/>
      <c r="BY1750" s="26"/>
      <c r="BZ1750" s="26"/>
      <c r="CA1750" s="26"/>
      <c r="CB1750" s="26"/>
      <c r="CC1750" s="26"/>
      <c r="CD1750" s="27"/>
      <c r="CE1750" s="25"/>
      <c r="CF1750" s="26"/>
      <c r="CG1750" s="26"/>
      <c r="CH1750" s="26"/>
      <c r="CI1750" s="26"/>
      <c r="CJ1750" s="26"/>
      <c r="CK1750" s="26"/>
      <c r="CL1750" s="26"/>
      <c r="CM1750" s="27"/>
      <c r="CN1750" s="110">
        <v>18893.698516602311</v>
      </c>
      <c r="CO1750" s="111"/>
      <c r="CP1750" s="111"/>
      <c r="CQ1750" s="111"/>
      <c r="CR1750" s="111"/>
      <c r="CS1750" s="111"/>
      <c r="CT1750" s="111"/>
      <c r="CU1750" s="112"/>
      <c r="CV1750" s="70">
        <f t="shared" si="55"/>
        <v>193862.87023215787</v>
      </c>
      <c r="CW1750" s="70"/>
      <c r="CX1750" s="70"/>
      <c r="CY1750" s="70"/>
      <c r="CZ1750" s="70"/>
      <c r="DA1750" s="70"/>
      <c r="DB1750" s="70"/>
      <c r="DC1750" s="70"/>
      <c r="DD1750" s="70"/>
      <c r="DE1750" s="113"/>
    </row>
    <row r="1751" spans="1:109" ht="12" customHeight="1" x14ac:dyDescent="0.2">
      <c r="A1751" s="60" t="s">
        <v>71</v>
      </c>
      <c r="B1751" s="61"/>
      <c r="C1751" s="61"/>
      <c r="D1751" s="61"/>
      <c r="E1751" s="61"/>
      <c r="F1751" s="61"/>
      <c r="G1751" s="61"/>
      <c r="H1751" s="61"/>
      <c r="I1751" s="61"/>
      <c r="J1751" s="61"/>
      <c r="K1751" s="61"/>
      <c r="L1751" s="61"/>
      <c r="M1751" s="61"/>
      <c r="N1751" s="61"/>
      <c r="O1751" s="62"/>
      <c r="P1751" s="63" t="s">
        <v>305</v>
      </c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5"/>
      <c r="AD1751" s="66">
        <v>401</v>
      </c>
      <c r="AE1751" s="61"/>
      <c r="AF1751" s="62"/>
      <c r="AG1751" s="67">
        <v>1</v>
      </c>
      <c r="AH1751" s="68"/>
      <c r="AI1751" s="68"/>
      <c r="AJ1751" s="69"/>
      <c r="AK1751" s="67">
        <v>17727</v>
      </c>
      <c r="AL1751" s="68"/>
      <c r="AM1751" s="68"/>
      <c r="AN1751" s="68"/>
      <c r="AO1751" s="68"/>
      <c r="AP1751" s="69"/>
      <c r="AQ1751" s="70">
        <f t="shared" si="54"/>
        <v>212724</v>
      </c>
      <c r="AR1751" s="70"/>
      <c r="AS1751" s="70"/>
      <c r="AT1751" s="70"/>
      <c r="AU1751" s="70"/>
      <c r="AV1751" s="70"/>
      <c r="AW1751" s="70"/>
      <c r="AX1751" s="70"/>
      <c r="AY1751" s="110">
        <v>0</v>
      </c>
      <c r="AZ1751" s="111"/>
      <c r="BA1751" s="111"/>
      <c r="BB1751" s="111"/>
      <c r="BC1751" s="111"/>
      <c r="BD1751" s="111"/>
      <c r="BE1751" s="111"/>
      <c r="BF1751" s="23"/>
      <c r="BG1751" s="110">
        <v>2993.8306666666667</v>
      </c>
      <c r="BH1751" s="111"/>
      <c r="BI1751" s="111"/>
      <c r="BJ1751" s="111"/>
      <c r="BK1751" s="111"/>
      <c r="BL1751" s="111"/>
      <c r="BM1751" s="24"/>
      <c r="BN1751" s="23"/>
      <c r="BO1751" s="110">
        <v>29938.306666666664</v>
      </c>
      <c r="BP1751" s="111"/>
      <c r="BQ1751" s="111"/>
      <c r="BR1751" s="111"/>
      <c r="BS1751" s="111"/>
      <c r="BT1751" s="111"/>
      <c r="BU1751" s="111"/>
      <c r="BV1751" s="112"/>
      <c r="BW1751" s="25"/>
      <c r="BX1751" s="26"/>
      <c r="BY1751" s="26"/>
      <c r="BZ1751" s="26"/>
      <c r="CA1751" s="26"/>
      <c r="CB1751" s="26"/>
      <c r="CC1751" s="26"/>
      <c r="CD1751" s="27"/>
      <c r="CE1751" s="25"/>
      <c r="CF1751" s="26"/>
      <c r="CG1751" s="26"/>
      <c r="CH1751" s="26"/>
      <c r="CI1751" s="26"/>
      <c r="CJ1751" s="26"/>
      <c r="CK1751" s="26"/>
      <c r="CL1751" s="26"/>
      <c r="CM1751" s="27"/>
      <c r="CN1751" s="110">
        <v>17826.610385066666</v>
      </c>
      <c r="CO1751" s="111"/>
      <c r="CP1751" s="111"/>
      <c r="CQ1751" s="111"/>
      <c r="CR1751" s="111"/>
      <c r="CS1751" s="111"/>
      <c r="CT1751" s="111"/>
      <c r="CU1751" s="112"/>
      <c r="CV1751" s="70">
        <f t="shared" si="55"/>
        <v>263482.74771840003</v>
      </c>
      <c r="CW1751" s="70"/>
      <c r="CX1751" s="70"/>
      <c r="CY1751" s="70"/>
      <c r="CZ1751" s="70"/>
      <c r="DA1751" s="70"/>
      <c r="DB1751" s="70"/>
      <c r="DC1751" s="70"/>
      <c r="DD1751" s="70"/>
      <c r="DE1751" s="113"/>
    </row>
    <row r="1752" spans="1:109" ht="12" customHeight="1" x14ac:dyDescent="0.2">
      <c r="A1752" s="60" t="s">
        <v>296</v>
      </c>
      <c r="B1752" s="61"/>
      <c r="C1752" s="61"/>
      <c r="D1752" s="61"/>
      <c r="E1752" s="61"/>
      <c r="F1752" s="61"/>
      <c r="G1752" s="61"/>
      <c r="H1752" s="61"/>
      <c r="I1752" s="61"/>
      <c r="J1752" s="61"/>
      <c r="K1752" s="61"/>
      <c r="L1752" s="61"/>
      <c r="M1752" s="61"/>
      <c r="N1752" s="61"/>
      <c r="O1752" s="62"/>
      <c r="P1752" s="63" t="s">
        <v>305</v>
      </c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5"/>
      <c r="AD1752" s="66">
        <v>401</v>
      </c>
      <c r="AE1752" s="61"/>
      <c r="AF1752" s="62"/>
      <c r="AG1752" s="67">
        <v>1</v>
      </c>
      <c r="AH1752" s="68"/>
      <c r="AI1752" s="68"/>
      <c r="AJ1752" s="69"/>
      <c r="AK1752" s="67">
        <v>10827</v>
      </c>
      <c r="AL1752" s="68"/>
      <c r="AM1752" s="68"/>
      <c r="AN1752" s="68"/>
      <c r="AO1752" s="68"/>
      <c r="AP1752" s="69"/>
      <c r="AQ1752" s="70">
        <f t="shared" si="54"/>
        <v>129924</v>
      </c>
      <c r="AR1752" s="70"/>
      <c r="AS1752" s="70"/>
      <c r="AT1752" s="70"/>
      <c r="AU1752" s="70"/>
      <c r="AV1752" s="70"/>
      <c r="AW1752" s="70"/>
      <c r="AX1752" s="70"/>
      <c r="AY1752" s="110">
        <v>0</v>
      </c>
      <c r="AZ1752" s="111"/>
      <c r="BA1752" s="111"/>
      <c r="BB1752" s="111"/>
      <c r="BC1752" s="111"/>
      <c r="BD1752" s="111"/>
      <c r="BE1752" s="111"/>
      <c r="BF1752" s="23"/>
      <c r="BG1752" s="110">
        <v>2104.5456000000004</v>
      </c>
      <c r="BH1752" s="111"/>
      <c r="BI1752" s="111"/>
      <c r="BJ1752" s="111"/>
      <c r="BK1752" s="111"/>
      <c r="BL1752" s="111"/>
      <c r="BM1752" s="24"/>
      <c r="BN1752" s="23"/>
      <c r="BO1752" s="110">
        <v>21045.456000000002</v>
      </c>
      <c r="BP1752" s="111"/>
      <c r="BQ1752" s="111"/>
      <c r="BR1752" s="111"/>
      <c r="BS1752" s="111"/>
      <c r="BT1752" s="111"/>
      <c r="BU1752" s="111"/>
      <c r="BV1752" s="112"/>
      <c r="BW1752" s="25"/>
      <c r="BX1752" s="26"/>
      <c r="BY1752" s="26"/>
      <c r="BZ1752" s="26"/>
      <c r="CA1752" s="26"/>
      <c r="CB1752" s="26"/>
      <c r="CC1752" s="26"/>
      <c r="CD1752" s="27"/>
      <c r="CE1752" s="25"/>
      <c r="CF1752" s="26"/>
      <c r="CG1752" s="26"/>
      <c r="CH1752" s="26"/>
      <c r="CI1752" s="26"/>
      <c r="CJ1752" s="26"/>
      <c r="CK1752" s="26"/>
      <c r="CL1752" s="26"/>
      <c r="CM1752" s="27"/>
      <c r="CN1752" s="110">
        <v>37362.048150656003</v>
      </c>
      <c r="CO1752" s="111"/>
      <c r="CP1752" s="111"/>
      <c r="CQ1752" s="111"/>
      <c r="CR1752" s="111"/>
      <c r="CS1752" s="111"/>
      <c r="CT1752" s="111"/>
      <c r="CU1752" s="112"/>
      <c r="CV1752" s="70">
        <f t="shared" si="55"/>
        <v>190436.04975065601</v>
      </c>
      <c r="CW1752" s="70"/>
      <c r="CX1752" s="70"/>
      <c r="CY1752" s="70"/>
      <c r="CZ1752" s="70"/>
      <c r="DA1752" s="70"/>
      <c r="DB1752" s="70"/>
      <c r="DC1752" s="70"/>
      <c r="DD1752" s="70"/>
      <c r="DE1752" s="113"/>
    </row>
    <row r="1753" spans="1:109" ht="12" customHeight="1" x14ac:dyDescent="0.2">
      <c r="A1753" s="60" t="s">
        <v>296</v>
      </c>
      <c r="B1753" s="61"/>
      <c r="C1753" s="61"/>
      <c r="D1753" s="61"/>
      <c r="E1753" s="61"/>
      <c r="F1753" s="61"/>
      <c r="G1753" s="61"/>
      <c r="H1753" s="61"/>
      <c r="I1753" s="61"/>
      <c r="J1753" s="61"/>
      <c r="K1753" s="61"/>
      <c r="L1753" s="61"/>
      <c r="M1753" s="61"/>
      <c r="N1753" s="61"/>
      <c r="O1753" s="62"/>
      <c r="P1753" s="63" t="s">
        <v>305</v>
      </c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5"/>
      <c r="AD1753" s="66">
        <v>401</v>
      </c>
      <c r="AE1753" s="61"/>
      <c r="AF1753" s="62"/>
      <c r="AG1753" s="67">
        <v>1</v>
      </c>
      <c r="AH1753" s="68"/>
      <c r="AI1753" s="68"/>
      <c r="AJ1753" s="69"/>
      <c r="AK1753" s="67">
        <v>10515</v>
      </c>
      <c r="AL1753" s="68"/>
      <c r="AM1753" s="68"/>
      <c r="AN1753" s="68"/>
      <c r="AO1753" s="68"/>
      <c r="AP1753" s="69"/>
      <c r="AQ1753" s="70">
        <f t="shared" si="54"/>
        <v>126180</v>
      </c>
      <c r="AR1753" s="70"/>
      <c r="AS1753" s="70"/>
      <c r="AT1753" s="70"/>
      <c r="AU1753" s="70"/>
      <c r="AV1753" s="70"/>
      <c r="AW1753" s="70"/>
      <c r="AX1753" s="70"/>
      <c r="AY1753" s="110">
        <v>10012.21888</v>
      </c>
      <c r="AZ1753" s="111"/>
      <c r="BA1753" s="111"/>
      <c r="BB1753" s="111"/>
      <c r="BC1753" s="111"/>
      <c r="BD1753" s="111"/>
      <c r="BE1753" s="111"/>
      <c r="BF1753" s="23"/>
      <c r="BG1753" s="110">
        <v>2224.9375288888891</v>
      </c>
      <c r="BH1753" s="111"/>
      <c r="BI1753" s="111"/>
      <c r="BJ1753" s="111"/>
      <c r="BK1753" s="111"/>
      <c r="BL1753" s="111"/>
      <c r="BM1753" s="24"/>
      <c r="BN1753" s="23"/>
      <c r="BO1753" s="110">
        <v>22249.375288888892</v>
      </c>
      <c r="BP1753" s="111"/>
      <c r="BQ1753" s="111"/>
      <c r="BR1753" s="111"/>
      <c r="BS1753" s="111"/>
      <c r="BT1753" s="111"/>
      <c r="BU1753" s="111"/>
      <c r="BV1753" s="112"/>
      <c r="BW1753" s="25"/>
      <c r="BX1753" s="26"/>
      <c r="BY1753" s="26"/>
      <c r="BZ1753" s="26"/>
      <c r="CA1753" s="26"/>
      <c r="CB1753" s="26"/>
      <c r="CC1753" s="26"/>
      <c r="CD1753" s="27"/>
      <c r="CE1753" s="25"/>
      <c r="CF1753" s="26"/>
      <c r="CG1753" s="26"/>
      <c r="CH1753" s="26"/>
      <c r="CI1753" s="26"/>
      <c r="CJ1753" s="26"/>
      <c r="CK1753" s="26"/>
      <c r="CL1753" s="26"/>
      <c r="CM1753" s="27"/>
      <c r="CN1753" s="110">
        <v>40721.061362121953</v>
      </c>
      <c r="CO1753" s="111"/>
      <c r="CP1753" s="111"/>
      <c r="CQ1753" s="111"/>
      <c r="CR1753" s="111"/>
      <c r="CS1753" s="111"/>
      <c r="CT1753" s="111"/>
      <c r="CU1753" s="112"/>
      <c r="CV1753" s="70">
        <f t="shared" si="55"/>
        <v>201387.59305989975</v>
      </c>
      <c r="CW1753" s="70"/>
      <c r="CX1753" s="70"/>
      <c r="CY1753" s="70"/>
      <c r="CZ1753" s="70"/>
      <c r="DA1753" s="70"/>
      <c r="DB1753" s="70"/>
      <c r="DC1753" s="70"/>
      <c r="DD1753" s="70"/>
      <c r="DE1753" s="113"/>
    </row>
    <row r="1754" spans="1:109" ht="12" customHeight="1" x14ac:dyDescent="0.2">
      <c r="A1754" s="60" t="s">
        <v>296</v>
      </c>
      <c r="B1754" s="61"/>
      <c r="C1754" s="61"/>
      <c r="D1754" s="61"/>
      <c r="E1754" s="61"/>
      <c r="F1754" s="61"/>
      <c r="G1754" s="61"/>
      <c r="H1754" s="61"/>
      <c r="I1754" s="61"/>
      <c r="J1754" s="61"/>
      <c r="K1754" s="61"/>
      <c r="L1754" s="61"/>
      <c r="M1754" s="61"/>
      <c r="N1754" s="61"/>
      <c r="O1754" s="62"/>
      <c r="P1754" s="63" t="s">
        <v>305</v>
      </c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5"/>
      <c r="AD1754" s="66">
        <v>401</v>
      </c>
      <c r="AE1754" s="61"/>
      <c r="AF1754" s="62"/>
      <c r="AG1754" s="67">
        <v>1</v>
      </c>
      <c r="AH1754" s="68"/>
      <c r="AI1754" s="68"/>
      <c r="AJ1754" s="69"/>
      <c r="AK1754" s="67">
        <v>7705</v>
      </c>
      <c r="AL1754" s="68"/>
      <c r="AM1754" s="68"/>
      <c r="AN1754" s="68"/>
      <c r="AO1754" s="68"/>
      <c r="AP1754" s="69"/>
      <c r="AQ1754" s="70">
        <f t="shared" si="54"/>
        <v>92460</v>
      </c>
      <c r="AR1754" s="70"/>
      <c r="AS1754" s="70"/>
      <c r="AT1754" s="70"/>
      <c r="AU1754" s="70"/>
      <c r="AV1754" s="70"/>
      <c r="AW1754" s="70"/>
      <c r="AX1754" s="70"/>
      <c r="AY1754" s="110">
        <v>11646.455040000001</v>
      </c>
      <c r="AZ1754" s="111"/>
      <c r="BA1754" s="111"/>
      <c r="BB1754" s="111"/>
      <c r="BC1754" s="111"/>
      <c r="BD1754" s="111"/>
      <c r="BE1754" s="111"/>
      <c r="BF1754" s="23"/>
      <c r="BG1754" s="110">
        <v>1779.31952</v>
      </c>
      <c r="BH1754" s="111"/>
      <c r="BI1754" s="111"/>
      <c r="BJ1754" s="111"/>
      <c r="BK1754" s="111"/>
      <c r="BL1754" s="111"/>
      <c r="BM1754" s="24"/>
      <c r="BN1754" s="23"/>
      <c r="BO1754" s="110">
        <v>17793.195199999998</v>
      </c>
      <c r="BP1754" s="111"/>
      <c r="BQ1754" s="111"/>
      <c r="BR1754" s="111"/>
      <c r="BS1754" s="111"/>
      <c r="BT1754" s="111"/>
      <c r="BU1754" s="111"/>
      <c r="BV1754" s="112"/>
      <c r="BW1754" s="25"/>
      <c r="BX1754" s="26"/>
      <c r="BY1754" s="26"/>
      <c r="BZ1754" s="26"/>
      <c r="CA1754" s="26"/>
      <c r="CB1754" s="26"/>
      <c r="CC1754" s="26"/>
      <c r="CD1754" s="27"/>
      <c r="CE1754" s="25"/>
      <c r="CF1754" s="26"/>
      <c r="CG1754" s="26"/>
      <c r="CH1754" s="26"/>
      <c r="CI1754" s="26"/>
      <c r="CJ1754" s="26"/>
      <c r="CK1754" s="26"/>
      <c r="CL1754" s="26"/>
      <c r="CM1754" s="27"/>
      <c r="CN1754" s="110">
        <v>37184.630095743996</v>
      </c>
      <c r="CO1754" s="111"/>
      <c r="CP1754" s="111"/>
      <c r="CQ1754" s="111"/>
      <c r="CR1754" s="111"/>
      <c r="CS1754" s="111"/>
      <c r="CT1754" s="111"/>
      <c r="CU1754" s="112"/>
      <c r="CV1754" s="70">
        <f t="shared" si="55"/>
        <v>160863.59985574399</v>
      </c>
      <c r="CW1754" s="70"/>
      <c r="CX1754" s="70"/>
      <c r="CY1754" s="70"/>
      <c r="CZ1754" s="70"/>
      <c r="DA1754" s="70"/>
      <c r="DB1754" s="70"/>
      <c r="DC1754" s="70"/>
      <c r="DD1754" s="70"/>
      <c r="DE1754" s="113"/>
    </row>
    <row r="1755" spans="1:109" ht="12" customHeight="1" x14ac:dyDescent="0.2">
      <c r="A1755" s="60" t="s">
        <v>296</v>
      </c>
      <c r="B1755" s="61"/>
      <c r="C1755" s="61"/>
      <c r="D1755" s="61"/>
      <c r="E1755" s="61"/>
      <c r="F1755" s="61"/>
      <c r="G1755" s="61"/>
      <c r="H1755" s="61"/>
      <c r="I1755" s="61"/>
      <c r="J1755" s="61"/>
      <c r="K1755" s="61"/>
      <c r="L1755" s="61"/>
      <c r="M1755" s="61"/>
      <c r="N1755" s="61"/>
      <c r="O1755" s="62"/>
      <c r="P1755" s="63" t="s">
        <v>305</v>
      </c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5"/>
      <c r="AD1755" s="66">
        <v>401</v>
      </c>
      <c r="AE1755" s="61"/>
      <c r="AF1755" s="62"/>
      <c r="AG1755" s="67">
        <v>1</v>
      </c>
      <c r="AH1755" s="68"/>
      <c r="AI1755" s="68"/>
      <c r="AJ1755" s="69"/>
      <c r="AK1755" s="67">
        <v>7621</v>
      </c>
      <c r="AL1755" s="68"/>
      <c r="AM1755" s="68"/>
      <c r="AN1755" s="68"/>
      <c r="AO1755" s="68"/>
      <c r="AP1755" s="69"/>
      <c r="AQ1755" s="70">
        <f t="shared" si="54"/>
        <v>91452</v>
      </c>
      <c r="AR1755" s="70"/>
      <c r="AS1755" s="70"/>
      <c r="AT1755" s="70"/>
      <c r="AU1755" s="70"/>
      <c r="AV1755" s="70"/>
      <c r="AW1755" s="70"/>
      <c r="AX1755" s="70"/>
      <c r="AY1755" s="110">
        <v>7696.971520000001</v>
      </c>
      <c r="AZ1755" s="111"/>
      <c r="BA1755" s="111"/>
      <c r="BB1755" s="111"/>
      <c r="BC1755" s="111"/>
      <c r="BD1755" s="111"/>
      <c r="BE1755" s="111"/>
      <c r="BF1755" s="23"/>
      <c r="BG1755" s="110">
        <v>1710.4381155555557</v>
      </c>
      <c r="BH1755" s="111"/>
      <c r="BI1755" s="111"/>
      <c r="BJ1755" s="111"/>
      <c r="BK1755" s="111"/>
      <c r="BL1755" s="111"/>
      <c r="BM1755" s="24"/>
      <c r="BN1755" s="23"/>
      <c r="BO1755" s="110">
        <v>17104.381155555559</v>
      </c>
      <c r="BP1755" s="111"/>
      <c r="BQ1755" s="111"/>
      <c r="BR1755" s="111"/>
      <c r="BS1755" s="111"/>
      <c r="BT1755" s="111"/>
      <c r="BU1755" s="111"/>
      <c r="BV1755" s="112"/>
      <c r="BW1755" s="25"/>
      <c r="BX1755" s="26"/>
      <c r="BY1755" s="26"/>
      <c r="BZ1755" s="26"/>
      <c r="CA1755" s="26"/>
      <c r="CB1755" s="26"/>
      <c r="CC1755" s="26"/>
      <c r="CD1755" s="27"/>
      <c r="CE1755" s="25"/>
      <c r="CF1755" s="26"/>
      <c r="CG1755" s="26"/>
      <c r="CH1755" s="26"/>
      <c r="CI1755" s="26"/>
      <c r="CJ1755" s="26"/>
      <c r="CK1755" s="26"/>
      <c r="CL1755" s="26"/>
      <c r="CM1755" s="27"/>
      <c r="CN1755" s="110">
        <v>36642.726310698665</v>
      </c>
      <c r="CO1755" s="111"/>
      <c r="CP1755" s="111"/>
      <c r="CQ1755" s="111"/>
      <c r="CR1755" s="111"/>
      <c r="CS1755" s="111"/>
      <c r="CT1755" s="111"/>
      <c r="CU1755" s="112"/>
      <c r="CV1755" s="70">
        <f t="shared" si="55"/>
        <v>154606.51710180979</v>
      </c>
      <c r="CW1755" s="70"/>
      <c r="CX1755" s="70"/>
      <c r="CY1755" s="70"/>
      <c r="CZ1755" s="70"/>
      <c r="DA1755" s="70"/>
      <c r="DB1755" s="70"/>
      <c r="DC1755" s="70"/>
      <c r="DD1755" s="70"/>
      <c r="DE1755" s="113"/>
    </row>
    <row r="1756" spans="1:109" ht="12" customHeight="1" x14ac:dyDescent="0.2">
      <c r="A1756" s="60" t="s">
        <v>296</v>
      </c>
      <c r="B1756" s="61"/>
      <c r="C1756" s="61"/>
      <c r="D1756" s="61"/>
      <c r="E1756" s="61"/>
      <c r="F1756" s="61"/>
      <c r="G1756" s="61"/>
      <c r="H1756" s="61"/>
      <c r="I1756" s="61"/>
      <c r="J1756" s="61"/>
      <c r="K1756" s="61"/>
      <c r="L1756" s="61"/>
      <c r="M1756" s="61"/>
      <c r="N1756" s="61"/>
      <c r="O1756" s="62"/>
      <c r="P1756" s="63" t="s">
        <v>305</v>
      </c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5"/>
      <c r="AD1756" s="66">
        <v>401</v>
      </c>
      <c r="AE1756" s="61"/>
      <c r="AF1756" s="62"/>
      <c r="AG1756" s="67">
        <v>1</v>
      </c>
      <c r="AH1756" s="68"/>
      <c r="AI1756" s="68"/>
      <c r="AJ1756" s="69"/>
      <c r="AK1756" s="67">
        <v>6821</v>
      </c>
      <c r="AL1756" s="68"/>
      <c r="AM1756" s="68"/>
      <c r="AN1756" s="68"/>
      <c r="AO1756" s="68"/>
      <c r="AP1756" s="69"/>
      <c r="AQ1756" s="70">
        <f t="shared" si="54"/>
        <v>81852</v>
      </c>
      <c r="AR1756" s="70"/>
      <c r="AS1756" s="70"/>
      <c r="AT1756" s="70"/>
      <c r="AU1756" s="70"/>
      <c r="AV1756" s="70"/>
      <c r="AW1756" s="70"/>
      <c r="AX1756" s="70"/>
      <c r="AY1756" s="110">
        <v>7056.9715200000001</v>
      </c>
      <c r="AZ1756" s="111"/>
      <c r="BA1756" s="111"/>
      <c r="BB1756" s="111"/>
      <c r="BC1756" s="111"/>
      <c r="BD1756" s="111"/>
      <c r="BE1756" s="111"/>
      <c r="BF1756" s="23"/>
      <c r="BG1756" s="110">
        <v>1568.2158933333333</v>
      </c>
      <c r="BH1756" s="111"/>
      <c r="BI1756" s="111"/>
      <c r="BJ1756" s="111"/>
      <c r="BK1756" s="111"/>
      <c r="BL1756" s="111"/>
      <c r="BM1756" s="24"/>
      <c r="BN1756" s="23"/>
      <c r="BO1756" s="110">
        <v>15682.158933333332</v>
      </c>
      <c r="BP1756" s="111"/>
      <c r="BQ1756" s="111"/>
      <c r="BR1756" s="111"/>
      <c r="BS1756" s="111"/>
      <c r="BT1756" s="111"/>
      <c r="BU1756" s="111"/>
      <c r="BV1756" s="112"/>
      <c r="BW1756" s="25"/>
      <c r="BX1756" s="26"/>
      <c r="BY1756" s="26"/>
      <c r="BZ1756" s="26"/>
      <c r="CA1756" s="26"/>
      <c r="CB1756" s="26"/>
      <c r="CC1756" s="26"/>
      <c r="CD1756" s="27"/>
      <c r="CE1756" s="25"/>
      <c r="CF1756" s="26"/>
      <c r="CG1756" s="26"/>
      <c r="CH1756" s="26"/>
      <c r="CI1756" s="26"/>
      <c r="CJ1756" s="26"/>
      <c r="CK1756" s="26"/>
      <c r="CL1756" s="26"/>
      <c r="CM1756" s="27"/>
      <c r="CN1756" s="110">
        <v>35523.835644031999</v>
      </c>
      <c r="CO1756" s="111"/>
      <c r="CP1756" s="111"/>
      <c r="CQ1756" s="111"/>
      <c r="CR1756" s="111"/>
      <c r="CS1756" s="111"/>
      <c r="CT1756" s="111"/>
      <c r="CU1756" s="112"/>
      <c r="CV1756" s="70">
        <f t="shared" si="55"/>
        <v>141683.18199069865</v>
      </c>
      <c r="CW1756" s="70"/>
      <c r="CX1756" s="70"/>
      <c r="CY1756" s="70"/>
      <c r="CZ1756" s="70"/>
      <c r="DA1756" s="70"/>
      <c r="DB1756" s="70"/>
      <c r="DC1756" s="70"/>
      <c r="DD1756" s="70"/>
      <c r="DE1756" s="113"/>
    </row>
    <row r="1757" spans="1:109" ht="12" customHeight="1" x14ac:dyDescent="0.2">
      <c r="A1757" s="60" t="s">
        <v>31</v>
      </c>
      <c r="B1757" s="61"/>
      <c r="C1757" s="61"/>
      <c r="D1757" s="61"/>
      <c r="E1757" s="61"/>
      <c r="F1757" s="61"/>
      <c r="G1757" s="61"/>
      <c r="H1757" s="61"/>
      <c r="I1757" s="61"/>
      <c r="J1757" s="61"/>
      <c r="K1757" s="61"/>
      <c r="L1757" s="61"/>
      <c r="M1757" s="61"/>
      <c r="N1757" s="61"/>
      <c r="O1757" s="62"/>
      <c r="P1757" s="63" t="s">
        <v>305</v>
      </c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5"/>
      <c r="AD1757" s="66">
        <v>401</v>
      </c>
      <c r="AE1757" s="61"/>
      <c r="AF1757" s="62"/>
      <c r="AG1757" s="67">
        <v>1</v>
      </c>
      <c r="AH1757" s="68"/>
      <c r="AI1757" s="68"/>
      <c r="AJ1757" s="69"/>
      <c r="AK1757" s="67">
        <v>12285</v>
      </c>
      <c r="AL1757" s="68"/>
      <c r="AM1757" s="68"/>
      <c r="AN1757" s="68"/>
      <c r="AO1757" s="68"/>
      <c r="AP1757" s="69"/>
      <c r="AQ1757" s="70">
        <f t="shared" si="54"/>
        <v>147420</v>
      </c>
      <c r="AR1757" s="70"/>
      <c r="AS1757" s="70"/>
      <c r="AT1757" s="70"/>
      <c r="AU1757" s="70"/>
      <c r="AV1757" s="70"/>
      <c r="AW1757" s="70"/>
      <c r="AX1757" s="70"/>
      <c r="AY1757" s="110">
        <v>22856.391680000001</v>
      </c>
      <c r="AZ1757" s="111"/>
      <c r="BA1757" s="111"/>
      <c r="BB1757" s="111"/>
      <c r="BC1757" s="111"/>
      <c r="BD1757" s="111"/>
      <c r="BE1757" s="111"/>
      <c r="BF1757" s="23"/>
      <c r="BG1757" s="110">
        <v>2698.324017777778</v>
      </c>
      <c r="BH1757" s="111"/>
      <c r="BI1757" s="111"/>
      <c r="BJ1757" s="111"/>
      <c r="BK1757" s="111"/>
      <c r="BL1757" s="111"/>
      <c r="BM1757" s="24"/>
      <c r="BN1757" s="23"/>
      <c r="BO1757" s="110">
        <v>26983.240177777781</v>
      </c>
      <c r="BP1757" s="111"/>
      <c r="BQ1757" s="111"/>
      <c r="BR1757" s="111"/>
      <c r="BS1757" s="111"/>
      <c r="BT1757" s="111"/>
      <c r="BU1757" s="111"/>
      <c r="BV1757" s="112"/>
      <c r="BW1757" s="25"/>
      <c r="BX1757" s="26"/>
      <c r="BY1757" s="26"/>
      <c r="BZ1757" s="26"/>
      <c r="CA1757" s="26"/>
      <c r="CB1757" s="26"/>
      <c r="CC1757" s="26"/>
      <c r="CD1757" s="27"/>
      <c r="CE1757" s="25"/>
      <c r="CF1757" s="26"/>
      <c r="CG1757" s="26"/>
      <c r="CH1757" s="26"/>
      <c r="CI1757" s="26"/>
      <c r="CJ1757" s="26"/>
      <c r="CK1757" s="26"/>
      <c r="CL1757" s="26"/>
      <c r="CM1757" s="27"/>
      <c r="CN1757" s="110">
        <v>44616.340308824183</v>
      </c>
      <c r="CO1757" s="111"/>
      <c r="CP1757" s="111"/>
      <c r="CQ1757" s="111"/>
      <c r="CR1757" s="111"/>
      <c r="CS1757" s="111"/>
      <c r="CT1757" s="111"/>
      <c r="CU1757" s="112"/>
      <c r="CV1757" s="70">
        <f t="shared" si="55"/>
        <v>244574.29618437972</v>
      </c>
      <c r="CW1757" s="70"/>
      <c r="CX1757" s="70"/>
      <c r="CY1757" s="70"/>
      <c r="CZ1757" s="70"/>
      <c r="DA1757" s="70"/>
      <c r="DB1757" s="70"/>
      <c r="DC1757" s="70"/>
      <c r="DD1757" s="70"/>
      <c r="DE1757" s="113"/>
    </row>
    <row r="1758" spans="1:109" ht="12" customHeight="1" x14ac:dyDescent="0.2">
      <c r="A1758" s="60" t="s">
        <v>31</v>
      </c>
      <c r="B1758" s="61"/>
      <c r="C1758" s="61"/>
      <c r="D1758" s="61"/>
      <c r="E1758" s="61"/>
      <c r="F1758" s="61"/>
      <c r="G1758" s="61"/>
      <c r="H1758" s="61"/>
      <c r="I1758" s="61"/>
      <c r="J1758" s="61"/>
      <c r="K1758" s="61"/>
      <c r="L1758" s="61"/>
      <c r="M1758" s="61"/>
      <c r="N1758" s="61"/>
      <c r="O1758" s="62"/>
      <c r="P1758" s="63" t="s">
        <v>305</v>
      </c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5"/>
      <c r="AD1758" s="66">
        <v>401</v>
      </c>
      <c r="AE1758" s="61"/>
      <c r="AF1758" s="62"/>
      <c r="AG1758" s="67">
        <v>1</v>
      </c>
      <c r="AH1758" s="68"/>
      <c r="AI1758" s="68"/>
      <c r="AJ1758" s="69"/>
      <c r="AK1758" s="67">
        <v>10986</v>
      </c>
      <c r="AL1758" s="68"/>
      <c r="AM1758" s="68"/>
      <c r="AN1758" s="68"/>
      <c r="AO1758" s="68"/>
      <c r="AP1758" s="69"/>
      <c r="AQ1758" s="70">
        <f t="shared" si="54"/>
        <v>131832</v>
      </c>
      <c r="AR1758" s="70"/>
      <c r="AS1758" s="70"/>
      <c r="AT1758" s="70"/>
      <c r="AU1758" s="70"/>
      <c r="AV1758" s="70"/>
      <c r="AW1758" s="70"/>
      <c r="AX1758" s="70"/>
      <c r="AY1758" s="110">
        <v>10388.56832</v>
      </c>
      <c r="AZ1758" s="111"/>
      <c r="BA1758" s="111"/>
      <c r="BB1758" s="111"/>
      <c r="BC1758" s="111"/>
      <c r="BD1758" s="111"/>
      <c r="BE1758" s="111"/>
      <c r="BF1758" s="23"/>
      <c r="BG1758" s="110">
        <v>2308.5707377777776</v>
      </c>
      <c r="BH1758" s="111"/>
      <c r="BI1758" s="111"/>
      <c r="BJ1758" s="111"/>
      <c r="BK1758" s="111"/>
      <c r="BL1758" s="111"/>
      <c r="BM1758" s="24"/>
      <c r="BN1758" s="23"/>
      <c r="BO1758" s="110">
        <v>23085.707377777777</v>
      </c>
      <c r="BP1758" s="111"/>
      <c r="BQ1758" s="111"/>
      <c r="BR1758" s="111"/>
      <c r="BS1758" s="111"/>
      <c r="BT1758" s="111"/>
      <c r="BU1758" s="111"/>
      <c r="BV1758" s="112"/>
      <c r="BW1758" s="25"/>
      <c r="BX1758" s="26"/>
      <c r="BY1758" s="26"/>
      <c r="BZ1758" s="26"/>
      <c r="CA1758" s="26"/>
      <c r="CB1758" s="26"/>
      <c r="CC1758" s="26"/>
      <c r="CD1758" s="27"/>
      <c r="CE1758" s="25"/>
      <c r="CF1758" s="26"/>
      <c r="CG1758" s="26"/>
      <c r="CH1758" s="26"/>
      <c r="CI1758" s="26"/>
      <c r="CJ1758" s="26"/>
      <c r="CK1758" s="26"/>
      <c r="CL1758" s="26"/>
      <c r="CM1758" s="27"/>
      <c r="CN1758" s="110">
        <v>41391.855047520708</v>
      </c>
      <c r="CO1758" s="111"/>
      <c r="CP1758" s="111"/>
      <c r="CQ1758" s="111"/>
      <c r="CR1758" s="111"/>
      <c r="CS1758" s="111"/>
      <c r="CT1758" s="111"/>
      <c r="CU1758" s="112"/>
      <c r="CV1758" s="70">
        <f t="shared" si="55"/>
        <v>209006.70148307626</v>
      </c>
      <c r="CW1758" s="70"/>
      <c r="CX1758" s="70"/>
      <c r="CY1758" s="70"/>
      <c r="CZ1758" s="70"/>
      <c r="DA1758" s="70"/>
      <c r="DB1758" s="70"/>
      <c r="DC1758" s="70"/>
      <c r="DD1758" s="70"/>
      <c r="DE1758" s="113"/>
    </row>
    <row r="1759" spans="1:109" ht="12" customHeight="1" x14ac:dyDescent="0.2">
      <c r="A1759" s="60" t="s">
        <v>31</v>
      </c>
      <c r="B1759" s="61"/>
      <c r="C1759" s="61"/>
      <c r="D1759" s="61"/>
      <c r="E1759" s="61"/>
      <c r="F1759" s="61"/>
      <c r="G1759" s="61"/>
      <c r="H1759" s="61"/>
      <c r="I1759" s="61"/>
      <c r="J1759" s="61"/>
      <c r="K1759" s="61"/>
      <c r="L1759" s="61"/>
      <c r="M1759" s="61"/>
      <c r="N1759" s="61"/>
      <c r="O1759" s="62"/>
      <c r="P1759" s="63" t="s">
        <v>305</v>
      </c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5"/>
      <c r="AD1759" s="66">
        <v>401</v>
      </c>
      <c r="AE1759" s="61"/>
      <c r="AF1759" s="62"/>
      <c r="AG1759" s="67">
        <v>1</v>
      </c>
      <c r="AH1759" s="68"/>
      <c r="AI1759" s="68"/>
      <c r="AJ1759" s="69"/>
      <c r="AK1759" s="67">
        <v>9021</v>
      </c>
      <c r="AL1759" s="68"/>
      <c r="AM1759" s="68"/>
      <c r="AN1759" s="68"/>
      <c r="AO1759" s="68"/>
      <c r="AP1759" s="69"/>
      <c r="AQ1759" s="70">
        <f t="shared" si="54"/>
        <v>108252</v>
      </c>
      <c r="AR1759" s="70"/>
      <c r="AS1759" s="70"/>
      <c r="AT1759" s="70"/>
      <c r="AU1759" s="70"/>
      <c r="AV1759" s="70"/>
      <c r="AW1759" s="70"/>
      <c r="AX1759" s="70"/>
      <c r="AY1759" s="110">
        <v>17633.943040000002</v>
      </c>
      <c r="AZ1759" s="111"/>
      <c r="BA1759" s="111"/>
      <c r="BB1759" s="111"/>
      <c r="BC1759" s="111"/>
      <c r="BD1759" s="111"/>
      <c r="BE1759" s="111"/>
      <c r="BF1759" s="23"/>
      <c r="BG1759" s="110">
        <v>2081.7849422222225</v>
      </c>
      <c r="BH1759" s="111"/>
      <c r="BI1759" s="111"/>
      <c r="BJ1759" s="111"/>
      <c r="BK1759" s="111"/>
      <c r="BL1759" s="111"/>
      <c r="BM1759" s="24"/>
      <c r="BN1759" s="23"/>
      <c r="BO1759" s="110">
        <v>20817.849422222225</v>
      </c>
      <c r="BP1759" s="111"/>
      <c r="BQ1759" s="111"/>
      <c r="BR1759" s="111"/>
      <c r="BS1759" s="111"/>
      <c r="BT1759" s="111"/>
      <c r="BU1759" s="111"/>
      <c r="BV1759" s="112"/>
      <c r="BW1759" s="25"/>
      <c r="BX1759" s="26"/>
      <c r="BY1759" s="26"/>
      <c r="BZ1759" s="26"/>
      <c r="CA1759" s="26"/>
      <c r="CB1759" s="26"/>
      <c r="CC1759" s="26"/>
      <c r="CD1759" s="27"/>
      <c r="CE1759" s="25"/>
      <c r="CF1759" s="26"/>
      <c r="CG1759" s="26"/>
      <c r="CH1759" s="26"/>
      <c r="CI1759" s="26"/>
      <c r="CJ1759" s="26"/>
      <c r="CK1759" s="26"/>
      <c r="CL1759" s="26"/>
      <c r="CM1759" s="27"/>
      <c r="CN1759" s="110">
        <v>39580.74221335609</v>
      </c>
      <c r="CO1759" s="111"/>
      <c r="CP1759" s="111"/>
      <c r="CQ1759" s="111"/>
      <c r="CR1759" s="111"/>
      <c r="CS1759" s="111"/>
      <c r="CT1759" s="111"/>
      <c r="CU1759" s="112"/>
      <c r="CV1759" s="70">
        <f t="shared" si="55"/>
        <v>188366.31961780053</v>
      </c>
      <c r="CW1759" s="70"/>
      <c r="CX1759" s="70"/>
      <c r="CY1759" s="70"/>
      <c r="CZ1759" s="70"/>
      <c r="DA1759" s="70"/>
      <c r="DB1759" s="70"/>
      <c r="DC1759" s="70"/>
      <c r="DD1759" s="70"/>
      <c r="DE1759" s="113"/>
    </row>
    <row r="1760" spans="1:109" ht="12" customHeight="1" x14ac:dyDescent="0.2">
      <c r="A1760" s="60" t="s">
        <v>31</v>
      </c>
      <c r="B1760" s="61"/>
      <c r="C1760" s="61"/>
      <c r="D1760" s="61"/>
      <c r="E1760" s="61"/>
      <c r="F1760" s="61"/>
      <c r="G1760" s="61"/>
      <c r="H1760" s="61"/>
      <c r="I1760" s="61"/>
      <c r="J1760" s="61"/>
      <c r="K1760" s="61"/>
      <c r="L1760" s="61"/>
      <c r="M1760" s="61"/>
      <c r="N1760" s="61"/>
      <c r="O1760" s="62"/>
      <c r="P1760" s="63" t="s">
        <v>305</v>
      </c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5"/>
      <c r="AD1760" s="66">
        <v>401</v>
      </c>
      <c r="AE1760" s="61"/>
      <c r="AF1760" s="62"/>
      <c r="AG1760" s="67">
        <v>1</v>
      </c>
      <c r="AH1760" s="68"/>
      <c r="AI1760" s="68"/>
      <c r="AJ1760" s="69"/>
      <c r="AK1760" s="67">
        <v>8935</v>
      </c>
      <c r="AL1760" s="68"/>
      <c r="AM1760" s="68"/>
      <c r="AN1760" s="68"/>
      <c r="AO1760" s="68"/>
      <c r="AP1760" s="69"/>
      <c r="AQ1760" s="70">
        <f t="shared" si="54"/>
        <v>107220</v>
      </c>
      <c r="AR1760" s="70"/>
      <c r="AS1760" s="70"/>
      <c r="AT1760" s="70"/>
      <c r="AU1760" s="70"/>
      <c r="AV1760" s="70"/>
      <c r="AW1760" s="70"/>
      <c r="AX1760" s="70"/>
      <c r="AY1760" s="110">
        <v>17495.708159999998</v>
      </c>
      <c r="AZ1760" s="111"/>
      <c r="BA1760" s="111"/>
      <c r="BB1760" s="111"/>
      <c r="BC1760" s="111"/>
      <c r="BD1760" s="111"/>
      <c r="BE1760" s="111"/>
      <c r="BF1760" s="23"/>
      <c r="BG1760" s="110">
        <v>2065.4655466666663</v>
      </c>
      <c r="BH1760" s="111"/>
      <c r="BI1760" s="111"/>
      <c r="BJ1760" s="111"/>
      <c r="BK1760" s="111"/>
      <c r="BL1760" s="111"/>
      <c r="BM1760" s="24"/>
      <c r="BN1760" s="23"/>
      <c r="BO1760" s="110">
        <v>20654.655466666663</v>
      </c>
      <c r="BP1760" s="111"/>
      <c r="BQ1760" s="111"/>
      <c r="BR1760" s="111"/>
      <c r="BS1760" s="111"/>
      <c r="BT1760" s="111"/>
      <c r="BU1760" s="111"/>
      <c r="BV1760" s="112"/>
      <c r="BW1760" s="25"/>
      <c r="BX1760" s="26"/>
      <c r="BY1760" s="26"/>
      <c r="BZ1760" s="26"/>
      <c r="CA1760" s="26"/>
      <c r="CB1760" s="26"/>
      <c r="CC1760" s="26"/>
      <c r="CD1760" s="27"/>
      <c r="CE1760" s="25"/>
      <c r="CF1760" s="26"/>
      <c r="CG1760" s="26"/>
      <c r="CH1760" s="26"/>
      <c r="CI1760" s="26"/>
      <c r="CJ1760" s="26"/>
      <c r="CK1760" s="26"/>
      <c r="CL1760" s="26"/>
      <c r="CM1760" s="27"/>
      <c r="CN1760" s="110">
        <v>39450.74582501546</v>
      </c>
      <c r="CO1760" s="111"/>
      <c r="CP1760" s="111"/>
      <c r="CQ1760" s="111"/>
      <c r="CR1760" s="111"/>
      <c r="CS1760" s="111"/>
      <c r="CT1760" s="111"/>
      <c r="CU1760" s="112"/>
      <c r="CV1760" s="70">
        <f t="shared" si="55"/>
        <v>186886.57499834878</v>
      </c>
      <c r="CW1760" s="70"/>
      <c r="CX1760" s="70"/>
      <c r="CY1760" s="70"/>
      <c r="CZ1760" s="70"/>
      <c r="DA1760" s="70"/>
      <c r="DB1760" s="70"/>
      <c r="DC1760" s="70"/>
      <c r="DD1760" s="70"/>
      <c r="DE1760" s="113"/>
    </row>
    <row r="1761" spans="1:109" ht="12" customHeight="1" x14ac:dyDescent="0.2">
      <c r="A1761" s="60" t="s">
        <v>31</v>
      </c>
      <c r="B1761" s="61"/>
      <c r="C1761" s="61"/>
      <c r="D1761" s="61"/>
      <c r="E1761" s="61"/>
      <c r="F1761" s="61"/>
      <c r="G1761" s="61"/>
      <c r="H1761" s="61"/>
      <c r="I1761" s="61"/>
      <c r="J1761" s="61"/>
      <c r="K1761" s="61"/>
      <c r="L1761" s="61"/>
      <c r="M1761" s="61"/>
      <c r="N1761" s="61"/>
      <c r="O1761" s="62"/>
      <c r="P1761" s="63" t="s">
        <v>305</v>
      </c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5"/>
      <c r="AD1761" s="66">
        <v>401</v>
      </c>
      <c r="AE1761" s="61"/>
      <c r="AF1761" s="62"/>
      <c r="AG1761" s="67">
        <v>1</v>
      </c>
      <c r="AH1761" s="68"/>
      <c r="AI1761" s="68"/>
      <c r="AJ1761" s="69"/>
      <c r="AK1761" s="67">
        <v>8490</v>
      </c>
      <c r="AL1761" s="68"/>
      <c r="AM1761" s="68"/>
      <c r="AN1761" s="68"/>
      <c r="AO1761" s="68"/>
      <c r="AP1761" s="69"/>
      <c r="AQ1761" s="70">
        <f t="shared" si="54"/>
        <v>101880</v>
      </c>
      <c r="AR1761" s="70"/>
      <c r="AS1761" s="70"/>
      <c r="AT1761" s="70"/>
      <c r="AU1761" s="70"/>
      <c r="AV1761" s="70"/>
      <c r="AW1761" s="70"/>
      <c r="AX1761" s="70"/>
      <c r="AY1761" s="110">
        <v>4196.0979200000002</v>
      </c>
      <c r="AZ1761" s="111"/>
      <c r="BA1761" s="111"/>
      <c r="BB1761" s="111"/>
      <c r="BC1761" s="111"/>
      <c r="BD1761" s="111"/>
      <c r="BE1761" s="111"/>
      <c r="BF1761" s="23"/>
      <c r="BG1761" s="110">
        <v>1806.6532711111113</v>
      </c>
      <c r="BH1761" s="111"/>
      <c r="BI1761" s="111"/>
      <c r="BJ1761" s="111"/>
      <c r="BK1761" s="111"/>
      <c r="BL1761" s="111"/>
      <c r="BM1761" s="24"/>
      <c r="BN1761" s="23"/>
      <c r="BO1761" s="110">
        <v>18066.532711111115</v>
      </c>
      <c r="BP1761" s="111"/>
      <c r="BQ1761" s="111"/>
      <c r="BR1761" s="111"/>
      <c r="BS1761" s="111"/>
      <c r="BT1761" s="111"/>
      <c r="BU1761" s="111"/>
      <c r="BV1761" s="112"/>
      <c r="BW1761" s="25"/>
      <c r="BX1761" s="26"/>
      <c r="BY1761" s="26"/>
      <c r="BZ1761" s="26"/>
      <c r="CA1761" s="26"/>
      <c r="CB1761" s="26"/>
      <c r="CC1761" s="26"/>
      <c r="CD1761" s="27"/>
      <c r="CE1761" s="25"/>
      <c r="CF1761" s="26"/>
      <c r="CG1761" s="26"/>
      <c r="CH1761" s="26"/>
      <c r="CI1761" s="26"/>
      <c r="CJ1761" s="26"/>
      <c r="CK1761" s="26"/>
      <c r="CL1761" s="26"/>
      <c r="CM1761" s="27"/>
      <c r="CN1761" s="110">
        <v>37399.670182485337</v>
      </c>
      <c r="CO1761" s="111"/>
      <c r="CP1761" s="111"/>
      <c r="CQ1761" s="111"/>
      <c r="CR1761" s="111"/>
      <c r="CS1761" s="111"/>
      <c r="CT1761" s="111"/>
      <c r="CU1761" s="112"/>
      <c r="CV1761" s="70">
        <f t="shared" si="55"/>
        <v>163348.95408470754</v>
      </c>
      <c r="CW1761" s="70"/>
      <c r="CX1761" s="70"/>
      <c r="CY1761" s="70"/>
      <c r="CZ1761" s="70"/>
      <c r="DA1761" s="70"/>
      <c r="DB1761" s="70"/>
      <c r="DC1761" s="70"/>
      <c r="DD1761" s="70"/>
      <c r="DE1761" s="113"/>
    </row>
    <row r="1762" spans="1:109" ht="12" customHeight="1" x14ac:dyDescent="0.2">
      <c r="A1762" s="60" t="s">
        <v>31</v>
      </c>
      <c r="B1762" s="61"/>
      <c r="C1762" s="61"/>
      <c r="D1762" s="61"/>
      <c r="E1762" s="61"/>
      <c r="F1762" s="61"/>
      <c r="G1762" s="61"/>
      <c r="H1762" s="61"/>
      <c r="I1762" s="61"/>
      <c r="J1762" s="61"/>
      <c r="K1762" s="61"/>
      <c r="L1762" s="61"/>
      <c r="M1762" s="61"/>
      <c r="N1762" s="61"/>
      <c r="O1762" s="62"/>
      <c r="P1762" s="63" t="s">
        <v>305</v>
      </c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5"/>
      <c r="AD1762" s="66">
        <v>401</v>
      </c>
      <c r="AE1762" s="61"/>
      <c r="AF1762" s="62"/>
      <c r="AG1762" s="67">
        <v>1</v>
      </c>
      <c r="AH1762" s="68"/>
      <c r="AI1762" s="68"/>
      <c r="AJ1762" s="69"/>
      <c r="AK1762" s="67">
        <v>7496</v>
      </c>
      <c r="AL1762" s="68"/>
      <c r="AM1762" s="68"/>
      <c r="AN1762" s="68"/>
      <c r="AO1762" s="68"/>
      <c r="AP1762" s="69"/>
      <c r="AQ1762" s="70">
        <f t="shared" si="54"/>
        <v>89952</v>
      </c>
      <c r="AR1762" s="70"/>
      <c r="AS1762" s="70"/>
      <c r="AT1762" s="70"/>
      <c r="AU1762" s="70"/>
      <c r="AV1762" s="70"/>
      <c r="AW1762" s="70"/>
      <c r="AX1762" s="70"/>
      <c r="AY1762" s="110">
        <v>3798.3699200000005</v>
      </c>
      <c r="AZ1762" s="111"/>
      <c r="BA1762" s="111"/>
      <c r="BB1762" s="111"/>
      <c r="BC1762" s="111"/>
      <c r="BD1762" s="111"/>
      <c r="BE1762" s="111"/>
      <c r="BF1762" s="23"/>
      <c r="BG1762" s="110">
        <v>1635.4092711111114</v>
      </c>
      <c r="BH1762" s="111"/>
      <c r="BI1762" s="111"/>
      <c r="BJ1762" s="111"/>
      <c r="BK1762" s="111"/>
      <c r="BL1762" s="111"/>
      <c r="BM1762" s="24"/>
      <c r="BN1762" s="23"/>
      <c r="BO1762" s="110">
        <v>16354.092711111112</v>
      </c>
      <c r="BP1762" s="111"/>
      <c r="BQ1762" s="111"/>
      <c r="BR1762" s="111"/>
      <c r="BS1762" s="111"/>
      <c r="BT1762" s="111"/>
      <c r="BU1762" s="111"/>
      <c r="BV1762" s="112"/>
      <c r="BW1762" s="25"/>
      <c r="BX1762" s="26"/>
      <c r="BY1762" s="26"/>
      <c r="BZ1762" s="26"/>
      <c r="CA1762" s="26"/>
      <c r="CB1762" s="26"/>
      <c r="CC1762" s="26"/>
      <c r="CD1762" s="27"/>
      <c r="CE1762" s="25"/>
      <c r="CF1762" s="26"/>
      <c r="CG1762" s="26"/>
      <c r="CH1762" s="26"/>
      <c r="CI1762" s="26"/>
      <c r="CJ1762" s="26"/>
      <c r="CK1762" s="26"/>
      <c r="CL1762" s="26"/>
      <c r="CM1762" s="27"/>
      <c r="CN1762" s="110">
        <v>36052.459385685332</v>
      </c>
      <c r="CO1762" s="111"/>
      <c r="CP1762" s="111"/>
      <c r="CQ1762" s="111"/>
      <c r="CR1762" s="111"/>
      <c r="CS1762" s="111"/>
      <c r="CT1762" s="111"/>
      <c r="CU1762" s="112"/>
      <c r="CV1762" s="70">
        <f t="shared" si="55"/>
        <v>147792.33128790755</v>
      </c>
      <c r="CW1762" s="70"/>
      <c r="CX1762" s="70"/>
      <c r="CY1762" s="70"/>
      <c r="CZ1762" s="70"/>
      <c r="DA1762" s="70"/>
      <c r="DB1762" s="70"/>
      <c r="DC1762" s="70"/>
      <c r="DD1762" s="70"/>
      <c r="DE1762" s="113"/>
    </row>
    <row r="1763" spans="1:109" ht="12" customHeight="1" x14ac:dyDescent="0.2">
      <c r="A1763" s="60" t="s">
        <v>32</v>
      </c>
      <c r="B1763" s="61"/>
      <c r="C1763" s="61"/>
      <c r="D1763" s="61"/>
      <c r="E1763" s="61"/>
      <c r="F1763" s="61"/>
      <c r="G1763" s="61"/>
      <c r="H1763" s="61"/>
      <c r="I1763" s="61"/>
      <c r="J1763" s="61"/>
      <c r="K1763" s="61"/>
      <c r="L1763" s="61"/>
      <c r="M1763" s="61"/>
      <c r="N1763" s="61"/>
      <c r="O1763" s="62"/>
      <c r="P1763" s="63" t="s">
        <v>305</v>
      </c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5"/>
      <c r="AD1763" s="66">
        <v>401</v>
      </c>
      <c r="AE1763" s="61"/>
      <c r="AF1763" s="62"/>
      <c r="AG1763" s="67">
        <v>1</v>
      </c>
      <c r="AH1763" s="68"/>
      <c r="AI1763" s="68"/>
      <c r="AJ1763" s="69"/>
      <c r="AK1763" s="67">
        <v>18372</v>
      </c>
      <c r="AL1763" s="68"/>
      <c r="AM1763" s="68"/>
      <c r="AN1763" s="68"/>
      <c r="AO1763" s="68"/>
      <c r="AP1763" s="69"/>
      <c r="AQ1763" s="70">
        <f t="shared" si="54"/>
        <v>220464</v>
      </c>
      <c r="AR1763" s="70"/>
      <c r="AS1763" s="70"/>
      <c r="AT1763" s="70"/>
      <c r="AU1763" s="70"/>
      <c r="AV1763" s="70"/>
      <c r="AW1763" s="70"/>
      <c r="AX1763" s="70"/>
      <c r="AY1763" s="110">
        <v>0</v>
      </c>
      <c r="AZ1763" s="111"/>
      <c r="BA1763" s="111"/>
      <c r="BB1763" s="111"/>
      <c r="BC1763" s="111"/>
      <c r="BD1763" s="111"/>
      <c r="BE1763" s="111"/>
      <c r="BF1763" s="23"/>
      <c r="BG1763" s="110">
        <v>3395.2558666666664</v>
      </c>
      <c r="BH1763" s="111"/>
      <c r="BI1763" s="111"/>
      <c r="BJ1763" s="111"/>
      <c r="BK1763" s="111"/>
      <c r="BL1763" s="111"/>
      <c r="BM1763" s="24"/>
      <c r="BN1763" s="23"/>
      <c r="BO1763" s="110">
        <v>33952.558666666664</v>
      </c>
      <c r="BP1763" s="111"/>
      <c r="BQ1763" s="111"/>
      <c r="BR1763" s="111"/>
      <c r="BS1763" s="111"/>
      <c r="BT1763" s="111"/>
      <c r="BU1763" s="111"/>
      <c r="BV1763" s="112"/>
      <c r="BW1763" s="25"/>
      <c r="BX1763" s="26"/>
      <c r="BY1763" s="26"/>
      <c r="BZ1763" s="26"/>
      <c r="CA1763" s="26"/>
      <c r="CB1763" s="26"/>
      <c r="CC1763" s="26"/>
      <c r="CD1763" s="27"/>
      <c r="CE1763" s="25"/>
      <c r="CF1763" s="26"/>
      <c r="CG1763" s="26"/>
      <c r="CH1763" s="26"/>
      <c r="CI1763" s="26"/>
      <c r="CJ1763" s="26"/>
      <c r="CK1763" s="26"/>
      <c r="CL1763" s="26"/>
      <c r="CM1763" s="27"/>
      <c r="CN1763" s="110">
        <v>50459.529627519994</v>
      </c>
      <c r="CO1763" s="111"/>
      <c r="CP1763" s="111"/>
      <c r="CQ1763" s="111"/>
      <c r="CR1763" s="111"/>
      <c r="CS1763" s="111"/>
      <c r="CT1763" s="111"/>
      <c r="CU1763" s="112"/>
      <c r="CV1763" s="70">
        <f t="shared" si="55"/>
        <v>308271.34416085336</v>
      </c>
      <c r="CW1763" s="70"/>
      <c r="CX1763" s="70"/>
      <c r="CY1763" s="70"/>
      <c r="CZ1763" s="70"/>
      <c r="DA1763" s="70"/>
      <c r="DB1763" s="70"/>
      <c r="DC1763" s="70"/>
      <c r="DD1763" s="70"/>
      <c r="DE1763" s="113"/>
    </row>
    <row r="1764" spans="1:109" ht="12" customHeight="1" x14ac:dyDescent="0.2">
      <c r="A1764" s="60" t="s">
        <v>32</v>
      </c>
      <c r="B1764" s="61"/>
      <c r="C1764" s="61"/>
      <c r="D1764" s="61"/>
      <c r="E1764" s="61"/>
      <c r="F1764" s="61"/>
      <c r="G1764" s="61"/>
      <c r="H1764" s="61"/>
      <c r="I1764" s="61"/>
      <c r="J1764" s="61"/>
      <c r="K1764" s="61"/>
      <c r="L1764" s="61"/>
      <c r="M1764" s="61"/>
      <c r="N1764" s="61"/>
      <c r="O1764" s="62"/>
      <c r="P1764" s="63" t="s">
        <v>305</v>
      </c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5"/>
      <c r="AD1764" s="66">
        <v>401</v>
      </c>
      <c r="AE1764" s="61"/>
      <c r="AF1764" s="62"/>
      <c r="AG1764" s="67">
        <v>1</v>
      </c>
      <c r="AH1764" s="68"/>
      <c r="AI1764" s="68"/>
      <c r="AJ1764" s="69"/>
      <c r="AK1764" s="67">
        <v>17199</v>
      </c>
      <c r="AL1764" s="68"/>
      <c r="AM1764" s="68"/>
      <c r="AN1764" s="68"/>
      <c r="AO1764" s="68"/>
      <c r="AP1764" s="69"/>
      <c r="AQ1764" s="70">
        <f t="shared" si="54"/>
        <v>206388</v>
      </c>
      <c r="AR1764" s="70"/>
      <c r="AS1764" s="70"/>
      <c r="AT1764" s="70"/>
      <c r="AU1764" s="70"/>
      <c r="AV1764" s="70"/>
      <c r="AW1764" s="70"/>
      <c r="AX1764" s="70"/>
      <c r="AY1764" s="110">
        <v>0</v>
      </c>
      <c r="AZ1764" s="111"/>
      <c r="BA1764" s="111"/>
      <c r="BB1764" s="111"/>
      <c r="BC1764" s="111"/>
      <c r="BD1764" s="111"/>
      <c r="BE1764" s="111"/>
      <c r="BF1764" s="23"/>
      <c r="BG1764" s="110">
        <v>3199.8580000000002</v>
      </c>
      <c r="BH1764" s="111"/>
      <c r="BI1764" s="111"/>
      <c r="BJ1764" s="111"/>
      <c r="BK1764" s="111"/>
      <c r="BL1764" s="111"/>
      <c r="BM1764" s="24"/>
      <c r="BN1764" s="23"/>
      <c r="BO1764" s="110">
        <v>31998.580000000005</v>
      </c>
      <c r="BP1764" s="111"/>
      <c r="BQ1764" s="111"/>
      <c r="BR1764" s="111"/>
      <c r="BS1764" s="111"/>
      <c r="BT1764" s="111"/>
      <c r="BU1764" s="111"/>
      <c r="BV1764" s="112"/>
      <c r="BW1764" s="25"/>
      <c r="BX1764" s="26"/>
      <c r="BY1764" s="26"/>
      <c r="BZ1764" s="26"/>
      <c r="CA1764" s="26"/>
      <c r="CB1764" s="26"/>
      <c r="CC1764" s="26"/>
      <c r="CD1764" s="27"/>
      <c r="CE1764" s="25"/>
      <c r="CF1764" s="26"/>
      <c r="CG1764" s="26"/>
      <c r="CH1764" s="26"/>
      <c r="CI1764" s="26"/>
      <c r="CJ1764" s="26"/>
      <c r="CK1764" s="26"/>
      <c r="CL1764" s="26"/>
      <c r="CM1764" s="27"/>
      <c r="CN1764" s="110">
        <v>48815.966631679999</v>
      </c>
      <c r="CO1764" s="111"/>
      <c r="CP1764" s="111"/>
      <c r="CQ1764" s="111"/>
      <c r="CR1764" s="111"/>
      <c r="CS1764" s="111"/>
      <c r="CT1764" s="111"/>
      <c r="CU1764" s="112"/>
      <c r="CV1764" s="70">
        <f t="shared" si="55"/>
        <v>290402.40463167999</v>
      </c>
      <c r="CW1764" s="70"/>
      <c r="CX1764" s="70"/>
      <c r="CY1764" s="70"/>
      <c r="CZ1764" s="70"/>
      <c r="DA1764" s="70"/>
      <c r="DB1764" s="70"/>
      <c r="DC1764" s="70"/>
      <c r="DD1764" s="70"/>
      <c r="DE1764" s="113"/>
    </row>
    <row r="1765" spans="1:109" ht="12" customHeight="1" x14ac:dyDescent="0.2">
      <c r="A1765" s="60" t="s">
        <v>32</v>
      </c>
      <c r="B1765" s="61"/>
      <c r="C1765" s="61"/>
      <c r="D1765" s="61"/>
      <c r="E1765" s="61"/>
      <c r="F1765" s="61"/>
      <c r="G1765" s="61"/>
      <c r="H1765" s="61"/>
      <c r="I1765" s="61"/>
      <c r="J1765" s="61"/>
      <c r="K1765" s="61"/>
      <c r="L1765" s="61"/>
      <c r="M1765" s="61"/>
      <c r="N1765" s="61"/>
      <c r="O1765" s="62"/>
      <c r="P1765" s="63" t="s">
        <v>305</v>
      </c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5"/>
      <c r="AD1765" s="66">
        <v>401</v>
      </c>
      <c r="AE1765" s="61"/>
      <c r="AF1765" s="62"/>
      <c r="AG1765" s="67">
        <v>1</v>
      </c>
      <c r="AH1765" s="68"/>
      <c r="AI1765" s="68"/>
      <c r="AJ1765" s="69"/>
      <c r="AK1765" s="67">
        <v>16144</v>
      </c>
      <c r="AL1765" s="68"/>
      <c r="AM1765" s="68"/>
      <c r="AN1765" s="68"/>
      <c r="AO1765" s="68"/>
      <c r="AP1765" s="69"/>
      <c r="AQ1765" s="70">
        <f t="shared" si="54"/>
        <v>193728</v>
      </c>
      <c r="AR1765" s="70"/>
      <c r="AS1765" s="70"/>
      <c r="AT1765" s="70"/>
      <c r="AU1765" s="70"/>
      <c r="AV1765" s="70"/>
      <c r="AW1765" s="70"/>
      <c r="AX1765" s="70"/>
      <c r="AY1765" s="110">
        <v>29030.973439999994</v>
      </c>
      <c r="AZ1765" s="111"/>
      <c r="BA1765" s="111"/>
      <c r="BB1765" s="111"/>
      <c r="BC1765" s="111"/>
      <c r="BD1765" s="111"/>
      <c r="BE1765" s="111"/>
      <c r="BF1765" s="23"/>
      <c r="BG1765" s="110">
        <v>3427.2676977777774</v>
      </c>
      <c r="BH1765" s="111"/>
      <c r="BI1765" s="111"/>
      <c r="BJ1765" s="111"/>
      <c r="BK1765" s="111"/>
      <c r="BL1765" s="111"/>
      <c r="BM1765" s="24"/>
      <c r="BN1765" s="23"/>
      <c r="BO1765" s="110">
        <v>34272.676977777774</v>
      </c>
      <c r="BP1765" s="111"/>
      <c r="BQ1765" s="111"/>
      <c r="BR1765" s="111"/>
      <c r="BS1765" s="111"/>
      <c r="BT1765" s="111"/>
      <c r="BU1765" s="111"/>
      <c r="BV1765" s="112"/>
      <c r="BW1765" s="25"/>
      <c r="BX1765" s="26"/>
      <c r="BY1765" s="26"/>
      <c r="BZ1765" s="26"/>
      <c r="CA1765" s="26"/>
      <c r="CB1765" s="26"/>
      <c r="CC1765" s="26"/>
      <c r="CD1765" s="27"/>
      <c r="CE1765" s="25"/>
      <c r="CF1765" s="26"/>
      <c r="CG1765" s="26"/>
      <c r="CH1765" s="26"/>
      <c r="CI1765" s="26"/>
      <c r="CJ1765" s="26"/>
      <c r="CK1765" s="26"/>
      <c r="CL1765" s="26"/>
      <c r="CM1765" s="27"/>
      <c r="CN1765" s="110">
        <v>50731.80945821866</v>
      </c>
      <c r="CO1765" s="111"/>
      <c r="CP1765" s="111"/>
      <c r="CQ1765" s="111"/>
      <c r="CR1765" s="111"/>
      <c r="CS1765" s="111"/>
      <c r="CT1765" s="111"/>
      <c r="CU1765" s="112"/>
      <c r="CV1765" s="70">
        <f t="shared" si="55"/>
        <v>311190.72757377417</v>
      </c>
      <c r="CW1765" s="70"/>
      <c r="CX1765" s="70"/>
      <c r="CY1765" s="70"/>
      <c r="CZ1765" s="70"/>
      <c r="DA1765" s="70"/>
      <c r="DB1765" s="70"/>
      <c r="DC1765" s="70"/>
      <c r="DD1765" s="70"/>
      <c r="DE1765" s="113"/>
    </row>
    <row r="1766" spans="1:109" ht="12" customHeight="1" x14ac:dyDescent="0.2">
      <c r="A1766" s="60" t="s">
        <v>32</v>
      </c>
      <c r="B1766" s="61"/>
      <c r="C1766" s="61"/>
      <c r="D1766" s="61"/>
      <c r="E1766" s="61"/>
      <c r="F1766" s="61"/>
      <c r="G1766" s="61"/>
      <c r="H1766" s="61"/>
      <c r="I1766" s="61"/>
      <c r="J1766" s="61"/>
      <c r="K1766" s="61"/>
      <c r="L1766" s="61"/>
      <c r="M1766" s="61"/>
      <c r="N1766" s="61"/>
      <c r="O1766" s="62"/>
      <c r="P1766" s="63" t="s">
        <v>305</v>
      </c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5"/>
      <c r="AD1766" s="66">
        <v>401</v>
      </c>
      <c r="AE1766" s="61"/>
      <c r="AF1766" s="62"/>
      <c r="AG1766" s="67">
        <v>1</v>
      </c>
      <c r="AH1766" s="68"/>
      <c r="AI1766" s="68"/>
      <c r="AJ1766" s="69"/>
      <c r="AK1766" s="67">
        <v>15578</v>
      </c>
      <c r="AL1766" s="68"/>
      <c r="AM1766" s="68"/>
      <c r="AN1766" s="68"/>
      <c r="AO1766" s="68"/>
      <c r="AP1766" s="69"/>
      <c r="AQ1766" s="70">
        <f t="shared" si="54"/>
        <v>186936</v>
      </c>
      <c r="AR1766" s="70"/>
      <c r="AS1766" s="70"/>
      <c r="AT1766" s="70"/>
      <c r="AU1766" s="70"/>
      <c r="AV1766" s="70"/>
      <c r="AW1766" s="70"/>
      <c r="AX1766" s="70"/>
      <c r="AY1766" s="110">
        <v>7031.2140799999997</v>
      </c>
      <c r="AZ1766" s="111"/>
      <c r="BA1766" s="111"/>
      <c r="BB1766" s="111"/>
      <c r="BC1766" s="111"/>
      <c r="BD1766" s="111"/>
      <c r="BE1766" s="111"/>
      <c r="BF1766" s="23"/>
      <c r="BG1766" s="110">
        <v>3027.3282844444448</v>
      </c>
      <c r="BH1766" s="111"/>
      <c r="BI1766" s="111"/>
      <c r="BJ1766" s="111"/>
      <c r="BK1766" s="111"/>
      <c r="BL1766" s="111"/>
      <c r="BM1766" s="24"/>
      <c r="BN1766" s="23"/>
      <c r="BO1766" s="110">
        <v>30273.282844444446</v>
      </c>
      <c r="BP1766" s="111"/>
      <c r="BQ1766" s="111"/>
      <c r="BR1766" s="111"/>
      <c r="BS1766" s="111"/>
      <c r="BT1766" s="111"/>
      <c r="BU1766" s="111"/>
      <c r="BV1766" s="112"/>
      <c r="BW1766" s="25"/>
      <c r="BX1766" s="26"/>
      <c r="BY1766" s="26"/>
      <c r="BZ1766" s="26"/>
      <c r="CA1766" s="26"/>
      <c r="CB1766" s="26"/>
      <c r="CC1766" s="26"/>
      <c r="CD1766" s="27"/>
      <c r="CE1766" s="25"/>
      <c r="CF1766" s="26"/>
      <c r="CG1766" s="26"/>
      <c r="CH1766" s="26"/>
      <c r="CI1766" s="26"/>
      <c r="CJ1766" s="26"/>
      <c r="CK1766" s="26"/>
      <c r="CL1766" s="26"/>
      <c r="CM1766" s="27"/>
      <c r="CN1766" s="110">
        <v>47367.931630210849</v>
      </c>
      <c r="CO1766" s="111"/>
      <c r="CP1766" s="111"/>
      <c r="CQ1766" s="111"/>
      <c r="CR1766" s="111"/>
      <c r="CS1766" s="111"/>
      <c r="CT1766" s="111"/>
      <c r="CU1766" s="112"/>
      <c r="CV1766" s="70">
        <f t="shared" si="55"/>
        <v>274635.75683909975</v>
      </c>
      <c r="CW1766" s="70"/>
      <c r="CX1766" s="70"/>
      <c r="CY1766" s="70"/>
      <c r="CZ1766" s="70"/>
      <c r="DA1766" s="70"/>
      <c r="DB1766" s="70"/>
      <c r="DC1766" s="70"/>
      <c r="DD1766" s="70"/>
      <c r="DE1766" s="113"/>
    </row>
    <row r="1767" spans="1:109" ht="12" customHeight="1" x14ac:dyDescent="0.2">
      <c r="A1767" s="60" t="s">
        <v>32</v>
      </c>
      <c r="B1767" s="61"/>
      <c r="C1767" s="61"/>
      <c r="D1767" s="61"/>
      <c r="E1767" s="61"/>
      <c r="F1767" s="61"/>
      <c r="G1767" s="61"/>
      <c r="H1767" s="61"/>
      <c r="I1767" s="61"/>
      <c r="J1767" s="61"/>
      <c r="K1767" s="61"/>
      <c r="L1767" s="61"/>
      <c r="M1767" s="61"/>
      <c r="N1767" s="61"/>
      <c r="O1767" s="62"/>
      <c r="P1767" s="63" t="s">
        <v>305</v>
      </c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5"/>
      <c r="AD1767" s="66">
        <v>401</v>
      </c>
      <c r="AE1767" s="61"/>
      <c r="AF1767" s="62"/>
      <c r="AG1767" s="67">
        <v>1</v>
      </c>
      <c r="AH1767" s="68"/>
      <c r="AI1767" s="68"/>
      <c r="AJ1767" s="69"/>
      <c r="AK1767" s="67">
        <v>14705</v>
      </c>
      <c r="AL1767" s="68"/>
      <c r="AM1767" s="68"/>
      <c r="AN1767" s="68"/>
      <c r="AO1767" s="68"/>
      <c r="AP1767" s="69"/>
      <c r="AQ1767" s="70">
        <f t="shared" si="54"/>
        <v>176460</v>
      </c>
      <c r="AR1767" s="70"/>
      <c r="AS1767" s="70"/>
      <c r="AT1767" s="70"/>
      <c r="AU1767" s="70"/>
      <c r="AV1767" s="70"/>
      <c r="AW1767" s="70"/>
      <c r="AX1767" s="70"/>
      <c r="AY1767" s="110">
        <v>0</v>
      </c>
      <c r="AZ1767" s="111"/>
      <c r="BA1767" s="111"/>
      <c r="BB1767" s="111"/>
      <c r="BC1767" s="111"/>
      <c r="BD1767" s="111"/>
      <c r="BE1767" s="111"/>
      <c r="BF1767" s="23"/>
      <c r="BG1767" s="110">
        <v>2784.2074666666667</v>
      </c>
      <c r="BH1767" s="111"/>
      <c r="BI1767" s="111"/>
      <c r="BJ1767" s="111"/>
      <c r="BK1767" s="111"/>
      <c r="BL1767" s="111"/>
      <c r="BM1767" s="24"/>
      <c r="BN1767" s="23"/>
      <c r="BO1767" s="110">
        <v>27842.074666666667</v>
      </c>
      <c r="BP1767" s="111"/>
      <c r="BQ1767" s="111"/>
      <c r="BR1767" s="111"/>
      <c r="BS1767" s="111"/>
      <c r="BT1767" s="111"/>
      <c r="BU1767" s="111"/>
      <c r="BV1767" s="112"/>
      <c r="BW1767" s="25"/>
      <c r="BX1767" s="26"/>
      <c r="BY1767" s="26"/>
      <c r="BZ1767" s="26"/>
      <c r="CA1767" s="26"/>
      <c r="CB1767" s="26"/>
      <c r="CC1767" s="26"/>
      <c r="CD1767" s="27"/>
      <c r="CE1767" s="25"/>
      <c r="CF1767" s="26"/>
      <c r="CG1767" s="26"/>
      <c r="CH1767" s="26"/>
      <c r="CI1767" s="26"/>
      <c r="CJ1767" s="26"/>
      <c r="CK1767" s="26"/>
      <c r="CL1767" s="26"/>
      <c r="CM1767" s="27"/>
      <c r="CN1767" s="110">
        <v>45332.209773354669</v>
      </c>
      <c r="CO1767" s="111"/>
      <c r="CP1767" s="111"/>
      <c r="CQ1767" s="111"/>
      <c r="CR1767" s="111"/>
      <c r="CS1767" s="111"/>
      <c r="CT1767" s="111"/>
      <c r="CU1767" s="112"/>
      <c r="CV1767" s="70">
        <f t="shared" si="55"/>
        <v>252418.491906688</v>
      </c>
      <c r="CW1767" s="70"/>
      <c r="CX1767" s="70"/>
      <c r="CY1767" s="70"/>
      <c r="CZ1767" s="70"/>
      <c r="DA1767" s="70"/>
      <c r="DB1767" s="70"/>
      <c r="DC1767" s="70"/>
      <c r="DD1767" s="70"/>
      <c r="DE1767" s="113"/>
    </row>
    <row r="1768" spans="1:109" ht="12" customHeight="1" x14ac:dyDescent="0.2">
      <c r="A1768" s="60" t="s">
        <v>32</v>
      </c>
      <c r="B1768" s="61"/>
      <c r="C1768" s="61"/>
      <c r="D1768" s="61"/>
      <c r="E1768" s="61"/>
      <c r="F1768" s="61"/>
      <c r="G1768" s="61"/>
      <c r="H1768" s="61"/>
      <c r="I1768" s="61"/>
      <c r="J1768" s="61"/>
      <c r="K1768" s="61"/>
      <c r="L1768" s="61"/>
      <c r="M1768" s="61"/>
      <c r="N1768" s="61"/>
      <c r="O1768" s="62"/>
      <c r="P1768" s="63" t="s">
        <v>305</v>
      </c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5"/>
      <c r="AD1768" s="66">
        <v>401</v>
      </c>
      <c r="AE1768" s="61"/>
      <c r="AF1768" s="62"/>
      <c r="AG1768" s="67">
        <v>1</v>
      </c>
      <c r="AH1768" s="68"/>
      <c r="AI1768" s="68"/>
      <c r="AJ1768" s="69"/>
      <c r="AK1768" s="67">
        <v>11847</v>
      </c>
      <c r="AL1768" s="68"/>
      <c r="AM1768" s="68"/>
      <c r="AN1768" s="68"/>
      <c r="AO1768" s="68"/>
      <c r="AP1768" s="69"/>
      <c r="AQ1768" s="70">
        <f t="shared" si="54"/>
        <v>142164</v>
      </c>
      <c r="AR1768" s="70"/>
      <c r="AS1768" s="70"/>
      <c r="AT1768" s="70"/>
      <c r="AU1768" s="70"/>
      <c r="AV1768" s="70"/>
      <c r="AW1768" s="70"/>
      <c r="AX1768" s="70"/>
      <c r="AY1768" s="110">
        <v>16616.153279999999</v>
      </c>
      <c r="AZ1768" s="111"/>
      <c r="BA1768" s="111"/>
      <c r="BB1768" s="111"/>
      <c r="BC1768" s="111"/>
      <c r="BD1768" s="111"/>
      <c r="BE1768" s="111"/>
      <c r="BF1768" s="23"/>
      <c r="BG1768" s="110">
        <v>2538.5789733333331</v>
      </c>
      <c r="BH1768" s="111"/>
      <c r="BI1768" s="111"/>
      <c r="BJ1768" s="111"/>
      <c r="BK1768" s="111"/>
      <c r="BL1768" s="111"/>
      <c r="BM1768" s="24"/>
      <c r="BN1768" s="23"/>
      <c r="BO1768" s="110">
        <v>25385.789733333331</v>
      </c>
      <c r="BP1768" s="111"/>
      <c r="BQ1768" s="111"/>
      <c r="BR1768" s="111"/>
      <c r="BS1768" s="111"/>
      <c r="BT1768" s="111"/>
      <c r="BU1768" s="111"/>
      <c r="BV1768" s="112"/>
      <c r="BW1768" s="25"/>
      <c r="BX1768" s="26"/>
      <c r="BY1768" s="26"/>
      <c r="BZ1768" s="26"/>
      <c r="CA1768" s="26"/>
      <c r="CB1768" s="26"/>
      <c r="CC1768" s="26"/>
      <c r="CD1768" s="27"/>
      <c r="CE1768" s="25"/>
      <c r="CF1768" s="26"/>
      <c r="CG1768" s="26"/>
      <c r="CH1768" s="26"/>
      <c r="CI1768" s="26"/>
      <c r="CJ1768" s="26"/>
      <c r="CK1768" s="26"/>
      <c r="CL1768" s="26"/>
      <c r="CM1768" s="27"/>
      <c r="CN1768" s="110">
        <v>43284.80785516373</v>
      </c>
      <c r="CO1768" s="111"/>
      <c r="CP1768" s="111"/>
      <c r="CQ1768" s="111"/>
      <c r="CR1768" s="111"/>
      <c r="CS1768" s="111"/>
      <c r="CT1768" s="111"/>
      <c r="CU1768" s="112"/>
      <c r="CV1768" s="70">
        <f t="shared" si="55"/>
        <v>229989.32984183039</v>
      </c>
      <c r="CW1768" s="70"/>
      <c r="CX1768" s="70"/>
      <c r="CY1768" s="70"/>
      <c r="CZ1768" s="70"/>
      <c r="DA1768" s="70"/>
      <c r="DB1768" s="70"/>
      <c r="DC1768" s="70"/>
      <c r="DD1768" s="70"/>
      <c r="DE1768" s="113"/>
    </row>
    <row r="1769" spans="1:109" ht="12" customHeight="1" x14ac:dyDescent="0.2">
      <c r="A1769" s="60" t="s">
        <v>32</v>
      </c>
      <c r="B1769" s="61"/>
      <c r="C1769" s="61"/>
      <c r="D1769" s="61"/>
      <c r="E1769" s="61"/>
      <c r="F1769" s="61"/>
      <c r="G1769" s="61"/>
      <c r="H1769" s="61"/>
      <c r="I1769" s="61"/>
      <c r="J1769" s="61"/>
      <c r="K1769" s="61"/>
      <c r="L1769" s="61"/>
      <c r="M1769" s="61"/>
      <c r="N1769" s="61"/>
      <c r="O1769" s="62"/>
      <c r="P1769" s="63" t="s">
        <v>305</v>
      </c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5"/>
      <c r="AD1769" s="66">
        <v>401</v>
      </c>
      <c r="AE1769" s="61"/>
      <c r="AF1769" s="62"/>
      <c r="AG1769" s="67">
        <v>1</v>
      </c>
      <c r="AH1769" s="68"/>
      <c r="AI1769" s="68"/>
      <c r="AJ1769" s="69"/>
      <c r="AK1769" s="67">
        <v>11316</v>
      </c>
      <c r="AL1769" s="68"/>
      <c r="AM1769" s="68"/>
      <c r="AN1769" s="68"/>
      <c r="AO1769" s="68"/>
      <c r="AP1769" s="69"/>
      <c r="AQ1769" s="70">
        <f t="shared" si="54"/>
        <v>135792</v>
      </c>
      <c r="AR1769" s="70"/>
      <c r="AS1769" s="70"/>
      <c r="AT1769" s="70"/>
      <c r="AU1769" s="70"/>
      <c r="AV1769" s="70"/>
      <c r="AW1769" s="70"/>
      <c r="AX1769" s="70"/>
      <c r="AY1769" s="110">
        <v>10652.620800000001</v>
      </c>
      <c r="AZ1769" s="111"/>
      <c r="BA1769" s="111"/>
      <c r="BB1769" s="111"/>
      <c r="BC1769" s="111"/>
      <c r="BD1769" s="111"/>
      <c r="BE1769" s="111"/>
      <c r="BF1769" s="23"/>
      <c r="BG1769" s="110">
        <v>2367.2490666666667</v>
      </c>
      <c r="BH1769" s="111"/>
      <c r="BI1769" s="111"/>
      <c r="BJ1769" s="111"/>
      <c r="BK1769" s="111"/>
      <c r="BL1769" s="111"/>
      <c r="BM1769" s="24"/>
      <c r="BN1769" s="23"/>
      <c r="BO1769" s="110">
        <v>23672.490666666668</v>
      </c>
      <c r="BP1769" s="111"/>
      <c r="BQ1769" s="111"/>
      <c r="BR1769" s="111"/>
      <c r="BS1769" s="111"/>
      <c r="BT1769" s="111"/>
      <c r="BU1769" s="111"/>
      <c r="BV1769" s="112"/>
      <c r="BW1769" s="25"/>
      <c r="BX1769" s="26"/>
      <c r="BY1769" s="26"/>
      <c r="BZ1769" s="26"/>
      <c r="CA1769" s="26"/>
      <c r="CB1769" s="26"/>
      <c r="CC1769" s="26"/>
      <c r="CD1769" s="27"/>
      <c r="CE1769" s="25"/>
      <c r="CF1769" s="26"/>
      <c r="CG1769" s="26"/>
      <c r="CH1769" s="26"/>
      <c r="CI1769" s="26"/>
      <c r="CJ1769" s="26"/>
      <c r="CK1769" s="26"/>
      <c r="CL1769" s="26"/>
      <c r="CM1769" s="27"/>
      <c r="CN1769" s="110">
        <v>41871.947051690666</v>
      </c>
      <c r="CO1769" s="111"/>
      <c r="CP1769" s="111"/>
      <c r="CQ1769" s="111"/>
      <c r="CR1769" s="111"/>
      <c r="CS1769" s="111"/>
      <c r="CT1769" s="111"/>
      <c r="CU1769" s="112"/>
      <c r="CV1769" s="70">
        <f t="shared" si="55"/>
        <v>214356.30758502401</v>
      </c>
      <c r="CW1769" s="70"/>
      <c r="CX1769" s="70"/>
      <c r="CY1769" s="70"/>
      <c r="CZ1769" s="70"/>
      <c r="DA1769" s="70"/>
      <c r="DB1769" s="70"/>
      <c r="DC1769" s="70"/>
      <c r="DD1769" s="70"/>
      <c r="DE1769" s="113"/>
    </row>
    <row r="1770" spans="1:109" ht="12" customHeight="1" x14ac:dyDescent="0.2">
      <c r="A1770" s="60" t="s">
        <v>32</v>
      </c>
      <c r="B1770" s="61"/>
      <c r="C1770" s="61"/>
      <c r="D1770" s="61"/>
      <c r="E1770" s="61"/>
      <c r="F1770" s="61"/>
      <c r="G1770" s="61"/>
      <c r="H1770" s="61"/>
      <c r="I1770" s="61"/>
      <c r="J1770" s="61"/>
      <c r="K1770" s="61"/>
      <c r="L1770" s="61"/>
      <c r="M1770" s="61"/>
      <c r="N1770" s="61"/>
      <c r="O1770" s="62"/>
      <c r="P1770" s="63" t="s">
        <v>305</v>
      </c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5"/>
      <c r="AD1770" s="66">
        <v>401</v>
      </c>
      <c r="AE1770" s="61"/>
      <c r="AF1770" s="62"/>
      <c r="AG1770" s="67">
        <v>1</v>
      </c>
      <c r="AH1770" s="68"/>
      <c r="AI1770" s="68"/>
      <c r="AJ1770" s="69"/>
      <c r="AK1770" s="67">
        <v>10750</v>
      </c>
      <c r="AL1770" s="68"/>
      <c r="AM1770" s="68"/>
      <c r="AN1770" s="68"/>
      <c r="AO1770" s="68"/>
      <c r="AP1770" s="69"/>
      <c r="AQ1770" s="70">
        <f t="shared" si="54"/>
        <v>129000</v>
      </c>
      <c r="AR1770" s="70"/>
      <c r="AS1770" s="70"/>
      <c r="AT1770" s="70"/>
      <c r="AU1770" s="70"/>
      <c r="AV1770" s="70"/>
      <c r="AW1770" s="70"/>
      <c r="AX1770" s="70"/>
      <c r="AY1770" s="110">
        <v>5099.9804799999993</v>
      </c>
      <c r="AZ1770" s="111"/>
      <c r="BA1770" s="111"/>
      <c r="BB1770" s="111"/>
      <c r="BC1770" s="111"/>
      <c r="BD1770" s="111"/>
      <c r="BE1770" s="111"/>
      <c r="BF1770" s="23"/>
      <c r="BG1770" s="110">
        <v>2195.8249288888887</v>
      </c>
      <c r="BH1770" s="111"/>
      <c r="BI1770" s="111"/>
      <c r="BJ1770" s="111"/>
      <c r="BK1770" s="111"/>
      <c r="BL1770" s="111"/>
      <c r="BM1770" s="24"/>
      <c r="BN1770" s="23"/>
      <c r="BO1770" s="110">
        <v>21958.249288888888</v>
      </c>
      <c r="BP1770" s="111"/>
      <c r="BQ1770" s="111"/>
      <c r="BR1770" s="111"/>
      <c r="BS1770" s="111"/>
      <c r="BT1770" s="111"/>
      <c r="BU1770" s="111"/>
      <c r="BV1770" s="112"/>
      <c r="BW1770" s="25"/>
      <c r="BX1770" s="26"/>
      <c r="BY1770" s="26"/>
      <c r="BZ1770" s="26"/>
      <c r="CA1770" s="26"/>
      <c r="CB1770" s="26"/>
      <c r="CC1770" s="26"/>
      <c r="CD1770" s="27"/>
      <c r="CE1770" s="25"/>
      <c r="CF1770" s="26"/>
      <c r="CG1770" s="26"/>
      <c r="CH1770" s="26"/>
      <c r="CI1770" s="26"/>
      <c r="CJ1770" s="26"/>
      <c r="CK1770" s="26"/>
      <c r="CL1770" s="26"/>
      <c r="CM1770" s="27"/>
      <c r="CN1770" s="110">
        <v>40489.157377545955</v>
      </c>
      <c r="CO1770" s="111"/>
      <c r="CP1770" s="111"/>
      <c r="CQ1770" s="111"/>
      <c r="CR1770" s="111"/>
      <c r="CS1770" s="111"/>
      <c r="CT1770" s="111"/>
      <c r="CU1770" s="112"/>
      <c r="CV1770" s="70">
        <f t="shared" si="55"/>
        <v>198743.21207532371</v>
      </c>
      <c r="CW1770" s="70"/>
      <c r="CX1770" s="70"/>
      <c r="CY1770" s="70"/>
      <c r="CZ1770" s="70"/>
      <c r="DA1770" s="70"/>
      <c r="DB1770" s="70"/>
      <c r="DC1770" s="70"/>
      <c r="DD1770" s="70"/>
      <c r="DE1770" s="113"/>
    </row>
    <row r="1771" spans="1:109" ht="12" customHeight="1" x14ac:dyDescent="0.2">
      <c r="A1771" s="60" t="s">
        <v>32</v>
      </c>
      <c r="B1771" s="61"/>
      <c r="C1771" s="61"/>
      <c r="D1771" s="61"/>
      <c r="E1771" s="61"/>
      <c r="F1771" s="61"/>
      <c r="G1771" s="61"/>
      <c r="H1771" s="61"/>
      <c r="I1771" s="61"/>
      <c r="J1771" s="61"/>
      <c r="K1771" s="61"/>
      <c r="L1771" s="61"/>
      <c r="M1771" s="61"/>
      <c r="N1771" s="61"/>
      <c r="O1771" s="62"/>
      <c r="P1771" s="63" t="s">
        <v>305</v>
      </c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5"/>
      <c r="AD1771" s="66">
        <v>401</v>
      </c>
      <c r="AE1771" s="61"/>
      <c r="AF1771" s="62"/>
      <c r="AG1771" s="67">
        <v>1</v>
      </c>
      <c r="AH1771" s="68"/>
      <c r="AI1771" s="68"/>
      <c r="AJ1771" s="69"/>
      <c r="AK1771" s="67">
        <v>9877</v>
      </c>
      <c r="AL1771" s="68"/>
      <c r="AM1771" s="68"/>
      <c r="AN1771" s="68"/>
      <c r="AO1771" s="68"/>
      <c r="AP1771" s="69"/>
      <c r="AQ1771" s="70">
        <f t="shared" si="54"/>
        <v>118524</v>
      </c>
      <c r="AR1771" s="70"/>
      <c r="AS1771" s="70"/>
      <c r="AT1771" s="70"/>
      <c r="AU1771" s="70"/>
      <c r="AV1771" s="70"/>
      <c r="AW1771" s="70"/>
      <c r="AX1771" s="70"/>
      <c r="AY1771" s="110">
        <v>19003.54304</v>
      </c>
      <c r="AZ1771" s="111"/>
      <c r="BA1771" s="111"/>
      <c r="BB1771" s="111"/>
      <c r="BC1771" s="111"/>
      <c r="BD1771" s="111"/>
      <c r="BE1771" s="111"/>
      <c r="BF1771" s="23"/>
      <c r="BG1771" s="110">
        <v>2243.4738311111109</v>
      </c>
      <c r="BH1771" s="111"/>
      <c r="BI1771" s="111"/>
      <c r="BJ1771" s="111"/>
      <c r="BK1771" s="111"/>
      <c r="BL1771" s="111"/>
      <c r="BM1771" s="24"/>
      <c r="BN1771" s="23"/>
      <c r="BO1771" s="110">
        <v>22434.738311111108</v>
      </c>
      <c r="BP1771" s="111"/>
      <c r="BQ1771" s="111"/>
      <c r="BR1771" s="111"/>
      <c r="BS1771" s="111"/>
      <c r="BT1771" s="111"/>
      <c r="BU1771" s="111"/>
      <c r="BV1771" s="112"/>
      <c r="BW1771" s="25"/>
      <c r="BX1771" s="26"/>
      <c r="BY1771" s="26"/>
      <c r="BZ1771" s="26"/>
      <c r="CA1771" s="26"/>
      <c r="CB1771" s="26"/>
      <c r="CC1771" s="26"/>
      <c r="CD1771" s="27"/>
      <c r="CE1771" s="25"/>
      <c r="CF1771" s="26"/>
      <c r="CG1771" s="26"/>
      <c r="CH1771" s="26"/>
      <c r="CI1771" s="26"/>
      <c r="CJ1771" s="26"/>
      <c r="CK1771" s="26"/>
      <c r="CL1771" s="26"/>
      <c r="CM1771" s="27"/>
      <c r="CN1771" s="110">
        <v>40868.717096911641</v>
      </c>
      <c r="CO1771" s="111"/>
      <c r="CP1771" s="111"/>
      <c r="CQ1771" s="111"/>
      <c r="CR1771" s="111"/>
      <c r="CS1771" s="111"/>
      <c r="CT1771" s="111"/>
      <c r="CU1771" s="112"/>
      <c r="CV1771" s="70">
        <f t="shared" si="55"/>
        <v>203074.47227913386</v>
      </c>
      <c r="CW1771" s="70"/>
      <c r="CX1771" s="70"/>
      <c r="CY1771" s="70"/>
      <c r="CZ1771" s="70"/>
      <c r="DA1771" s="70"/>
      <c r="DB1771" s="70"/>
      <c r="DC1771" s="70"/>
      <c r="DD1771" s="70"/>
      <c r="DE1771" s="113"/>
    </row>
    <row r="1772" spans="1:109" ht="12" customHeight="1" x14ac:dyDescent="0.2">
      <c r="A1772" s="60" t="s">
        <v>32</v>
      </c>
      <c r="B1772" s="61"/>
      <c r="C1772" s="61"/>
      <c r="D1772" s="61"/>
      <c r="E1772" s="61"/>
      <c r="F1772" s="61"/>
      <c r="G1772" s="61"/>
      <c r="H1772" s="61"/>
      <c r="I1772" s="61"/>
      <c r="J1772" s="61"/>
      <c r="K1772" s="61"/>
      <c r="L1772" s="61"/>
      <c r="M1772" s="61"/>
      <c r="N1772" s="61"/>
      <c r="O1772" s="62"/>
      <c r="P1772" s="63" t="s">
        <v>305</v>
      </c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5"/>
      <c r="AD1772" s="66">
        <v>401</v>
      </c>
      <c r="AE1772" s="61"/>
      <c r="AF1772" s="62"/>
      <c r="AG1772" s="67">
        <v>1</v>
      </c>
      <c r="AH1772" s="68"/>
      <c r="AI1772" s="68"/>
      <c r="AJ1772" s="69"/>
      <c r="AK1772" s="67">
        <v>8591</v>
      </c>
      <c r="AL1772" s="68"/>
      <c r="AM1772" s="68"/>
      <c r="AN1772" s="68"/>
      <c r="AO1772" s="68"/>
      <c r="AP1772" s="69"/>
      <c r="AQ1772" s="70">
        <f t="shared" si="54"/>
        <v>103092</v>
      </c>
      <c r="AR1772" s="70"/>
      <c r="AS1772" s="70"/>
      <c r="AT1772" s="70"/>
      <c r="AU1772" s="70"/>
      <c r="AV1772" s="70"/>
      <c r="AW1772" s="70"/>
      <c r="AX1772" s="70"/>
      <c r="AY1772" s="110">
        <v>12708.98112</v>
      </c>
      <c r="AZ1772" s="111"/>
      <c r="BA1772" s="111"/>
      <c r="BB1772" s="111"/>
      <c r="BC1772" s="111"/>
      <c r="BD1772" s="111"/>
      <c r="BE1772" s="111"/>
      <c r="BF1772" s="23"/>
      <c r="BG1772" s="110">
        <v>1941.6498933333332</v>
      </c>
      <c r="BH1772" s="111"/>
      <c r="BI1772" s="111"/>
      <c r="BJ1772" s="111"/>
      <c r="BK1772" s="111"/>
      <c r="BL1772" s="111"/>
      <c r="BM1772" s="24"/>
      <c r="BN1772" s="23"/>
      <c r="BO1772" s="110">
        <v>19416.498933333332</v>
      </c>
      <c r="BP1772" s="111"/>
      <c r="BQ1772" s="111"/>
      <c r="BR1772" s="111"/>
      <c r="BS1772" s="111"/>
      <c r="BT1772" s="111"/>
      <c r="BU1772" s="111"/>
      <c r="BV1772" s="112"/>
      <c r="BW1772" s="25"/>
      <c r="BX1772" s="26"/>
      <c r="BY1772" s="26"/>
      <c r="BZ1772" s="26"/>
      <c r="CA1772" s="26"/>
      <c r="CB1772" s="26"/>
      <c r="CC1772" s="26"/>
      <c r="CD1772" s="27"/>
      <c r="CE1772" s="25"/>
      <c r="CF1772" s="26"/>
      <c r="CG1772" s="26"/>
      <c r="CH1772" s="26"/>
      <c r="CI1772" s="26"/>
      <c r="CJ1772" s="26"/>
      <c r="CK1772" s="26"/>
      <c r="CL1772" s="26"/>
      <c r="CM1772" s="27"/>
      <c r="CN1772" s="110">
        <v>38464.460046318934</v>
      </c>
      <c r="CO1772" s="111"/>
      <c r="CP1772" s="111"/>
      <c r="CQ1772" s="111"/>
      <c r="CR1772" s="111"/>
      <c r="CS1772" s="111"/>
      <c r="CT1772" s="111"/>
      <c r="CU1772" s="112"/>
      <c r="CV1772" s="70">
        <f t="shared" si="55"/>
        <v>175623.5899929856</v>
      </c>
      <c r="CW1772" s="70"/>
      <c r="CX1772" s="70"/>
      <c r="CY1772" s="70"/>
      <c r="CZ1772" s="70"/>
      <c r="DA1772" s="70"/>
      <c r="DB1772" s="70"/>
      <c r="DC1772" s="70"/>
      <c r="DD1772" s="70"/>
      <c r="DE1772" s="113"/>
    </row>
    <row r="1773" spans="1:109" ht="12" customHeight="1" x14ac:dyDescent="0.2">
      <c r="A1773" s="60" t="s">
        <v>32</v>
      </c>
      <c r="B1773" s="61"/>
      <c r="C1773" s="61"/>
      <c r="D1773" s="61"/>
      <c r="E1773" s="61"/>
      <c r="F1773" s="61"/>
      <c r="G1773" s="61"/>
      <c r="H1773" s="61"/>
      <c r="I1773" s="61"/>
      <c r="J1773" s="61"/>
      <c r="K1773" s="61"/>
      <c r="L1773" s="61"/>
      <c r="M1773" s="61"/>
      <c r="N1773" s="61"/>
      <c r="O1773" s="62"/>
      <c r="P1773" s="63" t="s">
        <v>305</v>
      </c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5"/>
      <c r="AD1773" s="66">
        <v>401</v>
      </c>
      <c r="AE1773" s="61"/>
      <c r="AF1773" s="62"/>
      <c r="AG1773" s="67">
        <v>1</v>
      </c>
      <c r="AH1773" s="68"/>
      <c r="AI1773" s="68"/>
      <c r="AJ1773" s="69"/>
      <c r="AK1773" s="67">
        <v>8220</v>
      </c>
      <c r="AL1773" s="68"/>
      <c r="AM1773" s="68"/>
      <c r="AN1773" s="68"/>
      <c r="AO1773" s="68"/>
      <c r="AP1773" s="69"/>
      <c r="AQ1773" s="70">
        <f t="shared" si="54"/>
        <v>98640</v>
      </c>
      <c r="AR1773" s="70"/>
      <c r="AS1773" s="70"/>
      <c r="AT1773" s="70"/>
      <c r="AU1773" s="70"/>
      <c r="AV1773" s="70"/>
      <c r="AW1773" s="70"/>
      <c r="AX1773" s="70"/>
      <c r="AY1773" s="110">
        <v>12263.754240000002</v>
      </c>
      <c r="AZ1773" s="111"/>
      <c r="BA1773" s="111"/>
      <c r="BB1773" s="111"/>
      <c r="BC1773" s="111"/>
      <c r="BD1773" s="111"/>
      <c r="BE1773" s="111"/>
      <c r="BF1773" s="23"/>
      <c r="BG1773" s="110">
        <v>1873.6291200000003</v>
      </c>
      <c r="BH1773" s="111"/>
      <c r="BI1773" s="111"/>
      <c r="BJ1773" s="111"/>
      <c r="BK1773" s="111"/>
      <c r="BL1773" s="111"/>
      <c r="BM1773" s="24"/>
      <c r="BN1773" s="23"/>
      <c r="BO1773" s="110">
        <v>18736.291200000003</v>
      </c>
      <c r="BP1773" s="111"/>
      <c r="BQ1773" s="111"/>
      <c r="BR1773" s="111"/>
      <c r="BS1773" s="111"/>
      <c r="BT1773" s="111"/>
      <c r="BU1773" s="111"/>
      <c r="BV1773" s="112"/>
      <c r="BW1773" s="25"/>
      <c r="BX1773" s="26"/>
      <c r="BY1773" s="26"/>
      <c r="BZ1773" s="26"/>
      <c r="CA1773" s="26"/>
      <c r="CB1773" s="26"/>
      <c r="CC1773" s="26"/>
      <c r="CD1773" s="27"/>
      <c r="CE1773" s="25"/>
      <c r="CF1773" s="26"/>
      <c r="CG1773" s="26"/>
      <c r="CH1773" s="26"/>
      <c r="CI1773" s="26"/>
      <c r="CJ1773" s="26"/>
      <c r="CK1773" s="26"/>
      <c r="CL1773" s="26"/>
      <c r="CM1773" s="27"/>
      <c r="CN1773" s="110">
        <v>37926.582580864</v>
      </c>
      <c r="CO1773" s="111"/>
      <c r="CP1773" s="111"/>
      <c r="CQ1773" s="111"/>
      <c r="CR1773" s="111"/>
      <c r="CS1773" s="111"/>
      <c r="CT1773" s="111"/>
      <c r="CU1773" s="112"/>
      <c r="CV1773" s="70">
        <f t="shared" si="55"/>
        <v>169440.25714086401</v>
      </c>
      <c r="CW1773" s="70"/>
      <c r="CX1773" s="70"/>
      <c r="CY1773" s="70"/>
      <c r="CZ1773" s="70"/>
      <c r="DA1773" s="70"/>
      <c r="DB1773" s="70"/>
      <c r="DC1773" s="70"/>
      <c r="DD1773" s="70"/>
      <c r="DE1773" s="113"/>
    </row>
    <row r="1774" spans="1:109" ht="12" customHeight="1" x14ac:dyDescent="0.2">
      <c r="A1774" s="60" t="s">
        <v>32</v>
      </c>
      <c r="B1774" s="61"/>
      <c r="C1774" s="61"/>
      <c r="D1774" s="61"/>
      <c r="E1774" s="61"/>
      <c r="F1774" s="61"/>
      <c r="G1774" s="61"/>
      <c r="H1774" s="61"/>
      <c r="I1774" s="61"/>
      <c r="J1774" s="61"/>
      <c r="K1774" s="61"/>
      <c r="L1774" s="61"/>
      <c r="M1774" s="61"/>
      <c r="N1774" s="61"/>
      <c r="O1774" s="62"/>
      <c r="P1774" s="63" t="s">
        <v>305</v>
      </c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5"/>
      <c r="AD1774" s="66">
        <v>401</v>
      </c>
      <c r="AE1774" s="61"/>
      <c r="AF1774" s="62"/>
      <c r="AG1774" s="67">
        <v>1</v>
      </c>
      <c r="AH1774" s="68"/>
      <c r="AI1774" s="68"/>
      <c r="AJ1774" s="69"/>
      <c r="AK1774" s="67">
        <v>8158</v>
      </c>
      <c r="AL1774" s="68"/>
      <c r="AM1774" s="68"/>
      <c r="AN1774" s="68"/>
      <c r="AO1774" s="68"/>
      <c r="AP1774" s="69"/>
      <c r="AQ1774" s="70">
        <f t="shared" si="54"/>
        <v>97896</v>
      </c>
      <c r="AR1774" s="70"/>
      <c r="AS1774" s="70"/>
      <c r="AT1774" s="70"/>
      <c r="AU1774" s="70"/>
      <c r="AV1774" s="70"/>
      <c r="AW1774" s="70"/>
      <c r="AX1774" s="70"/>
      <c r="AY1774" s="110">
        <v>12189.252480000001</v>
      </c>
      <c r="AZ1774" s="111"/>
      <c r="BA1774" s="111"/>
      <c r="BB1774" s="111"/>
      <c r="BC1774" s="111"/>
      <c r="BD1774" s="111"/>
      <c r="BE1774" s="111"/>
      <c r="BF1774" s="23"/>
      <c r="BG1774" s="110">
        <v>1862.2469066666665</v>
      </c>
      <c r="BH1774" s="111"/>
      <c r="BI1774" s="111"/>
      <c r="BJ1774" s="111"/>
      <c r="BK1774" s="111"/>
      <c r="BL1774" s="111"/>
      <c r="BM1774" s="24"/>
      <c r="BN1774" s="23"/>
      <c r="BO1774" s="110">
        <v>18622.469066666665</v>
      </c>
      <c r="BP1774" s="111"/>
      <c r="BQ1774" s="111"/>
      <c r="BR1774" s="111"/>
      <c r="BS1774" s="111"/>
      <c r="BT1774" s="111"/>
      <c r="BU1774" s="111"/>
      <c r="BV1774" s="112"/>
      <c r="BW1774" s="25"/>
      <c r="BX1774" s="26"/>
      <c r="BY1774" s="26"/>
      <c r="BZ1774" s="26"/>
      <c r="CA1774" s="26"/>
      <c r="CB1774" s="26"/>
      <c r="CC1774" s="26"/>
      <c r="CD1774" s="27"/>
      <c r="CE1774" s="25"/>
      <c r="CF1774" s="26"/>
      <c r="CG1774" s="26"/>
      <c r="CH1774" s="26"/>
      <c r="CI1774" s="26"/>
      <c r="CJ1774" s="26"/>
      <c r="CK1774" s="26"/>
      <c r="CL1774" s="26"/>
      <c r="CM1774" s="27"/>
      <c r="CN1774" s="110">
        <v>37837.036432127999</v>
      </c>
      <c r="CO1774" s="111"/>
      <c r="CP1774" s="111"/>
      <c r="CQ1774" s="111"/>
      <c r="CR1774" s="111"/>
      <c r="CS1774" s="111"/>
      <c r="CT1774" s="111"/>
      <c r="CU1774" s="112"/>
      <c r="CV1774" s="70">
        <f t="shared" si="55"/>
        <v>168407.00488546133</v>
      </c>
      <c r="CW1774" s="70"/>
      <c r="CX1774" s="70"/>
      <c r="CY1774" s="70"/>
      <c r="CZ1774" s="70"/>
      <c r="DA1774" s="70"/>
      <c r="DB1774" s="70"/>
      <c r="DC1774" s="70"/>
      <c r="DD1774" s="70"/>
      <c r="DE1774" s="113"/>
    </row>
    <row r="1775" spans="1:109" ht="12" customHeight="1" x14ac:dyDescent="0.2">
      <c r="A1775" s="60" t="s">
        <v>32</v>
      </c>
      <c r="B1775" s="61"/>
      <c r="C1775" s="61"/>
      <c r="D1775" s="61"/>
      <c r="E1775" s="61"/>
      <c r="F1775" s="61"/>
      <c r="G1775" s="61"/>
      <c r="H1775" s="61"/>
      <c r="I1775" s="61"/>
      <c r="J1775" s="61"/>
      <c r="K1775" s="61"/>
      <c r="L1775" s="61"/>
      <c r="M1775" s="61"/>
      <c r="N1775" s="61"/>
      <c r="O1775" s="62"/>
      <c r="P1775" s="63" t="s">
        <v>305</v>
      </c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5"/>
      <c r="AD1775" s="66">
        <v>401</v>
      </c>
      <c r="AE1775" s="61"/>
      <c r="AF1775" s="62"/>
      <c r="AG1775" s="67">
        <v>1</v>
      </c>
      <c r="AH1775" s="68"/>
      <c r="AI1775" s="68"/>
      <c r="AJ1775" s="69"/>
      <c r="AK1775" s="67">
        <v>7882</v>
      </c>
      <c r="AL1775" s="68"/>
      <c r="AM1775" s="68"/>
      <c r="AN1775" s="68"/>
      <c r="AO1775" s="68"/>
      <c r="AP1775" s="69"/>
      <c r="AQ1775" s="70">
        <f t="shared" si="54"/>
        <v>94584</v>
      </c>
      <c r="AR1775" s="70"/>
      <c r="AS1775" s="70"/>
      <c r="AT1775" s="70"/>
      <c r="AU1775" s="70"/>
      <c r="AV1775" s="70"/>
      <c r="AW1775" s="70"/>
      <c r="AX1775" s="70"/>
      <c r="AY1775" s="110">
        <v>7905.9692799999993</v>
      </c>
      <c r="AZ1775" s="111"/>
      <c r="BA1775" s="111"/>
      <c r="BB1775" s="111"/>
      <c r="BC1775" s="111"/>
      <c r="BD1775" s="111"/>
      <c r="BE1775" s="111"/>
      <c r="BF1775" s="23"/>
      <c r="BG1775" s="110">
        <v>1756.882062222222</v>
      </c>
      <c r="BH1775" s="111"/>
      <c r="BI1775" s="111"/>
      <c r="BJ1775" s="111"/>
      <c r="BK1775" s="111"/>
      <c r="BL1775" s="111"/>
      <c r="BM1775" s="24"/>
      <c r="BN1775" s="23"/>
      <c r="BO1775" s="110">
        <v>17568.820622222218</v>
      </c>
      <c r="BP1775" s="111"/>
      <c r="BQ1775" s="111"/>
      <c r="BR1775" s="111"/>
      <c r="BS1775" s="111"/>
      <c r="BT1775" s="111"/>
      <c r="BU1775" s="111"/>
      <c r="BV1775" s="112"/>
      <c r="BW1775" s="25"/>
      <c r="BX1775" s="26"/>
      <c r="BY1775" s="26"/>
      <c r="BZ1775" s="26"/>
      <c r="CA1775" s="26"/>
      <c r="CB1775" s="26"/>
      <c r="CC1775" s="26"/>
      <c r="CD1775" s="27"/>
      <c r="CE1775" s="25"/>
      <c r="CF1775" s="26"/>
      <c r="CG1775" s="26"/>
      <c r="CH1775" s="26"/>
      <c r="CI1775" s="26"/>
      <c r="CJ1775" s="26"/>
      <c r="CK1775" s="26"/>
      <c r="CL1775" s="26"/>
      <c r="CM1775" s="27"/>
      <c r="CN1775" s="110">
        <v>37008.110127914668</v>
      </c>
      <c r="CO1775" s="111"/>
      <c r="CP1775" s="111"/>
      <c r="CQ1775" s="111"/>
      <c r="CR1775" s="111"/>
      <c r="CS1775" s="111"/>
      <c r="CT1775" s="111"/>
      <c r="CU1775" s="112"/>
      <c r="CV1775" s="70">
        <f t="shared" si="55"/>
        <v>158823.78209235912</v>
      </c>
      <c r="CW1775" s="70"/>
      <c r="CX1775" s="70"/>
      <c r="CY1775" s="70"/>
      <c r="CZ1775" s="70"/>
      <c r="DA1775" s="70"/>
      <c r="DB1775" s="70"/>
      <c r="DC1775" s="70"/>
      <c r="DD1775" s="70"/>
      <c r="DE1775" s="113"/>
    </row>
    <row r="1776" spans="1:109" ht="12" customHeight="1" x14ac:dyDescent="0.2">
      <c r="A1776" s="60" t="s">
        <v>32</v>
      </c>
      <c r="B1776" s="61"/>
      <c r="C1776" s="61"/>
      <c r="D1776" s="61"/>
      <c r="E1776" s="61"/>
      <c r="F1776" s="61"/>
      <c r="G1776" s="61"/>
      <c r="H1776" s="61"/>
      <c r="I1776" s="61"/>
      <c r="J1776" s="61"/>
      <c r="K1776" s="61"/>
      <c r="L1776" s="61"/>
      <c r="M1776" s="61"/>
      <c r="N1776" s="61"/>
      <c r="O1776" s="62"/>
      <c r="P1776" s="63" t="s">
        <v>305</v>
      </c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5"/>
      <c r="AD1776" s="66">
        <v>401</v>
      </c>
      <c r="AE1776" s="61"/>
      <c r="AF1776" s="62"/>
      <c r="AG1776" s="67">
        <v>1</v>
      </c>
      <c r="AH1776" s="68"/>
      <c r="AI1776" s="68"/>
      <c r="AJ1776" s="69"/>
      <c r="AK1776" s="67">
        <v>7459</v>
      </c>
      <c r="AL1776" s="68"/>
      <c r="AM1776" s="68"/>
      <c r="AN1776" s="68"/>
      <c r="AO1776" s="68"/>
      <c r="AP1776" s="69"/>
      <c r="AQ1776" s="70">
        <f t="shared" si="54"/>
        <v>89508</v>
      </c>
      <c r="AR1776" s="70"/>
      <c r="AS1776" s="70"/>
      <c r="AT1776" s="70"/>
      <c r="AU1776" s="70"/>
      <c r="AV1776" s="70"/>
      <c r="AW1776" s="70"/>
      <c r="AX1776" s="70"/>
      <c r="AY1776" s="110">
        <v>0</v>
      </c>
      <c r="AZ1776" s="111"/>
      <c r="BA1776" s="111"/>
      <c r="BB1776" s="111"/>
      <c r="BC1776" s="111"/>
      <c r="BD1776" s="111"/>
      <c r="BE1776" s="111"/>
      <c r="BF1776" s="23"/>
      <c r="BG1776" s="110">
        <v>1576.4695999999999</v>
      </c>
      <c r="BH1776" s="111"/>
      <c r="BI1776" s="111"/>
      <c r="BJ1776" s="111"/>
      <c r="BK1776" s="111"/>
      <c r="BL1776" s="111"/>
      <c r="BM1776" s="24"/>
      <c r="BN1776" s="23"/>
      <c r="BO1776" s="110">
        <v>15764.695999999998</v>
      </c>
      <c r="BP1776" s="111"/>
      <c r="BQ1776" s="111"/>
      <c r="BR1776" s="111"/>
      <c r="BS1776" s="111"/>
      <c r="BT1776" s="111"/>
      <c r="BU1776" s="111"/>
      <c r="BV1776" s="112"/>
      <c r="BW1776" s="25"/>
      <c r="BX1776" s="26"/>
      <c r="BY1776" s="26"/>
      <c r="BZ1776" s="26"/>
      <c r="CA1776" s="26"/>
      <c r="CB1776" s="26"/>
      <c r="CC1776" s="26"/>
      <c r="CD1776" s="27"/>
      <c r="CE1776" s="25"/>
      <c r="CF1776" s="26"/>
      <c r="CG1776" s="26"/>
      <c r="CH1776" s="26"/>
      <c r="CI1776" s="26"/>
      <c r="CJ1776" s="26"/>
      <c r="CK1776" s="26"/>
      <c r="CL1776" s="26"/>
      <c r="CM1776" s="27"/>
      <c r="CN1776" s="110">
        <v>35588.769205119999</v>
      </c>
      <c r="CO1776" s="111"/>
      <c r="CP1776" s="111"/>
      <c r="CQ1776" s="111"/>
      <c r="CR1776" s="111"/>
      <c r="CS1776" s="111"/>
      <c r="CT1776" s="111"/>
      <c r="CU1776" s="112"/>
      <c r="CV1776" s="70">
        <f t="shared" si="55"/>
        <v>142437.93480511999</v>
      </c>
      <c r="CW1776" s="70"/>
      <c r="CX1776" s="70"/>
      <c r="CY1776" s="70"/>
      <c r="CZ1776" s="70"/>
      <c r="DA1776" s="70"/>
      <c r="DB1776" s="70"/>
      <c r="DC1776" s="70"/>
      <c r="DD1776" s="70"/>
      <c r="DE1776" s="113"/>
    </row>
    <row r="1777" spans="1:109" ht="12" customHeight="1" x14ac:dyDescent="0.2">
      <c r="A1777" s="60" t="s">
        <v>28</v>
      </c>
      <c r="B1777" s="61"/>
      <c r="C1777" s="61"/>
      <c r="D1777" s="61"/>
      <c r="E1777" s="61"/>
      <c r="F1777" s="61"/>
      <c r="G1777" s="61"/>
      <c r="H1777" s="61"/>
      <c r="I1777" s="61"/>
      <c r="J1777" s="61"/>
      <c r="K1777" s="61"/>
      <c r="L1777" s="61"/>
      <c r="M1777" s="61"/>
      <c r="N1777" s="61"/>
      <c r="O1777" s="62"/>
      <c r="P1777" s="63" t="s">
        <v>306</v>
      </c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5"/>
      <c r="AD1777" s="66">
        <v>401</v>
      </c>
      <c r="AE1777" s="61"/>
      <c r="AF1777" s="62"/>
      <c r="AG1777" s="67">
        <v>1</v>
      </c>
      <c r="AH1777" s="68"/>
      <c r="AI1777" s="68"/>
      <c r="AJ1777" s="69"/>
      <c r="AK1777" s="67">
        <v>9702</v>
      </c>
      <c r="AL1777" s="68"/>
      <c r="AM1777" s="68"/>
      <c r="AN1777" s="68"/>
      <c r="AO1777" s="68"/>
      <c r="AP1777" s="69"/>
      <c r="AQ1777" s="70">
        <f t="shared" si="54"/>
        <v>116424</v>
      </c>
      <c r="AR1777" s="70"/>
      <c r="AS1777" s="70"/>
      <c r="AT1777" s="70"/>
      <c r="AU1777" s="70"/>
      <c r="AV1777" s="70"/>
      <c r="AW1777" s="70"/>
      <c r="AX1777" s="70"/>
      <c r="AY1777" s="110">
        <v>9361.6095999999998</v>
      </c>
      <c r="AZ1777" s="111"/>
      <c r="BA1777" s="111"/>
      <c r="BB1777" s="111"/>
      <c r="BC1777" s="111"/>
      <c r="BD1777" s="111"/>
      <c r="BE1777" s="111"/>
      <c r="BF1777" s="23"/>
      <c r="BG1777" s="110">
        <v>2080.3576888888888</v>
      </c>
      <c r="BH1777" s="111"/>
      <c r="BI1777" s="111"/>
      <c r="BJ1777" s="111"/>
      <c r="BK1777" s="111"/>
      <c r="BL1777" s="111"/>
      <c r="BM1777" s="24"/>
      <c r="BN1777" s="23"/>
      <c r="BO1777" s="110">
        <v>20803.576888888889</v>
      </c>
      <c r="BP1777" s="111"/>
      <c r="BQ1777" s="111"/>
      <c r="BR1777" s="111"/>
      <c r="BS1777" s="111"/>
      <c r="BT1777" s="111"/>
      <c r="BU1777" s="111"/>
      <c r="BV1777" s="112"/>
      <c r="BW1777" s="25"/>
      <c r="BX1777" s="26"/>
      <c r="BY1777" s="26"/>
      <c r="BZ1777" s="26"/>
      <c r="CA1777" s="26"/>
      <c r="CB1777" s="26"/>
      <c r="CC1777" s="26"/>
      <c r="CD1777" s="27"/>
      <c r="CE1777" s="25"/>
      <c r="CF1777" s="26"/>
      <c r="CG1777" s="26"/>
      <c r="CH1777" s="26"/>
      <c r="CI1777" s="26"/>
      <c r="CJ1777" s="26"/>
      <c r="CK1777" s="26"/>
      <c r="CL1777" s="26"/>
      <c r="CM1777" s="27"/>
      <c r="CN1777" s="110">
        <v>39569.373055843556</v>
      </c>
      <c r="CO1777" s="111"/>
      <c r="CP1777" s="111"/>
      <c r="CQ1777" s="111"/>
      <c r="CR1777" s="111"/>
      <c r="CS1777" s="111"/>
      <c r="CT1777" s="111"/>
      <c r="CU1777" s="112"/>
      <c r="CV1777" s="70">
        <f t="shared" si="55"/>
        <v>188238.91723362132</v>
      </c>
      <c r="CW1777" s="70"/>
      <c r="CX1777" s="70"/>
      <c r="CY1777" s="70"/>
      <c r="CZ1777" s="70"/>
      <c r="DA1777" s="70"/>
      <c r="DB1777" s="70"/>
      <c r="DC1777" s="70"/>
      <c r="DD1777" s="70"/>
      <c r="DE1777" s="113"/>
    </row>
    <row r="1778" spans="1:109" ht="12" customHeight="1" x14ac:dyDescent="0.2">
      <c r="A1778" s="60" t="s">
        <v>41</v>
      </c>
      <c r="B1778" s="61"/>
      <c r="C1778" s="61"/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  <c r="N1778" s="61"/>
      <c r="O1778" s="62"/>
      <c r="P1778" s="63" t="s">
        <v>306</v>
      </c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5"/>
      <c r="AD1778" s="66">
        <v>401</v>
      </c>
      <c r="AE1778" s="61"/>
      <c r="AF1778" s="62"/>
      <c r="AG1778" s="67">
        <v>1</v>
      </c>
      <c r="AH1778" s="68"/>
      <c r="AI1778" s="68"/>
      <c r="AJ1778" s="69"/>
      <c r="AK1778" s="67">
        <v>20988</v>
      </c>
      <c r="AL1778" s="68"/>
      <c r="AM1778" s="68"/>
      <c r="AN1778" s="68"/>
      <c r="AO1778" s="68"/>
      <c r="AP1778" s="69"/>
      <c r="AQ1778" s="70">
        <f t="shared" si="54"/>
        <v>251856</v>
      </c>
      <c r="AR1778" s="70"/>
      <c r="AS1778" s="70"/>
      <c r="AT1778" s="70"/>
      <c r="AU1778" s="70"/>
      <c r="AV1778" s="70"/>
      <c r="AW1778" s="70"/>
      <c r="AX1778" s="70"/>
      <c r="AY1778" s="110">
        <v>0</v>
      </c>
      <c r="AZ1778" s="111"/>
      <c r="BA1778" s="111"/>
      <c r="BB1778" s="111"/>
      <c r="BC1778" s="111"/>
      <c r="BD1778" s="111"/>
      <c r="BE1778" s="111"/>
      <c r="BF1778" s="23"/>
      <c r="BG1778" s="110">
        <v>3537.3333333333335</v>
      </c>
      <c r="BH1778" s="111"/>
      <c r="BI1778" s="111"/>
      <c r="BJ1778" s="111"/>
      <c r="BK1778" s="111"/>
      <c r="BL1778" s="111"/>
      <c r="BM1778" s="24"/>
      <c r="BN1778" s="23"/>
      <c r="BO1778" s="110">
        <v>35373.333333333336</v>
      </c>
      <c r="BP1778" s="111"/>
      <c r="BQ1778" s="111"/>
      <c r="BR1778" s="111"/>
      <c r="BS1778" s="111"/>
      <c r="BT1778" s="111"/>
      <c r="BU1778" s="111"/>
      <c r="BV1778" s="112"/>
      <c r="BW1778" s="25"/>
      <c r="BX1778" s="26"/>
      <c r="BY1778" s="26"/>
      <c r="BZ1778" s="26"/>
      <c r="CA1778" s="26"/>
      <c r="CB1778" s="26"/>
      <c r="CC1778" s="26"/>
      <c r="CD1778" s="27"/>
      <c r="CE1778" s="25"/>
      <c r="CF1778" s="26"/>
      <c r="CG1778" s="26"/>
      <c r="CH1778" s="26"/>
      <c r="CI1778" s="26"/>
      <c r="CJ1778" s="26"/>
      <c r="CK1778" s="26"/>
      <c r="CL1778" s="26"/>
      <c r="CM1778" s="27"/>
      <c r="CN1778" s="110">
        <v>21107.761717333335</v>
      </c>
      <c r="CO1778" s="111"/>
      <c r="CP1778" s="111"/>
      <c r="CQ1778" s="111"/>
      <c r="CR1778" s="111"/>
      <c r="CS1778" s="111"/>
      <c r="CT1778" s="111"/>
      <c r="CU1778" s="112"/>
      <c r="CV1778" s="70">
        <f t="shared" si="55"/>
        <v>311874.42838400003</v>
      </c>
      <c r="CW1778" s="70"/>
      <c r="CX1778" s="70"/>
      <c r="CY1778" s="70"/>
      <c r="CZ1778" s="70"/>
      <c r="DA1778" s="70"/>
      <c r="DB1778" s="70"/>
      <c r="DC1778" s="70"/>
      <c r="DD1778" s="70"/>
      <c r="DE1778" s="113"/>
    </row>
    <row r="1779" spans="1:109" ht="12" customHeight="1" x14ac:dyDescent="0.2">
      <c r="A1779" s="60" t="s">
        <v>72</v>
      </c>
      <c r="B1779" s="61"/>
      <c r="C1779" s="61"/>
      <c r="D1779" s="61"/>
      <c r="E1779" s="61"/>
      <c r="F1779" s="61"/>
      <c r="G1779" s="61"/>
      <c r="H1779" s="61"/>
      <c r="I1779" s="61"/>
      <c r="J1779" s="61"/>
      <c r="K1779" s="61"/>
      <c r="L1779" s="61"/>
      <c r="M1779" s="61"/>
      <c r="N1779" s="61"/>
      <c r="O1779" s="62"/>
      <c r="P1779" s="63" t="s">
        <v>306</v>
      </c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5"/>
      <c r="AD1779" s="66">
        <v>401</v>
      </c>
      <c r="AE1779" s="61"/>
      <c r="AF1779" s="62"/>
      <c r="AG1779" s="67">
        <v>1</v>
      </c>
      <c r="AH1779" s="68"/>
      <c r="AI1779" s="68"/>
      <c r="AJ1779" s="69"/>
      <c r="AK1779" s="67">
        <v>12318</v>
      </c>
      <c r="AL1779" s="68"/>
      <c r="AM1779" s="68"/>
      <c r="AN1779" s="68"/>
      <c r="AO1779" s="68"/>
      <c r="AP1779" s="69"/>
      <c r="AQ1779" s="70">
        <f t="shared" si="54"/>
        <v>147816</v>
      </c>
      <c r="AR1779" s="70"/>
      <c r="AS1779" s="70"/>
      <c r="AT1779" s="70"/>
      <c r="AU1779" s="70"/>
      <c r="AV1779" s="70"/>
      <c r="AW1779" s="70"/>
      <c r="AX1779" s="70"/>
      <c r="AY1779" s="110">
        <v>16689.640319999999</v>
      </c>
      <c r="AZ1779" s="111"/>
      <c r="BA1779" s="111"/>
      <c r="BB1779" s="111"/>
      <c r="BC1779" s="111"/>
      <c r="BD1779" s="111"/>
      <c r="BE1779" s="111"/>
      <c r="BF1779" s="23"/>
      <c r="BG1779" s="110">
        <v>2549.8061599999996</v>
      </c>
      <c r="BH1779" s="111"/>
      <c r="BI1779" s="111"/>
      <c r="BJ1779" s="111"/>
      <c r="BK1779" s="111"/>
      <c r="BL1779" s="111"/>
      <c r="BM1779" s="24"/>
      <c r="BN1779" s="23"/>
      <c r="BO1779" s="110">
        <v>25498.061599999997</v>
      </c>
      <c r="BP1779" s="111"/>
      <c r="BQ1779" s="111"/>
      <c r="BR1779" s="111"/>
      <c r="BS1779" s="111"/>
      <c r="BT1779" s="111"/>
      <c r="BU1779" s="111"/>
      <c r="BV1779" s="112"/>
      <c r="BW1779" s="25"/>
      <c r="BX1779" s="26"/>
      <c r="BY1779" s="26"/>
      <c r="BZ1779" s="26"/>
      <c r="CA1779" s="26"/>
      <c r="CB1779" s="26"/>
      <c r="CC1779" s="26"/>
      <c r="CD1779" s="27"/>
      <c r="CE1779" s="25"/>
      <c r="CF1779" s="26"/>
      <c r="CG1779" s="26"/>
      <c r="CH1779" s="26"/>
      <c r="CI1779" s="26"/>
      <c r="CJ1779" s="26"/>
      <c r="CK1779" s="26"/>
      <c r="CL1779" s="26"/>
      <c r="CM1779" s="27"/>
      <c r="CN1779" s="110">
        <v>31449.34903936</v>
      </c>
      <c r="CO1779" s="111"/>
      <c r="CP1779" s="111"/>
      <c r="CQ1779" s="111"/>
      <c r="CR1779" s="111"/>
      <c r="CS1779" s="111"/>
      <c r="CT1779" s="111"/>
      <c r="CU1779" s="112"/>
      <c r="CV1779" s="70">
        <f t="shared" si="55"/>
        <v>224002.85711936001</v>
      </c>
      <c r="CW1779" s="70"/>
      <c r="CX1779" s="70"/>
      <c r="CY1779" s="70"/>
      <c r="CZ1779" s="70"/>
      <c r="DA1779" s="70"/>
      <c r="DB1779" s="70"/>
      <c r="DC1779" s="70"/>
      <c r="DD1779" s="70"/>
      <c r="DE1779" s="113"/>
    </row>
    <row r="1780" spans="1:109" ht="12" customHeight="1" x14ac:dyDescent="0.2">
      <c r="A1780" s="60" t="s">
        <v>32</v>
      </c>
      <c r="B1780" s="61"/>
      <c r="C1780" s="61"/>
      <c r="D1780" s="61"/>
      <c r="E1780" s="61"/>
      <c r="F1780" s="61"/>
      <c r="G1780" s="61"/>
      <c r="H1780" s="61"/>
      <c r="I1780" s="61"/>
      <c r="J1780" s="61"/>
      <c r="K1780" s="61"/>
      <c r="L1780" s="61"/>
      <c r="M1780" s="61"/>
      <c r="N1780" s="61"/>
      <c r="O1780" s="62"/>
      <c r="P1780" s="63" t="s">
        <v>306</v>
      </c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5"/>
      <c r="AD1780" s="66">
        <v>401</v>
      </c>
      <c r="AE1780" s="61"/>
      <c r="AF1780" s="62"/>
      <c r="AG1780" s="67">
        <v>1</v>
      </c>
      <c r="AH1780" s="68"/>
      <c r="AI1780" s="68"/>
      <c r="AJ1780" s="69"/>
      <c r="AK1780" s="67">
        <v>9634</v>
      </c>
      <c r="AL1780" s="68"/>
      <c r="AM1780" s="68"/>
      <c r="AN1780" s="68"/>
      <c r="AO1780" s="68"/>
      <c r="AP1780" s="69"/>
      <c r="AQ1780" s="70">
        <f t="shared" si="54"/>
        <v>115608</v>
      </c>
      <c r="AR1780" s="70"/>
      <c r="AS1780" s="70"/>
      <c r="AT1780" s="70"/>
      <c r="AU1780" s="70"/>
      <c r="AV1780" s="70"/>
      <c r="AW1780" s="70"/>
      <c r="AX1780" s="70"/>
      <c r="AY1780" s="110">
        <v>13961.24352</v>
      </c>
      <c r="AZ1780" s="111"/>
      <c r="BA1780" s="111"/>
      <c r="BB1780" s="111"/>
      <c r="BC1780" s="111"/>
      <c r="BD1780" s="111"/>
      <c r="BE1780" s="111"/>
      <c r="BF1780" s="23"/>
      <c r="BG1780" s="110">
        <v>2132.9677600000005</v>
      </c>
      <c r="BH1780" s="111"/>
      <c r="BI1780" s="111"/>
      <c r="BJ1780" s="111"/>
      <c r="BK1780" s="111"/>
      <c r="BL1780" s="111"/>
      <c r="BM1780" s="24"/>
      <c r="BN1780" s="23"/>
      <c r="BO1780" s="110">
        <v>21329.677600000003</v>
      </c>
      <c r="BP1780" s="111"/>
      <c r="BQ1780" s="111"/>
      <c r="BR1780" s="111"/>
      <c r="BS1780" s="111"/>
      <c r="BT1780" s="111"/>
      <c r="BU1780" s="111"/>
      <c r="BV1780" s="112"/>
      <c r="BW1780" s="25"/>
      <c r="BX1780" s="26"/>
      <c r="BY1780" s="26"/>
      <c r="BZ1780" s="26"/>
      <c r="CA1780" s="26"/>
      <c r="CB1780" s="26"/>
      <c r="CC1780" s="26"/>
      <c r="CD1780" s="27"/>
      <c r="CE1780" s="25"/>
      <c r="CF1780" s="26"/>
      <c r="CG1780" s="26"/>
      <c r="CH1780" s="26"/>
      <c r="CI1780" s="26"/>
      <c r="CJ1780" s="26"/>
      <c r="CK1780" s="26"/>
      <c r="CL1780" s="26"/>
      <c r="CM1780" s="27"/>
      <c r="CN1780" s="110">
        <v>39988.452255897602</v>
      </c>
      <c r="CO1780" s="111"/>
      <c r="CP1780" s="111"/>
      <c r="CQ1780" s="111"/>
      <c r="CR1780" s="111"/>
      <c r="CS1780" s="111"/>
      <c r="CT1780" s="111"/>
      <c r="CU1780" s="112"/>
      <c r="CV1780" s="70">
        <f t="shared" si="55"/>
        <v>193020.34113589762</v>
      </c>
      <c r="CW1780" s="70"/>
      <c r="CX1780" s="70"/>
      <c r="CY1780" s="70"/>
      <c r="CZ1780" s="70"/>
      <c r="DA1780" s="70"/>
      <c r="DB1780" s="70"/>
      <c r="DC1780" s="70"/>
      <c r="DD1780" s="70"/>
      <c r="DE1780" s="113"/>
    </row>
    <row r="1781" spans="1:109" ht="12" customHeight="1" x14ac:dyDescent="0.2">
      <c r="A1781" s="60" t="s">
        <v>41</v>
      </c>
      <c r="B1781" s="61"/>
      <c r="C1781" s="61"/>
      <c r="D1781" s="61"/>
      <c r="E1781" s="61"/>
      <c r="F1781" s="61"/>
      <c r="G1781" s="61"/>
      <c r="H1781" s="61"/>
      <c r="I1781" s="61"/>
      <c r="J1781" s="61"/>
      <c r="K1781" s="61"/>
      <c r="L1781" s="61"/>
      <c r="M1781" s="61"/>
      <c r="N1781" s="61"/>
      <c r="O1781" s="62"/>
      <c r="P1781" s="63" t="s">
        <v>307</v>
      </c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5"/>
      <c r="AD1781" s="66">
        <v>401</v>
      </c>
      <c r="AE1781" s="61"/>
      <c r="AF1781" s="62"/>
      <c r="AG1781" s="67">
        <v>1</v>
      </c>
      <c r="AH1781" s="68"/>
      <c r="AI1781" s="68"/>
      <c r="AJ1781" s="69"/>
      <c r="AK1781" s="67">
        <v>22523</v>
      </c>
      <c r="AL1781" s="68"/>
      <c r="AM1781" s="68"/>
      <c r="AN1781" s="68"/>
      <c r="AO1781" s="68"/>
      <c r="AP1781" s="69"/>
      <c r="AQ1781" s="70">
        <f t="shared" si="54"/>
        <v>270276</v>
      </c>
      <c r="AR1781" s="70"/>
      <c r="AS1781" s="70"/>
      <c r="AT1781" s="70"/>
      <c r="AU1781" s="70"/>
      <c r="AV1781" s="70"/>
      <c r="AW1781" s="70"/>
      <c r="AX1781" s="70"/>
      <c r="AY1781" s="110">
        <v>0</v>
      </c>
      <c r="AZ1781" s="111"/>
      <c r="BA1781" s="111"/>
      <c r="BB1781" s="111"/>
      <c r="BC1781" s="111"/>
      <c r="BD1781" s="111"/>
      <c r="BE1781" s="111"/>
      <c r="BF1781" s="23"/>
      <c r="BG1781" s="110">
        <v>3793.0936666666662</v>
      </c>
      <c r="BH1781" s="111"/>
      <c r="BI1781" s="111"/>
      <c r="BJ1781" s="111"/>
      <c r="BK1781" s="111"/>
      <c r="BL1781" s="111"/>
      <c r="BM1781" s="24"/>
      <c r="BN1781" s="23"/>
      <c r="BO1781" s="110">
        <v>37930.936666666661</v>
      </c>
      <c r="BP1781" s="111"/>
      <c r="BQ1781" s="111"/>
      <c r="BR1781" s="111"/>
      <c r="BS1781" s="111"/>
      <c r="BT1781" s="111"/>
      <c r="BU1781" s="111"/>
      <c r="BV1781" s="112"/>
      <c r="BW1781" s="25"/>
      <c r="BX1781" s="26"/>
      <c r="BY1781" s="26"/>
      <c r="BZ1781" s="26"/>
      <c r="CA1781" s="26"/>
      <c r="CB1781" s="26"/>
      <c r="CC1781" s="26"/>
      <c r="CD1781" s="27"/>
      <c r="CE1781" s="25"/>
      <c r="CF1781" s="26"/>
      <c r="CG1781" s="26"/>
      <c r="CH1781" s="26"/>
      <c r="CI1781" s="26"/>
      <c r="CJ1781" s="26"/>
      <c r="CK1781" s="26"/>
      <c r="CL1781" s="26"/>
      <c r="CM1781" s="27"/>
      <c r="CN1781" s="110">
        <v>22822.583600266662</v>
      </c>
      <c r="CO1781" s="111"/>
      <c r="CP1781" s="111"/>
      <c r="CQ1781" s="111"/>
      <c r="CR1781" s="111"/>
      <c r="CS1781" s="111"/>
      <c r="CT1781" s="111"/>
      <c r="CU1781" s="112"/>
      <c r="CV1781" s="70">
        <f t="shared" si="55"/>
        <v>334822.61393359996</v>
      </c>
      <c r="CW1781" s="70"/>
      <c r="CX1781" s="70"/>
      <c r="CY1781" s="70"/>
      <c r="CZ1781" s="70"/>
      <c r="DA1781" s="70"/>
      <c r="DB1781" s="70"/>
      <c r="DC1781" s="70"/>
      <c r="DD1781" s="70"/>
      <c r="DE1781" s="113"/>
    </row>
    <row r="1782" spans="1:109" ht="12" customHeight="1" x14ac:dyDescent="0.2">
      <c r="A1782" s="60" t="s">
        <v>72</v>
      </c>
      <c r="B1782" s="61"/>
      <c r="C1782" s="61"/>
      <c r="D1782" s="61"/>
      <c r="E1782" s="61"/>
      <c r="F1782" s="61"/>
      <c r="G1782" s="61"/>
      <c r="H1782" s="61"/>
      <c r="I1782" s="61"/>
      <c r="J1782" s="61"/>
      <c r="K1782" s="61"/>
      <c r="L1782" s="61"/>
      <c r="M1782" s="61"/>
      <c r="N1782" s="61"/>
      <c r="O1782" s="62"/>
      <c r="P1782" s="63" t="s">
        <v>307</v>
      </c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5"/>
      <c r="AD1782" s="66">
        <v>401</v>
      </c>
      <c r="AE1782" s="61"/>
      <c r="AF1782" s="62"/>
      <c r="AG1782" s="67">
        <v>1</v>
      </c>
      <c r="AH1782" s="68"/>
      <c r="AI1782" s="68"/>
      <c r="AJ1782" s="69"/>
      <c r="AK1782" s="67">
        <v>14308</v>
      </c>
      <c r="AL1782" s="68"/>
      <c r="AM1782" s="68"/>
      <c r="AN1782" s="68"/>
      <c r="AO1782" s="68"/>
      <c r="AP1782" s="69"/>
      <c r="AQ1782" s="70">
        <f t="shared" si="54"/>
        <v>171696</v>
      </c>
      <c r="AR1782" s="70"/>
      <c r="AS1782" s="70"/>
      <c r="AT1782" s="70"/>
      <c r="AU1782" s="70"/>
      <c r="AV1782" s="70"/>
      <c r="AW1782" s="70"/>
      <c r="AX1782" s="70"/>
      <c r="AY1782" s="110">
        <v>0</v>
      </c>
      <c r="AZ1782" s="111"/>
      <c r="BA1782" s="111"/>
      <c r="BB1782" s="111"/>
      <c r="BC1782" s="111"/>
      <c r="BD1782" s="111"/>
      <c r="BE1782" s="111"/>
      <c r="BF1782" s="23"/>
      <c r="BG1782" s="110">
        <v>2423.9594666666662</v>
      </c>
      <c r="BH1782" s="111"/>
      <c r="BI1782" s="111"/>
      <c r="BJ1782" s="111"/>
      <c r="BK1782" s="111"/>
      <c r="BL1782" s="111"/>
      <c r="BM1782" s="24"/>
      <c r="BN1782" s="23"/>
      <c r="BO1782" s="110">
        <v>24239.594666666664</v>
      </c>
      <c r="BP1782" s="111"/>
      <c r="BQ1782" s="111"/>
      <c r="BR1782" s="111"/>
      <c r="BS1782" s="111"/>
      <c r="BT1782" s="111"/>
      <c r="BU1782" s="111"/>
      <c r="BV1782" s="112"/>
      <c r="BW1782" s="25"/>
      <c r="BX1782" s="26"/>
      <c r="BY1782" s="26"/>
      <c r="BZ1782" s="26"/>
      <c r="CA1782" s="26"/>
      <c r="CB1782" s="26"/>
      <c r="CC1782" s="26"/>
      <c r="CD1782" s="27"/>
      <c r="CE1782" s="25"/>
      <c r="CF1782" s="26"/>
      <c r="CG1782" s="26"/>
      <c r="CH1782" s="26"/>
      <c r="CI1782" s="26"/>
      <c r="CJ1782" s="26"/>
      <c r="CK1782" s="26"/>
      <c r="CL1782" s="26"/>
      <c r="CM1782" s="27"/>
      <c r="CN1782" s="110">
        <v>14465.881865386666</v>
      </c>
      <c r="CO1782" s="111"/>
      <c r="CP1782" s="111"/>
      <c r="CQ1782" s="111"/>
      <c r="CR1782" s="111"/>
      <c r="CS1782" s="111"/>
      <c r="CT1782" s="111"/>
      <c r="CU1782" s="112"/>
      <c r="CV1782" s="70">
        <f t="shared" si="55"/>
        <v>212825.43599872</v>
      </c>
      <c r="CW1782" s="70"/>
      <c r="CX1782" s="70"/>
      <c r="CY1782" s="70"/>
      <c r="CZ1782" s="70"/>
      <c r="DA1782" s="70"/>
      <c r="DB1782" s="70"/>
      <c r="DC1782" s="70"/>
      <c r="DD1782" s="70"/>
      <c r="DE1782" s="113"/>
    </row>
    <row r="1783" spans="1:109" ht="12" customHeight="1" x14ac:dyDescent="0.2">
      <c r="A1783" s="60" t="s">
        <v>296</v>
      </c>
      <c r="B1783" s="61"/>
      <c r="C1783" s="61"/>
      <c r="D1783" s="61"/>
      <c r="E1783" s="61"/>
      <c r="F1783" s="61"/>
      <c r="G1783" s="61"/>
      <c r="H1783" s="61"/>
      <c r="I1783" s="61"/>
      <c r="J1783" s="61"/>
      <c r="K1783" s="61"/>
      <c r="L1783" s="61"/>
      <c r="M1783" s="61"/>
      <c r="N1783" s="61"/>
      <c r="O1783" s="62"/>
      <c r="P1783" s="63" t="s">
        <v>307</v>
      </c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5"/>
      <c r="AD1783" s="66">
        <v>401</v>
      </c>
      <c r="AE1783" s="61"/>
      <c r="AF1783" s="62"/>
      <c r="AG1783" s="67">
        <v>1</v>
      </c>
      <c r="AH1783" s="68"/>
      <c r="AI1783" s="68"/>
      <c r="AJ1783" s="69"/>
      <c r="AK1783" s="67">
        <v>7680</v>
      </c>
      <c r="AL1783" s="68"/>
      <c r="AM1783" s="68"/>
      <c r="AN1783" s="68"/>
      <c r="AO1783" s="68"/>
      <c r="AP1783" s="69"/>
      <c r="AQ1783" s="70">
        <f t="shared" si="54"/>
        <v>92160</v>
      </c>
      <c r="AR1783" s="70"/>
      <c r="AS1783" s="70"/>
      <c r="AT1783" s="70"/>
      <c r="AU1783" s="70"/>
      <c r="AV1783" s="70"/>
      <c r="AW1783" s="70"/>
      <c r="AX1783" s="70"/>
      <c r="AY1783" s="110">
        <v>11615.777279999998</v>
      </c>
      <c r="AZ1783" s="111"/>
      <c r="BA1783" s="111"/>
      <c r="BB1783" s="111"/>
      <c r="BC1783" s="111"/>
      <c r="BD1783" s="111"/>
      <c r="BE1783" s="111"/>
      <c r="BF1783" s="23"/>
      <c r="BG1783" s="110">
        <v>1774.6326399999998</v>
      </c>
      <c r="BH1783" s="111"/>
      <c r="BI1783" s="111"/>
      <c r="BJ1783" s="111"/>
      <c r="BK1783" s="111"/>
      <c r="BL1783" s="111"/>
      <c r="BM1783" s="24"/>
      <c r="BN1783" s="23"/>
      <c r="BO1783" s="110">
        <v>17746.326399999998</v>
      </c>
      <c r="BP1783" s="111"/>
      <c r="BQ1783" s="111"/>
      <c r="BR1783" s="111"/>
      <c r="BS1783" s="111"/>
      <c r="BT1783" s="111"/>
      <c r="BU1783" s="111"/>
      <c r="BV1783" s="112"/>
      <c r="BW1783" s="25"/>
      <c r="BX1783" s="26"/>
      <c r="BY1783" s="26"/>
      <c r="BZ1783" s="26"/>
      <c r="CA1783" s="26"/>
      <c r="CB1783" s="26"/>
      <c r="CC1783" s="26"/>
      <c r="CD1783" s="27"/>
      <c r="CE1783" s="25"/>
      <c r="CF1783" s="26"/>
      <c r="CG1783" s="26"/>
      <c r="CH1783" s="26"/>
      <c r="CI1783" s="26"/>
      <c r="CJ1783" s="26"/>
      <c r="CK1783" s="26"/>
      <c r="CL1783" s="26"/>
      <c r="CM1783" s="27"/>
      <c r="CN1783" s="110">
        <v>37147.757473407997</v>
      </c>
      <c r="CO1783" s="111"/>
      <c r="CP1783" s="111"/>
      <c r="CQ1783" s="111"/>
      <c r="CR1783" s="111"/>
      <c r="CS1783" s="111"/>
      <c r="CT1783" s="111"/>
      <c r="CU1783" s="112"/>
      <c r="CV1783" s="70">
        <f t="shared" si="55"/>
        <v>160444.49379340798</v>
      </c>
      <c r="CW1783" s="70"/>
      <c r="CX1783" s="70"/>
      <c r="CY1783" s="70"/>
      <c r="CZ1783" s="70"/>
      <c r="DA1783" s="70"/>
      <c r="DB1783" s="70"/>
      <c r="DC1783" s="70"/>
      <c r="DD1783" s="70"/>
      <c r="DE1783" s="113"/>
    </row>
    <row r="1784" spans="1:109" ht="12" customHeight="1" x14ac:dyDescent="0.2">
      <c r="A1784" s="60" t="s">
        <v>27</v>
      </c>
      <c r="B1784" s="61"/>
      <c r="C1784" s="61"/>
      <c r="D1784" s="61"/>
      <c r="E1784" s="61"/>
      <c r="F1784" s="61"/>
      <c r="G1784" s="61"/>
      <c r="H1784" s="61"/>
      <c r="I1784" s="61"/>
      <c r="J1784" s="61"/>
      <c r="K1784" s="61"/>
      <c r="L1784" s="61"/>
      <c r="M1784" s="61"/>
      <c r="N1784" s="61"/>
      <c r="O1784" s="62"/>
      <c r="P1784" s="63" t="s">
        <v>308</v>
      </c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5"/>
      <c r="AD1784" s="66">
        <v>401</v>
      </c>
      <c r="AE1784" s="61"/>
      <c r="AF1784" s="62"/>
      <c r="AG1784" s="67">
        <v>1</v>
      </c>
      <c r="AH1784" s="68"/>
      <c r="AI1784" s="68"/>
      <c r="AJ1784" s="69"/>
      <c r="AK1784" s="67">
        <v>8299</v>
      </c>
      <c r="AL1784" s="68"/>
      <c r="AM1784" s="68"/>
      <c r="AN1784" s="68"/>
      <c r="AO1784" s="68"/>
      <c r="AP1784" s="69"/>
      <c r="AQ1784" s="70">
        <f t="shared" si="54"/>
        <v>99588</v>
      </c>
      <c r="AR1784" s="70"/>
      <c r="AS1784" s="70"/>
      <c r="AT1784" s="70"/>
      <c r="AU1784" s="70"/>
      <c r="AV1784" s="70"/>
      <c r="AW1784" s="70"/>
      <c r="AX1784" s="70"/>
      <c r="AY1784" s="110">
        <v>16479.16416</v>
      </c>
      <c r="AZ1784" s="111"/>
      <c r="BA1784" s="111"/>
      <c r="BB1784" s="111"/>
      <c r="BC1784" s="111"/>
      <c r="BD1784" s="111"/>
      <c r="BE1784" s="111"/>
      <c r="BF1784" s="23"/>
      <c r="BG1784" s="110">
        <v>1945.4568800000002</v>
      </c>
      <c r="BH1784" s="111"/>
      <c r="BI1784" s="111"/>
      <c r="BJ1784" s="111"/>
      <c r="BK1784" s="111"/>
      <c r="BL1784" s="111"/>
      <c r="BM1784" s="24"/>
      <c r="BN1784" s="23"/>
      <c r="BO1784" s="110">
        <v>19454.568800000001</v>
      </c>
      <c r="BP1784" s="111"/>
      <c r="BQ1784" s="111"/>
      <c r="BR1784" s="111"/>
      <c r="BS1784" s="111"/>
      <c r="BT1784" s="111"/>
      <c r="BU1784" s="111"/>
      <c r="BV1784" s="112"/>
      <c r="BW1784" s="25"/>
      <c r="BX1784" s="26"/>
      <c r="BY1784" s="26"/>
      <c r="BZ1784" s="26"/>
      <c r="CA1784" s="26"/>
      <c r="CB1784" s="26"/>
      <c r="CC1784" s="26"/>
      <c r="CD1784" s="27"/>
      <c r="CE1784" s="25"/>
      <c r="CF1784" s="26"/>
      <c r="CG1784" s="26"/>
      <c r="CH1784" s="26"/>
      <c r="CI1784" s="26"/>
      <c r="CJ1784" s="26"/>
      <c r="CK1784" s="26"/>
      <c r="CL1784" s="26"/>
      <c r="CM1784" s="27"/>
      <c r="CN1784" s="110">
        <v>38494.7855884288</v>
      </c>
      <c r="CO1784" s="111"/>
      <c r="CP1784" s="111"/>
      <c r="CQ1784" s="111"/>
      <c r="CR1784" s="111"/>
      <c r="CS1784" s="111"/>
      <c r="CT1784" s="111"/>
      <c r="CU1784" s="112"/>
      <c r="CV1784" s="70">
        <f t="shared" si="55"/>
        <v>175961.97542842879</v>
      </c>
      <c r="CW1784" s="70"/>
      <c r="CX1784" s="70"/>
      <c r="CY1784" s="70"/>
      <c r="CZ1784" s="70"/>
      <c r="DA1784" s="70"/>
      <c r="DB1784" s="70"/>
      <c r="DC1784" s="70"/>
      <c r="DD1784" s="70"/>
      <c r="DE1784" s="113"/>
    </row>
    <row r="1785" spans="1:109" ht="12" customHeight="1" x14ac:dyDescent="0.2">
      <c r="A1785" s="60" t="s">
        <v>27</v>
      </c>
      <c r="B1785" s="61"/>
      <c r="C1785" s="61"/>
      <c r="D1785" s="61"/>
      <c r="E1785" s="61"/>
      <c r="F1785" s="61"/>
      <c r="G1785" s="61"/>
      <c r="H1785" s="61"/>
      <c r="I1785" s="61"/>
      <c r="J1785" s="61"/>
      <c r="K1785" s="61"/>
      <c r="L1785" s="61"/>
      <c r="M1785" s="61"/>
      <c r="N1785" s="61"/>
      <c r="O1785" s="62"/>
      <c r="P1785" s="63" t="s">
        <v>308</v>
      </c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5"/>
      <c r="AD1785" s="66">
        <v>401</v>
      </c>
      <c r="AE1785" s="61"/>
      <c r="AF1785" s="62"/>
      <c r="AG1785" s="67">
        <v>1</v>
      </c>
      <c r="AH1785" s="68"/>
      <c r="AI1785" s="68"/>
      <c r="AJ1785" s="69"/>
      <c r="AK1785" s="67">
        <v>8197</v>
      </c>
      <c r="AL1785" s="68"/>
      <c r="AM1785" s="68"/>
      <c r="AN1785" s="68"/>
      <c r="AO1785" s="68"/>
      <c r="AP1785" s="69"/>
      <c r="AQ1785" s="70">
        <f t="shared" si="54"/>
        <v>98364</v>
      </c>
      <c r="AR1785" s="70"/>
      <c r="AS1785" s="70"/>
      <c r="AT1785" s="70"/>
      <c r="AU1785" s="70"/>
      <c r="AV1785" s="70"/>
      <c r="AW1785" s="70"/>
      <c r="AX1785" s="70"/>
      <c r="AY1785" s="110">
        <v>8157.7715200000002</v>
      </c>
      <c r="AZ1785" s="111"/>
      <c r="BA1785" s="111"/>
      <c r="BB1785" s="111"/>
      <c r="BC1785" s="111"/>
      <c r="BD1785" s="111"/>
      <c r="BE1785" s="111"/>
      <c r="BF1785" s="23"/>
      <c r="BG1785" s="110">
        <v>1812.8381155555555</v>
      </c>
      <c r="BH1785" s="111"/>
      <c r="BI1785" s="111"/>
      <c r="BJ1785" s="111"/>
      <c r="BK1785" s="111"/>
      <c r="BL1785" s="111"/>
      <c r="BM1785" s="24"/>
      <c r="BN1785" s="23"/>
      <c r="BO1785" s="110">
        <v>18128.381155555555</v>
      </c>
      <c r="BP1785" s="111"/>
      <c r="BQ1785" s="111"/>
      <c r="BR1785" s="111"/>
      <c r="BS1785" s="111"/>
      <c r="BT1785" s="111"/>
      <c r="BU1785" s="111"/>
      <c r="BV1785" s="112"/>
      <c r="BW1785" s="25"/>
      <c r="BX1785" s="26"/>
      <c r="BY1785" s="26"/>
      <c r="BZ1785" s="26"/>
      <c r="CA1785" s="26"/>
      <c r="CB1785" s="26"/>
      <c r="CC1785" s="26"/>
      <c r="CD1785" s="27"/>
      <c r="CE1785" s="25"/>
      <c r="CF1785" s="26"/>
      <c r="CG1785" s="26"/>
      <c r="CH1785" s="26"/>
      <c r="CI1785" s="26"/>
      <c r="CJ1785" s="26"/>
      <c r="CK1785" s="26"/>
      <c r="CL1785" s="26"/>
      <c r="CM1785" s="27"/>
      <c r="CN1785" s="110">
        <v>37448.327590698667</v>
      </c>
      <c r="CO1785" s="111"/>
      <c r="CP1785" s="111"/>
      <c r="CQ1785" s="111"/>
      <c r="CR1785" s="111"/>
      <c r="CS1785" s="111"/>
      <c r="CT1785" s="111"/>
      <c r="CU1785" s="112"/>
      <c r="CV1785" s="70">
        <f t="shared" si="55"/>
        <v>163911.31838180978</v>
      </c>
      <c r="CW1785" s="70"/>
      <c r="CX1785" s="70"/>
      <c r="CY1785" s="70"/>
      <c r="CZ1785" s="70"/>
      <c r="DA1785" s="70"/>
      <c r="DB1785" s="70"/>
      <c r="DC1785" s="70"/>
      <c r="DD1785" s="70"/>
      <c r="DE1785" s="113"/>
    </row>
    <row r="1786" spans="1:109" ht="12" customHeight="1" x14ac:dyDescent="0.2">
      <c r="A1786" s="60" t="s">
        <v>27</v>
      </c>
      <c r="B1786" s="61"/>
      <c r="C1786" s="61"/>
      <c r="D1786" s="61"/>
      <c r="E1786" s="61"/>
      <c r="F1786" s="61"/>
      <c r="G1786" s="61"/>
      <c r="H1786" s="61"/>
      <c r="I1786" s="61"/>
      <c r="J1786" s="61"/>
      <c r="K1786" s="61"/>
      <c r="L1786" s="61"/>
      <c r="M1786" s="61"/>
      <c r="N1786" s="61"/>
      <c r="O1786" s="62"/>
      <c r="P1786" s="63" t="s">
        <v>308</v>
      </c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5"/>
      <c r="AD1786" s="66">
        <v>401</v>
      </c>
      <c r="AE1786" s="61"/>
      <c r="AF1786" s="62"/>
      <c r="AG1786" s="67">
        <v>1</v>
      </c>
      <c r="AH1786" s="68"/>
      <c r="AI1786" s="68"/>
      <c r="AJ1786" s="69"/>
      <c r="AK1786" s="67">
        <v>8033</v>
      </c>
      <c r="AL1786" s="68"/>
      <c r="AM1786" s="68"/>
      <c r="AN1786" s="68"/>
      <c r="AO1786" s="68"/>
      <c r="AP1786" s="69"/>
      <c r="AQ1786" s="70">
        <f t="shared" si="54"/>
        <v>96396</v>
      </c>
      <c r="AR1786" s="70"/>
      <c r="AS1786" s="70"/>
      <c r="AT1786" s="70"/>
      <c r="AU1786" s="70"/>
      <c r="AV1786" s="70"/>
      <c r="AW1786" s="70"/>
      <c r="AX1786" s="70"/>
      <c r="AY1786" s="110">
        <v>4013.019839999999</v>
      </c>
      <c r="AZ1786" s="111"/>
      <c r="BA1786" s="111"/>
      <c r="BB1786" s="111"/>
      <c r="BC1786" s="111"/>
      <c r="BD1786" s="111"/>
      <c r="BE1786" s="111"/>
      <c r="BF1786" s="23"/>
      <c r="BG1786" s="110">
        <v>1727.8279866666664</v>
      </c>
      <c r="BH1786" s="111"/>
      <c r="BI1786" s="111"/>
      <c r="BJ1786" s="111"/>
      <c r="BK1786" s="111"/>
      <c r="BL1786" s="111"/>
      <c r="BM1786" s="24"/>
      <c r="BN1786" s="23"/>
      <c r="BO1786" s="110">
        <v>17278.279866666664</v>
      </c>
      <c r="BP1786" s="111"/>
      <c r="BQ1786" s="111"/>
      <c r="BR1786" s="111"/>
      <c r="BS1786" s="111"/>
      <c r="BT1786" s="111"/>
      <c r="BU1786" s="111"/>
      <c r="BV1786" s="112"/>
      <c r="BW1786" s="25"/>
      <c r="BX1786" s="26"/>
      <c r="BY1786" s="26"/>
      <c r="BZ1786" s="26"/>
      <c r="CA1786" s="26"/>
      <c r="CB1786" s="26"/>
      <c r="CC1786" s="26"/>
      <c r="CD1786" s="27"/>
      <c r="CE1786" s="25"/>
      <c r="CF1786" s="26"/>
      <c r="CG1786" s="26"/>
      <c r="CH1786" s="26"/>
      <c r="CI1786" s="26"/>
      <c r="CJ1786" s="26"/>
      <c r="CK1786" s="26"/>
      <c r="CL1786" s="26"/>
      <c r="CM1786" s="27"/>
      <c r="CN1786" s="110">
        <v>36779.535904703996</v>
      </c>
      <c r="CO1786" s="111"/>
      <c r="CP1786" s="111"/>
      <c r="CQ1786" s="111"/>
      <c r="CR1786" s="111"/>
      <c r="CS1786" s="111"/>
      <c r="CT1786" s="111"/>
      <c r="CU1786" s="112"/>
      <c r="CV1786" s="70">
        <f t="shared" si="55"/>
        <v>156194.66359803732</v>
      </c>
      <c r="CW1786" s="70"/>
      <c r="CX1786" s="70"/>
      <c r="CY1786" s="70"/>
      <c r="CZ1786" s="70"/>
      <c r="DA1786" s="70"/>
      <c r="DB1786" s="70"/>
      <c r="DC1786" s="70"/>
      <c r="DD1786" s="70"/>
      <c r="DE1786" s="113"/>
    </row>
    <row r="1787" spans="1:109" ht="12" customHeight="1" x14ac:dyDescent="0.2">
      <c r="A1787" s="60" t="s">
        <v>27</v>
      </c>
      <c r="B1787" s="61"/>
      <c r="C1787" s="61"/>
      <c r="D1787" s="61"/>
      <c r="E1787" s="61"/>
      <c r="F1787" s="61"/>
      <c r="G1787" s="61"/>
      <c r="H1787" s="61"/>
      <c r="I1787" s="61"/>
      <c r="J1787" s="61"/>
      <c r="K1787" s="61"/>
      <c r="L1787" s="61"/>
      <c r="M1787" s="61"/>
      <c r="N1787" s="61"/>
      <c r="O1787" s="62"/>
      <c r="P1787" s="63" t="s">
        <v>308</v>
      </c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5"/>
      <c r="AD1787" s="66">
        <v>401</v>
      </c>
      <c r="AE1787" s="61"/>
      <c r="AF1787" s="62"/>
      <c r="AG1787" s="67">
        <v>1</v>
      </c>
      <c r="AH1787" s="68"/>
      <c r="AI1787" s="68"/>
      <c r="AJ1787" s="69"/>
      <c r="AK1787" s="67">
        <v>7820</v>
      </c>
      <c r="AL1787" s="68"/>
      <c r="AM1787" s="68"/>
      <c r="AN1787" s="68"/>
      <c r="AO1787" s="68"/>
      <c r="AP1787" s="69"/>
      <c r="AQ1787" s="70">
        <f t="shared" si="54"/>
        <v>93840</v>
      </c>
      <c r="AR1787" s="70"/>
      <c r="AS1787" s="70"/>
      <c r="AT1787" s="70"/>
      <c r="AU1787" s="70"/>
      <c r="AV1787" s="70"/>
      <c r="AW1787" s="70"/>
      <c r="AX1787" s="70"/>
      <c r="AY1787" s="110">
        <v>7855.93984</v>
      </c>
      <c r="AZ1787" s="111"/>
      <c r="BA1787" s="111"/>
      <c r="BB1787" s="111"/>
      <c r="BC1787" s="111"/>
      <c r="BD1787" s="111"/>
      <c r="BE1787" s="111"/>
      <c r="BF1787" s="23"/>
      <c r="BG1787" s="110">
        <v>1745.764408888889</v>
      </c>
      <c r="BH1787" s="111"/>
      <c r="BI1787" s="111"/>
      <c r="BJ1787" s="111"/>
      <c r="BK1787" s="111"/>
      <c r="BL1787" s="111"/>
      <c r="BM1787" s="24"/>
      <c r="BN1787" s="23"/>
      <c r="BO1787" s="110">
        <v>17457.64408888889</v>
      </c>
      <c r="BP1787" s="111"/>
      <c r="BQ1787" s="111"/>
      <c r="BR1787" s="111"/>
      <c r="BS1787" s="111"/>
      <c r="BT1787" s="111"/>
      <c r="BU1787" s="111"/>
      <c r="BV1787" s="112"/>
      <c r="BW1787" s="25"/>
      <c r="BX1787" s="26"/>
      <c r="BY1787" s="26"/>
      <c r="BZ1787" s="26"/>
      <c r="CA1787" s="26"/>
      <c r="CB1787" s="26"/>
      <c r="CC1787" s="26"/>
      <c r="CD1787" s="27"/>
      <c r="CE1787" s="25"/>
      <c r="CF1787" s="26"/>
      <c r="CG1787" s="26"/>
      <c r="CH1787" s="26"/>
      <c r="CI1787" s="26"/>
      <c r="CJ1787" s="26"/>
      <c r="CK1787" s="26"/>
      <c r="CL1787" s="26"/>
      <c r="CM1787" s="27"/>
      <c r="CN1787" s="110">
        <v>36920.645325610669</v>
      </c>
      <c r="CO1787" s="111"/>
      <c r="CP1787" s="111"/>
      <c r="CQ1787" s="111"/>
      <c r="CR1787" s="111"/>
      <c r="CS1787" s="111"/>
      <c r="CT1787" s="111"/>
      <c r="CU1787" s="112"/>
      <c r="CV1787" s="70">
        <f t="shared" si="55"/>
        <v>157819.99366338845</v>
      </c>
      <c r="CW1787" s="70"/>
      <c r="CX1787" s="70"/>
      <c r="CY1787" s="70"/>
      <c r="CZ1787" s="70"/>
      <c r="DA1787" s="70"/>
      <c r="DB1787" s="70"/>
      <c r="DC1787" s="70"/>
      <c r="DD1787" s="70"/>
      <c r="DE1787" s="113"/>
    </row>
    <row r="1788" spans="1:109" ht="12" customHeight="1" x14ac:dyDescent="0.2">
      <c r="A1788" s="60" t="s">
        <v>27</v>
      </c>
      <c r="B1788" s="61"/>
      <c r="C1788" s="61"/>
      <c r="D1788" s="61"/>
      <c r="E1788" s="61"/>
      <c r="F1788" s="61"/>
      <c r="G1788" s="61"/>
      <c r="H1788" s="61"/>
      <c r="I1788" s="61"/>
      <c r="J1788" s="61"/>
      <c r="K1788" s="61"/>
      <c r="L1788" s="61"/>
      <c r="M1788" s="61"/>
      <c r="N1788" s="61"/>
      <c r="O1788" s="62"/>
      <c r="P1788" s="63" t="s">
        <v>308</v>
      </c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5"/>
      <c r="AD1788" s="66">
        <v>401</v>
      </c>
      <c r="AE1788" s="61"/>
      <c r="AF1788" s="62"/>
      <c r="AG1788" s="67">
        <v>1</v>
      </c>
      <c r="AH1788" s="68"/>
      <c r="AI1788" s="68"/>
      <c r="AJ1788" s="69"/>
      <c r="AK1788" s="67">
        <v>7559</v>
      </c>
      <c r="AL1788" s="68"/>
      <c r="AM1788" s="68"/>
      <c r="AN1788" s="68"/>
      <c r="AO1788" s="68"/>
      <c r="AP1788" s="69"/>
      <c r="AQ1788" s="70">
        <f t="shared" si="54"/>
        <v>90708</v>
      </c>
      <c r="AR1788" s="70"/>
      <c r="AS1788" s="70"/>
      <c r="AT1788" s="70"/>
      <c r="AU1788" s="70"/>
      <c r="AV1788" s="70"/>
      <c r="AW1788" s="70"/>
      <c r="AX1788" s="70"/>
      <c r="AY1788" s="110">
        <v>3823.7516799999994</v>
      </c>
      <c r="AZ1788" s="111"/>
      <c r="BA1788" s="111"/>
      <c r="BB1788" s="111"/>
      <c r="BC1788" s="111"/>
      <c r="BD1788" s="111"/>
      <c r="BE1788" s="111"/>
      <c r="BF1788" s="23"/>
      <c r="BG1788" s="110">
        <v>1646.337528888889</v>
      </c>
      <c r="BH1788" s="111"/>
      <c r="BI1788" s="111"/>
      <c r="BJ1788" s="111"/>
      <c r="BK1788" s="111"/>
      <c r="BL1788" s="111"/>
      <c r="BM1788" s="24"/>
      <c r="BN1788" s="23"/>
      <c r="BO1788" s="110">
        <v>16463.375288888888</v>
      </c>
      <c r="BP1788" s="111"/>
      <c r="BQ1788" s="111"/>
      <c r="BR1788" s="111"/>
      <c r="BS1788" s="111"/>
      <c r="BT1788" s="111"/>
      <c r="BU1788" s="111"/>
      <c r="BV1788" s="112"/>
      <c r="BW1788" s="25"/>
      <c r="BX1788" s="26"/>
      <c r="BY1788" s="26"/>
      <c r="BZ1788" s="26"/>
      <c r="CA1788" s="26"/>
      <c r="CB1788" s="26"/>
      <c r="CC1788" s="26"/>
      <c r="CD1788" s="27"/>
      <c r="CE1788" s="25"/>
      <c r="CF1788" s="26"/>
      <c r="CG1788" s="26"/>
      <c r="CH1788" s="26"/>
      <c r="CI1788" s="26"/>
      <c r="CJ1788" s="26"/>
      <c r="CK1788" s="26"/>
      <c r="CL1788" s="26"/>
      <c r="CM1788" s="27"/>
      <c r="CN1788" s="110">
        <v>36138.43417527467</v>
      </c>
      <c r="CO1788" s="111"/>
      <c r="CP1788" s="111"/>
      <c r="CQ1788" s="111"/>
      <c r="CR1788" s="111"/>
      <c r="CS1788" s="111"/>
      <c r="CT1788" s="111"/>
      <c r="CU1788" s="112"/>
      <c r="CV1788" s="70">
        <f t="shared" si="55"/>
        <v>148779.89867305243</v>
      </c>
      <c r="CW1788" s="70"/>
      <c r="CX1788" s="70"/>
      <c r="CY1788" s="70"/>
      <c r="CZ1788" s="70"/>
      <c r="DA1788" s="70"/>
      <c r="DB1788" s="70"/>
      <c r="DC1788" s="70"/>
      <c r="DD1788" s="70"/>
      <c r="DE1788" s="113"/>
    </row>
    <row r="1789" spans="1:109" ht="12" customHeight="1" x14ac:dyDescent="0.2">
      <c r="A1789" s="60" t="s">
        <v>27</v>
      </c>
      <c r="B1789" s="61"/>
      <c r="C1789" s="61"/>
      <c r="D1789" s="61"/>
      <c r="E1789" s="61"/>
      <c r="F1789" s="61"/>
      <c r="G1789" s="61"/>
      <c r="H1789" s="61"/>
      <c r="I1789" s="61"/>
      <c r="J1789" s="61"/>
      <c r="K1789" s="61"/>
      <c r="L1789" s="61"/>
      <c r="M1789" s="61"/>
      <c r="N1789" s="61"/>
      <c r="O1789" s="62"/>
      <c r="P1789" s="63" t="s">
        <v>308</v>
      </c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5"/>
      <c r="AD1789" s="66">
        <v>401</v>
      </c>
      <c r="AE1789" s="61"/>
      <c r="AF1789" s="62"/>
      <c r="AG1789" s="67">
        <v>1</v>
      </c>
      <c r="AH1789" s="68"/>
      <c r="AI1789" s="68"/>
      <c r="AJ1789" s="69"/>
      <c r="AK1789" s="67">
        <v>6921</v>
      </c>
      <c r="AL1789" s="68"/>
      <c r="AM1789" s="68"/>
      <c r="AN1789" s="68"/>
      <c r="AO1789" s="68"/>
      <c r="AP1789" s="69"/>
      <c r="AQ1789" s="70">
        <f t="shared" si="54"/>
        <v>83052</v>
      </c>
      <c r="AR1789" s="70"/>
      <c r="AS1789" s="70"/>
      <c r="AT1789" s="70"/>
      <c r="AU1789" s="70"/>
      <c r="AV1789" s="70"/>
      <c r="AW1789" s="70"/>
      <c r="AX1789" s="70"/>
      <c r="AY1789" s="110">
        <v>7136.971520000001</v>
      </c>
      <c r="AZ1789" s="111"/>
      <c r="BA1789" s="111"/>
      <c r="BB1789" s="111"/>
      <c r="BC1789" s="111"/>
      <c r="BD1789" s="111"/>
      <c r="BE1789" s="111"/>
      <c r="BF1789" s="23"/>
      <c r="BG1789" s="110">
        <v>1585.9936711111113</v>
      </c>
      <c r="BH1789" s="111"/>
      <c r="BI1789" s="111"/>
      <c r="BJ1789" s="111"/>
      <c r="BK1789" s="111"/>
      <c r="BL1789" s="111"/>
      <c r="BM1789" s="24"/>
      <c r="BN1789" s="23"/>
      <c r="BO1789" s="110">
        <v>15859.936711111111</v>
      </c>
      <c r="BP1789" s="111"/>
      <c r="BQ1789" s="111"/>
      <c r="BR1789" s="111"/>
      <c r="BS1789" s="111"/>
      <c r="BT1789" s="111"/>
      <c r="BU1789" s="111"/>
      <c r="BV1789" s="112"/>
      <c r="BW1789" s="25"/>
      <c r="BX1789" s="26"/>
      <c r="BY1789" s="26"/>
      <c r="BZ1789" s="26"/>
      <c r="CA1789" s="26"/>
      <c r="CB1789" s="26"/>
      <c r="CC1789" s="26"/>
      <c r="CD1789" s="27"/>
      <c r="CE1789" s="25"/>
      <c r="CF1789" s="26"/>
      <c r="CG1789" s="26"/>
      <c r="CH1789" s="26"/>
      <c r="CI1789" s="26"/>
      <c r="CJ1789" s="26"/>
      <c r="CK1789" s="26"/>
      <c r="CL1789" s="26"/>
      <c r="CM1789" s="27"/>
      <c r="CN1789" s="110">
        <v>35663.696977365333</v>
      </c>
      <c r="CO1789" s="111"/>
      <c r="CP1789" s="111"/>
      <c r="CQ1789" s="111"/>
      <c r="CR1789" s="111"/>
      <c r="CS1789" s="111"/>
      <c r="CT1789" s="111"/>
      <c r="CU1789" s="112"/>
      <c r="CV1789" s="70">
        <f t="shared" si="55"/>
        <v>143298.59887958755</v>
      </c>
      <c r="CW1789" s="70"/>
      <c r="CX1789" s="70"/>
      <c r="CY1789" s="70"/>
      <c r="CZ1789" s="70"/>
      <c r="DA1789" s="70"/>
      <c r="DB1789" s="70"/>
      <c r="DC1789" s="70"/>
      <c r="DD1789" s="70"/>
      <c r="DE1789" s="113"/>
    </row>
    <row r="1790" spans="1:109" ht="12" customHeight="1" x14ac:dyDescent="0.2">
      <c r="A1790" s="60" t="s">
        <v>27</v>
      </c>
      <c r="B1790" s="61"/>
      <c r="C1790" s="61"/>
      <c r="D1790" s="61"/>
      <c r="E1790" s="61"/>
      <c r="F1790" s="61"/>
      <c r="G1790" s="61"/>
      <c r="H1790" s="61"/>
      <c r="I1790" s="61"/>
      <c r="J1790" s="61"/>
      <c r="K1790" s="61"/>
      <c r="L1790" s="61"/>
      <c r="M1790" s="61"/>
      <c r="N1790" s="61"/>
      <c r="O1790" s="62"/>
      <c r="P1790" s="63" t="s">
        <v>308</v>
      </c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5"/>
      <c r="AD1790" s="66">
        <v>401</v>
      </c>
      <c r="AE1790" s="61"/>
      <c r="AF1790" s="62"/>
      <c r="AG1790" s="67">
        <v>1</v>
      </c>
      <c r="AH1790" s="68"/>
      <c r="AI1790" s="68"/>
      <c r="AJ1790" s="69"/>
      <c r="AK1790" s="67">
        <v>6147</v>
      </c>
      <c r="AL1790" s="68"/>
      <c r="AM1790" s="68"/>
      <c r="AN1790" s="68"/>
      <c r="AO1790" s="68"/>
      <c r="AP1790" s="69"/>
      <c r="AQ1790" s="70">
        <f t="shared" si="54"/>
        <v>73764</v>
      </c>
      <c r="AR1790" s="70"/>
      <c r="AS1790" s="70"/>
      <c r="AT1790" s="70"/>
      <c r="AU1790" s="70"/>
      <c r="AV1790" s="70"/>
      <c r="AW1790" s="70"/>
      <c r="AX1790" s="70"/>
      <c r="AY1790" s="110">
        <v>0</v>
      </c>
      <c r="AZ1790" s="111"/>
      <c r="BA1790" s="111"/>
      <c r="BB1790" s="111"/>
      <c r="BC1790" s="111"/>
      <c r="BD1790" s="111"/>
      <c r="BE1790" s="111"/>
      <c r="BF1790" s="23"/>
      <c r="BG1790" s="110">
        <v>1357.7714666666668</v>
      </c>
      <c r="BH1790" s="111"/>
      <c r="BI1790" s="111"/>
      <c r="BJ1790" s="111"/>
      <c r="BK1790" s="111"/>
      <c r="BL1790" s="111"/>
      <c r="BM1790" s="24"/>
      <c r="BN1790" s="23"/>
      <c r="BO1790" s="110">
        <v>13577.714666666669</v>
      </c>
      <c r="BP1790" s="111"/>
      <c r="BQ1790" s="111"/>
      <c r="BR1790" s="111"/>
      <c r="BS1790" s="111"/>
      <c r="BT1790" s="111"/>
      <c r="BU1790" s="111"/>
      <c r="BV1790" s="112"/>
      <c r="BW1790" s="25"/>
      <c r="BX1790" s="26"/>
      <c r="BY1790" s="26"/>
      <c r="BZ1790" s="26"/>
      <c r="CA1790" s="26"/>
      <c r="CB1790" s="26"/>
      <c r="CC1790" s="26"/>
      <c r="CD1790" s="27"/>
      <c r="CE1790" s="25"/>
      <c r="CF1790" s="26"/>
      <c r="CG1790" s="26"/>
      <c r="CH1790" s="26"/>
      <c r="CI1790" s="26"/>
      <c r="CJ1790" s="26"/>
      <c r="CK1790" s="26"/>
      <c r="CL1790" s="26"/>
      <c r="CM1790" s="27"/>
      <c r="CN1790" s="110">
        <v>33874.367341439996</v>
      </c>
      <c r="CO1790" s="111"/>
      <c r="CP1790" s="111"/>
      <c r="CQ1790" s="111"/>
      <c r="CR1790" s="111"/>
      <c r="CS1790" s="111"/>
      <c r="CT1790" s="111"/>
      <c r="CU1790" s="112"/>
      <c r="CV1790" s="70">
        <f t="shared" si="55"/>
        <v>122573.85347477334</v>
      </c>
      <c r="CW1790" s="70"/>
      <c r="CX1790" s="70"/>
      <c r="CY1790" s="70"/>
      <c r="CZ1790" s="70"/>
      <c r="DA1790" s="70"/>
      <c r="DB1790" s="70"/>
      <c r="DC1790" s="70"/>
      <c r="DD1790" s="70"/>
      <c r="DE1790" s="113"/>
    </row>
    <row r="1791" spans="1:109" ht="12" customHeight="1" x14ac:dyDescent="0.2">
      <c r="A1791" s="60" t="s">
        <v>28</v>
      </c>
      <c r="B1791" s="61"/>
      <c r="C1791" s="61"/>
      <c r="D1791" s="61"/>
      <c r="E1791" s="61"/>
      <c r="F1791" s="61"/>
      <c r="G1791" s="61"/>
      <c r="H1791" s="61"/>
      <c r="I1791" s="61"/>
      <c r="J1791" s="61"/>
      <c r="K1791" s="61"/>
      <c r="L1791" s="61"/>
      <c r="M1791" s="61"/>
      <c r="N1791" s="61"/>
      <c r="O1791" s="62"/>
      <c r="P1791" s="63" t="s">
        <v>308</v>
      </c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5"/>
      <c r="AD1791" s="66">
        <v>401</v>
      </c>
      <c r="AE1791" s="61"/>
      <c r="AF1791" s="62"/>
      <c r="AG1791" s="67">
        <v>1</v>
      </c>
      <c r="AH1791" s="68"/>
      <c r="AI1791" s="68"/>
      <c r="AJ1791" s="69"/>
      <c r="AK1791" s="67">
        <v>9159</v>
      </c>
      <c r="AL1791" s="68"/>
      <c r="AM1791" s="68"/>
      <c r="AN1791" s="68"/>
      <c r="AO1791" s="68"/>
      <c r="AP1791" s="69"/>
      <c r="AQ1791" s="70">
        <f t="shared" si="54"/>
        <v>109908</v>
      </c>
      <c r="AR1791" s="70"/>
      <c r="AS1791" s="70"/>
      <c r="AT1791" s="70"/>
      <c r="AU1791" s="70"/>
      <c r="AV1791" s="70"/>
      <c r="AW1791" s="70"/>
      <c r="AX1791" s="70"/>
      <c r="AY1791" s="110">
        <v>17854.10816</v>
      </c>
      <c r="AZ1791" s="111"/>
      <c r="BA1791" s="111"/>
      <c r="BB1791" s="111"/>
      <c r="BC1791" s="111"/>
      <c r="BD1791" s="111"/>
      <c r="BE1791" s="111"/>
      <c r="BF1791" s="23"/>
      <c r="BG1791" s="110">
        <v>2107.7766577777775</v>
      </c>
      <c r="BH1791" s="111"/>
      <c r="BI1791" s="111"/>
      <c r="BJ1791" s="111"/>
      <c r="BK1791" s="111"/>
      <c r="BL1791" s="111"/>
      <c r="BM1791" s="24"/>
      <c r="BN1791" s="23"/>
      <c r="BO1791" s="110">
        <v>21077.766577777773</v>
      </c>
      <c r="BP1791" s="111"/>
      <c r="BQ1791" s="111"/>
      <c r="BR1791" s="111"/>
      <c r="BS1791" s="111"/>
      <c r="BT1791" s="111"/>
      <c r="BU1791" s="111"/>
      <c r="BV1791" s="112"/>
      <c r="BW1791" s="25"/>
      <c r="BX1791" s="26"/>
      <c r="BY1791" s="26"/>
      <c r="BZ1791" s="26"/>
      <c r="CA1791" s="26"/>
      <c r="CB1791" s="26"/>
      <c r="CC1791" s="26"/>
      <c r="CD1791" s="27"/>
      <c r="CE1791" s="25"/>
      <c r="CF1791" s="26"/>
      <c r="CG1791" s="26"/>
      <c r="CH1791" s="26"/>
      <c r="CI1791" s="26"/>
      <c r="CJ1791" s="26"/>
      <c r="CK1791" s="26"/>
      <c r="CL1791" s="26"/>
      <c r="CM1791" s="27"/>
      <c r="CN1791" s="110">
        <v>39787.785981459907</v>
      </c>
      <c r="CO1791" s="111"/>
      <c r="CP1791" s="111"/>
      <c r="CQ1791" s="111"/>
      <c r="CR1791" s="111"/>
      <c r="CS1791" s="111"/>
      <c r="CT1791" s="111"/>
      <c r="CU1791" s="112"/>
      <c r="CV1791" s="70">
        <f t="shared" si="55"/>
        <v>190735.43737701548</v>
      </c>
      <c r="CW1791" s="70"/>
      <c r="CX1791" s="70"/>
      <c r="CY1791" s="70"/>
      <c r="CZ1791" s="70"/>
      <c r="DA1791" s="70"/>
      <c r="DB1791" s="70"/>
      <c r="DC1791" s="70"/>
      <c r="DD1791" s="70"/>
      <c r="DE1791" s="113"/>
    </row>
    <row r="1792" spans="1:109" ht="12" customHeight="1" x14ac:dyDescent="0.2">
      <c r="A1792" s="60" t="s">
        <v>28</v>
      </c>
      <c r="B1792" s="61"/>
      <c r="C1792" s="61"/>
      <c r="D1792" s="61"/>
      <c r="E1792" s="61"/>
      <c r="F1792" s="61"/>
      <c r="G1792" s="61"/>
      <c r="H1792" s="61"/>
      <c r="I1792" s="61"/>
      <c r="J1792" s="61"/>
      <c r="K1792" s="61"/>
      <c r="L1792" s="61"/>
      <c r="M1792" s="61"/>
      <c r="N1792" s="61"/>
      <c r="O1792" s="62"/>
      <c r="P1792" s="63" t="s">
        <v>308</v>
      </c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5"/>
      <c r="AD1792" s="66">
        <v>401</v>
      </c>
      <c r="AE1792" s="61"/>
      <c r="AF1792" s="62"/>
      <c r="AG1792" s="67">
        <v>1</v>
      </c>
      <c r="AH1792" s="68"/>
      <c r="AI1792" s="68"/>
      <c r="AJ1792" s="69"/>
      <c r="AK1792" s="67">
        <v>8819</v>
      </c>
      <c r="AL1792" s="68"/>
      <c r="AM1792" s="68"/>
      <c r="AN1792" s="68"/>
      <c r="AO1792" s="68"/>
      <c r="AP1792" s="69"/>
      <c r="AQ1792" s="70">
        <f t="shared" si="54"/>
        <v>105828</v>
      </c>
      <c r="AR1792" s="70"/>
      <c r="AS1792" s="70"/>
      <c r="AT1792" s="70"/>
      <c r="AU1792" s="70"/>
      <c r="AV1792" s="70"/>
      <c r="AW1792" s="70"/>
      <c r="AX1792" s="70"/>
      <c r="AY1792" s="110">
        <v>17310.743040000001</v>
      </c>
      <c r="AZ1792" s="111"/>
      <c r="BA1792" s="111"/>
      <c r="BB1792" s="111"/>
      <c r="BC1792" s="111"/>
      <c r="BD1792" s="111"/>
      <c r="BE1792" s="111"/>
      <c r="BF1792" s="23"/>
      <c r="BG1792" s="110">
        <v>2043.6293866666667</v>
      </c>
      <c r="BH1792" s="111"/>
      <c r="BI1792" s="111"/>
      <c r="BJ1792" s="111"/>
      <c r="BK1792" s="111"/>
      <c r="BL1792" s="111"/>
      <c r="BM1792" s="24"/>
      <c r="BN1792" s="23"/>
      <c r="BO1792" s="110">
        <v>20436.293866666667</v>
      </c>
      <c r="BP1792" s="111"/>
      <c r="BQ1792" s="111"/>
      <c r="BR1792" s="111"/>
      <c r="BS1792" s="111"/>
      <c r="BT1792" s="111"/>
      <c r="BU1792" s="111"/>
      <c r="BV1792" s="112"/>
      <c r="BW1792" s="25"/>
      <c r="BX1792" s="26"/>
      <c r="BY1792" s="26"/>
      <c r="BZ1792" s="26"/>
      <c r="CA1792" s="26"/>
      <c r="CB1792" s="26"/>
      <c r="CC1792" s="26"/>
      <c r="CD1792" s="27"/>
      <c r="CE1792" s="25"/>
      <c r="CF1792" s="26"/>
      <c r="CG1792" s="26"/>
      <c r="CH1792" s="26"/>
      <c r="CI1792" s="26"/>
      <c r="CJ1792" s="26"/>
      <c r="CK1792" s="26"/>
      <c r="CL1792" s="26"/>
      <c r="CM1792" s="27"/>
      <c r="CN1792" s="110">
        <v>39276.804215133867</v>
      </c>
      <c r="CO1792" s="111"/>
      <c r="CP1792" s="111"/>
      <c r="CQ1792" s="111"/>
      <c r="CR1792" s="111"/>
      <c r="CS1792" s="111"/>
      <c r="CT1792" s="111"/>
      <c r="CU1792" s="112"/>
      <c r="CV1792" s="70">
        <f t="shared" si="55"/>
        <v>184895.4705084672</v>
      </c>
      <c r="CW1792" s="70"/>
      <c r="CX1792" s="70"/>
      <c r="CY1792" s="70"/>
      <c r="CZ1792" s="70"/>
      <c r="DA1792" s="70"/>
      <c r="DB1792" s="70"/>
      <c r="DC1792" s="70"/>
      <c r="DD1792" s="70"/>
      <c r="DE1792" s="113"/>
    </row>
    <row r="1793" spans="1:109" ht="12" customHeight="1" x14ac:dyDescent="0.2">
      <c r="A1793" s="60" t="s">
        <v>72</v>
      </c>
      <c r="B1793" s="61"/>
      <c r="C1793" s="61"/>
      <c r="D1793" s="61"/>
      <c r="E1793" s="61"/>
      <c r="F1793" s="61"/>
      <c r="G1793" s="61"/>
      <c r="H1793" s="61"/>
      <c r="I1793" s="61"/>
      <c r="J1793" s="61"/>
      <c r="K1793" s="61"/>
      <c r="L1793" s="61"/>
      <c r="M1793" s="61"/>
      <c r="N1793" s="61"/>
      <c r="O1793" s="62"/>
      <c r="P1793" s="63" t="s">
        <v>308</v>
      </c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5"/>
      <c r="AD1793" s="66">
        <v>401</v>
      </c>
      <c r="AE1793" s="61"/>
      <c r="AF1793" s="62"/>
      <c r="AG1793" s="67">
        <v>1</v>
      </c>
      <c r="AH1793" s="68"/>
      <c r="AI1793" s="68"/>
      <c r="AJ1793" s="69"/>
      <c r="AK1793" s="67">
        <v>13261</v>
      </c>
      <c r="AL1793" s="68"/>
      <c r="AM1793" s="68"/>
      <c r="AN1793" s="68"/>
      <c r="AO1793" s="68"/>
      <c r="AP1793" s="69"/>
      <c r="AQ1793" s="70">
        <f t="shared" si="54"/>
        <v>159132</v>
      </c>
      <c r="AR1793" s="70"/>
      <c r="AS1793" s="70"/>
      <c r="AT1793" s="70"/>
      <c r="AU1793" s="70"/>
      <c r="AV1793" s="70"/>
      <c r="AW1793" s="70"/>
      <c r="AX1793" s="70"/>
      <c r="AY1793" s="110">
        <v>0</v>
      </c>
      <c r="AZ1793" s="111"/>
      <c r="BA1793" s="111"/>
      <c r="BB1793" s="111"/>
      <c r="BC1793" s="111"/>
      <c r="BD1793" s="111"/>
      <c r="BE1793" s="111"/>
      <c r="BF1793" s="23"/>
      <c r="BG1793" s="110">
        <v>2249.5007999999998</v>
      </c>
      <c r="BH1793" s="111"/>
      <c r="BI1793" s="111"/>
      <c r="BJ1793" s="111"/>
      <c r="BK1793" s="111"/>
      <c r="BL1793" s="111"/>
      <c r="BM1793" s="24"/>
      <c r="BN1793" s="23"/>
      <c r="BO1793" s="110">
        <v>22495.007999999998</v>
      </c>
      <c r="BP1793" s="111"/>
      <c r="BQ1793" s="111"/>
      <c r="BR1793" s="111"/>
      <c r="BS1793" s="111"/>
      <c r="BT1793" s="111"/>
      <c r="BU1793" s="111"/>
      <c r="BV1793" s="112"/>
      <c r="BW1793" s="25"/>
      <c r="BX1793" s="26"/>
      <c r="BY1793" s="26"/>
      <c r="BZ1793" s="26"/>
      <c r="CA1793" s="26"/>
      <c r="CB1793" s="26"/>
      <c r="CC1793" s="26"/>
      <c r="CD1793" s="27"/>
      <c r="CE1793" s="25"/>
      <c r="CF1793" s="26"/>
      <c r="CG1793" s="26"/>
      <c r="CH1793" s="26"/>
      <c r="CI1793" s="26"/>
      <c r="CJ1793" s="26"/>
      <c r="CK1793" s="26"/>
      <c r="CL1793" s="26"/>
      <c r="CM1793" s="27"/>
      <c r="CN1793" s="110">
        <v>13472.237909119998</v>
      </c>
      <c r="CO1793" s="111"/>
      <c r="CP1793" s="111"/>
      <c r="CQ1793" s="111"/>
      <c r="CR1793" s="111"/>
      <c r="CS1793" s="111"/>
      <c r="CT1793" s="111"/>
      <c r="CU1793" s="112"/>
      <c r="CV1793" s="70">
        <f t="shared" si="55"/>
        <v>197348.74670911999</v>
      </c>
      <c r="CW1793" s="70"/>
      <c r="CX1793" s="70"/>
      <c r="CY1793" s="70"/>
      <c r="CZ1793" s="70"/>
      <c r="DA1793" s="70"/>
      <c r="DB1793" s="70"/>
      <c r="DC1793" s="70"/>
      <c r="DD1793" s="70"/>
      <c r="DE1793" s="113"/>
    </row>
    <row r="1794" spans="1:109" ht="12" customHeight="1" x14ac:dyDescent="0.2">
      <c r="A1794" s="60" t="s">
        <v>71</v>
      </c>
      <c r="B1794" s="61"/>
      <c r="C1794" s="61"/>
      <c r="D1794" s="61"/>
      <c r="E1794" s="61"/>
      <c r="F1794" s="61"/>
      <c r="G1794" s="61"/>
      <c r="H1794" s="61"/>
      <c r="I1794" s="61"/>
      <c r="J1794" s="61"/>
      <c r="K1794" s="61"/>
      <c r="L1794" s="61"/>
      <c r="M1794" s="61"/>
      <c r="N1794" s="61"/>
      <c r="O1794" s="62"/>
      <c r="P1794" s="63" t="s">
        <v>308</v>
      </c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5"/>
      <c r="AD1794" s="66">
        <v>401</v>
      </c>
      <c r="AE1794" s="61"/>
      <c r="AF1794" s="62"/>
      <c r="AG1794" s="67">
        <v>1</v>
      </c>
      <c r="AH1794" s="68"/>
      <c r="AI1794" s="68"/>
      <c r="AJ1794" s="69"/>
      <c r="AK1794" s="67">
        <v>18848</v>
      </c>
      <c r="AL1794" s="68"/>
      <c r="AM1794" s="68"/>
      <c r="AN1794" s="68"/>
      <c r="AO1794" s="68"/>
      <c r="AP1794" s="69"/>
      <c r="AQ1794" s="70">
        <f t="shared" si="54"/>
        <v>226176</v>
      </c>
      <c r="AR1794" s="70"/>
      <c r="AS1794" s="70"/>
      <c r="AT1794" s="70"/>
      <c r="AU1794" s="70"/>
      <c r="AV1794" s="70"/>
      <c r="AW1794" s="70"/>
      <c r="AX1794" s="70"/>
      <c r="AY1794" s="110">
        <v>0</v>
      </c>
      <c r="AZ1794" s="111"/>
      <c r="BA1794" s="111"/>
      <c r="BB1794" s="111"/>
      <c r="BC1794" s="111"/>
      <c r="BD1794" s="111"/>
      <c r="BE1794" s="111"/>
      <c r="BF1794" s="23"/>
      <c r="BG1794" s="110">
        <v>3180.6666666666665</v>
      </c>
      <c r="BH1794" s="111"/>
      <c r="BI1794" s="111"/>
      <c r="BJ1794" s="111"/>
      <c r="BK1794" s="111"/>
      <c r="BL1794" s="111"/>
      <c r="BM1794" s="24"/>
      <c r="BN1794" s="23"/>
      <c r="BO1794" s="110">
        <v>31806.666666666668</v>
      </c>
      <c r="BP1794" s="111"/>
      <c r="BQ1794" s="111"/>
      <c r="BR1794" s="111"/>
      <c r="BS1794" s="111"/>
      <c r="BT1794" s="111"/>
      <c r="BU1794" s="111"/>
      <c r="BV1794" s="112"/>
      <c r="BW1794" s="25"/>
      <c r="BX1794" s="26"/>
      <c r="BY1794" s="26"/>
      <c r="BZ1794" s="26"/>
      <c r="CA1794" s="26"/>
      <c r="CB1794" s="26"/>
      <c r="CC1794" s="26"/>
      <c r="CD1794" s="27"/>
      <c r="CE1794" s="25"/>
      <c r="CF1794" s="26"/>
      <c r="CG1794" s="26"/>
      <c r="CH1794" s="26"/>
      <c r="CI1794" s="26"/>
      <c r="CJ1794" s="26"/>
      <c r="CK1794" s="26"/>
      <c r="CL1794" s="26"/>
      <c r="CM1794" s="27"/>
      <c r="CN1794" s="110">
        <v>18938.957194666669</v>
      </c>
      <c r="CO1794" s="111"/>
      <c r="CP1794" s="111"/>
      <c r="CQ1794" s="111"/>
      <c r="CR1794" s="111"/>
      <c r="CS1794" s="111"/>
      <c r="CT1794" s="111"/>
      <c r="CU1794" s="112"/>
      <c r="CV1794" s="70">
        <f t="shared" si="55"/>
        <v>280102.29052799998</v>
      </c>
      <c r="CW1794" s="70"/>
      <c r="CX1794" s="70"/>
      <c r="CY1794" s="70"/>
      <c r="CZ1794" s="70"/>
      <c r="DA1794" s="70"/>
      <c r="DB1794" s="70"/>
      <c r="DC1794" s="70"/>
      <c r="DD1794" s="70"/>
      <c r="DE1794" s="113"/>
    </row>
    <row r="1795" spans="1:109" ht="12" customHeight="1" x14ac:dyDescent="0.2">
      <c r="A1795" s="60" t="s">
        <v>47</v>
      </c>
      <c r="B1795" s="61"/>
      <c r="C1795" s="61"/>
      <c r="D1795" s="61"/>
      <c r="E1795" s="61"/>
      <c r="F1795" s="61"/>
      <c r="G1795" s="61"/>
      <c r="H1795" s="61"/>
      <c r="I1795" s="61"/>
      <c r="J1795" s="61"/>
      <c r="K1795" s="61"/>
      <c r="L1795" s="61"/>
      <c r="M1795" s="61"/>
      <c r="N1795" s="61"/>
      <c r="O1795" s="62"/>
      <c r="P1795" s="63" t="s">
        <v>308</v>
      </c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5"/>
      <c r="AD1795" s="66">
        <v>401</v>
      </c>
      <c r="AE1795" s="61"/>
      <c r="AF1795" s="62"/>
      <c r="AG1795" s="67">
        <v>1</v>
      </c>
      <c r="AH1795" s="68"/>
      <c r="AI1795" s="68"/>
      <c r="AJ1795" s="69"/>
      <c r="AK1795" s="67">
        <v>7690</v>
      </c>
      <c r="AL1795" s="68"/>
      <c r="AM1795" s="68"/>
      <c r="AN1795" s="68"/>
      <c r="AO1795" s="68"/>
      <c r="AP1795" s="69"/>
      <c r="AQ1795" s="70">
        <f t="shared" si="54"/>
        <v>92280</v>
      </c>
      <c r="AR1795" s="70"/>
      <c r="AS1795" s="70"/>
      <c r="AT1795" s="70"/>
      <c r="AU1795" s="70"/>
      <c r="AV1795" s="70"/>
      <c r="AW1795" s="70"/>
      <c r="AX1795" s="70"/>
      <c r="AY1795" s="110">
        <v>15504.391680000001</v>
      </c>
      <c r="AZ1795" s="111"/>
      <c r="BA1795" s="111"/>
      <c r="BB1795" s="111"/>
      <c r="BC1795" s="111"/>
      <c r="BD1795" s="111"/>
      <c r="BE1795" s="111"/>
      <c r="BF1795" s="23"/>
      <c r="BG1795" s="110">
        <v>1830.3795733333334</v>
      </c>
      <c r="BH1795" s="111"/>
      <c r="BI1795" s="111"/>
      <c r="BJ1795" s="111"/>
      <c r="BK1795" s="111"/>
      <c r="BL1795" s="111"/>
      <c r="BM1795" s="24"/>
      <c r="BN1795" s="23"/>
      <c r="BO1795" s="110">
        <v>18303.795733333332</v>
      </c>
      <c r="BP1795" s="111"/>
      <c r="BQ1795" s="111"/>
      <c r="BR1795" s="111"/>
      <c r="BS1795" s="111"/>
      <c r="BT1795" s="111"/>
      <c r="BU1795" s="111"/>
      <c r="BV1795" s="112"/>
      <c r="BW1795" s="25"/>
      <c r="BX1795" s="26"/>
      <c r="BY1795" s="26"/>
      <c r="BZ1795" s="26"/>
      <c r="CA1795" s="26"/>
      <c r="CB1795" s="26"/>
      <c r="CC1795" s="26"/>
      <c r="CD1795" s="27"/>
      <c r="CE1795" s="25"/>
      <c r="CF1795" s="26"/>
      <c r="CG1795" s="26"/>
      <c r="CH1795" s="26"/>
      <c r="CI1795" s="26"/>
      <c r="CJ1795" s="26"/>
      <c r="CK1795" s="26"/>
      <c r="CL1795" s="26"/>
      <c r="CM1795" s="27"/>
      <c r="CN1795" s="110">
        <v>37586.329747327996</v>
      </c>
      <c r="CO1795" s="111"/>
      <c r="CP1795" s="111"/>
      <c r="CQ1795" s="111"/>
      <c r="CR1795" s="111"/>
      <c r="CS1795" s="111"/>
      <c r="CT1795" s="111"/>
      <c r="CU1795" s="112"/>
      <c r="CV1795" s="70">
        <f t="shared" si="55"/>
        <v>165504.89673399465</v>
      </c>
      <c r="CW1795" s="70"/>
      <c r="CX1795" s="70"/>
      <c r="CY1795" s="70"/>
      <c r="CZ1795" s="70"/>
      <c r="DA1795" s="70"/>
      <c r="DB1795" s="70"/>
      <c r="DC1795" s="70"/>
      <c r="DD1795" s="70"/>
      <c r="DE1795" s="113"/>
    </row>
    <row r="1796" spans="1:109" ht="12" customHeight="1" x14ac:dyDescent="0.2">
      <c r="A1796" s="60" t="s">
        <v>296</v>
      </c>
      <c r="B1796" s="61"/>
      <c r="C1796" s="61"/>
      <c r="D1796" s="61"/>
      <c r="E1796" s="61"/>
      <c r="F1796" s="61"/>
      <c r="G1796" s="61"/>
      <c r="H1796" s="61"/>
      <c r="I1796" s="61"/>
      <c r="J1796" s="61"/>
      <c r="K1796" s="61"/>
      <c r="L1796" s="61"/>
      <c r="M1796" s="61"/>
      <c r="N1796" s="61"/>
      <c r="O1796" s="62"/>
      <c r="P1796" s="63" t="s">
        <v>308</v>
      </c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5"/>
      <c r="AD1796" s="66">
        <v>401</v>
      </c>
      <c r="AE1796" s="61"/>
      <c r="AF1796" s="62"/>
      <c r="AG1796" s="67">
        <v>1</v>
      </c>
      <c r="AH1796" s="68"/>
      <c r="AI1796" s="68"/>
      <c r="AJ1796" s="69"/>
      <c r="AK1796" s="67">
        <v>8713</v>
      </c>
      <c r="AL1796" s="68"/>
      <c r="AM1796" s="68"/>
      <c r="AN1796" s="68"/>
      <c r="AO1796" s="68"/>
      <c r="AP1796" s="69"/>
      <c r="AQ1796" s="70">
        <f t="shared" si="54"/>
        <v>104556</v>
      </c>
      <c r="AR1796" s="70"/>
      <c r="AS1796" s="70"/>
      <c r="AT1796" s="70"/>
      <c r="AU1796" s="70"/>
      <c r="AV1796" s="70"/>
      <c r="AW1796" s="70"/>
      <c r="AX1796" s="70"/>
      <c r="AY1796" s="110">
        <v>4285.2857599999998</v>
      </c>
      <c r="AZ1796" s="111"/>
      <c r="BA1796" s="111"/>
      <c r="BB1796" s="111"/>
      <c r="BC1796" s="111"/>
      <c r="BD1796" s="111"/>
      <c r="BE1796" s="111"/>
      <c r="BF1796" s="23"/>
      <c r="BG1796" s="110">
        <v>1845.0535911111112</v>
      </c>
      <c r="BH1796" s="111"/>
      <c r="BI1796" s="111"/>
      <c r="BJ1796" s="111"/>
      <c r="BK1796" s="111"/>
      <c r="BL1796" s="111"/>
      <c r="BM1796" s="24"/>
      <c r="BN1796" s="23"/>
      <c r="BO1796" s="110">
        <v>18450.53591111111</v>
      </c>
      <c r="BP1796" s="111"/>
      <c r="BQ1796" s="111"/>
      <c r="BR1796" s="111"/>
      <c r="BS1796" s="111"/>
      <c r="BT1796" s="111"/>
      <c r="BU1796" s="111"/>
      <c r="BV1796" s="112"/>
      <c r="BW1796" s="25"/>
      <c r="BX1796" s="26"/>
      <c r="BY1796" s="26"/>
      <c r="BZ1796" s="26"/>
      <c r="CA1796" s="26"/>
      <c r="CB1796" s="26"/>
      <c r="CC1796" s="26"/>
      <c r="CD1796" s="27"/>
      <c r="CE1796" s="25"/>
      <c r="CF1796" s="26"/>
      <c r="CG1796" s="26"/>
      <c r="CH1796" s="26"/>
      <c r="CI1796" s="26"/>
      <c r="CJ1796" s="26"/>
      <c r="CK1796" s="26"/>
      <c r="CL1796" s="26"/>
      <c r="CM1796" s="27"/>
      <c r="CN1796" s="110">
        <v>37701.773179989337</v>
      </c>
      <c r="CO1796" s="111"/>
      <c r="CP1796" s="111"/>
      <c r="CQ1796" s="111"/>
      <c r="CR1796" s="111"/>
      <c r="CS1796" s="111"/>
      <c r="CT1796" s="111"/>
      <c r="CU1796" s="112"/>
      <c r="CV1796" s="70">
        <f t="shared" si="55"/>
        <v>166838.64844221156</v>
      </c>
      <c r="CW1796" s="70"/>
      <c r="CX1796" s="70"/>
      <c r="CY1796" s="70"/>
      <c r="CZ1796" s="70"/>
      <c r="DA1796" s="70"/>
      <c r="DB1796" s="70"/>
      <c r="DC1796" s="70"/>
      <c r="DD1796" s="70"/>
      <c r="DE1796" s="113"/>
    </row>
    <row r="1797" spans="1:109" ht="12" customHeight="1" x14ac:dyDescent="0.2">
      <c r="A1797" s="60" t="s">
        <v>296</v>
      </c>
      <c r="B1797" s="61"/>
      <c r="C1797" s="61"/>
      <c r="D1797" s="61"/>
      <c r="E1797" s="61"/>
      <c r="F1797" s="61"/>
      <c r="G1797" s="61"/>
      <c r="H1797" s="61"/>
      <c r="I1797" s="61"/>
      <c r="J1797" s="61"/>
      <c r="K1797" s="61"/>
      <c r="L1797" s="61"/>
      <c r="M1797" s="61"/>
      <c r="N1797" s="61"/>
      <c r="O1797" s="62"/>
      <c r="P1797" s="63" t="s">
        <v>308</v>
      </c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5"/>
      <c r="AD1797" s="66">
        <v>401</v>
      </c>
      <c r="AE1797" s="61"/>
      <c r="AF1797" s="62"/>
      <c r="AG1797" s="67">
        <v>1</v>
      </c>
      <c r="AH1797" s="68"/>
      <c r="AI1797" s="68"/>
      <c r="AJ1797" s="69"/>
      <c r="AK1797" s="67">
        <v>7806</v>
      </c>
      <c r="AL1797" s="68"/>
      <c r="AM1797" s="68"/>
      <c r="AN1797" s="68"/>
      <c r="AO1797" s="68"/>
      <c r="AP1797" s="69"/>
      <c r="AQ1797" s="70">
        <f t="shared" si="54"/>
        <v>93672</v>
      </c>
      <c r="AR1797" s="70"/>
      <c r="AS1797" s="70"/>
      <c r="AT1797" s="70"/>
      <c r="AU1797" s="70"/>
      <c r="AV1797" s="70"/>
      <c r="AW1797" s="70"/>
      <c r="AX1797" s="70"/>
      <c r="AY1797" s="110">
        <v>3922.3699200000001</v>
      </c>
      <c r="AZ1797" s="111"/>
      <c r="BA1797" s="111"/>
      <c r="BB1797" s="111"/>
      <c r="BC1797" s="111"/>
      <c r="BD1797" s="111"/>
      <c r="BE1797" s="111"/>
      <c r="BF1797" s="23"/>
      <c r="BG1797" s="110">
        <v>1688.7981600000001</v>
      </c>
      <c r="BH1797" s="111"/>
      <c r="BI1797" s="111"/>
      <c r="BJ1797" s="111"/>
      <c r="BK1797" s="111"/>
      <c r="BL1797" s="111"/>
      <c r="BM1797" s="24"/>
      <c r="BN1797" s="23"/>
      <c r="BO1797" s="110">
        <v>16887.981599999999</v>
      </c>
      <c r="BP1797" s="111"/>
      <c r="BQ1797" s="111"/>
      <c r="BR1797" s="111"/>
      <c r="BS1797" s="111"/>
      <c r="BT1797" s="111"/>
      <c r="BU1797" s="111"/>
      <c r="BV1797" s="112"/>
      <c r="BW1797" s="25"/>
      <c r="BX1797" s="26"/>
      <c r="BY1797" s="26"/>
      <c r="BZ1797" s="26"/>
      <c r="CA1797" s="26"/>
      <c r="CB1797" s="26"/>
      <c r="CC1797" s="26"/>
      <c r="CD1797" s="27"/>
      <c r="CE1797" s="25"/>
      <c r="CF1797" s="26"/>
      <c r="CG1797" s="26"/>
      <c r="CH1797" s="26"/>
      <c r="CI1797" s="26"/>
      <c r="CJ1797" s="26"/>
      <c r="CK1797" s="26"/>
      <c r="CL1797" s="26"/>
      <c r="CM1797" s="27"/>
      <c r="CN1797" s="110">
        <v>36472.480452352</v>
      </c>
      <c r="CO1797" s="111"/>
      <c r="CP1797" s="111"/>
      <c r="CQ1797" s="111"/>
      <c r="CR1797" s="111"/>
      <c r="CS1797" s="111"/>
      <c r="CT1797" s="111"/>
      <c r="CU1797" s="112"/>
      <c r="CV1797" s="70">
        <f t="shared" si="55"/>
        <v>152643.630132352</v>
      </c>
      <c r="CW1797" s="70"/>
      <c r="CX1797" s="70"/>
      <c r="CY1797" s="70"/>
      <c r="CZ1797" s="70"/>
      <c r="DA1797" s="70"/>
      <c r="DB1797" s="70"/>
      <c r="DC1797" s="70"/>
      <c r="DD1797" s="70"/>
      <c r="DE1797" s="113"/>
    </row>
    <row r="1798" spans="1:109" ht="12" customHeight="1" x14ac:dyDescent="0.2">
      <c r="A1798" s="60" t="s">
        <v>31</v>
      </c>
      <c r="B1798" s="61"/>
      <c r="C1798" s="61"/>
      <c r="D1798" s="61"/>
      <c r="E1798" s="61"/>
      <c r="F1798" s="61"/>
      <c r="G1798" s="61"/>
      <c r="H1798" s="61"/>
      <c r="I1798" s="61"/>
      <c r="J1798" s="61"/>
      <c r="K1798" s="61"/>
      <c r="L1798" s="61"/>
      <c r="M1798" s="61"/>
      <c r="N1798" s="61"/>
      <c r="O1798" s="62"/>
      <c r="P1798" s="63" t="s">
        <v>308</v>
      </c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5"/>
      <c r="AD1798" s="66">
        <v>401</v>
      </c>
      <c r="AE1798" s="61"/>
      <c r="AF1798" s="62"/>
      <c r="AG1798" s="67">
        <v>1</v>
      </c>
      <c r="AH1798" s="68"/>
      <c r="AI1798" s="68"/>
      <c r="AJ1798" s="69"/>
      <c r="AK1798" s="67">
        <v>10239</v>
      </c>
      <c r="AL1798" s="68"/>
      <c r="AM1798" s="68"/>
      <c r="AN1798" s="68"/>
      <c r="AO1798" s="68"/>
      <c r="AP1798" s="69"/>
      <c r="AQ1798" s="70">
        <f t="shared" si="54"/>
        <v>122868</v>
      </c>
      <c r="AR1798" s="70"/>
      <c r="AS1798" s="70"/>
      <c r="AT1798" s="70"/>
      <c r="AU1798" s="70"/>
      <c r="AV1798" s="70"/>
      <c r="AW1798" s="70"/>
      <c r="AX1798" s="70"/>
      <c r="AY1798" s="110">
        <v>19582.346239999999</v>
      </c>
      <c r="AZ1798" s="111"/>
      <c r="BA1798" s="111"/>
      <c r="BB1798" s="111"/>
      <c r="BC1798" s="111"/>
      <c r="BD1798" s="111"/>
      <c r="BE1798" s="111"/>
      <c r="BF1798" s="23"/>
      <c r="BG1798" s="110">
        <v>2311.8047644444446</v>
      </c>
      <c r="BH1798" s="111"/>
      <c r="BI1798" s="111"/>
      <c r="BJ1798" s="111"/>
      <c r="BK1798" s="111"/>
      <c r="BL1798" s="111"/>
      <c r="BM1798" s="24"/>
      <c r="BN1798" s="23"/>
      <c r="BO1798" s="110">
        <v>23118.047644444447</v>
      </c>
      <c r="BP1798" s="111"/>
      <c r="BQ1798" s="111"/>
      <c r="BR1798" s="111"/>
      <c r="BS1798" s="111"/>
      <c r="BT1798" s="111"/>
      <c r="BU1798" s="111"/>
      <c r="BV1798" s="112"/>
      <c r="BW1798" s="25"/>
      <c r="BX1798" s="26"/>
      <c r="BY1798" s="26"/>
      <c r="BZ1798" s="26"/>
      <c r="CA1798" s="26"/>
      <c r="CB1798" s="26"/>
      <c r="CC1798" s="26"/>
      <c r="CD1798" s="27"/>
      <c r="CE1798" s="25"/>
      <c r="CF1798" s="26"/>
      <c r="CG1798" s="26"/>
      <c r="CH1798" s="26"/>
      <c r="CI1798" s="26"/>
      <c r="CJ1798" s="26"/>
      <c r="CK1798" s="26"/>
      <c r="CL1798" s="26"/>
      <c r="CM1798" s="27"/>
      <c r="CN1798" s="110">
        <v>41418.315077540981</v>
      </c>
      <c r="CO1798" s="111"/>
      <c r="CP1798" s="111"/>
      <c r="CQ1798" s="111"/>
      <c r="CR1798" s="111"/>
      <c r="CS1798" s="111"/>
      <c r="CT1798" s="111"/>
      <c r="CU1798" s="112"/>
      <c r="CV1798" s="70">
        <f t="shared" si="55"/>
        <v>209298.51372642987</v>
      </c>
      <c r="CW1798" s="70"/>
      <c r="CX1798" s="70"/>
      <c r="CY1798" s="70"/>
      <c r="CZ1798" s="70"/>
      <c r="DA1798" s="70"/>
      <c r="DB1798" s="70"/>
      <c r="DC1798" s="70"/>
      <c r="DD1798" s="70"/>
      <c r="DE1798" s="113"/>
    </row>
    <row r="1799" spans="1:109" ht="12" customHeight="1" x14ac:dyDescent="0.2">
      <c r="A1799" s="60" t="s">
        <v>31</v>
      </c>
      <c r="B1799" s="61"/>
      <c r="C1799" s="61"/>
      <c r="D1799" s="61"/>
      <c r="E1799" s="61"/>
      <c r="F1799" s="61"/>
      <c r="G1799" s="61"/>
      <c r="H1799" s="61"/>
      <c r="I1799" s="61"/>
      <c r="J1799" s="61"/>
      <c r="K1799" s="61"/>
      <c r="L1799" s="61"/>
      <c r="M1799" s="61"/>
      <c r="N1799" s="61"/>
      <c r="O1799" s="62"/>
      <c r="P1799" s="63" t="s">
        <v>308</v>
      </c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5"/>
      <c r="AD1799" s="66">
        <v>401</v>
      </c>
      <c r="AE1799" s="61"/>
      <c r="AF1799" s="62"/>
      <c r="AG1799" s="67">
        <v>1</v>
      </c>
      <c r="AH1799" s="68"/>
      <c r="AI1799" s="68"/>
      <c r="AJ1799" s="69"/>
      <c r="AK1799" s="67">
        <v>9428</v>
      </c>
      <c r="AL1799" s="68"/>
      <c r="AM1799" s="68"/>
      <c r="AN1799" s="68"/>
      <c r="AO1799" s="68"/>
      <c r="AP1799" s="69"/>
      <c r="AQ1799" s="70">
        <f t="shared" si="54"/>
        <v>113136</v>
      </c>
      <c r="AR1799" s="70"/>
      <c r="AS1799" s="70"/>
      <c r="AT1799" s="70"/>
      <c r="AU1799" s="70"/>
      <c r="AV1799" s="70"/>
      <c r="AW1799" s="70"/>
      <c r="AX1799" s="70"/>
      <c r="AY1799" s="110">
        <v>9142.2143999999971</v>
      </c>
      <c r="AZ1799" s="111"/>
      <c r="BA1799" s="111"/>
      <c r="BB1799" s="111"/>
      <c r="BC1799" s="111"/>
      <c r="BD1799" s="111"/>
      <c r="BE1799" s="111"/>
      <c r="BF1799" s="23"/>
      <c r="BG1799" s="110">
        <v>2031.6031999999996</v>
      </c>
      <c r="BH1799" s="111"/>
      <c r="BI1799" s="111"/>
      <c r="BJ1799" s="111"/>
      <c r="BK1799" s="111"/>
      <c r="BL1799" s="111"/>
      <c r="BM1799" s="24"/>
      <c r="BN1799" s="23"/>
      <c r="BO1799" s="110">
        <v>20316.031999999996</v>
      </c>
      <c r="BP1799" s="111"/>
      <c r="BQ1799" s="111"/>
      <c r="BR1799" s="111"/>
      <c r="BS1799" s="111"/>
      <c r="BT1799" s="111"/>
      <c r="BU1799" s="111"/>
      <c r="BV1799" s="112"/>
      <c r="BW1799" s="25"/>
      <c r="BX1799" s="26"/>
      <c r="BY1799" s="26"/>
      <c r="BZ1799" s="26"/>
      <c r="CA1799" s="26"/>
      <c r="CB1799" s="26"/>
      <c r="CC1799" s="26"/>
      <c r="CD1799" s="27"/>
      <c r="CE1799" s="25"/>
      <c r="CF1799" s="26"/>
      <c r="CG1799" s="26"/>
      <c r="CH1799" s="26"/>
      <c r="CI1799" s="26"/>
      <c r="CJ1799" s="26"/>
      <c r="CK1799" s="26"/>
      <c r="CL1799" s="26"/>
      <c r="CM1799" s="27"/>
      <c r="CN1799" s="110">
        <v>39181.006498431998</v>
      </c>
      <c r="CO1799" s="111"/>
      <c r="CP1799" s="111"/>
      <c r="CQ1799" s="111"/>
      <c r="CR1799" s="111"/>
      <c r="CS1799" s="111"/>
      <c r="CT1799" s="111"/>
      <c r="CU1799" s="112"/>
      <c r="CV1799" s="70">
        <f t="shared" si="55"/>
        <v>183806.85609843198</v>
      </c>
      <c r="CW1799" s="70"/>
      <c r="CX1799" s="70"/>
      <c r="CY1799" s="70"/>
      <c r="CZ1799" s="70"/>
      <c r="DA1799" s="70"/>
      <c r="DB1799" s="70"/>
      <c r="DC1799" s="70"/>
      <c r="DD1799" s="70"/>
      <c r="DE1799" s="113"/>
    </row>
    <row r="1800" spans="1:109" ht="12" customHeight="1" x14ac:dyDescent="0.2">
      <c r="A1800" s="60" t="s">
        <v>31</v>
      </c>
      <c r="B1800" s="61"/>
      <c r="C1800" s="61"/>
      <c r="D1800" s="61"/>
      <c r="E1800" s="61"/>
      <c r="F1800" s="61"/>
      <c r="G1800" s="61"/>
      <c r="H1800" s="61"/>
      <c r="I1800" s="61"/>
      <c r="J1800" s="61"/>
      <c r="K1800" s="61"/>
      <c r="L1800" s="61"/>
      <c r="M1800" s="61"/>
      <c r="N1800" s="61"/>
      <c r="O1800" s="62"/>
      <c r="P1800" s="63" t="s">
        <v>308</v>
      </c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5"/>
      <c r="AD1800" s="66">
        <v>401</v>
      </c>
      <c r="AE1800" s="61"/>
      <c r="AF1800" s="62"/>
      <c r="AG1800" s="67">
        <v>1</v>
      </c>
      <c r="AH1800" s="68"/>
      <c r="AI1800" s="68"/>
      <c r="AJ1800" s="69"/>
      <c r="AK1800" s="67">
        <v>7806</v>
      </c>
      <c r="AL1800" s="68"/>
      <c r="AM1800" s="68"/>
      <c r="AN1800" s="68"/>
      <c r="AO1800" s="68"/>
      <c r="AP1800" s="69"/>
      <c r="AQ1800" s="70">
        <f t="shared" si="54"/>
        <v>93672</v>
      </c>
      <c r="AR1800" s="70"/>
      <c r="AS1800" s="70"/>
      <c r="AT1800" s="70"/>
      <c r="AU1800" s="70"/>
      <c r="AV1800" s="70"/>
      <c r="AW1800" s="70"/>
      <c r="AX1800" s="70"/>
      <c r="AY1800" s="110">
        <v>3922.3699200000001</v>
      </c>
      <c r="AZ1800" s="111"/>
      <c r="BA1800" s="111"/>
      <c r="BB1800" s="111"/>
      <c r="BC1800" s="111"/>
      <c r="BD1800" s="111"/>
      <c r="BE1800" s="111"/>
      <c r="BF1800" s="23"/>
      <c r="BG1800" s="110">
        <v>1688.7981600000001</v>
      </c>
      <c r="BH1800" s="111"/>
      <c r="BI1800" s="111"/>
      <c r="BJ1800" s="111"/>
      <c r="BK1800" s="111"/>
      <c r="BL1800" s="111"/>
      <c r="BM1800" s="24"/>
      <c r="BN1800" s="23"/>
      <c r="BO1800" s="110">
        <v>16887.981599999999</v>
      </c>
      <c r="BP1800" s="111"/>
      <c r="BQ1800" s="111"/>
      <c r="BR1800" s="111"/>
      <c r="BS1800" s="111"/>
      <c r="BT1800" s="111"/>
      <c r="BU1800" s="111"/>
      <c r="BV1800" s="112"/>
      <c r="BW1800" s="25"/>
      <c r="BX1800" s="26"/>
      <c r="BY1800" s="26"/>
      <c r="BZ1800" s="26"/>
      <c r="CA1800" s="26"/>
      <c r="CB1800" s="26"/>
      <c r="CC1800" s="26"/>
      <c r="CD1800" s="27"/>
      <c r="CE1800" s="25"/>
      <c r="CF1800" s="26"/>
      <c r="CG1800" s="26"/>
      <c r="CH1800" s="26"/>
      <c r="CI1800" s="26"/>
      <c r="CJ1800" s="26"/>
      <c r="CK1800" s="26"/>
      <c r="CL1800" s="26"/>
      <c r="CM1800" s="27"/>
      <c r="CN1800" s="110">
        <v>36472.480452352</v>
      </c>
      <c r="CO1800" s="111"/>
      <c r="CP1800" s="111"/>
      <c r="CQ1800" s="111"/>
      <c r="CR1800" s="111"/>
      <c r="CS1800" s="111"/>
      <c r="CT1800" s="111"/>
      <c r="CU1800" s="112"/>
      <c r="CV1800" s="70">
        <f t="shared" si="55"/>
        <v>152643.630132352</v>
      </c>
      <c r="CW1800" s="70"/>
      <c r="CX1800" s="70"/>
      <c r="CY1800" s="70"/>
      <c r="CZ1800" s="70"/>
      <c r="DA1800" s="70"/>
      <c r="DB1800" s="70"/>
      <c r="DC1800" s="70"/>
      <c r="DD1800" s="70"/>
      <c r="DE1800" s="113"/>
    </row>
    <row r="1801" spans="1:109" ht="12" customHeight="1" x14ac:dyDescent="0.2">
      <c r="A1801" s="60" t="s">
        <v>32</v>
      </c>
      <c r="B1801" s="61"/>
      <c r="C1801" s="61"/>
      <c r="D1801" s="61"/>
      <c r="E1801" s="61"/>
      <c r="F1801" s="61"/>
      <c r="G1801" s="61"/>
      <c r="H1801" s="61"/>
      <c r="I1801" s="61"/>
      <c r="J1801" s="61"/>
      <c r="K1801" s="61"/>
      <c r="L1801" s="61"/>
      <c r="M1801" s="61"/>
      <c r="N1801" s="61"/>
      <c r="O1801" s="62"/>
      <c r="P1801" s="63" t="s">
        <v>308</v>
      </c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5"/>
      <c r="AD1801" s="66">
        <v>401</v>
      </c>
      <c r="AE1801" s="61"/>
      <c r="AF1801" s="62"/>
      <c r="AG1801" s="67">
        <v>1</v>
      </c>
      <c r="AH1801" s="68"/>
      <c r="AI1801" s="68"/>
      <c r="AJ1801" s="69"/>
      <c r="AK1801" s="67">
        <v>22824</v>
      </c>
      <c r="AL1801" s="68"/>
      <c r="AM1801" s="68"/>
      <c r="AN1801" s="68"/>
      <c r="AO1801" s="68"/>
      <c r="AP1801" s="69"/>
      <c r="AQ1801" s="70">
        <f t="shared" si="54"/>
        <v>273888</v>
      </c>
      <c r="AR1801" s="70"/>
      <c r="AS1801" s="70"/>
      <c r="AT1801" s="70"/>
      <c r="AU1801" s="70"/>
      <c r="AV1801" s="70"/>
      <c r="AW1801" s="70"/>
      <c r="AX1801" s="70"/>
      <c r="AY1801" s="110">
        <v>0</v>
      </c>
      <c r="AZ1801" s="111"/>
      <c r="BA1801" s="111"/>
      <c r="BB1801" s="111"/>
      <c r="BC1801" s="111"/>
      <c r="BD1801" s="111"/>
      <c r="BE1801" s="111"/>
      <c r="BF1801" s="23"/>
      <c r="BG1801" s="110">
        <v>4137.3333333333339</v>
      </c>
      <c r="BH1801" s="111"/>
      <c r="BI1801" s="111"/>
      <c r="BJ1801" s="111"/>
      <c r="BK1801" s="111"/>
      <c r="BL1801" s="111"/>
      <c r="BM1801" s="24"/>
      <c r="BN1801" s="23"/>
      <c r="BO1801" s="110">
        <v>41373.333333333336</v>
      </c>
      <c r="BP1801" s="111"/>
      <c r="BQ1801" s="111"/>
      <c r="BR1801" s="111"/>
      <c r="BS1801" s="111"/>
      <c r="BT1801" s="111"/>
      <c r="BU1801" s="111"/>
      <c r="BV1801" s="112"/>
      <c r="BW1801" s="25"/>
      <c r="BX1801" s="26"/>
      <c r="BY1801" s="26"/>
      <c r="BZ1801" s="26"/>
      <c r="CA1801" s="26"/>
      <c r="CB1801" s="26"/>
      <c r="CC1801" s="26"/>
      <c r="CD1801" s="27"/>
      <c r="CE1801" s="25"/>
      <c r="CF1801" s="26"/>
      <c r="CG1801" s="26"/>
      <c r="CH1801" s="26"/>
      <c r="CI1801" s="26"/>
      <c r="CJ1801" s="26"/>
      <c r="CK1801" s="26"/>
      <c r="CL1801" s="26"/>
      <c r="CM1801" s="27"/>
      <c r="CN1801" s="110">
        <v>57277.026751999998</v>
      </c>
      <c r="CO1801" s="111"/>
      <c r="CP1801" s="111"/>
      <c r="CQ1801" s="111"/>
      <c r="CR1801" s="111"/>
      <c r="CS1801" s="111"/>
      <c r="CT1801" s="111"/>
      <c r="CU1801" s="112"/>
      <c r="CV1801" s="70">
        <f t="shared" si="55"/>
        <v>376675.6934186666</v>
      </c>
      <c r="CW1801" s="70"/>
      <c r="CX1801" s="70"/>
      <c r="CY1801" s="70"/>
      <c r="CZ1801" s="70"/>
      <c r="DA1801" s="70"/>
      <c r="DB1801" s="70"/>
      <c r="DC1801" s="70"/>
      <c r="DD1801" s="70"/>
      <c r="DE1801" s="113"/>
    </row>
    <row r="1802" spans="1:109" ht="12" customHeight="1" x14ac:dyDescent="0.2">
      <c r="A1802" s="60" t="s">
        <v>32</v>
      </c>
      <c r="B1802" s="61"/>
      <c r="C1802" s="61"/>
      <c r="D1802" s="61"/>
      <c r="E1802" s="61"/>
      <c r="F1802" s="61"/>
      <c r="G1802" s="61"/>
      <c r="H1802" s="61"/>
      <c r="I1802" s="61"/>
      <c r="J1802" s="61"/>
      <c r="K1802" s="61"/>
      <c r="L1802" s="61"/>
      <c r="M1802" s="61"/>
      <c r="N1802" s="61"/>
      <c r="O1802" s="62"/>
      <c r="P1802" s="63" t="s">
        <v>308</v>
      </c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5"/>
      <c r="AD1802" s="66">
        <v>401</v>
      </c>
      <c r="AE1802" s="61"/>
      <c r="AF1802" s="62"/>
      <c r="AG1802" s="67">
        <v>1</v>
      </c>
      <c r="AH1802" s="68"/>
      <c r="AI1802" s="68"/>
      <c r="AJ1802" s="69"/>
      <c r="AK1802" s="67">
        <v>13315</v>
      </c>
      <c r="AL1802" s="68"/>
      <c r="AM1802" s="68"/>
      <c r="AN1802" s="68"/>
      <c r="AO1802" s="68"/>
      <c r="AP1802" s="69"/>
      <c r="AQ1802" s="70">
        <f t="shared" si="54"/>
        <v>159780</v>
      </c>
      <c r="AR1802" s="70"/>
      <c r="AS1802" s="70"/>
      <c r="AT1802" s="70"/>
      <c r="AU1802" s="70"/>
      <c r="AV1802" s="70"/>
      <c r="AW1802" s="70"/>
      <c r="AX1802" s="70"/>
      <c r="AY1802" s="110">
        <v>6126.0979200000002</v>
      </c>
      <c r="AZ1802" s="111"/>
      <c r="BA1802" s="111"/>
      <c r="BB1802" s="111"/>
      <c r="BC1802" s="111"/>
      <c r="BD1802" s="111"/>
      <c r="BE1802" s="111"/>
      <c r="BF1802" s="23"/>
      <c r="BG1802" s="110">
        <v>2637.625493333333</v>
      </c>
      <c r="BH1802" s="111"/>
      <c r="BI1802" s="111"/>
      <c r="BJ1802" s="111"/>
      <c r="BK1802" s="111"/>
      <c r="BL1802" s="111"/>
      <c r="BM1802" s="24"/>
      <c r="BN1802" s="23"/>
      <c r="BO1802" s="110">
        <v>26376.25493333333</v>
      </c>
      <c r="BP1802" s="111"/>
      <c r="BQ1802" s="111"/>
      <c r="BR1802" s="111"/>
      <c r="BS1802" s="111"/>
      <c r="BT1802" s="111"/>
      <c r="BU1802" s="111"/>
      <c r="BV1802" s="112"/>
      <c r="BW1802" s="25"/>
      <c r="BX1802" s="26"/>
      <c r="BY1802" s="26"/>
      <c r="BZ1802" s="26"/>
      <c r="CA1802" s="26"/>
      <c r="CB1802" s="26"/>
      <c r="CC1802" s="26"/>
      <c r="CD1802" s="27"/>
      <c r="CE1802" s="25"/>
      <c r="CF1802" s="26"/>
      <c r="CG1802" s="26"/>
      <c r="CH1802" s="26"/>
      <c r="CI1802" s="26"/>
      <c r="CJ1802" s="26"/>
      <c r="CK1802" s="26"/>
      <c r="CL1802" s="26"/>
      <c r="CM1802" s="27"/>
      <c r="CN1802" s="110">
        <v>44110.396256110929</v>
      </c>
      <c r="CO1802" s="111"/>
      <c r="CP1802" s="111"/>
      <c r="CQ1802" s="111"/>
      <c r="CR1802" s="111"/>
      <c r="CS1802" s="111"/>
      <c r="CT1802" s="111"/>
      <c r="CU1802" s="112"/>
      <c r="CV1802" s="70">
        <f t="shared" si="55"/>
        <v>239030.37460277759</v>
      </c>
      <c r="CW1802" s="70"/>
      <c r="CX1802" s="70"/>
      <c r="CY1802" s="70"/>
      <c r="CZ1802" s="70"/>
      <c r="DA1802" s="70"/>
      <c r="DB1802" s="70"/>
      <c r="DC1802" s="70"/>
      <c r="DD1802" s="70"/>
      <c r="DE1802" s="113"/>
    </row>
    <row r="1803" spans="1:109" ht="12" customHeight="1" x14ac:dyDescent="0.2">
      <c r="A1803" s="60" t="s">
        <v>27</v>
      </c>
      <c r="B1803" s="61"/>
      <c r="C1803" s="61"/>
      <c r="D1803" s="61"/>
      <c r="E1803" s="61"/>
      <c r="F1803" s="61"/>
      <c r="G1803" s="61"/>
      <c r="H1803" s="61"/>
      <c r="I1803" s="61"/>
      <c r="J1803" s="61"/>
      <c r="K1803" s="61"/>
      <c r="L1803" s="61"/>
      <c r="M1803" s="61"/>
      <c r="N1803" s="61"/>
      <c r="O1803" s="62"/>
      <c r="P1803" s="63" t="s">
        <v>309</v>
      </c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5"/>
      <c r="AD1803" s="66">
        <v>401</v>
      </c>
      <c r="AE1803" s="61"/>
      <c r="AF1803" s="62"/>
      <c r="AG1803" s="67">
        <v>1</v>
      </c>
      <c r="AH1803" s="68"/>
      <c r="AI1803" s="68"/>
      <c r="AJ1803" s="69"/>
      <c r="AK1803" s="67">
        <v>9201</v>
      </c>
      <c r="AL1803" s="68"/>
      <c r="AM1803" s="68"/>
      <c r="AN1803" s="68"/>
      <c r="AO1803" s="68"/>
      <c r="AP1803" s="69"/>
      <c r="AQ1803" s="70">
        <f t="shared" si="54"/>
        <v>110412</v>
      </c>
      <c r="AR1803" s="70"/>
      <c r="AS1803" s="70"/>
      <c r="AT1803" s="70"/>
      <c r="AU1803" s="70"/>
      <c r="AV1803" s="70"/>
      <c r="AW1803" s="70"/>
      <c r="AX1803" s="70"/>
      <c r="AY1803" s="110">
        <v>13441.173119999999</v>
      </c>
      <c r="AZ1803" s="111"/>
      <c r="BA1803" s="111"/>
      <c r="BB1803" s="111"/>
      <c r="BC1803" s="111"/>
      <c r="BD1803" s="111"/>
      <c r="BE1803" s="111"/>
      <c r="BF1803" s="23"/>
      <c r="BG1803" s="110">
        <v>2053.5125599999997</v>
      </c>
      <c r="BH1803" s="111"/>
      <c r="BI1803" s="111"/>
      <c r="BJ1803" s="111"/>
      <c r="BK1803" s="111"/>
      <c r="BL1803" s="111"/>
      <c r="BM1803" s="24"/>
      <c r="BN1803" s="23"/>
      <c r="BO1803" s="110">
        <v>20535.125599999999</v>
      </c>
      <c r="BP1803" s="111"/>
      <c r="BQ1803" s="111"/>
      <c r="BR1803" s="111"/>
      <c r="BS1803" s="111"/>
      <c r="BT1803" s="111"/>
      <c r="BU1803" s="111"/>
      <c r="BV1803" s="112"/>
      <c r="BW1803" s="25"/>
      <c r="BX1803" s="26"/>
      <c r="BY1803" s="26"/>
      <c r="BZ1803" s="26"/>
      <c r="CA1803" s="26"/>
      <c r="CB1803" s="26"/>
      <c r="CC1803" s="26"/>
      <c r="CD1803" s="27"/>
      <c r="CE1803" s="25"/>
      <c r="CF1803" s="26"/>
      <c r="CG1803" s="26"/>
      <c r="CH1803" s="26"/>
      <c r="CI1803" s="26"/>
      <c r="CJ1803" s="26"/>
      <c r="CK1803" s="26"/>
      <c r="CL1803" s="26"/>
      <c r="CM1803" s="27"/>
      <c r="CN1803" s="110">
        <v>39355.531201945596</v>
      </c>
      <c r="CO1803" s="111"/>
      <c r="CP1803" s="111"/>
      <c r="CQ1803" s="111"/>
      <c r="CR1803" s="111"/>
      <c r="CS1803" s="111"/>
      <c r="CT1803" s="111"/>
      <c r="CU1803" s="112"/>
      <c r="CV1803" s="70">
        <f t="shared" si="55"/>
        <v>185797.34248194558</v>
      </c>
      <c r="CW1803" s="70"/>
      <c r="CX1803" s="70"/>
      <c r="CY1803" s="70"/>
      <c r="CZ1803" s="70"/>
      <c r="DA1803" s="70"/>
      <c r="DB1803" s="70"/>
      <c r="DC1803" s="70"/>
      <c r="DD1803" s="70"/>
      <c r="DE1803" s="113"/>
    </row>
    <row r="1804" spans="1:109" ht="12" customHeight="1" x14ac:dyDescent="0.2">
      <c r="A1804" s="60" t="s">
        <v>71</v>
      </c>
      <c r="B1804" s="61"/>
      <c r="C1804" s="61"/>
      <c r="D1804" s="61"/>
      <c r="E1804" s="61"/>
      <c r="F1804" s="61"/>
      <c r="G1804" s="61"/>
      <c r="H1804" s="61"/>
      <c r="I1804" s="61"/>
      <c r="J1804" s="61"/>
      <c r="K1804" s="61"/>
      <c r="L1804" s="61"/>
      <c r="M1804" s="61"/>
      <c r="N1804" s="61"/>
      <c r="O1804" s="62"/>
      <c r="P1804" s="63" t="s">
        <v>309</v>
      </c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5"/>
      <c r="AD1804" s="66">
        <v>401</v>
      </c>
      <c r="AE1804" s="61"/>
      <c r="AF1804" s="62"/>
      <c r="AG1804" s="67">
        <v>1</v>
      </c>
      <c r="AH1804" s="68"/>
      <c r="AI1804" s="68"/>
      <c r="AJ1804" s="69"/>
      <c r="AK1804" s="67">
        <v>16651</v>
      </c>
      <c r="AL1804" s="68"/>
      <c r="AM1804" s="68"/>
      <c r="AN1804" s="68"/>
      <c r="AO1804" s="68"/>
      <c r="AP1804" s="69"/>
      <c r="AQ1804" s="70">
        <f t="shared" si="54"/>
        <v>199812</v>
      </c>
      <c r="AR1804" s="70"/>
      <c r="AS1804" s="70"/>
      <c r="AT1804" s="70"/>
      <c r="AU1804" s="70"/>
      <c r="AV1804" s="70"/>
      <c r="AW1804" s="70"/>
      <c r="AX1804" s="70"/>
      <c r="AY1804" s="110">
        <v>0</v>
      </c>
      <c r="AZ1804" s="111"/>
      <c r="BA1804" s="111"/>
      <c r="BB1804" s="111"/>
      <c r="BC1804" s="111"/>
      <c r="BD1804" s="111"/>
      <c r="BE1804" s="111"/>
      <c r="BF1804" s="23"/>
      <c r="BG1804" s="110">
        <v>2814.5141333333331</v>
      </c>
      <c r="BH1804" s="111"/>
      <c r="BI1804" s="111"/>
      <c r="BJ1804" s="111"/>
      <c r="BK1804" s="111"/>
      <c r="BL1804" s="111"/>
      <c r="BM1804" s="24"/>
      <c r="BN1804" s="23"/>
      <c r="BO1804" s="110">
        <v>28145.141333333333</v>
      </c>
      <c r="BP1804" s="111"/>
      <c r="BQ1804" s="111"/>
      <c r="BR1804" s="111"/>
      <c r="BS1804" s="111"/>
      <c r="BT1804" s="111"/>
      <c r="BU1804" s="111"/>
      <c r="BV1804" s="112"/>
      <c r="BW1804" s="25"/>
      <c r="BX1804" s="26"/>
      <c r="BY1804" s="26"/>
      <c r="BZ1804" s="26"/>
      <c r="CA1804" s="26"/>
      <c r="CB1804" s="26"/>
      <c r="CC1804" s="26"/>
      <c r="CD1804" s="27"/>
      <c r="CE1804" s="25"/>
      <c r="CF1804" s="26"/>
      <c r="CG1804" s="26"/>
      <c r="CH1804" s="26"/>
      <c r="CI1804" s="26"/>
      <c r="CJ1804" s="26"/>
      <c r="CK1804" s="26"/>
      <c r="CL1804" s="26"/>
      <c r="CM1804" s="27"/>
      <c r="CN1804" s="110">
        <v>16762.067250133332</v>
      </c>
      <c r="CO1804" s="111"/>
      <c r="CP1804" s="111"/>
      <c r="CQ1804" s="111"/>
      <c r="CR1804" s="111"/>
      <c r="CS1804" s="111"/>
      <c r="CT1804" s="111"/>
      <c r="CU1804" s="112"/>
      <c r="CV1804" s="70">
        <f t="shared" si="55"/>
        <v>247533.7227168</v>
      </c>
      <c r="CW1804" s="70"/>
      <c r="CX1804" s="70"/>
      <c r="CY1804" s="70"/>
      <c r="CZ1804" s="70"/>
      <c r="DA1804" s="70"/>
      <c r="DB1804" s="70"/>
      <c r="DC1804" s="70"/>
      <c r="DD1804" s="70"/>
      <c r="DE1804" s="113"/>
    </row>
    <row r="1805" spans="1:109" ht="12" customHeight="1" x14ac:dyDescent="0.2">
      <c r="A1805" s="60" t="s">
        <v>32</v>
      </c>
      <c r="B1805" s="61"/>
      <c r="C1805" s="61"/>
      <c r="D1805" s="61"/>
      <c r="E1805" s="61"/>
      <c r="F1805" s="61"/>
      <c r="G1805" s="61"/>
      <c r="H1805" s="61"/>
      <c r="I1805" s="61"/>
      <c r="J1805" s="61"/>
      <c r="K1805" s="61"/>
      <c r="L1805" s="61"/>
      <c r="M1805" s="61"/>
      <c r="N1805" s="61"/>
      <c r="O1805" s="62"/>
      <c r="P1805" s="63" t="s">
        <v>309</v>
      </c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5"/>
      <c r="AD1805" s="66">
        <v>401</v>
      </c>
      <c r="AE1805" s="61"/>
      <c r="AF1805" s="62"/>
      <c r="AG1805" s="67">
        <v>1</v>
      </c>
      <c r="AH1805" s="68"/>
      <c r="AI1805" s="68"/>
      <c r="AJ1805" s="69"/>
      <c r="AK1805" s="67">
        <v>8922</v>
      </c>
      <c r="AL1805" s="68"/>
      <c r="AM1805" s="68"/>
      <c r="AN1805" s="68"/>
      <c r="AO1805" s="68"/>
      <c r="AP1805" s="69"/>
      <c r="AQ1805" s="70">
        <f t="shared" ref="AQ1805:AQ1868" si="56">(AK1805*AG1805)*12</f>
        <v>107064</v>
      </c>
      <c r="AR1805" s="70"/>
      <c r="AS1805" s="70"/>
      <c r="AT1805" s="70"/>
      <c r="AU1805" s="70"/>
      <c r="AV1805" s="70"/>
      <c r="AW1805" s="70"/>
      <c r="AX1805" s="70"/>
      <c r="AY1805" s="110">
        <v>4368.8544000000002</v>
      </c>
      <c r="AZ1805" s="111"/>
      <c r="BA1805" s="111"/>
      <c r="BB1805" s="111"/>
      <c r="BC1805" s="111"/>
      <c r="BD1805" s="111"/>
      <c r="BE1805" s="111"/>
      <c r="BF1805" s="23"/>
      <c r="BG1805" s="110">
        <v>1881.034533333333</v>
      </c>
      <c r="BH1805" s="111"/>
      <c r="BI1805" s="111"/>
      <c r="BJ1805" s="111"/>
      <c r="BK1805" s="111"/>
      <c r="BL1805" s="111"/>
      <c r="BM1805" s="24"/>
      <c r="BN1805" s="23"/>
      <c r="BO1805" s="110">
        <v>18810.345333333331</v>
      </c>
      <c r="BP1805" s="111"/>
      <c r="BQ1805" s="111"/>
      <c r="BR1805" s="111"/>
      <c r="BS1805" s="111"/>
      <c r="BT1805" s="111"/>
      <c r="BU1805" s="111"/>
      <c r="BV1805" s="112"/>
      <c r="BW1805" s="25"/>
      <c r="BX1805" s="26"/>
      <c r="BY1805" s="26"/>
      <c r="BZ1805" s="26"/>
      <c r="CA1805" s="26"/>
      <c r="CB1805" s="26"/>
      <c r="CC1805" s="26"/>
      <c r="CD1805" s="27"/>
      <c r="CE1805" s="25"/>
      <c r="CF1805" s="26"/>
      <c r="CG1805" s="26"/>
      <c r="CH1805" s="26"/>
      <c r="CI1805" s="26"/>
      <c r="CJ1805" s="26"/>
      <c r="CK1805" s="26"/>
      <c r="CL1805" s="26"/>
      <c r="CM1805" s="27"/>
      <c r="CN1805" s="110">
        <v>37984.842448639996</v>
      </c>
      <c r="CO1805" s="111"/>
      <c r="CP1805" s="111"/>
      <c r="CQ1805" s="111"/>
      <c r="CR1805" s="111"/>
      <c r="CS1805" s="111"/>
      <c r="CT1805" s="111"/>
      <c r="CU1805" s="112"/>
      <c r="CV1805" s="70">
        <f t="shared" ref="CV1805:CV1868" si="57">AQ1805+AY1805+BG1805+BO1805+BW1805+CE1805+CN1805</f>
        <v>170109.07671530667</v>
      </c>
      <c r="CW1805" s="70"/>
      <c r="CX1805" s="70"/>
      <c r="CY1805" s="70"/>
      <c r="CZ1805" s="70"/>
      <c r="DA1805" s="70"/>
      <c r="DB1805" s="70"/>
      <c r="DC1805" s="70"/>
      <c r="DD1805" s="70"/>
      <c r="DE1805" s="113"/>
    </row>
    <row r="1806" spans="1:109" ht="12" customHeight="1" x14ac:dyDescent="0.2">
      <c r="A1806" s="60" t="s">
        <v>27</v>
      </c>
      <c r="B1806" s="61"/>
      <c r="C1806" s="61"/>
      <c r="D1806" s="61"/>
      <c r="E1806" s="61"/>
      <c r="F1806" s="61"/>
      <c r="G1806" s="61"/>
      <c r="H1806" s="61"/>
      <c r="I1806" s="61"/>
      <c r="J1806" s="61"/>
      <c r="K1806" s="61"/>
      <c r="L1806" s="61"/>
      <c r="M1806" s="61"/>
      <c r="N1806" s="61"/>
      <c r="O1806" s="62"/>
      <c r="P1806" s="63" t="s">
        <v>310</v>
      </c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5"/>
      <c r="AD1806" s="66">
        <v>401</v>
      </c>
      <c r="AE1806" s="61"/>
      <c r="AF1806" s="62"/>
      <c r="AG1806" s="67">
        <v>1</v>
      </c>
      <c r="AH1806" s="68"/>
      <c r="AI1806" s="68"/>
      <c r="AJ1806" s="69"/>
      <c r="AK1806" s="67">
        <v>9014</v>
      </c>
      <c r="AL1806" s="68"/>
      <c r="AM1806" s="68"/>
      <c r="AN1806" s="68"/>
      <c r="AO1806" s="68"/>
      <c r="AP1806" s="69"/>
      <c r="AQ1806" s="70">
        <f t="shared" si="56"/>
        <v>108168</v>
      </c>
      <c r="AR1806" s="70"/>
      <c r="AS1806" s="70"/>
      <c r="AT1806" s="70"/>
      <c r="AU1806" s="70"/>
      <c r="AV1806" s="70"/>
      <c r="AW1806" s="70"/>
      <c r="AX1806" s="70"/>
      <c r="AY1806" s="110">
        <v>0</v>
      </c>
      <c r="AZ1806" s="111"/>
      <c r="BA1806" s="111"/>
      <c r="BB1806" s="111"/>
      <c r="BC1806" s="111"/>
      <c r="BD1806" s="111"/>
      <c r="BE1806" s="111"/>
      <c r="BF1806" s="23"/>
      <c r="BG1806" s="110">
        <v>1835.6541333333334</v>
      </c>
      <c r="BH1806" s="111"/>
      <c r="BI1806" s="111"/>
      <c r="BJ1806" s="111"/>
      <c r="BK1806" s="111"/>
      <c r="BL1806" s="111"/>
      <c r="BM1806" s="24"/>
      <c r="BN1806" s="23"/>
      <c r="BO1806" s="110">
        <v>18356.541333333334</v>
      </c>
      <c r="BP1806" s="111"/>
      <c r="BQ1806" s="111"/>
      <c r="BR1806" s="111"/>
      <c r="BS1806" s="111"/>
      <c r="BT1806" s="111"/>
      <c r="BU1806" s="111"/>
      <c r="BV1806" s="112"/>
      <c r="BW1806" s="25"/>
      <c r="BX1806" s="26"/>
      <c r="BY1806" s="26"/>
      <c r="BZ1806" s="26"/>
      <c r="CA1806" s="26"/>
      <c r="CB1806" s="26"/>
      <c r="CC1806" s="26"/>
      <c r="CD1806" s="27"/>
      <c r="CE1806" s="25"/>
      <c r="CF1806" s="26"/>
      <c r="CG1806" s="26"/>
      <c r="CH1806" s="26"/>
      <c r="CI1806" s="26"/>
      <c r="CJ1806" s="26"/>
      <c r="CK1806" s="26"/>
      <c r="CL1806" s="26"/>
      <c r="CM1806" s="27"/>
      <c r="CN1806" s="110">
        <v>37627.825765759997</v>
      </c>
      <c r="CO1806" s="111"/>
      <c r="CP1806" s="111"/>
      <c r="CQ1806" s="111"/>
      <c r="CR1806" s="111"/>
      <c r="CS1806" s="111"/>
      <c r="CT1806" s="111"/>
      <c r="CU1806" s="112"/>
      <c r="CV1806" s="70">
        <f t="shared" si="57"/>
        <v>165988.02123242666</v>
      </c>
      <c r="CW1806" s="70"/>
      <c r="CX1806" s="70"/>
      <c r="CY1806" s="70"/>
      <c r="CZ1806" s="70"/>
      <c r="DA1806" s="70"/>
      <c r="DB1806" s="70"/>
      <c r="DC1806" s="70"/>
      <c r="DD1806" s="70"/>
      <c r="DE1806" s="113"/>
    </row>
    <row r="1807" spans="1:109" ht="12" customHeight="1" x14ac:dyDescent="0.2">
      <c r="A1807" s="60" t="s">
        <v>55</v>
      </c>
      <c r="B1807" s="61"/>
      <c r="C1807" s="61"/>
      <c r="D1807" s="61"/>
      <c r="E1807" s="61"/>
      <c r="F1807" s="61"/>
      <c r="G1807" s="61"/>
      <c r="H1807" s="61"/>
      <c r="I1807" s="61"/>
      <c r="J1807" s="61"/>
      <c r="K1807" s="61"/>
      <c r="L1807" s="61"/>
      <c r="M1807" s="61"/>
      <c r="N1807" s="61"/>
      <c r="O1807" s="62"/>
      <c r="P1807" s="63" t="s">
        <v>310</v>
      </c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5"/>
      <c r="AD1807" s="66">
        <v>401</v>
      </c>
      <c r="AE1807" s="61"/>
      <c r="AF1807" s="62"/>
      <c r="AG1807" s="67">
        <v>1</v>
      </c>
      <c r="AH1807" s="68"/>
      <c r="AI1807" s="68"/>
      <c r="AJ1807" s="69"/>
      <c r="AK1807" s="67">
        <v>8518</v>
      </c>
      <c r="AL1807" s="68"/>
      <c r="AM1807" s="68"/>
      <c r="AN1807" s="68"/>
      <c r="AO1807" s="68"/>
      <c r="AP1807" s="69"/>
      <c r="AQ1807" s="70">
        <f t="shared" si="56"/>
        <v>102216</v>
      </c>
      <c r="AR1807" s="70"/>
      <c r="AS1807" s="70"/>
      <c r="AT1807" s="70"/>
      <c r="AU1807" s="70"/>
      <c r="AV1807" s="70"/>
      <c r="AW1807" s="70"/>
      <c r="AX1807" s="70"/>
      <c r="AY1807" s="110">
        <v>16829.19168</v>
      </c>
      <c r="AZ1807" s="111"/>
      <c r="BA1807" s="111"/>
      <c r="BB1807" s="111"/>
      <c r="BC1807" s="111"/>
      <c r="BD1807" s="111"/>
      <c r="BE1807" s="111"/>
      <c r="BF1807" s="23"/>
      <c r="BG1807" s="110">
        <v>1986.7795733333332</v>
      </c>
      <c r="BH1807" s="111"/>
      <c r="BI1807" s="111"/>
      <c r="BJ1807" s="111"/>
      <c r="BK1807" s="111"/>
      <c r="BL1807" s="111"/>
      <c r="BM1807" s="24"/>
      <c r="BN1807" s="23"/>
      <c r="BO1807" s="110">
        <v>19867.795733333332</v>
      </c>
      <c r="BP1807" s="111"/>
      <c r="BQ1807" s="111"/>
      <c r="BR1807" s="111"/>
      <c r="BS1807" s="111"/>
      <c r="BT1807" s="111"/>
      <c r="BU1807" s="111"/>
      <c r="BV1807" s="112"/>
      <c r="BW1807" s="25"/>
      <c r="BX1807" s="26"/>
      <c r="BY1807" s="26"/>
      <c r="BZ1807" s="26"/>
      <c r="CA1807" s="26"/>
      <c r="CB1807" s="26"/>
      <c r="CC1807" s="26"/>
      <c r="CD1807" s="27"/>
      <c r="CE1807" s="25"/>
      <c r="CF1807" s="26"/>
      <c r="CG1807" s="26"/>
      <c r="CH1807" s="26"/>
      <c r="CI1807" s="26"/>
      <c r="CJ1807" s="26"/>
      <c r="CK1807" s="26"/>
      <c r="CL1807" s="26"/>
      <c r="CM1807" s="27"/>
      <c r="CN1807" s="110">
        <v>38823.952246075729</v>
      </c>
      <c r="CO1807" s="111"/>
      <c r="CP1807" s="111"/>
      <c r="CQ1807" s="111"/>
      <c r="CR1807" s="111"/>
      <c r="CS1807" s="111"/>
      <c r="CT1807" s="111"/>
      <c r="CU1807" s="112"/>
      <c r="CV1807" s="70">
        <f t="shared" si="57"/>
        <v>179723.71923274238</v>
      </c>
      <c r="CW1807" s="70"/>
      <c r="CX1807" s="70"/>
      <c r="CY1807" s="70"/>
      <c r="CZ1807" s="70"/>
      <c r="DA1807" s="70"/>
      <c r="DB1807" s="70"/>
      <c r="DC1807" s="70"/>
      <c r="DD1807" s="70"/>
      <c r="DE1807" s="113"/>
    </row>
    <row r="1808" spans="1:109" ht="12" customHeight="1" x14ac:dyDescent="0.2">
      <c r="A1808" s="60" t="s">
        <v>55</v>
      </c>
      <c r="B1808" s="61"/>
      <c r="C1808" s="61"/>
      <c r="D1808" s="61"/>
      <c r="E1808" s="61"/>
      <c r="F1808" s="61"/>
      <c r="G1808" s="61"/>
      <c r="H1808" s="61"/>
      <c r="I1808" s="61"/>
      <c r="J1808" s="61"/>
      <c r="K1808" s="61"/>
      <c r="L1808" s="61"/>
      <c r="M1808" s="61"/>
      <c r="N1808" s="61"/>
      <c r="O1808" s="62"/>
      <c r="P1808" s="63" t="s">
        <v>310</v>
      </c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5"/>
      <c r="AD1808" s="66">
        <v>401</v>
      </c>
      <c r="AE1808" s="61"/>
      <c r="AF1808" s="62"/>
      <c r="AG1808" s="67">
        <v>2</v>
      </c>
      <c r="AH1808" s="68"/>
      <c r="AI1808" s="68"/>
      <c r="AJ1808" s="69"/>
      <c r="AK1808" s="67">
        <v>8186</v>
      </c>
      <c r="AL1808" s="68"/>
      <c r="AM1808" s="68"/>
      <c r="AN1808" s="68"/>
      <c r="AO1808" s="68"/>
      <c r="AP1808" s="69"/>
      <c r="AQ1808" s="70">
        <f t="shared" si="56"/>
        <v>196464</v>
      </c>
      <c r="AR1808" s="70"/>
      <c r="AS1808" s="70"/>
      <c r="AT1808" s="70"/>
      <c r="AU1808" s="70"/>
      <c r="AV1808" s="70"/>
      <c r="AW1808" s="70"/>
      <c r="AX1808" s="70"/>
      <c r="AY1808" s="110">
        <v>20371.4208</v>
      </c>
      <c r="AZ1808" s="111"/>
      <c r="BA1808" s="111"/>
      <c r="BB1808" s="111"/>
      <c r="BC1808" s="111"/>
      <c r="BD1808" s="111"/>
      <c r="BE1808" s="111"/>
      <c r="BF1808" s="23"/>
      <c r="BG1808" s="110">
        <v>3678.1732000000002</v>
      </c>
      <c r="BH1808" s="111"/>
      <c r="BI1808" s="111"/>
      <c r="BJ1808" s="111"/>
      <c r="BK1808" s="111"/>
      <c r="BL1808" s="111"/>
      <c r="BM1808" s="24"/>
      <c r="BN1808" s="23"/>
      <c r="BO1808" s="110">
        <v>36781.732000000004</v>
      </c>
      <c r="BP1808" s="111"/>
      <c r="BQ1808" s="111"/>
      <c r="BR1808" s="111"/>
      <c r="BS1808" s="111"/>
      <c r="BT1808" s="111"/>
      <c r="BU1808" s="111"/>
      <c r="BV1808" s="112"/>
      <c r="BW1808" s="25"/>
      <c r="BX1808" s="26"/>
      <c r="BY1808" s="26"/>
      <c r="BZ1808" s="26"/>
      <c r="CA1808" s="26"/>
      <c r="CB1808" s="26"/>
      <c r="CC1808" s="26"/>
      <c r="CD1808" s="27"/>
      <c r="CE1808" s="25"/>
      <c r="CF1808" s="26"/>
      <c r="CG1808" s="26"/>
      <c r="CH1808" s="26"/>
      <c r="CI1808" s="26"/>
      <c r="CJ1808" s="26"/>
      <c r="CK1808" s="26"/>
      <c r="CL1808" s="26"/>
      <c r="CM1808" s="27"/>
      <c r="CN1808" s="110">
        <v>75310.66099781121</v>
      </c>
      <c r="CO1808" s="111"/>
      <c r="CP1808" s="111"/>
      <c r="CQ1808" s="111"/>
      <c r="CR1808" s="111"/>
      <c r="CS1808" s="111"/>
      <c r="CT1808" s="111"/>
      <c r="CU1808" s="112"/>
      <c r="CV1808" s="70">
        <f t="shared" si="57"/>
        <v>332605.98699781124</v>
      </c>
      <c r="CW1808" s="70"/>
      <c r="CX1808" s="70"/>
      <c r="CY1808" s="70"/>
      <c r="CZ1808" s="70"/>
      <c r="DA1808" s="70"/>
      <c r="DB1808" s="70"/>
      <c r="DC1808" s="70"/>
      <c r="DD1808" s="70"/>
      <c r="DE1808" s="113"/>
    </row>
    <row r="1809" spans="1:109" ht="12" customHeight="1" x14ac:dyDescent="0.2">
      <c r="A1809" s="60" t="s">
        <v>41</v>
      </c>
      <c r="B1809" s="61"/>
      <c r="C1809" s="61"/>
      <c r="D1809" s="61"/>
      <c r="E1809" s="61"/>
      <c r="F1809" s="61"/>
      <c r="G1809" s="61"/>
      <c r="H1809" s="61"/>
      <c r="I1809" s="61"/>
      <c r="J1809" s="61"/>
      <c r="K1809" s="61"/>
      <c r="L1809" s="61"/>
      <c r="M1809" s="61"/>
      <c r="N1809" s="61"/>
      <c r="O1809" s="62"/>
      <c r="P1809" s="63" t="s">
        <v>310</v>
      </c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5"/>
      <c r="AD1809" s="66">
        <v>401</v>
      </c>
      <c r="AE1809" s="61"/>
      <c r="AF1809" s="62"/>
      <c r="AG1809" s="67">
        <v>1</v>
      </c>
      <c r="AH1809" s="68"/>
      <c r="AI1809" s="68"/>
      <c r="AJ1809" s="69"/>
      <c r="AK1809" s="67">
        <v>26662</v>
      </c>
      <c r="AL1809" s="68"/>
      <c r="AM1809" s="68"/>
      <c r="AN1809" s="68"/>
      <c r="AO1809" s="68"/>
      <c r="AP1809" s="69"/>
      <c r="AQ1809" s="70">
        <f t="shared" si="56"/>
        <v>319944</v>
      </c>
      <c r="AR1809" s="70"/>
      <c r="AS1809" s="70"/>
      <c r="AT1809" s="70"/>
      <c r="AU1809" s="70"/>
      <c r="AV1809" s="70"/>
      <c r="AW1809" s="70"/>
      <c r="AX1809" s="70"/>
      <c r="AY1809" s="110">
        <v>0</v>
      </c>
      <c r="AZ1809" s="111"/>
      <c r="BA1809" s="111"/>
      <c r="BB1809" s="111"/>
      <c r="BC1809" s="111"/>
      <c r="BD1809" s="111"/>
      <c r="BE1809" s="111"/>
      <c r="BF1809" s="23"/>
      <c r="BG1809" s="110">
        <v>4483</v>
      </c>
      <c r="BH1809" s="111"/>
      <c r="BI1809" s="111"/>
      <c r="BJ1809" s="111"/>
      <c r="BK1809" s="111"/>
      <c r="BL1809" s="111"/>
      <c r="BM1809" s="24"/>
      <c r="BN1809" s="23"/>
      <c r="BO1809" s="110">
        <v>44830</v>
      </c>
      <c r="BP1809" s="111"/>
      <c r="BQ1809" s="111"/>
      <c r="BR1809" s="111"/>
      <c r="BS1809" s="111"/>
      <c r="BT1809" s="111"/>
      <c r="BU1809" s="111"/>
      <c r="BV1809" s="112"/>
      <c r="BW1809" s="25"/>
      <c r="BX1809" s="26"/>
      <c r="BY1809" s="26"/>
      <c r="BZ1809" s="26"/>
      <c r="CA1809" s="26"/>
      <c r="CB1809" s="26"/>
      <c r="CC1809" s="26"/>
      <c r="CD1809" s="27"/>
      <c r="CE1809" s="25"/>
      <c r="CF1809" s="26"/>
      <c r="CG1809" s="26"/>
      <c r="CH1809" s="26"/>
      <c r="CI1809" s="26"/>
      <c r="CJ1809" s="26"/>
      <c r="CK1809" s="26"/>
      <c r="CL1809" s="26"/>
      <c r="CM1809" s="27"/>
      <c r="CN1809" s="110">
        <v>27460.481408</v>
      </c>
      <c r="CO1809" s="111"/>
      <c r="CP1809" s="111"/>
      <c r="CQ1809" s="111"/>
      <c r="CR1809" s="111"/>
      <c r="CS1809" s="111"/>
      <c r="CT1809" s="111"/>
      <c r="CU1809" s="112"/>
      <c r="CV1809" s="70">
        <f t="shared" si="57"/>
        <v>396717.48140799999</v>
      </c>
      <c r="CW1809" s="70"/>
      <c r="CX1809" s="70"/>
      <c r="CY1809" s="70"/>
      <c r="CZ1809" s="70"/>
      <c r="DA1809" s="70"/>
      <c r="DB1809" s="70"/>
      <c r="DC1809" s="70"/>
      <c r="DD1809" s="70"/>
      <c r="DE1809" s="113"/>
    </row>
    <row r="1810" spans="1:109" ht="12" customHeight="1" x14ac:dyDescent="0.2">
      <c r="A1810" s="60" t="s">
        <v>72</v>
      </c>
      <c r="B1810" s="61"/>
      <c r="C1810" s="61"/>
      <c r="D1810" s="61"/>
      <c r="E1810" s="61"/>
      <c r="F1810" s="61"/>
      <c r="G1810" s="61"/>
      <c r="H1810" s="61"/>
      <c r="I1810" s="61"/>
      <c r="J1810" s="61"/>
      <c r="K1810" s="61"/>
      <c r="L1810" s="61"/>
      <c r="M1810" s="61"/>
      <c r="N1810" s="61"/>
      <c r="O1810" s="62"/>
      <c r="P1810" s="63" t="s">
        <v>310</v>
      </c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5"/>
      <c r="AD1810" s="66">
        <v>401</v>
      </c>
      <c r="AE1810" s="61"/>
      <c r="AF1810" s="62"/>
      <c r="AG1810" s="67">
        <v>1</v>
      </c>
      <c r="AH1810" s="68"/>
      <c r="AI1810" s="68"/>
      <c r="AJ1810" s="69"/>
      <c r="AK1810" s="67">
        <v>16553</v>
      </c>
      <c r="AL1810" s="68"/>
      <c r="AM1810" s="68"/>
      <c r="AN1810" s="68"/>
      <c r="AO1810" s="68"/>
      <c r="AP1810" s="69"/>
      <c r="AQ1810" s="70">
        <f t="shared" si="56"/>
        <v>198636</v>
      </c>
      <c r="AR1810" s="70"/>
      <c r="AS1810" s="70"/>
      <c r="AT1810" s="70"/>
      <c r="AU1810" s="70"/>
      <c r="AV1810" s="70"/>
      <c r="AW1810" s="70"/>
      <c r="AX1810" s="70"/>
      <c r="AY1810" s="110">
        <v>0</v>
      </c>
      <c r="AZ1810" s="111"/>
      <c r="BA1810" s="111"/>
      <c r="BB1810" s="111"/>
      <c r="BC1810" s="111"/>
      <c r="BD1810" s="111"/>
      <c r="BE1810" s="111"/>
      <c r="BF1810" s="23"/>
      <c r="BG1810" s="110">
        <v>2798.2248</v>
      </c>
      <c r="BH1810" s="111"/>
      <c r="BI1810" s="111"/>
      <c r="BJ1810" s="111"/>
      <c r="BK1810" s="111"/>
      <c r="BL1810" s="111"/>
      <c r="BM1810" s="24"/>
      <c r="BN1810" s="23"/>
      <c r="BO1810" s="110">
        <v>27982.248</v>
      </c>
      <c r="BP1810" s="111"/>
      <c r="BQ1810" s="111"/>
      <c r="BR1810" s="111"/>
      <c r="BS1810" s="111"/>
      <c r="BT1810" s="111"/>
      <c r="BU1810" s="111"/>
      <c r="BV1810" s="112"/>
      <c r="BW1810" s="25"/>
      <c r="BX1810" s="26"/>
      <c r="BY1810" s="26"/>
      <c r="BZ1810" s="26"/>
      <c r="CA1810" s="26"/>
      <c r="CB1810" s="26"/>
      <c r="CC1810" s="26"/>
      <c r="CD1810" s="27"/>
      <c r="CE1810" s="25"/>
      <c r="CF1810" s="26"/>
      <c r="CG1810" s="26"/>
      <c r="CH1810" s="26"/>
      <c r="CI1810" s="26"/>
      <c r="CJ1810" s="26"/>
      <c r="CK1810" s="26"/>
      <c r="CL1810" s="26"/>
      <c r="CM1810" s="27"/>
      <c r="CN1810" s="110">
        <v>16666.025340799999</v>
      </c>
      <c r="CO1810" s="111"/>
      <c r="CP1810" s="111"/>
      <c r="CQ1810" s="111"/>
      <c r="CR1810" s="111"/>
      <c r="CS1810" s="111"/>
      <c r="CT1810" s="111"/>
      <c r="CU1810" s="112"/>
      <c r="CV1810" s="70">
        <f t="shared" si="57"/>
        <v>246082.49814079999</v>
      </c>
      <c r="CW1810" s="70"/>
      <c r="CX1810" s="70"/>
      <c r="CY1810" s="70"/>
      <c r="CZ1810" s="70"/>
      <c r="DA1810" s="70"/>
      <c r="DB1810" s="70"/>
      <c r="DC1810" s="70"/>
      <c r="DD1810" s="70"/>
      <c r="DE1810" s="113"/>
    </row>
    <row r="1811" spans="1:109" ht="12" customHeight="1" x14ac:dyDescent="0.2">
      <c r="A1811" s="60" t="s">
        <v>72</v>
      </c>
      <c r="B1811" s="61"/>
      <c r="C1811" s="61"/>
      <c r="D1811" s="61"/>
      <c r="E1811" s="61"/>
      <c r="F1811" s="61"/>
      <c r="G1811" s="61"/>
      <c r="H1811" s="61"/>
      <c r="I1811" s="61"/>
      <c r="J1811" s="61"/>
      <c r="K1811" s="61"/>
      <c r="L1811" s="61"/>
      <c r="M1811" s="61"/>
      <c r="N1811" s="61"/>
      <c r="O1811" s="62"/>
      <c r="P1811" s="63" t="s">
        <v>310</v>
      </c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5"/>
      <c r="AD1811" s="66">
        <v>401</v>
      </c>
      <c r="AE1811" s="61"/>
      <c r="AF1811" s="62"/>
      <c r="AG1811" s="67">
        <v>1</v>
      </c>
      <c r="AH1811" s="68"/>
      <c r="AI1811" s="68"/>
      <c r="AJ1811" s="69"/>
      <c r="AK1811" s="67">
        <v>15391</v>
      </c>
      <c r="AL1811" s="68"/>
      <c r="AM1811" s="68"/>
      <c r="AN1811" s="68"/>
      <c r="AO1811" s="68"/>
      <c r="AP1811" s="69"/>
      <c r="AQ1811" s="70">
        <f t="shared" si="56"/>
        <v>184692</v>
      </c>
      <c r="AR1811" s="70"/>
      <c r="AS1811" s="70"/>
      <c r="AT1811" s="70"/>
      <c r="AU1811" s="70"/>
      <c r="AV1811" s="70"/>
      <c r="AW1811" s="70"/>
      <c r="AX1811" s="70"/>
      <c r="AY1811" s="110">
        <v>0</v>
      </c>
      <c r="AZ1811" s="111"/>
      <c r="BA1811" s="111"/>
      <c r="BB1811" s="111"/>
      <c r="BC1811" s="111"/>
      <c r="BD1811" s="111"/>
      <c r="BE1811" s="111"/>
      <c r="BF1811" s="23"/>
      <c r="BG1811" s="110">
        <v>2604.5546666666669</v>
      </c>
      <c r="BH1811" s="111"/>
      <c r="BI1811" s="111"/>
      <c r="BJ1811" s="111"/>
      <c r="BK1811" s="111"/>
      <c r="BL1811" s="111"/>
      <c r="BM1811" s="24"/>
      <c r="BN1811" s="23"/>
      <c r="BO1811" s="110">
        <v>26045.546666666665</v>
      </c>
      <c r="BP1811" s="111"/>
      <c r="BQ1811" s="111"/>
      <c r="BR1811" s="111"/>
      <c r="BS1811" s="111"/>
      <c r="BT1811" s="111"/>
      <c r="BU1811" s="111"/>
      <c r="BV1811" s="112"/>
      <c r="BW1811" s="25"/>
      <c r="BX1811" s="26"/>
      <c r="BY1811" s="26"/>
      <c r="BZ1811" s="26"/>
      <c r="CA1811" s="26"/>
      <c r="CB1811" s="26"/>
      <c r="CC1811" s="26"/>
      <c r="CD1811" s="27"/>
      <c r="CE1811" s="25"/>
      <c r="CF1811" s="26"/>
      <c r="CG1811" s="26"/>
      <c r="CH1811" s="26"/>
      <c r="CI1811" s="26"/>
      <c r="CJ1811" s="26"/>
      <c r="CK1811" s="26"/>
      <c r="CL1811" s="26"/>
      <c r="CM1811" s="27"/>
      <c r="CN1811" s="110">
        <v>15524.146234666667</v>
      </c>
      <c r="CO1811" s="111"/>
      <c r="CP1811" s="111"/>
      <c r="CQ1811" s="111"/>
      <c r="CR1811" s="111"/>
      <c r="CS1811" s="111"/>
      <c r="CT1811" s="111"/>
      <c r="CU1811" s="112"/>
      <c r="CV1811" s="70">
        <f t="shared" si="57"/>
        <v>228866.24756799999</v>
      </c>
      <c r="CW1811" s="70"/>
      <c r="CX1811" s="70"/>
      <c r="CY1811" s="70"/>
      <c r="CZ1811" s="70"/>
      <c r="DA1811" s="70"/>
      <c r="DB1811" s="70"/>
      <c r="DC1811" s="70"/>
      <c r="DD1811" s="70"/>
      <c r="DE1811" s="113"/>
    </row>
    <row r="1812" spans="1:109" ht="12" customHeight="1" x14ac:dyDescent="0.2">
      <c r="A1812" s="60" t="s">
        <v>71</v>
      </c>
      <c r="B1812" s="61"/>
      <c r="C1812" s="61"/>
      <c r="D1812" s="61"/>
      <c r="E1812" s="61"/>
      <c r="F1812" s="61"/>
      <c r="G1812" s="61"/>
      <c r="H1812" s="61"/>
      <c r="I1812" s="61"/>
      <c r="J1812" s="61"/>
      <c r="K1812" s="61"/>
      <c r="L1812" s="61"/>
      <c r="M1812" s="61"/>
      <c r="N1812" s="61"/>
      <c r="O1812" s="62"/>
      <c r="P1812" s="63" t="s">
        <v>310</v>
      </c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5"/>
      <c r="AD1812" s="66">
        <v>401</v>
      </c>
      <c r="AE1812" s="61"/>
      <c r="AF1812" s="62"/>
      <c r="AG1812" s="67">
        <v>1</v>
      </c>
      <c r="AH1812" s="68"/>
      <c r="AI1812" s="68"/>
      <c r="AJ1812" s="69"/>
      <c r="AK1812" s="67">
        <v>18074</v>
      </c>
      <c r="AL1812" s="68"/>
      <c r="AM1812" s="68"/>
      <c r="AN1812" s="68"/>
      <c r="AO1812" s="68"/>
      <c r="AP1812" s="69"/>
      <c r="AQ1812" s="70">
        <f t="shared" si="56"/>
        <v>216888</v>
      </c>
      <c r="AR1812" s="70"/>
      <c r="AS1812" s="70"/>
      <c r="AT1812" s="70"/>
      <c r="AU1812" s="70"/>
      <c r="AV1812" s="70"/>
      <c r="AW1812" s="70"/>
      <c r="AX1812" s="70"/>
      <c r="AY1812" s="110">
        <v>0</v>
      </c>
      <c r="AZ1812" s="111"/>
      <c r="BA1812" s="111"/>
      <c r="BB1812" s="111"/>
      <c r="BC1812" s="111"/>
      <c r="BD1812" s="111"/>
      <c r="BE1812" s="111"/>
      <c r="BF1812" s="23"/>
      <c r="BG1812" s="110">
        <v>3051.6860000000001</v>
      </c>
      <c r="BH1812" s="111"/>
      <c r="BI1812" s="111"/>
      <c r="BJ1812" s="111"/>
      <c r="BK1812" s="111"/>
      <c r="BL1812" s="111"/>
      <c r="BM1812" s="24"/>
      <c r="BN1812" s="23"/>
      <c r="BO1812" s="110">
        <v>30516.860000000004</v>
      </c>
      <c r="BP1812" s="111"/>
      <c r="BQ1812" s="111"/>
      <c r="BR1812" s="111"/>
      <c r="BS1812" s="111"/>
      <c r="BT1812" s="111"/>
      <c r="BU1812" s="111"/>
      <c r="BV1812" s="112"/>
      <c r="BW1812" s="25"/>
      <c r="BX1812" s="26"/>
      <c r="BY1812" s="26"/>
      <c r="BZ1812" s="26"/>
      <c r="CA1812" s="26"/>
      <c r="CB1812" s="26"/>
      <c r="CC1812" s="26"/>
      <c r="CD1812" s="27"/>
      <c r="CE1812" s="25"/>
      <c r="CF1812" s="26"/>
      <c r="CG1812" s="26"/>
      <c r="CH1812" s="26"/>
      <c r="CI1812" s="26"/>
      <c r="CJ1812" s="26"/>
      <c r="CK1812" s="26"/>
      <c r="CL1812" s="26"/>
      <c r="CM1812" s="27"/>
      <c r="CN1812" s="110">
        <v>18171.057897600003</v>
      </c>
      <c r="CO1812" s="111"/>
      <c r="CP1812" s="111"/>
      <c r="CQ1812" s="111"/>
      <c r="CR1812" s="111"/>
      <c r="CS1812" s="111"/>
      <c r="CT1812" s="111"/>
      <c r="CU1812" s="112"/>
      <c r="CV1812" s="70">
        <f t="shared" si="57"/>
        <v>268627.60389760003</v>
      </c>
      <c r="CW1812" s="70"/>
      <c r="CX1812" s="70"/>
      <c r="CY1812" s="70"/>
      <c r="CZ1812" s="70"/>
      <c r="DA1812" s="70"/>
      <c r="DB1812" s="70"/>
      <c r="DC1812" s="70"/>
      <c r="DD1812" s="70"/>
      <c r="DE1812" s="113"/>
    </row>
    <row r="1813" spans="1:109" ht="12" customHeight="1" x14ac:dyDescent="0.2">
      <c r="A1813" s="60" t="s">
        <v>288</v>
      </c>
      <c r="B1813" s="61"/>
      <c r="C1813" s="61"/>
      <c r="D1813" s="61"/>
      <c r="E1813" s="61"/>
      <c r="F1813" s="61"/>
      <c r="G1813" s="61"/>
      <c r="H1813" s="61"/>
      <c r="I1813" s="61"/>
      <c r="J1813" s="61"/>
      <c r="K1813" s="61"/>
      <c r="L1813" s="61"/>
      <c r="M1813" s="61"/>
      <c r="N1813" s="61"/>
      <c r="O1813" s="62"/>
      <c r="P1813" s="63" t="s">
        <v>310</v>
      </c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5"/>
      <c r="AD1813" s="66">
        <v>401</v>
      </c>
      <c r="AE1813" s="61"/>
      <c r="AF1813" s="62"/>
      <c r="AG1813" s="67">
        <v>1</v>
      </c>
      <c r="AH1813" s="68"/>
      <c r="AI1813" s="68"/>
      <c r="AJ1813" s="69"/>
      <c r="AK1813" s="67">
        <v>9636</v>
      </c>
      <c r="AL1813" s="68"/>
      <c r="AM1813" s="68"/>
      <c r="AN1813" s="68"/>
      <c r="AO1813" s="68"/>
      <c r="AP1813" s="69"/>
      <c r="AQ1813" s="70">
        <f t="shared" si="56"/>
        <v>115632</v>
      </c>
      <c r="AR1813" s="70"/>
      <c r="AS1813" s="70"/>
      <c r="AT1813" s="70"/>
      <c r="AU1813" s="70"/>
      <c r="AV1813" s="70"/>
      <c r="AW1813" s="70"/>
      <c r="AX1813" s="70"/>
      <c r="AY1813" s="110">
        <v>13963.643520000001</v>
      </c>
      <c r="AZ1813" s="111"/>
      <c r="BA1813" s="111"/>
      <c r="BB1813" s="111"/>
      <c r="BC1813" s="111"/>
      <c r="BD1813" s="111"/>
      <c r="BE1813" s="111"/>
      <c r="BF1813" s="23"/>
      <c r="BG1813" s="110">
        <v>2133.3344266666663</v>
      </c>
      <c r="BH1813" s="111"/>
      <c r="BI1813" s="111"/>
      <c r="BJ1813" s="111"/>
      <c r="BK1813" s="111"/>
      <c r="BL1813" s="111"/>
      <c r="BM1813" s="24"/>
      <c r="BN1813" s="23"/>
      <c r="BO1813" s="110">
        <v>21333.344266666667</v>
      </c>
      <c r="BP1813" s="111"/>
      <c r="BQ1813" s="111"/>
      <c r="BR1813" s="111"/>
      <c r="BS1813" s="111"/>
      <c r="BT1813" s="111"/>
      <c r="BU1813" s="111"/>
      <c r="BV1813" s="112"/>
      <c r="BW1813" s="25"/>
      <c r="BX1813" s="26"/>
      <c r="BY1813" s="26"/>
      <c r="BZ1813" s="26"/>
      <c r="CA1813" s="26"/>
      <c r="CB1813" s="26"/>
      <c r="CC1813" s="26"/>
      <c r="CD1813" s="27"/>
      <c r="CE1813" s="25"/>
      <c r="CF1813" s="26"/>
      <c r="CG1813" s="26"/>
      <c r="CH1813" s="26"/>
      <c r="CI1813" s="26"/>
      <c r="CJ1813" s="26"/>
      <c r="CK1813" s="26"/>
      <c r="CL1813" s="26"/>
      <c r="CM1813" s="27"/>
      <c r="CN1813" s="110">
        <v>39991.373034564269</v>
      </c>
      <c r="CO1813" s="111"/>
      <c r="CP1813" s="111"/>
      <c r="CQ1813" s="111"/>
      <c r="CR1813" s="111"/>
      <c r="CS1813" s="111"/>
      <c r="CT1813" s="111"/>
      <c r="CU1813" s="112"/>
      <c r="CV1813" s="70">
        <f t="shared" si="57"/>
        <v>193053.69524789759</v>
      </c>
      <c r="CW1813" s="70"/>
      <c r="CX1813" s="70"/>
      <c r="CY1813" s="70"/>
      <c r="CZ1813" s="70"/>
      <c r="DA1813" s="70"/>
      <c r="DB1813" s="70"/>
      <c r="DC1813" s="70"/>
      <c r="DD1813" s="70"/>
      <c r="DE1813" s="113"/>
    </row>
    <row r="1814" spans="1:109" ht="12" customHeight="1" x14ac:dyDescent="0.2">
      <c r="A1814" s="60" t="s">
        <v>288</v>
      </c>
      <c r="B1814" s="61"/>
      <c r="C1814" s="61"/>
      <c r="D1814" s="61"/>
      <c r="E1814" s="61"/>
      <c r="F1814" s="61"/>
      <c r="G1814" s="61"/>
      <c r="H1814" s="61"/>
      <c r="I1814" s="61"/>
      <c r="J1814" s="61"/>
      <c r="K1814" s="61"/>
      <c r="L1814" s="61"/>
      <c r="M1814" s="61"/>
      <c r="N1814" s="61"/>
      <c r="O1814" s="62"/>
      <c r="P1814" s="63" t="s">
        <v>310</v>
      </c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5"/>
      <c r="AD1814" s="66">
        <v>401</v>
      </c>
      <c r="AE1814" s="61"/>
      <c r="AF1814" s="62"/>
      <c r="AG1814" s="67">
        <v>1</v>
      </c>
      <c r="AH1814" s="68"/>
      <c r="AI1814" s="68"/>
      <c r="AJ1814" s="69"/>
      <c r="AK1814" s="67">
        <v>9615</v>
      </c>
      <c r="AL1814" s="68"/>
      <c r="AM1814" s="68"/>
      <c r="AN1814" s="68"/>
      <c r="AO1814" s="68"/>
      <c r="AP1814" s="69"/>
      <c r="AQ1814" s="70">
        <f t="shared" si="56"/>
        <v>115380</v>
      </c>
      <c r="AR1814" s="70"/>
      <c r="AS1814" s="70"/>
      <c r="AT1814" s="70"/>
      <c r="AU1814" s="70"/>
      <c r="AV1814" s="70"/>
      <c r="AW1814" s="70"/>
      <c r="AX1814" s="70"/>
      <c r="AY1814" s="110">
        <v>13937.481599999999</v>
      </c>
      <c r="AZ1814" s="111"/>
      <c r="BA1814" s="111"/>
      <c r="BB1814" s="111"/>
      <c r="BC1814" s="111"/>
      <c r="BD1814" s="111"/>
      <c r="BE1814" s="111"/>
      <c r="BF1814" s="23"/>
      <c r="BG1814" s="110">
        <v>2129.3374666666664</v>
      </c>
      <c r="BH1814" s="111"/>
      <c r="BI1814" s="111"/>
      <c r="BJ1814" s="111"/>
      <c r="BK1814" s="111"/>
      <c r="BL1814" s="111"/>
      <c r="BM1814" s="24"/>
      <c r="BN1814" s="23"/>
      <c r="BO1814" s="110">
        <v>21293.374666666667</v>
      </c>
      <c r="BP1814" s="111"/>
      <c r="BQ1814" s="111"/>
      <c r="BR1814" s="111"/>
      <c r="BS1814" s="111"/>
      <c r="BT1814" s="111"/>
      <c r="BU1814" s="111"/>
      <c r="BV1814" s="112"/>
      <c r="BW1814" s="25"/>
      <c r="BX1814" s="26"/>
      <c r="BY1814" s="26"/>
      <c r="BZ1814" s="26"/>
      <c r="CA1814" s="26"/>
      <c r="CB1814" s="26"/>
      <c r="CC1814" s="26"/>
      <c r="CD1814" s="27"/>
      <c r="CE1814" s="25"/>
      <c r="CF1814" s="26"/>
      <c r="CG1814" s="26"/>
      <c r="CH1814" s="26"/>
      <c r="CI1814" s="26"/>
      <c r="CJ1814" s="26"/>
      <c r="CK1814" s="26"/>
      <c r="CL1814" s="26"/>
      <c r="CM1814" s="27"/>
      <c r="CN1814" s="110">
        <v>39959.534210474667</v>
      </c>
      <c r="CO1814" s="111"/>
      <c r="CP1814" s="111"/>
      <c r="CQ1814" s="111"/>
      <c r="CR1814" s="111"/>
      <c r="CS1814" s="111"/>
      <c r="CT1814" s="111"/>
      <c r="CU1814" s="112"/>
      <c r="CV1814" s="70">
        <f t="shared" si="57"/>
        <v>192699.72794380801</v>
      </c>
      <c r="CW1814" s="70"/>
      <c r="CX1814" s="70"/>
      <c r="CY1814" s="70"/>
      <c r="CZ1814" s="70"/>
      <c r="DA1814" s="70"/>
      <c r="DB1814" s="70"/>
      <c r="DC1814" s="70"/>
      <c r="DD1814" s="70"/>
      <c r="DE1814" s="113"/>
    </row>
    <row r="1815" spans="1:109" ht="12" customHeight="1" x14ac:dyDescent="0.2">
      <c r="A1815" s="60" t="s">
        <v>31</v>
      </c>
      <c r="B1815" s="61"/>
      <c r="C1815" s="61"/>
      <c r="D1815" s="61"/>
      <c r="E1815" s="61"/>
      <c r="F1815" s="61"/>
      <c r="G1815" s="61"/>
      <c r="H1815" s="61"/>
      <c r="I1815" s="61"/>
      <c r="J1815" s="61"/>
      <c r="K1815" s="61"/>
      <c r="L1815" s="61"/>
      <c r="M1815" s="61"/>
      <c r="N1815" s="61"/>
      <c r="O1815" s="62"/>
      <c r="P1815" s="63" t="s">
        <v>310</v>
      </c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5"/>
      <c r="AD1815" s="66">
        <v>401</v>
      </c>
      <c r="AE1815" s="61"/>
      <c r="AF1815" s="62"/>
      <c r="AG1815" s="67">
        <v>1</v>
      </c>
      <c r="AH1815" s="68"/>
      <c r="AI1815" s="68"/>
      <c r="AJ1815" s="69"/>
      <c r="AK1815" s="67">
        <v>10283</v>
      </c>
      <c r="AL1815" s="68"/>
      <c r="AM1815" s="68"/>
      <c r="AN1815" s="68"/>
      <c r="AO1815" s="68"/>
      <c r="AP1815" s="69"/>
      <c r="AQ1815" s="70">
        <f t="shared" si="56"/>
        <v>123396</v>
      </c>
      <c r="AR1815" s="70"/>
      <c r="AS1815" s="70"/>
      <c r="AT1815" s="70"/>
      <c r="AU1815" s="70"/>
      <c r="AV1815" s="70"/>
      <c r="AW1815" s="70"/>
      <c r="AX1815" s="70"/>
      <c r="AY1815" s="110">
        <v>19652.764159999999</v>
      </c>
      <c r="AZ1815" s="111"/>
      <c r="BA1815" s="111"/>
      <c r="BB1815" s="111"/>
      <c r="BC1815" s="111"/>
      <c r="BD1815" s="111"/>
      <c r="BE1815" s="111"/>
      <c r="BF1815" s="23"/>
      <c r="BG1815" s="110">
        <v>2320.1179911111108</v>
      </c>
      <c r="BH1815" s="111"/>
      <c r="BI1815" s="111"/>
      <c r="BJ1815" s="111"/>
      <c r="BK1815" s="111"/>
      <c r="BL1815" s="111"/>
      <c r="BM1815" s="24"/>
      <c r="BN1815" s="23"/>
      <c r="BO1815" s="110">
        <v>23201.17991111111</v>
      </c>
      <c r="BP1815" s="111"/>
      <c r="BQ1815" s="111"/>
      <c r="BR1815" s="111"/>
      <c r="BS1815" s="111"/>
      <c r="BT1815" s="111"/>
      <c r="BU1815" s="111"/>
      <c r="BV1815" s="112"/>
      <c r="BW1815" s="25"/>
      <c r="BX1815" s="26"/>
      <c r="BY1815" s="26"/>
      <c r="BZ1815" s="26"/>
      <c r="CA1815" s="26"/>
      <c r="CB1815" s="26"/>
      <c r="CC1815" s="26"/>
      <c r="CD1815" s="27"/>
      <c r="CE1815" s="25"/>
      <c r="CF1815" s="26"/>
      <c r="CG1815" s="26"/>
      <c r="CH1815" s="26"/>
      <c r="CI1815" s="26"/>
      <c r="CJ1815" s="26"/>
      <c r="CK1815" s="26"/>
      <c r="CL1815" s="26"/>
      <c r="CM1815" s="27"/>
      <c r="CN1815" s="110">
        <v>41486.331902953243</v>
      </c>
      <c r="CO1815" s="111"/>
      <c r="CP1815" s="111"/>
      <c r="CQ1815" s="111"/>
      <c r="CR1815" s="111"/>
      <c r="CS1815" s="111"/>
      <c r="CT1815" s="111"/>
      <c r="CU1815" s="112"/>
      <c r="CV1815" s="70">
        <f t="shared" si="57"/>
        <v>210056.39396517546</v>
      </c>
      <c r="CW1815" s="70"/>
      <c r="CX1815" s="70"/>
      <c r="CY1815" s="70"/>
      <c r="CZ1815" s="70"/>
      <c r="DA1815" s="70"/>
      <c r="DB1815" s="70"/>
      <c r="DC1815" s="70"/>
      <c r="DD1815" s="70"/>
      <c r="DE1815" s="113"/>
    </row>
    <row r="1816" spans="1:109" ht="12" customHeight="1" x14ac:dyDescent="0.2">
      <c r="A1816" s="60" t="s">
        <v>106</v>
      </c>
      <c r="B1816" s="61"/>
      <c r="C1816" s="61"/>
      <c r="D1816" s="61"/>
      <c r="E1816" s="61"/>
      <c r="F1816" s="61"/>
      <c r="G1816" s="61"/>
      <c r="H1816" s="61"/>
      <c r="I1816" s="61"/>
      <c r="J1816" s="61"/>
      <c r="K1816" s="61"/>
      <c r="L1816" s="61"/>
      <c r="M1816" s="61"/>
      <c r="N1816" s="61"/>
      <c r="O1816" s="62"/>
      <c r="P1816" s="63" t="s">
        <v>310</v>
      </c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5"/>
      <c r="AD1816" s="66">
        <v>401</v>
      </c>
      <c r="AE1816" s="61"/>
      <c r="AF1816" s="62"/>
      <c r="AG1816" s="67">
        <v>1</v>
      </c>
      <c r="AH1816" s="68"/>
      <c r="AI1816" s="68"/>
      <c r="AJ1816" s="69"/>
      <c r="AK1816" s="67">
        <v>9131</v>
      </c>
      <c r="AL1816" s="68"/>
      <c r="AM1816" s="68"/>
      <c r="AN1816" s="68"/>
      <c r="AO1816" s="68"/>
      <c r="AP1816" s="69"/>
      <c r="AQ1816" s="70">
        <f t="shared" si="56"/>
        <v>109572</v>
      </c>
      <c r="AR1816" s="70"/>
      <c r="AS1816" s="70"/>
      <c r="AT1816" s="70"/>
      <c r="AU1816" s="70"/>
      <c r="AV1816" s="70"/>
      <c r="AW1816" s="70"/>
      <c r="AX1816" s="70"/>
      <c r="AY1816" s="110">
        <v>4308.4908800000012</v>
      </c>
      <c r="AZ1816" s="111"/>
      <c r="BA1816" s="111"/>
      <c r="BB1816" s="111"/>
      <c r="BC1816" s="111"/>
      <c r="BD1816" s="111"/>
      <c r="BE1816" s="111"/>
      <c r="BF1816" s="23"/>
      <c r="BG1816" s="110">
        <v>1855.0446844444448</v>
      </c>
      <c r="BH1816" s="111"/>
      <c r="BI1816" s="111"/>
      <c r="BJ1816" s="111"/>
      <c r="BK1816" s="111"/>
      <c r="BL1816" s="111"/>
      <c r="BM1816" s="24"/>
      <c r="BN1816" s="23"/>
      <c r="BO1816" s="110">
        <v>18550.44684444445</v>
      </c>
      <c r="BP1816" s="111"/>
      <c r="BQ1816" s="111"/>
      <c r="BR1816" s="111"/>
      <c r="BS1816" s="111"/>
      <c r="BT1816" s="111"/>
      <c r="BU1816" s="111"/>
      <c r="BV1816" s="112"/>
      <c r="BW1816" s="25"/>
      <c r="BX1816" s="26"/>
      <c r="BY1816" s="26"/>
      <c r="BZ1816" s="26"/>
      <c r="CA1816" s="26"/>
      <c r="CB1816" s="26"/>
      <c r="CC1816" s="26"/>
      <c r="CD1816" s="27"/>
      <c r="CE1816" s="25"/>
      <c r="CF1816" s="26"/>
      <c r="CG1816" s="26"/>
      <c r="CH1816" s="26"/>
      <c r="CI1816" s="26"/>
      <c r="CJ1816" s="26"/>
      <c r="CK1816" s="26"/>
      <c r="CL1816" s="26"/>
      <c r="CM1816" s="27"/>
      <c r="CN1816" s="110">
        <v>33460.375109461333</v>
      </c>
      <c r="CO1816" s="111"/>
      <c r="CP1816" s="111"/>
      <c r="CQ1816" s="111"/>
      <c r="CR1816" s="111"/>
      <c r="CS1816" s="111"/>
      <c r="CT1816" s="111"/>
      <c r="CU1816" s="112"/>
      <c r="CV1816" s="70">
        <f t="shared" si="57"/>
        <v>167746.35751835021</v>
      </c>
      <c r="CW1816" s="70"/>
      <c r="CX1816" s="70"/>
      <c r="CY1816" s="70"/>
      <c r="CZ1816" s="70"/>
      <c r="DA1816" s="70"/>
      <c r="DB1816" s="70"/>
      <c r="DC1816" s="70"/>
      <c r="DD1816" s="70"/>
      <c r="DE1816" s="113"/>
    </row>
    <row r="1817" spans="1:109" ht="12" customHeight="1" x14ac:dyDescent="0.2">
      <c r="A1817" s="60" t="s">
        <v>32</v>
      </c>
      <c r="B1817" s="61"/>
      <c r="C1817" s="61"/>
      <c r="D1817" s="61"/>
      <c r="E1817" s="61"/>
      <c r="F1817" s="61"/>
      <c r="G1817" s="61"/>
      <c r="H1817" s="61"/>
      <c r="I1817" s="61"/>
      <c r="J1817" s="61"/>
      <c r="K1817" s="61"/>
      <c r="L1817" s="61"/>
      <c r="M1817" s="61"/>
      <c r="N1817" s="61"/>
      <c r="O1817" s="62"/>
      <c r="P1817" s="63" t="s">
        <v>310</v>
      </c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5"/>
      <c r="AD1817" s="66">
        <v>401</v>
      </c>
      <c r="AE1817" s="61"/>
      <c r="AF1817" s="62"/>
      <c r="AG1817" s="67">
        <v>1</v>
      </c>
      <c r="AH1817" s="68"/>
      <c r="AI1817" s="68"/>
      <c r="AJ1817" s="69"/>
      <c r="AK1817" s="67">
        <v>13962</v>
      </c>
      <c r="AL1817" s="68"/>
      <c r="AM1817" s="68"/>
      <c r="AN1817" s="68"/>
      <c r="AO1817" s="68"/>
      <c r="AP1817" s="69"/>
      <c r="AQ1817" s="70">
        <f t="shared" si="56"/>
        <v>167544</v>
      </c>
      <c r="AR1817" s="70"/>
      <c r="AS1817" s="70"/>
      <c r="AT1817" s="70"/>
      <c r="AU1817" s="70"/>
      <c r="AV1817" s="70"/>
      <c r="AW1817" s="70"/>
      <c r="AX1817" s="70"/>
      <c r="AY1817" s="110">
        <v>0</v>
      </c>
      <c r="AZ1817" s="111"/>
      <c r="BA1817" s="111"/>
      <c r="BB1817" s="111"/>
      <c r="BC1817" s="111"/>
      <c r="BD1817" s="111"/>
      <c r="BE1817" s="111"/>
      <c r="BF1817" s="23"/>
      <c r="BG1817" s="110">
        <v>2660.3420000000001</v>
      </c>
      <c r="BH1817" s="111"/>
      <c r="BI1817" s="111"/>
      <c r="BJ1817" s="111"/>
      <c r="BK1817" s="111"/>
      <c r="BL1817" s="111"/>
      <c r="BM1817" s="24"/>
      <c r="BN1817" s="23"/>
      <c r="BO1817" s="110">
        <v>26603.42</v>
      </c>
      <c r="BP1817" s="111"/>
      <c r="BQ1817" s="111"/>
      <c r="BR1817" s="111"/>
      <c r="BS1817" s="111"/>
      <c r="BT1817" s="111"/>
      <c r="BU1817" s="111"/>
      <c r="BV1817" s="112"/>
      <c r="BW1817" s="25"/>
      <c r="BX1817" s="26"/>
      <c r="BY1817" s="26"/>
      <c r="BZ1817" s="26"/>
      <c r="CA1817" s="26"/>
      <c r="CB1817" s="26"/>
      <c r="CC1817" s="26"/>
      <c r="CD1817" s="27"/>
      <c r="CE1817" s="25"/>
      <c r="CF1817" s="26"/>
      <c r="CG1817" s="26"/>
      <c r="CH1817" s="26"/>
      <c r="CI1817" s="26"/>
      <c r="CJ1817" s="26"/>
      <c r="CK1817" s="26"/>
      <c r="CL1817" s="26"/>
      <c r="CM1817" s="27"/>
      <c r="CN1817" s="110">
        <v>44299.746517120002</v>
      </c>
      <c r="CO1817" s="111"/>
      <c r="CP1817" s="111"/>
      <c r="CQ1817" s="111"/>
      <c r="CR1817" s="111"/>
      <c r="CS1817" s="111"/>
      <c r="CT1817" s="111"/>
      <c r="CU1817" s="112"/>
      <c r="CV1817" s="70">
        <f t="shared" si="57"/>
        <v>241107.50851711998</v>
      </c>
      <c r="CW1817" s="70"/>
      <c r="CX1817" s="70"/>
      <c r="CY1817" s="70"/>
      <c r="CZ1817" s="70"/>
      <c r="DA1817" s="70"/>
      <c r="DB1817" s="70"/>
      <c r="DC1817" s="70"/>
      <c r="DD1817" s="70"/>
      <c r="DE1817" s="113"/>
    </row>
    <row r="1818" spans="1:109" ht="12" customHeight="1" x14ac:dyDescent="0.2">
      <c r="A1818" s="60" t="s">
        <v>32</v>
      </c>
      <c r="B1818" s="61"/>
      <c r="C1818" s="61"/>
      <c r="D1818" s="61"/>
      <c r="E1818" s="61"/>
      <c r="F1818" s="61"/>
      <c r="G1818" s="61"/>
      <c r="H1818" s="61"/>
      <c r="I1818" s="61"/>
      <c r="J1818" s="61"/>
      <c r="K1818" s="61"/>
      <c r="L1818" s="61"/>
      <c r="M1818" s="61"/>
      <c r="N1818" s="61"/>
      <c r="O1818" s="62"/>
      <c r="P1818" s="63" t="s">
        <v>310</v>
      </c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5"/>
      <c r="AD1818" s="66">
        <v>401</v>
      </c>
      <c r="AE1818" s="61"/>
      <c r="AF1818" s="62"/>
      <c r="AG1818" s="67">
        <v>1</v>
      </c>
      <c r="AH1818" s="68"/>
      <c r="AI1818" s="68"/>
      <c r="AJ1818" s="69"/>
      <c r="AK1818" s="67">
        <v>10164</v>
      </c>
      <c r="AL1818" s="68"/>
      <c r="AM1818" s="68"/>
      <c r="AN1818" s="68"/>
      <c r="AO1818" s="68"/>
      <c r="AP1818" s="69"/>
      <c r="AQ1818" s="70">
        <f t="shared" si="56"/>
        <v>121968</v>
      </c>
      <c r="AR1818" s="70"/>
      <c r="AS1818" s="70"/>
      <c r="AT1818" s="70"/>
      <c r="AU1818" s="70"/>
      <c r="AV1818" s="70"/>
      <c r="AW1818" s="70"/>
      <c r="AX1818" s="70"/>
      <c r="AY1818" s="110">
        <v>9731.3273599999993</v>
      </c>
      <c r="AZ1818" s="111"/>
      <c r="BA1818" s="111"/>
      <c r="BB1818" s="111"/>
      <c r="BC1818" s="111"/>
      <c r="BD1818" s="111"/>
      <c r="BE1818" s="111"/>
      <c r="BF1818" s="23"/>
      <c r="BG1818" s="110">
        <v>2162.5171911111111</v>
      </c>
      <c r="BH1818" s="111"/>
      <c r="BI1818" s="111"/>
      <c r="BJ1818" s="111"/>
      <c r="BK1818" s="111"/>
      <c r="BL1818" s="111"/>
      <c r="BM1818" s="24"/>
      <c r="BN1818" s="23"/>
      <c r="BO1818" s="110">
        <v>21625.171911111109</v>
      </c>
      <c r="BP1818" s="111"/>
      <c r="BQ1818" s="111"/>
      <c r="BR1818" s="111"/>
      <c r="BS1818" s="111"/>
      <c r="BT1818" s="111"/>
      <c r="BU1818" s="111"/>
      <c r="BV1818" s="112"/>
      <c r="BW1818" s="25"/>
      <c r="BX1818" s="26"/>
      <c r="BY1818" s="26"/>
      <c r="BZ1818" s="26"/>
      <c r="CA1818" s="26"/>
      <c r="CB1818" s="26"/>
      <c r="CC1818" s="26"/>
      <c r="CD1818" s="27"/>
      <c r="CE1818" s="25"/>
      <c r="CF1818" s="26"/>
      <c r="CG1818" s="26"/>
      <c r="CH1818" s="26"/>
      <c r="CI1818" s="26"/>
      <c r="CJ1818" s="26"/>
      <c r="CK1818" s="26"/>
      <c r="CL1818" s="26"/>
      <c r="CM1818" s="27"/>
      <c r="CN1818" s="110">
        <v>40223.835932265247</v>
      </c>
      <c r="CO1818" s="111"/>
      <c r="CP1818" s="111"/>
      <c r="CQ1818" s="111"/>
      <c r="CR1818" s="111"/>
      <c r="CS1818" s="111"/>
      <c r="CT1818" s="111"/>
      <c r="CU1818" s="112"/>
      <c r="CV1818" s="70">
        <f t="shared" si="57"/>
        <v>195710.85239448745</v>
      </c>
      <c r="CW1818" s="70"/>
      <c r="CX1818" s="70"/>
      <c r="CY1818" s="70"/>
      <c r="CZ1818" s="70"/>
      <c r="DA1818" s="70"/>
      <c r="DB1818" s="70"/>
      <c r="DC1818" s="70"/>
      <c r="DD1818" s="70"/>
      <c r="DE1818" s="113"/>
    </row>
    <row r="1819" spans="1:109" ht="12" customHeight="1" x14ac:dyDescent="0.2">
      <c r="A1819" s="60" t="s">
        <v>32</v>
      </c>
      <c r="B1819" s="61"/>
      <c r="C1819" s="61"/>
      <c r="D1819" s="61"/>
      <c r="E1819" s="61"/>
      <c r="F1819" s="61"/>
      <c r="G1819" s="61"/>
      <c r="H1819" s="61"/>
      <c r="I1819" s="61"/>
      <c r="J1819" s="61"/>
      <c r="K1819" s="61"/>
      <c r="L1819" s="61"/>
      <c r="M1819" s="61"/>
      <c r="N1819" s="61"/>
      <c r="O1819" s="62"/>
      <c r="P1819" s="63" t="s">
        <v>310</v>
      </c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5"/>
      <c r="AD1819" s="66">
        <v>401</v>
      </c>
      <c r="AE1819" s="61"/>
      <c r="AF1819" s="62"/>
      <c r="AG1819" s="67">
        <v>1</v>
      </c>
      <c r="AH1819" s="68"/>
      <c r="AI1819" s="68"/>
      <c r="AJ1819" s="69"/>
      <c r="AK1819" s="67">
        <v>9115</v>
      </c>
      <c r="AL1819" s="68"/>
      <c r="AM1819" s="68"/>
      <c r="AN1819" s="68"/>
      <c r="AO1819" s="68"/>
      <c r="AP1819" s="69"/>
      <c r="AQ1819" s="70">
        <f t="shared" si="56"/>
        <v>109380</v>
      </c>
      <c r="AR1819" s="70"/>
      <c r="AS1819" s="70"/>
      <c r="AT1819" s="70"/>
      <c r="AU1819" s="70"/>
      <c r="AV1819" s="70"/>
      <c r="AW1819" s="70"/>
      <c r="AX1819" s="70"/>
      <c r="AY1819" s="110">
        <v>8892.1958400000003</v>
      </c>
      <c r="AZ1819" s="111"/>
      <c r="BA1819" s="111"/>
      <c r="BB1819" s="111"/>
      <c r="BC1819" s="111"/>
      <c r="BD1819" s="111"/>
      <c r="BE1819" s="111"/>
      <c r="BF1819" s="23"/>
      <c r="BG1819" s="110">
        <v>1976.0435200000002</v>
      </c>
      <c r="BH1819" s="111"/>
      <c r="BI1819" s="111"/>
      <c r="BJ1819" s="111"/>
      <c r="BK1819" s="111"/>
      <c r="BL1819" s="111"/>
      <c r="BM1819" s="24"/>
      <c r="BN1819" s="23"/>
      <c r="BO1819" s="110">
        <v>19760.4352</v>
      </c>
      <c r="BP1819" s="111"/>
      <c r="BQ1819" s="111"/>
      <c r="BR1819" s="111"/>
      <c r="BS1819" s="111"/>
      <c r="BT1819" s="111"/>
      <c r="BU1819" s="111"/>
      <c r="BV1819" s="112"/>
      <c r="BW1819" s="25"/>
      <c r="BX1819" s="26"/>
      <c r="BY1819" s="26"/>
      <c r="BZ1819" s="26"/>
      <c r="CA1819" s="26"/>
      <c r="CB1819" s="26"/>
      <c r="CC1819" s="26"/>
      <c r="CD1819" s="27"/>
      <c r="CE1819" s="25"/>
      <c r="CF1819" s="26"/>
      <c r="CG1819" s="26"/>
      <c r="CH1819" s="26"/>
      <c r="CI1819" s="26"/>
      <c r="CJ1819" s="26"/>
      <c r="CK1819" s="26"/>
      <c r="CL1819" s="26"/>
      <c r="CM1819" s="27"/>
      <c r="CN1819" s="110">
        <v>38738.431421875197</v>
      </c>
      <c r="CO1819" s="111"/>
      <c r="CP1819" s="111"/>
      <c r="CQ1819" s="111"/>
      <c r="CR1819" s="111"/>
      <c r="CS1819" s="111"/>
      <c r="CT1819" s="111"/>
      <c r="CU1819" s="112"/>
      <c r="CV1819" s="70">
        <f t="shared" si="57"/>
        <v>178747.10598187521</v>
      </c>
      <c r="CW1819" s="70"/>
      <c r="CX1819" s="70"/>
      <c r="CY1819" s="70"/>
      <c r="CZ1819" s="70"/>
      <c r="DA1819" s="70"/>
      <c r="DB1819" s="70"/>
      <c r="DC1819" s="70"/>
      <c r="DD1819" s="70"/>
      <c r="DE1819" s="113"/>
    </row>
    <row r="1820" spans="1:109" ht="12" customHeight="1" x14ac:dyDescent="0.2">
      <c r="A1820" s="60" t="s">
        <v>27</v>
      </c>
      <c r="B1820" s="61"/>
      <c r="C1820" s="61"/>
      <c r="D1820" s="61"/>
      <c r="E1820" s="61"/>
      <c r="F1820" s="61"/>
      <c r="G1820" s="61"/>
      <c r="H1820" s="61"/>
      <c r="I1820" s="61"/>
      <c r="J1820" s="61"/>
      <c r="K1820" s="61"/>
      <c r="L1820" s="61"/>
      <c r="M1820" s="61"/>
      <c r="N1820" s="61"/>
      <c r="O1820" s="62"/>
      <c r="P1820" s="63" t="s">
        <v>311</v>
      </c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5"/>
      <c r="AD1820" s="66">
        <v>401</v>
      </c>
      <c r="AE1820" s="61"/>
      <c r="AF1820" s="62"/>
      <c r="AG1820" s="67">
        <v>1</v>
      </c>
      <c r="AH1820" s="68"/>
      <c r="AI1820" s="68"/>
      <c r="AJ1820" s="69"/>
      <c r="AK1820" s="67">
        <v>9519</v>
      </c>
      <c r="AL1820" s="68"/>
      <c r="AM1820" s="68"/>
      <c r="AN1820" s="68"/>
      <c r="AO1820" s="68"/>
      <c r="AP1820" s="69"/>
      <c r="AQ1820" s="70">
        <f t="shared" si="56"/>
        <v>114228</v>
      </c>
      <c r="AR1820" s="70"/>
      <c r="AS1820" s="70"/>
      <c r="AT1820" s="70"/>
      <c r="AU1820" s="70"/>
      <c r="AV1820" s="70"/>
      <c r="AW1820" s="70"/>
      <c r="AX1820" s="70"/>
      <c r="AY1820" s="110">
        <v>18430.743040000001</v>
      </c>
      <c r="AZ1820" s="111"/>
      <c r="BA1820" s="111"/>
      <c r="BB1820" s="111"/>
      <c r="BC1820" s="111"/>
      <c r="BD1820" s="111"/>
      <c r="BE1820" s="111"/>
      <c r="BF1820" s="23"/>
      <c r="BG1820" s="110">
        <v>2175.8516088888891</v>
      </c>
      <c r="BH1820" s="111"/>
      <c r="BI1820" s="111"/>
      <c r="BJ1820" s="111"/>
      <c r="BK1820" s="111"/>
      <c r="BL1820" s="111"/>
      <c r="BM1820" s="24"/>
      <c r="BN1820" s="23"/>
      <c r="BO1820" s="110">
        <v>21758.516088888889</v>
      </c>
      <c r="BP1820" s="111"/>
      <c r="BQ1820" s="111"/>
      <c r="BR1820" s="111"/>
      <c r="BS1820" s="111"/>
      <c r="BT1820" s="111"/>
      <c r="BU1820" s="111"/>
      <c r="BV1820" s="112"/>
      <c r="BW1820" s="25"/>
      <c r="BX1820" s="26"/>
      <c r="BY1820" s="26"/>
      <c r="BZ1820" s="26"/>
      <c r="CA1820" s="26"/>
      <c r="CB1820" s="26"/>
      <c r="CC1820" s="26"/>
      <c r="CD1820" s="27"/>
      <c r="CE1820" s="25"/>
      <c r="CF1820" s="26"/>
      <c r="CG1820" s="26"/>
      <c r="CH1820" s="26"/>
      <c r="CI1820" s="26"/>
      <c r="CJ1820" s="26"/>
      <c r="CK1820" s="26"/>
      <c r="CL1820" s="26"/>
      <c r="CM1820" s="27"/>
      <c r="CN1820" s="110">
        <v>40330.054704022754</v>
      </c>
      <c r="CO1820" s="111"/>
      <c r="CP1820" s="111"/>
      <c r="CQ1820" s="111"/>
      <c r="CR1820" s="111"/>
      <c r="CS1820" s="111"/>
      <c r="CT1820" s="111"/>
      <c r="CU1820" s="112"/>
      <c r="CV1820" s="70">
        <f t="shared" si="57"/>
        <v>196923.16544180055</v>
      </c>
      <c r="CW1820" s="70"/>
      <c r="CX1820" s="70"/>
      <c r="CY1820" s="70"/>
      <c r="CZ1820" s="70"/>
      <c r="DA1820" s="70"/>
      <c r="DB1820" s="70"/>
      <c r="DC1820" s="70"/>
      <c r="DD1820" s="70"/>
      <c r="DE1820" s="113"/>
    </row>
    <row r="1821" spans="1:109" ht="12" customHeight="1" x14ac:dyDescent="0.2">
      <c r="A1821" s="60" t="s">
        <v>27</v>
      </c>
      <c r="B1821" s="61"/>
      <c r="C1821" s="61"/>
      <c r="D1821" s="61"/>
      <c r="E1821" s="61"/>
      <c r="F1821" s="61"/>
      <c r="G1821" s="61"/>
      <c r="H1821" s="61"/>
      <c r="I1821" s="61"/>
      <c r="J1821" s="61"/>
      <c r="K1821" s="61"/>
      <c r="L1821" s="61"/>
      <c r="M1821" s="61"/>
      <c r="N1821" s="61"/>
      <c r="O1821" s="62"/>
      <c r="P1821" s="63" t="s">
        <v>311</v>
      </c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5"/>
      <c r="AD1821" s="66">
        <v>401</v>
      </c>
      <c r="AE1821" s="61"/>
      <c r="AF1821" s="62"/>
      <c r="AG1821" s="67">
        <v>1</v>
      </c>
      <c r="AH1821" s="68"/>
      <c r="AI1821" s="68"/>
      <c r="AJ1821" s="69"/>
      <c r="AK1821" s="67">
        <v>8489</v>
      </c>
      <c r="AL1821" s="68"/>
      <c r="AM1821" s="68"/>
      <c r="AN1821" s="68"/>
      <c r="AO1821" s="68"/>
      <c r="AP1821" s="69"/>
      <c r="AQ1821" s="70">
        <f t="shared" si="56"/>
        <v>101868</v>
      </c>
      <c r="AR1821" s="70"/>
      <c r="AS1821" s="70"/>
      <c r="AT1821" s="70"/>
      <c r="AU1821" s="70"/>
      <c r="AV1821" s="70"/>
      <c r="AW1821" s="70"/>
      <c r="AX1821" s="70"/>
      <c r="AY1821" s="110">
        <v>8391.3715200000006</v>
      </c>
      <c r="AZ1821" s="111"/>
      <c r="BA1821" s="111"/>
      <c r="BB1821" s="111"/>
      <c r="BC1821" s="111"/>
      <c r="BD1821" s="111"/>
      <c r="BE1821" s="111"/>
      <c r="BF1821" s="23"/>
      <c r="BG1821" s="110">
        <v>1864.7492266666668</v>
      </c>
      <c r="BH1821" s="111"/>
      <c r="BI1821" s="111"/>
      <c r="BJ1821" s="111"/>
      <c r="BK1821" s="111"/>
      <c r="BL1821" s="111"/>
      <c r="BM1821" s="24"/>
      <c r="BN1821" s="23"/>
      <c r="BO1821" s="110">
        <v>18647.492266666668</v>
      </c>
      <c r="BP1821" s="111"/>
      <c r="BQ1821" s="111"/>
      <c r="BR1821" s="111"/>
      <c r="BS1821" s="111"/>
      <c r="BT1821" s="111"/>
      <c r="BU1821" s="111"/>
      <c r="BV1821" s="112"/>
      <c r="BW1821" s="25"/>
      <c r="BX1821" s="26"/>
      <c r="BY1821" s="26"/>
      <c r="BZ1821" s="26"/>
      <c r="CA1821" s="26"/>
      <c r="CB1821" s="26"/>
      <c r="CC1821" s="26"/>
      <c r="CD1821" s="27"/>
      <c r="CE1821" s="25"/>
      <c r="CF1821" s="26"/>
      <c r="CG1821" s="26"/>
      <c r="CH1821" s="26"/>
      <c r="CI1821" s="26"/>
      <c r="CJ1821" s="26"/>
      <c r="CK1821" s="26"/>
      <c r="CL1821" s="26"/>
      <c r="CM1821" s="27"/>
      <c r="CN1821" s="110">
        <v>37856.722684032</v>
      </c>
      <c r="CO1821" s="111"/>
      <c r="CP1821" s="111"/>
      <c r="CQ1821" s="111"/>
      <c r="CR1821" s="111"/>
      <c r="CS1821" s="111"/>
      <c r="CT1821" s="111"/>
      <c r="CU1821" s="112"/>
      <c r="CV1821" s="70">
        <f t="shared" si="57"/>
        <v>168628.33569736534</v>
      </c>
      <c r="CW1821" s="70"/>
      <c r="CX1821" s="70"/>
      <c r="CY1821" s="70"/>
      <c r="CZ1821" s="70"/>
      <c r="DA1821" s="70"/>
      <c r="DB1821" s="70"/>
      <c r="DC1821" s="70"/>
      <c r="DD1821" s="70"/>
      <c r="DE1821" s="113"/>
    </row>
    <row r="1822" spans="1:109" ht="12" customHeight="1" x14ac:dyDescent="0.2">
      <c r="A1822" s="60" t="s">
        <v>28</v>
      </c>
      <c r="B1822" s="61"/>
      <c r="C1822" s="61"/>
      <c r="D1822" s="61"/>
      <c r="E1822" s="61"/>
      <c r="F1822" s="61"/>
      <c r="G1822" s="61"/>
      <c r="H1822" s="61"/>
      <c r="I1822" s="61"/>
      <c r="J1822" s="61"/>
      <c r="K1822" s="61"/>
      <c r="L1822" s="61"/>
      <c r="M1822" s="61"/>
      <c r="N1822" s="61"/>
      <c r="O1822" s="62"/>
      <c r="P1822" s="63" t="s">
        <v>311</v>
      </c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5"/>
      <c r="AD1822" s="66">
        <v>401</v>
      </c>
      <c r="AE1822" s="61"/>
      <c r="AF1822" s="62"/>
      <c r="AG1822" s="67">
        <v>1</v>
      </c>
      <c r="AH1822" s="68"/>
      <c r="AI1822" s="68"/>
      <c r="AJ1822" s="69"/>
      <c r="AK1822" s="67">
        <v>8819</v>
      </c>
      <c r="AL1822" s="68"/>
      <c r="AM1822" s="68"/>
      <c r="AN1822" s="68"/>
      <c r="AO1822" s="68"/>
      <c r="AP1822" s="69"/>
      <c r="AQ1822" s="70">
        <f t="shared" si="56"/>
        <v>105828</v>
      </c>
      <c r="AR1822" s="70"/>
      <c r="AS1822" s="70"/>
      <c r="AT1822" s="70"/>
      <c r="AU1822" s="70"/>
      <c r="AV1822" s="70"/>
      <c r="AW1822" s="70"/>
      <c r="AX1822" s="70"/>
      <c r="AY1822" s="110">
        <v>12982.581119999997</v>
      </c>
      <c r="AZ1822" s="111"/>
      <c r="BA1822" s="111"/>
      <c r="BB1822" s="111"/>
      <c r="BC1822" s="111"/>
      <c r="BD1822" s="111"/>
      <c r="BE1822" s="111"/>
      <c r="BF1822" s="23"/>
      <c r="BG1822" s="110">
        <v>1983.449893333333</v>
      </c>
      <c r="BH1822" s="111"/>
      <c r="BI1822" s="111"/>
      <c r="BJ1822" s="111"/>
      <c r="BK1822" s="111"/>
      <c r="BL1822" s="111"/>
      <c r="BM1822" s="24"/>
      <c r="BN1822" s="23"/>
      <c r="BO1822" s="110">
        <v>19834.498933333329</v>
      </c>
      <c r="BP1822" s="111"/>
      <c r="BQ1822" s="111"/>
      <c r="BR1822" s="111"/>
      <c r="BS1822" s="111"/>
      <c r="BT1822" s="111"/>
      <c r="BU1822" s="111"/>
      <c r="BV1822" s="112"/>
      <c r="BW1822" s="25"/>
      <c r="BX1822" s="26"/>
      <c r="BY1822" s="26"/>
      <c r="BZ1822" s="26"/>
      <c r="CA1822" s="26"/>
      <c r="CB1822" s="26"/>
      <c r="CC1822" s="26"/>
      <c r="CD1822" s="27"/>
      <c r="CE1822" s="25"/>
      <c r="CF1822" s="26"/>
      <c r="CG1822" s="26"/>
      <c r="CH1822" s="26"/>
      <c r="CI1822" s="26"/>
      <c r="CJ1822" s="26"/>
      <c r="CK1822" s="26"/>
      <c r="CL1822" s="26"/>
      <c r="CM1822" s="27"/>
      <c r="CN1822" s="110">
        <v>38797.428814318933</v>
      </c>
      <c r="CO1822" s="111"/>
      <c r="CP1822" s="111"/>
      <c r="CQ1822" s="111"/>
      <c r="CR1822" s="111"/>
      <c r="CS1822" s="111"/>
      <c r="CT1822" s="111"/>
      <c r="CU1822" s="112"/>
      <c r="CV1822" s="70">
        <f t="shared" si="57"/>
        <v>179425.95876098561</v>
      </c>
      <c r="CW1822" s="70"/>
      <c r="CX1822" s="70"/>
      <c r="CY1822" s="70"/>
      <c r="CZ1822" s="70"/>
      <c r="DA1822" s="70"/>
      <c r="DB1822" s="70"/>
      <c r="DC1822" s="70"/>
      <c r="DD1822" s="70"/>
      <c r="DE1822" s="113"/>
    </row>
    <row r="1823" spans="1:109" ht="12" customHeight="1" x14ac:dyDescent="0.2">
      <c r="A1823" s="60" t="s">
        <v>28</v>
      </c>
      <c r="B1823" s="61"/>
      <c r="C1823" s="61"/>
      <c r="D1823" s="61"/>
      <c r="E1823" s="61"/>
      <c r="F1823" s="61"/>
      <c r="G1823" s="61"/>
      <c r="H1823" s="61"/>
      <c r="I1823" s="61"/>
      <c r="J1823" s="61"/>
      <c r="K1823" s="61"/>
      <c r="L1823" s="61"/>
      <c r="M1823" s="61"/>
      <c r="N1823" s="61"/>
      <c r="O1823" s="62"/>
      <c r="P1823" s="63" t="s">
        <v>311</v>
      </c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5"/>
      <c r="AD1823" s="66">
        <v>401</v>
      </c>
      <c r="AE1823" s="61"/>
      <c r="AF1823" s="62"/>
      <c r="AG1823" s="67">
        <v>1</v>
      </c>
      <c r="AH1823" s="68"/>
      <c r="AI1823" s="68"/>
      <c r="AJ1823" s="69"/>
      <c r="AK1823" s="67">
        <v>8158</v>
      </c>
      <c r="AL1823" s="68"/>
      <c r="AM1823" s="68"/>
      <c r="AN1823" s="68"/>
      <c r="AO1823" s="68"/>
      <c r="AP1823" s="69"/>
      <c r="AQ1823" s="70">
        <f t="shared" si="56"/>
        <v>97896</v>
      </c>
      <c r="AR1823" s="70"/>
      <c r="AS1823" s="70"/>
      <c r="AT1823" s="70"/>
      <c r="AU1823" s="70"/>
      <c r="AV1823" s="70"/>
      <c r="AW1823" s="70"/>
      <c r="AX1823" s="70"/>
      <c r="AY1823" s="110">
        <v>4063.1916799999999</v>
      </c>
      <c r="AZ1823" s="111"/>
      <c r="BA1823" s="111"/>
      <c r="BB1823" s="111"/>
      <c r="BC1823" s="111"/>
      <c r="BD1823" s="111"/>
      <c r="BE1823" s="111"/>
      <c r="BF1823" s="23"/>
      <c r="BG1823" s="110">
        <v>1749.429751111111</v>
      </c>
      <c r="BH1823" s="111"/>
      <c r="BI1823" s="111"/>
      <c r="BJ1823" s="111"/>
      <c r="BK1823" s="111"/>
      <c r="BL1823" s="111"/>
      <c r="BM1823" s="24"/>
      <c r="BN1823" s="23"/>
      <c r="BO1823" s="110">
        <v>17494.297511111112</v>
      </c>
      <c r="BP1823" s="111"/>
      <c r="BQ1823" s="111"/>
      <c r="BR1823" s="111"/>
      <c r="BS1823" s="111"/>
      <c r="BT1823" s="111"/>
      <c r="BU1823" s="111"/>
      <c r="BV1823" s="112"/>
      <c r="BW1823" s="25"/>
      <c r="BX1823" s="26"/>
      <c r="BY1823" s="26"/>
      <c r="BZ1823" s="26"/>
      <c r="CA1823" s="26"/>
      <c r="CB1823" s="26"/>
      <c r="CC1823" s="26"/>
      <c r="CD1823" s="27"/>
      <c r="CE1823" s="25"/>
      <c r="CF1823" s="26"/>
      <c r="CG1823" s="26"/>
      <c r="CH1823" s="26"/>
      <c r="CI1823" s="26"/>
      <c r="CJ1823" s="26"/>
      <c r="CK1823" s="26"/>
      <c r="CL1823" s="26"/>
      <c r="CM1823" s="27"/>
      <c r="CN1823" s="110">
        <v>36949.481305941328</v>
      </c>
      <c r="CO1823" s="111"/>
      <c r="CP1823" s="111"/>
      <c r="CQ1823" s="111"/>
      <c r="CR1823" s="111"/>
      <c r="CS1823" s="111"/>
      <c r="CT1823" s="111"/>
      <c r="CU1823" s="112"/>
      <c r="CV1823" s="70">
        <f t="shared" si="57"/>
        <v>158152.40024816355</v>
      </c>
      <c r="CW1823" s="70"/>
      <c r="CX1823" s="70"/>
      <c r="CY1823" s="70"/>
      <c r="CZ1823" s="70"/>
      <c r="DA1823" s="70"/>
      <c r="DB1823" s="70"/>
      <c r="DC1823" s="70"/>
      <c r="DD1823" s="70"/>
      <c r="DE1823" s="113"/>
    </row>
    <row r="1824" spans="1:109" ht="12" customHeight="1" x14ac:dyDescent="0.2">
      <c r="A1824" s="60" t="s">
        <v>41</v>
      </c>
      <c r="B1824" s="61"/>
      <c r="C1824" s="61"/>
      <c r="D1824" s="61"/>
      <c r="E1824" s="61"/>
      <c r="F1824" s="61"/>
      <c r="G1824" s="61"/>
      <c r="H1824" s="61"/>
      <c r="I1824" s="61"/>
      <c r="J1824" s="61"/>
      <c r="K1824" s="61"/>
      <c r="L1824" s="61"/>
      <c r="M1824" s="61"/>
      <c r="N1824" s="61"/>
      <c r="O1824" s="62"/>
      <c r="P1824" s="63" t="s">
        <v>311</v>
      </c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5"/>
      <c r="AD1824" s="66">
        <v>401</v>
      </c>
      <c r="AE1824" s="61"/>
      <c r="AF1824" s="62"/>
      <c r="AG1824" s="67">
        <v>1</v>
      </c>
      <c r="AH1824" s="68"/>
      <c r="AI1824" s="68"/>
      <c r="AJ1824" s="69"/>
      <c r="AK1824" s="67">
        <v>32000</v>
      </c>
      <c r="AL1824" s="68"/>
      <c r="AM1824" s="68"/>
      <c r="AN1824" s="68"/>
      <c r="AO1824" s="68"/>
      <c r="AP1824" s="69"/>
      <c r="AQ1824" s="70">
        <f t="shared" si="56"/>
        <v>384000</v>
      </c>
      <c r="AR1824" s="70"/>
      <c r="AS1824" s="70"/>
      <c r="AT1824" s="70"/>
      <c r="AU1824" s="70"/>
      <c r="AV1824" s="70"/>
      <c r="AW1824" s="70"/>
      <c r="AX1824" s="70"/>
      <c r="AY1824" s="110">
        <v>0</v>
      </c>
      <c r="AZ1824" s="111"/>
      <c r="BA1824" s="111"/>
      <c r="BB1824" s="111"/>
      <c r="BC1824" s="111"/>
      <c r="BD1824" s="111"/>
      <c r="BE1824" s="111"/>
      <c r="BF1824" s="23"/>
      <c r="BG1824" s="110">
        <v>5372.6666666666661</v>
      </c>
      <c r="BH1824" s="111"/>
      <c r="BI1824" s="111"/>
      <c r="BJ1824" s="111"/>
      <c r="BK1824" s="111"/>
      <c r="BL1824" s="111"/>
      <c r="BM1824" s="24"/>
      <c r="BN1824" s="23"/>
      <c r="BO1824" s="110">
        <v>53726.666666666664</v>
      </c>
      <c r="BP1824" s="111"/>
      <c r="BQ1824" s="111"/>
      <c r="BR1824" s="111"/>
      <c r="BS1824" s="111"/>
      <c r="BT1824" s="111"/>
      <c r="BU1824" s="111"/>
      <c r="BV1824" s="112"/>
      <c r="BW1824" s="25"/>
      <c r="BX1824" s="26"/>
      <c r="BY1824" s="26"/>
      <c r="BZ1824" s="26"/>
      <c r="CA1824" s="26"/>
      <c r="CB1824" s="26"/>
      <c r="CC1824" s="26"/>
      <c r="CD1824" s="27"/>
      <c r="CE1824" s="25"/>
      <c r="CF1824" s="26"/>
      <c r="CG1824" s="26"/>
      <c r="CH1824" s="26"/>
      <c r="CI1824" s="26"/>
      <c r="CJ1824" s="26"/>
      <c r="CK1824" s="26"/>
      <c r="CL1824" s="26"/>
      <c r="CM1824" s="27"/>
      <c r="CN1824" s="110">
        <v>33465.375541333327</v>
      </c>
      <c r="CO1824" s="111"/>
      <c r="CP1824" s="111"/>
      <c r="CQ1824" s="111"/>
      <c r="CR1824" s="111"/>
      <c r="CS1824" s="111"/>
      <c r="CT1824" s="111"/>
      <c r="CU1824" s="112"/>
      <c r="CV1824" s="70">
        <f t="shared" si="57"/>
        <v>476564.70887466671</v>
      </c>
      <c r="CW1824" s="70"/>
      <c r="CX1824" s="70"/>
      <c r="CY1824" s="70"/>
      <c r="CZ1824" s="70"/>
      <c r="DA1824" s="70"/>
      <c r="DB1824" s="70"/>
      <c r="DC1824" s="70"/>
      <c r="DD1824" s="70"/>
      <c r="DE1824" s="113"/>
    </row>
    <row r="1825" spans="1:109" ht="12" customHeight="1" x14ac:dyDescent="0.2">
      <c r="A1825" s="60" t="s">
        <v>31</v>
      </c>
      <c r="B1825" s="61"/>
      <c r="C1825" s="61"/>
      <c r="D1825" s="61"/>
      <c r="E1825" s="61"/>
      <c r="F1825" s="61"/>
      <c r="G1825" s="61"/>
      <c r="H1825" s="61"/>
      <c r="I1825" s="61"/>
      <c r="J1825" s="61"/>
      <c r="K1825" s="61"/>
      <c r="L1825" s="61"/>
      <c r="M1825" s="61"/>
      <c r="N1825" s="61"/>
      <c r="O1825" s="62"/>
      <c r="P1825" s="63" t="s">
        <v>311</v>
      </c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5"/>
      <c r="AD1825" s="66">
        <v>401</v>
      </c>
      <c r="AE1825" s="61"/>
      <c r="AF1825" s="62"/>
      <c r="AG1825" s="67">
        <v>1</v>
      </c>
      <c r="AH1825" s="68"/>
      <c r="AI1825" s="68"/>
      <c r="AJ1825" s="69"/>
      <c r="AK1825" s="67">
        <v>9078</v>
      </c>
      <c r="AL1825" s="68"/>
      <c r="AM1825" s="68"/>
      <c r="AN1825" s="68"/>
      <c r="AO1825" s="68"/>
      <c r="AP1825" s="69"/>
      <c r="AQ1825" s="70">
        <f t="shared" si="56"/>
        <v>108936</v>
      </c>
      <c r="AR1825" s="70"/>
      <c r="AS1825" s="70"/>
      <c r="AT1825" s="70"/>
      <c r="AU1825" s="70"/>
      <c r="AV1825" s="70"/>
      <c r="AW1825" s="70"/>
      <c r="AX1825" s="70"/>
      <c r="AY1825" s="110">
        <v>13293.252479999999</v>
      </c>
      <c r="AZ1825" s="111"/>
      <c r="BA1825" s="111"/>
      <c r="BB1825" s="111"/>
      <c r="BC1825" s="111"/>
      <c r="BD1825" s="111"/>
      <c r="BE1825" s="111"/>
      <c r="BF1825" s="23"/>
      <c r="BG1825" s="110">
        <v>2030.9135733333333</v>
      </c>
      <c r="BH1825" s="111"/>
      <c r="BI1825" s="111"/>
      <c r="BJ1825" s="111"/>
      <c r="BK1825" s="111"/>
      <c r="BL1825" s="111"/>
      <c r="BM1825" s="24"/>
      <c r="BN1825" s="23"/>
      <c r="BO1825" s="110">
        <v>20309.135733333333</v>
      </c>
      <c r="BP1825" s="111"/>
      <c r="BQ1825" s="111"/>
      <c r="BR1825" s="111"/>
      <c r="BS1825" s="111"/>
      <c r="BT1825" s="111"/>
      <c r="BU1825" s="111"/>
      <c r="BV1825" s="112"/>
      <c r="BW1825" s="25"/>
      <c r="BX1825" s="26"/>
      <c r="BY1825" s="26"/>
      <c r="BZ1825" s="26"/>
      <c r="CA1825" s="26"/>
      <c r="CB1825" s="26"/>
      <c r="CC1825" s="26"/>
      <c r="CD1825" s="27"/>
      <c r="CE1825" s="25"/>
      <c r="CF1825" s="26"/>
      <c r="CG1825" s="26"/>
      <c r="CH1825" s="26"/>
      <c r="CI1825" s="26"/>
      <c r="CJ1825" s="26"/>
      <c r="CK1825" s="26"/>
      <c r="CL1825" s="26"/>
      <c r="CM1825" s="27"/>
      <c r="CN1825" s="110">
        <v>39175.513097915733</v>
      </c>
      <c r="CO1825" s="111"/>
      <c r="CP1825" s="111"/>
      <c r="CQ1825" s="111"/>
      <c r="CR1825" s="111"/>
      <c r="CS1825" s="111"/>
      <c r="CT1825" s="111"/>
      <c r="CU1825" s="112"/>
      <c r="CV1825" s="70">
        <f t="shared" si="57"/>
        <v>183744.81488458242</v>
      </c>
      <c r="CW1825" s="70"/>
      <c r="CX1825" s="70"/>
      <c r="CY1825" s="70"/>
      <c r="CZ1825" s="70"/>
      <c r="DA1825" s="70"/>
      <c r="DB1825" s="70"/>
      <c r="DC1825" s="70"/>
      <c r="DD1825" s="70"/>
      <c r="DE1825" s="113"/>
    </row>
    <row r="1826" spans="1:109" ht="12" customHeight="1" x14ac:dyDescent="0.2">
      <c r="A1826" s="60" t="s">
        <v>31</v>
      </c>
      <c r="B1826" s="61"/>
      <c r="C1826" s="61"/>
      <c r="D1826" s="61"/>
      <c r="E1826" s="61"/>
      <c r="F1826" s="61"/>
      <c r="G1826" s="61"/>
      <c r="H1826" s="61"/>
      <c r="I1826" s="61"/>
      <c r="J1826" s="61"/>
      <c r="K1826" s="61"/>
      <c r="L1826" s="61"/>
      <c r="M1826" s="61"/>
      <c r="N1826" s="61"/>
      <c r="O1826" s="62"/>
      <c r="P1826" s="63" t="s">
        <v>311</v>
      </c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5"/>
      <c r="AD1826" s="66">
        <v>401</v>
      </c>
      <c r="AE1826" s="61"/>
      <c r="AF1826" s="62"/>
      <c r="AG1826" s="67">
        <v>1</v>
      </c>
      <c r="AH1826" s="68"/>
      <c r="AI1826" s="68"/>
      <c r="AJ1826" s="69"/>
      <c r="AK1826" s="67">
        <v>7818</v>
      </c>
      <c r="AL1826" s="68"/>
      <c r="AM1826" s="68"/>
      <c r="AN1826" s="68"/>
      <c r="AO1826" s="68"/>
      <c r="AP1826" s="69"/>
      <c r="AQ1826" s="70">
        <f t="shared" si="56"/>
        <v>93816</v>
      </c>
      <c r="AR1826" s="70"/>
      <c r="AS1826" s="70"/>
      <c r="AT1826" s="70"/>
      <c r="AU1826" s="70"/>
      <c r="AV1826" s="70"/>
      <c r="AW1826" s="70"/>
      <c r="AX1826" s="70"/>
      <c r="AY1826" s="110">
        <v>11781.893759999999</v>
      </c>
      <c r="AZ1826" s="111"/>
      <c r="BA1826" s="111"/>
      <c r="BB1826" s="111"/>
      <c r="BC1826" s="111"/>
      <c r="BD1826" s="111"/>
      <c r="BE1826" s="111"/>
      <c r="BF1826" s="23"/>
      <c r="BG1826" s="110">
        <v>1800.0115466666666</v>
      </c>
      <c r="BH1826" s="111"/>
      <c r="BI1826" s="111"/>
      <c r="BJ1826" s="111"/>
      <c r="BK1826" s="111"/>
      <c r="BL1826" s="111"/>
      <c r="BM1826" s="24"/>
      <c r="BN1826" s="23"/>
      <c r="BO1826" s="110">
        <v>18000.115466666666</v>
      </c>
      <c r="BP1826" s="111"/>
      <c r="BQ1826" s="111"/>
      <c r="BR1826" s="111"/>
      <c r="BS1826" s="111"/>
      <c r="BT1826" s="111"/>
      <c r="BU1826" s="111"/>
      <c r="BV1826" s="112"/>
      <c r="BW1826" s="25"/>
      <c r="BX1826" s="26"/>
      <c r="BY1826" s="26"/>
      <c r="BZ1826" s="26"/>
      <c r="CA1826" s="26"/>
      <c r="CB1826" s="26"/>
      <c r="CC1826" s="26"/>
      <c r="CD1826" s="27"/>
      <c r="CE1826" s="25"/>
      <c r="CF1826" s="26"/>
      <c r="CG1826" s="26"/>
      <c r="CH1826" s="26"/>
      <c r="CI1826" s="26"/>
      <c r="CJ1826" s="26"/>
      <c r="CK1826" s="26"/>
      <c r="CL1826" s="26"/>
      <c r="CM1826" s="27"/>
      <c r="CN1826" s="110">
        <v>37347.418407935998</v>
      </c>
      <c r="CO1826" s="111"/>
      <c r="CP1826" s="111"/>
      <c r="CQ1826" s="111"/>
      <c r="CR1826" s="111"/>
      <c r="CS1826" s="111"/>
      <c r="CT1826" s="111"/>
      <c r="CU1826" s="112"/>
      <c r="CV1826" s="70">
        <f t="shared" si="57"/>
        <v>162745.43918126932</v>
      </c>
      <c r="CW1826" s="70"/>
      <c r="CX1826" s="70"/>
      <c r="CY1826" s="70"/>
      <c r="CZ1826" s="70"/>
      <c r="DA1826" s="70"/>
      <c r="DB1826" s="70"/>
      <c r="DC1826" s="70"/>
      <c r="DD1826" s="70"/>
      <c r="DE1826" s="113"/>
    </row>
    <row r="1827" spans="1:109" ht="12" customHeight="1" x14ac:dyDescent="0.2">
      <c r="A1827" s="60" t="s">
        <v>32</v>
      </c>
      <c r="B1827" s="61"/>
      <c r="C1827" s="61"/>
      <c r="D1827" s="61"/>
      <c r="E1827" s="61"/>
      <c r="F1827" s="61"/>
      <c r="G1827" s="61"/>
      <c r="H1827" s="61"/>
      <c r="I1827" s="61"/>
      <c r="J1827" s="61"/>
      <c r="K1827" s="61"/>
      <c r="L1827" s="61"/>
      <c r="M1827" s="61"/>
      <c r="N1827" s="61"/>
      <c r="O1827" s="62"/>
      <c r="P1827" s="63" t="s">
        <v>311</v>
      </c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5"/>
      <c r="AD1827" s="66">
        <v>401</v>
      </c>
      <c r="AE1827" s="61"/>
      <c r="AF1827" s="62"/>
      <c r="AG1827" s="67">
        <v>1</v>
      </c>
      <c r="AH1827" s="68"/>
      <c r="AI1827" s="68"/>
      <c r="AJ1827" s="69"/>
      <c r="AK1827" s="67">
        <v>9047</v>
      </c>
      <c r="AL1827" s="68"/>
      <c r="AM1827" s="68"/>
      <c r="AN1827" s="68"/>
      <c r="AO1827" s="68"/>
      <c r="AP1827" s="69"/>
      <c r="AQ1827" s="70">
        <f t="shared" si="56"/>
        <v>108564</v>
      </c>
      <c r="AR1827" s="70"/>
      <c r="AS1827" s="70"/>
      <c r="AT1827" s="70"/>
      <c r="AU1827" s="70"/>
      <c r="AV1827" s="70"/>
      <c r="AW1827" s="70"/>
      <c r="AX1827" s="70"/>
      <c r="AY1827" s="110">
        <v>13256.401919999998</v>
      </c>
      <c r="AZ1827" s="111"/>
      <c r="BA1827" s="111"/>
      <c r="BB1827" s="111"/>
      <c r="BC1827" s="111"/>
      <c r="BD1827" s="111"/>
      <c r="BE1827" s="111"/>
      <c r="BF1827" s="23"/>
      <c r="BG1827" s="110">
        <v>2025.2836266666666</v>
      </c>
      <c r="BH1827" s="111"/>
      <c r="BI1827" s="111"/>
      <c r="BJ1827" s="111"/>
      <c r="BK1827" s="111"/>
      <c r="BL1827" s="111"/>
      <c r="BM1827" s="24"/>
      <c r="BN1827" s="23"/>
      <c r="BO1827" s="110">
        <v>20252.836266666665</v>
      </c>
      <c r="BP1827" s="111"/>
      <c r="BQ1827" s="111"/>
      <c r="BR1827" s="111"/>
      <c r="BS1827" s="111"/>
      <c r="BT1827" s="111"/>
      <c r="BU1827" s="111"/>
      <c r="BV1827" s="112"/>
      <c r="BW1827" s="25"/>
      <c r="BX1827" s="26"/>
      <c r="BY1827" s="26"/>
      <c r="BZ1827" s="26"/>
      <c r="CA1827" s="26"/>
      <c r="CB1827" s="26"/>
      <c r="CC1827" s="26"/>
      <c r="CD1827" s="27"/>
      <c r="CE1827" s="25"/>
      <c r="CF1827" s="26"/>
      <c r="CG1827" s="26"/>
      <c r="CH1827" s="26"/>
      <c r="CI1827" s="26"/>
      <c r="CJ1827" s="26"/>
      <c r="CK1827" s="26"/>
      <c r="CL1827" s="26"/>
      <c r="CM1827" s="27"/>
      <c r="CN1827" s="110">
        <v>39130.666293956267</v>
      </c>
      <c r="CO1827" s="111"/>
      <c r="CP1827" s="111"/>
      <c r="CQ1827" s="111"/>
      <c r="CR1827" s="111"/>
      <c r="CS1827" s="111"/>
      <c r="CT1827" s="111"/>
      <c r="CU1827" s="112"/>
      <c r="CV1827" s="70">
        <f t="shared" si="57"/>
        <v>183229.18810728961</v>
      </c>
      <c r="CW1827" s="70"/>
      <c r="CX1827" s="70"/>
      <c r="CY1827" s="70"/>
      <c r="CZ1827" s="70"/>
      <c r="DA1827" s="70"/>
      <c r="DB1827" s="70"/>
      <c r="DC1827" s="70"/>
      <c r="DD1827" s="70"/>
      <c r="DE1827" s="113"/>
    </row>
    <row r="1828" spans="1:109" ht="12" customHeight="1" x14ac:dyDescent="0.2">
      <c r="A1828" s="60" t="s">
        <v>27</v>
      </c>
      <c r="B1828" s="61"/>
      <c r="C1828" s="61"/>
      <c r="D1828" s="61"/>
      <c r="E1828" s="61"/>
      <c r="F1828" s="61"/>
      <c r="G1828" s="61"/>
      <c r="H1828" s="61"/>
      <c r="I1828" s="61"/>
      <c r="J1828" s="61"/>
      <c r="K1828" s="61"/>
      <c r="L1828" s="61"/>
      <c r="M1828" s="61"/>
      <c r="N1828" s="61"/>
      <c r="O1828" s="62"/>
      <c r="P1828" s="63" t="s">
        <v>312</v>
      </c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5"/>
      <c r="AD1828" s="66">
        <v>401</v>
      </c>
      <c r="AE1828" s="61"/>
      <c r="AF1828" s="62"/>
      <c r="AG1828" s="67">
        <v>1</v>
      </c>
      <c r="AH1828" s="68"/>
      <c r="AI1828" s="68"/>
      <c r="AJ1828" s="69"/>
      <c r="AK1828" s="67">
        <v>7990</v>
      </c>
      <c r="AL1828" s="68"/>
      <c r="AM1828" s="68"/>
      <c r="AN1828" s="68"/>
      <c r="AO1828" s="68"/>
      <c r="AP1828" s="69"/>
      <c r="AQ1828" s="70">
        <f t="shared" si="56"/>
        <v>95880</v>
      </c>
      <c r="AR1828" s="70"/>
      <c r="AS1828" s="70"/>
      <c r="AT1828" s="70"/>
      <c r="AU1828" s="70"/>
      <c r="AV1828" s="70"/>
      <c r="AW1828" s="70"/>
      <c r="AX1828" s="70"/>
      <c r="AY1828" s="110">
        <v>15984.391680000001</v>
      </c>
      <c r="AZ1828" s="111"/>
      <c r="BA1828" s="111"/>
      <c r="BB1828" s="111"/>
      <c r="BC1828" s="111"/>
      <c r="BD1828" s="111"/>
      <c r="BE1828" s="111"/>
      <c r="BF1828" s="23"/>
      <c r="BG1828" s="110">
        <v>1887.0462399999999</v>
      </c>
      <c r="BH1828" s="111"/>
      <c r="BI1828" s="111"/>
      <c r="BJ1828" s="111"/>
      <c r="BK1828" s="111"/>
      <c r="BL1828" s="111"/>
      <c r="BM1828" s="24"/>
      <c r="BN1828" s="23"/>
      <c r="BO1828" s="110">
        <v>18870.4624</v>
      </c>
      <c r="BP1828" s="111"/>
      <c r="BQ1828" s="111"/>
      <c r="BR1828" s="111"/>
      <c r="BS1828" s="111"/>
      <c r="BT1828" s="111"/>
      <c r="BU1828" s="111"/>
      <c r="BV1828" s="112"/>
      <c r="BW1828" s="25"/>
      <c r="BX1828" s="26"/>
      <c r="BY1828" s="26"/>
      <c r="BZ1828" s="26"/>
      <c r="CA1828" s="26"/>
      <c r="CB1828" s="26"/>
      <c r="CC1828" s="26"/>
      <c r="CD1828" s="27"/>
      <c r="CE1828" s="25"/>
      <c r="CF1828" s="26"/>
      <c r="CG1828" s="26"/>
      <c r="CH1828" s="26"/>
      <c r="CI1828" s="26"/>
      <c r="CJ1828" s="26"/>
      <c r="CK1828" s="26"/>
      <c r="CL1828" s="26"/>
      <c r="CM1828" s="27"/>
      <c r="CN1828" s="110">
        <v>38032.137747328001</v>
      </c>
      <c r="CO1828" s="111"/>
      <c r="CP1828" s="111"/>
      <c r="CQ1828" s="111"/>
      <c r="CR1828" s="111"/>
      <c r="CS1828" s="111"/>
      <c r="CT1828" s="111"/>
      <c r="CU1828" s="112"/>
      <c r="CV1828" s="70">
        <f t="shared" si="57"/>
        <v>170654.03806732799</v>
      </c>
      <c r="CW1828" s="70"/>
      <c r="CX1828" s="70"/>
      <c r="CY1828" s="70"/>
      <c r="CZ1828" s="70"/>
      <c r="DA1828" s="70"/>
      <c r="DB1828" s="70"/>
      <c r="DC1828" s="70"/>
      <c r="DD1828" s="70"/>
      <c r="DE1828" s="113"/>
    </row>
    <row r="1829" spans="1:109" ht="12" customHeight="1" x14ac:dyDescent="0.2">
      <c r="A1829" s="60" t="s">
        <v>27</v>
      </c>
      <c r="B1829" s="61"/>
      <c r="C1829" s="61"/>
      <c r="D1829" s="61"/>
      <c r="E1829" s="61"/>
      <c r="F1829" s="61"/>
      <c r="G1829" s="61"/>
      <c r="H1829" s="61"/>
      <c r="I1829" s="61"/>
      <c r="J1829" s="61"/>
      <c r="K1829" s="61"/>
      <c r="L1829" s="61"/>
      <c r="M1829" s="61"/>
      <c r="N1829" s="61"/>
      <c r="O1829" s="62"/>
      <c r="P1829" s="63" t="s">
        <v>312</v>
      </c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5"/>
      <c r="AD1829" s="66">
        <v>401</v>
      </c>
      <c r="AE1829" s="61"/>
      <c r="AF1829" s="62"/>
      <c r="AG1829" s="67">
        <v>1</v>
      </c>
      <c r="AH1829" s="68"/>
      <c r="AI1829" s="68"/>
      <c r="AJ1829" s="69"/>
      <c r="AK1829" s="67">
        <v>7205</v>
      </c>
      <c r="AL1829" s="68"/>
      <c r="AM1829" s="68"/>
      <c r="AN1829" s="68"/>
      <c r="AO1829" s="68"/>
      <c r="AP1829" s="69"/>
      <c r="AQ1829" s="70">
        <f t="shared" si="56"/>
        <v>86460</v>
      </c>
      <c r="AR1829" s="70"/>
      <c r="AS1829" s="70"/>
      <c r="AT1829" s="70"/>
      <c r="AU1829" s="70"/>
      <c r="AV1829" s="70"/>
      <c r="AW1829" s="70"/>
      <c r="AX1829" s="70"/>
      <c r="AY1829" s="110">
        <v>7363.7030400000003</v>
      </c>
      <c r="AZ1829" s="111"/>
      <c r="BA1829" s="111"/>
      <c r="BB1829" s="111"/>
      <c r="BC1829" s="111"/>
      <c r="BD1829" s="111"/>
      <c r="BE1829" s="111"/>
      <c r="BF1829" s="23"/>
      <c r="BG1829" s="110">
        <v>1636.3784533333333</v>
      </c>
      <c r="BH1829" s="111"/>
      <c r="BI1829" s="111"/>
      <c r="BJ1829" s="111"/>
      <c r="BK1829" s="111"/>
      <c r="BL1829" s="111"/>
      <c r="BM1829" s="24"/>
      <c r="BN1829" s="23"/>
      <c r="BO1829" s="110">
        <v>16363.784533333333</v>
      </c>
      <c r="BP1829" s="111"/>
      <c r="BQ1829" s="111"/>
      <c r="BR1829" s="111"/>
      <c r="BS1829" s="111"/>
      <c r="BT1829" s="111"/>
      <c r="BU1829" s="111"/>
      <c r="BV1829" s="112"/>
      <c r="BW1829" s="25"/>
      <c r="BX1829" s="26"/>
      <c r="BY1829" s="26"/>
      <c r="BZ1829" s="26"/>
      <c r="CA1829" s="26"/>
      <c r="CB1829" s="26"/>
      <c r="CC1829" s="26"/>
      <c r="CD1829" s="27"/>
      <c r="CE1829" s="25"/>
      <c r="CF1829" s="26"/>
      <c r="CG1829" s="26"/>
      <c r="CH1829" s="26"/>
      <c r="CI1829" s="26"/>
      <c r="CJ1829" s="26"/>
      <c r="CK1829" s="26"/>
      <c r="CL1829" s="26"/>
      <c r="CM1829" s="27"/>
      <c r="CN1829" s="110">
        <v>36060.084136063997</v>
      </c>
      <c r="CO1829" s="111"/>
      <c r="CP1829" s="111"/>
      <c r="CQ1829" s="111"/>
      <c r="CR1829" s="111"/>
      <c r="CS1829" s="111"/>
      <c r="CT1829" s="111"/>
      <c r="CU1829" s="112"/>
      <c r="CV1829" s="70">
        <f t="shared" si="57"/>
        <v>147883.95016273067</v>
      </c>
      <c r="CW1829" s="70"/>
      <c r="CX1829" s="70"/>
      <c r="CY1829" s="70"/>
      <c r="CZ1829" s="70"/>
      <c r="DA1829" s="70"/>
      <c r="DB1829" s="70"/>
      <c r="DC1829" s="70"/>
      <c r="DD1829" s="70"/>
      <c r="DE1829" s="113"/>
    </row>
    <row r="1830" spans="1:109" ht="12" customHeight="1" x14ac:dyDescent="0.2">
      <c r="A1830" s="60" t="s">
        <v>71</v>
      </c>
      <c r="B1830" s="61"/>
      <c r="C1830" s="61"/>
      <c r="D1830" s="61"/>
      <c r="E1830" s="61"/>
      <c r="F1830" s="61"/>
      <c r="G1830" s="61"/>
      <c r="H1830" s="61"/>
      <c r="I1830" s="61"/>
      <c r="J1830" s="61"/>
      <c r="K1830" s="61"/>
      <c r="L1830" s="61"/>
      <c r="M1830" s="61"/>
      <c r="N1830" s="61"/>
      <c r="O1830" s="62"/>
      <c r="P1830" s="63" t="s">
        <v>312</v>
      </c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5"/>
      <c r="AD1830" s="66">
        <v>401</v>
      </c>
      <c r="AE1830" s="61"/>
      <c r="AF1830" s="62"/>
      <c r="AG1830" s="67">
        <v>1</v>
      </c>
      <c r="AH1830" s="68"/>
      <c r="AI1830" s="68"/>
      <c r="AJ1830" s="69"/>
      <c r="AK1830" s="67">
        <v>19311</v>
      </c>
      <c r="AL1830" s="68"/>
      <c r="AM1830" s="68"/>
      <c r="AN1830" s="68"/>
      <c r="AO1830" s="68"/>
      <c r="AP1830" s="69"/>
      <c r="AQ1830" s="70">
        <f t="shared" si="56"/>
        <v>231732</v>
      </c>
      <c r="AR1830" s="70"/>
      <c r="AS1830" s="70"/>
      <c r="AT1830" s="70"/>
      <c r="AU1830" s="70"/>
      <c r="AV1830" s="70"/>
      <c r="AW1830" s="70"/>
      <c r="AX1830" s="70"/>
      <c r="AY1830" s="110">
        <v>0</v>
      </c>
      <c r="AZ1830" s="111"/>
      <c r="BA1830" s="111"/>
      <c r="BB1830" s="111"/>
      <c r="BC1830" s="111"/>
      <c r="BD1830" s="111"/>
      <c r="BE1830" s="111"/>
      <c r="BF1830" s="23"/>
      <c r="BG1830" s="110">
        <v>3257.8461333333335</v>
      </c>
      <c r="BH1830" s="111"/>
      <c r="BI1830" s="111"/>
      <c r="BJ1830" s="111"/>
      <c r="BK1830" s="111"/>
      <c r="BL1830" s="111"/>
      <c r="BM1830" s="24"/>
      <c r="BN1830" s="23"/>
      <c r="BO1830" s="110">
        <v>32578.461333333336</v>
      </c>
      <c r="BP1830" s="111"/>
      <c r="BQ1830" s="111"/>
      <c r="BR1830" s="111"/>
      <c r="BS1830" s="111"/>
      <c r="BT1830" s="111"/>
      <c r="BU1830" s="111"/>
      <c r="BV1830" s="112"/>
      <c r="BW1830" s="25"/>
      <c r="BX1830" s="26"/>
      <c r="BY1830" s="26"/>
      <c r="BZ1830" s="26"/>
      <c r="CA1830" s="26"/>
      <c r="CB1830" s="26"/>
      <c r="CC1830" s="26"/>
      <c r="CD1830" s="27"/>
      <c r="CE1830" s="25"/>
      <c r="CF1830" s="26"/>
      <c r="CG1830" s="26"/>
      <c r="CH1830" s="26"/>
      <c r="CI1830" s="26"/>
      <c r="CJ1830" s="26"/>
      <c r="CK1830" s="26"/>
      <c r="CL1830" s="26"/>
      <c r="CM1830" s="27"/>
      <c r="CN1830" s="110">
        <v>19398.452867413336</v>
      </c>
      <c r="CO1830" s="111"/>
      <c r="CP1830" s="111"/>
      <c r="CQ1830" s="111"/>
      <c r="CR1830" s="111"/>
      <c r="CS1830" s="111"/>
      <c r="CT1830" s="111"/>
      <c r="CU1830" s="112"/>
      <c r="CV1830" s="70">
        <f t="shared" si="57"/>
        <v>286966.76033408003</v>
      </c>
      <c r="CW1830" s="70"/>
      <c r="CX1830" s="70"/>
      <c r="CY1830" s="70"/>
      <c r="CZ1830" s="70"/>
      <c r="DA1830" s="70"/>
      <c r="DB1830" s="70"/>
      <c r="DC1830" s="70"/>
      <c r="DD1830" s="70"/>
      <c r="DE1830" s="113"/>
    </row>
    <row r="1831" spans="1:109" ht="12" customHeight="1" x14ac:dyDescent="0.2">
      <c r="A1831" s="60" t="s">
        <v>27</v>
      </c>
      <c r="B1831" s="61"/>
      <c r="C1831" s="61"/>
      <c r="D1831" s="61"/>
      <c r="E1831" s="61"/>
      <c r="F1831" s="61"/>
      <c r="G1831" s="61"/>
      <c r="H1831" s="61"/>
      <c r="I1831" s="61"/>
      <c r="J1831" s="61"/>
      <c r="K1831" s="61"/>
      <c r="L1831" s="61"/>
      <c r="M1831" s="61"/>
      <c r="N1831" s="61"/>
      <c r="O1831" s="62"/>
      <c r="P1831" s="63" t="s">
        <v>313</v>
      </c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5"/>
      <c r="AD1831" s="66">
        <v>401</v>
      </c>
      <c r="AE1831" s="61"/>
      <c r="AF1831" s="62"/>
      <c r="AG1831" s="67">
        <v>1</v>
      </c>
      <c r="AH1831" s="68"/>
      <c r="AI1831" s="68"/>
      <c r="AJ1831" s="69"/>
      <c r="AK1831" s="67">
        <v>7990</v>
      </c>
      <c r="AL1831" s="68"/>
      <c r="AM1831" s="68"/>
      <c r="AN1831" s="68"/>
      <c r="AO1831" s="68"/>
      <c r="AP1831" s="69"/>
      <c r="AQ1831" s="70">
        <f t="shared" si="56"/>
        <v>95880</v>
      </c>
      <c r="AR1831" s="70"/>
      <c r="AS1831" s="70"/>
      <c r="AT1831" s="70"/>
      <c r="AU1831" s="70"/>
      <c r="AV1831" s="70"/>
      <c r="AW1831" s="70"/>
      <c r="AX1831" s="70"/>
      <c r="AY1831" s="110">
        <v>15984.391680000001</v>
      </c>
      <c r="AZ1831" s="111"/>
      <c r="BA1831" s="111"/>
      <c r="BB1831" s="111"/>
      <c r="BC1831" s="111"/>
      <c r="BD1831" s="111"/>
      <c r="BE1831" s="111"/>
      <c r="BF1831" s="23"/>
      <c r="BG1831" s="110">
        <v>1887.0462399999999</v>
      </c>
      <c r="BH1831" s="111"/>
      <c r="BI1831" s="111"/>
      <c r="BJ1831" s="111"/>
      <c r="BK1831" s="111"/>
      <c r="BL1831" s="111"/>
      <c r="BM1831" s="24"/>
      <c r="BN1831" s="23"/>
      <c r="BO1831" s="110">
        <v>18870.4624</v>
      </c>
      <c r="BP1831" s="111"/>
      <c r="BQ1831" s="111"/>
      <c r="BR1831" s="111"/>
      <c r="BS1831" s="111"/>
      <c r="BT1831" s="111"/>
      <c r="BU1831" s="111"/>
      <c r="BV1831" s="112"/>
      <c r="BW1831" s="25"/>
      <c r="BX1831" s="26"/>
      <c r="BY1831" s="26"/>
      <c r="BZ1831" s="26"/>
      <c r="CA1831" s="26"/>
      <c r="CB1831" s="26"/>
      <c r="CC1831" s="26"/>
      <c r="CD1831" s="27"/>
      <c r="CE1831" s="25"/>
      <c r="CF1831" s="26"/>
      <c r="CG1831" s="26"/>
      <c r="CH1831" s="26"/>
      <c r="CI1831" s="26"/>
      <c r="CJ1831" s="26"/>
      <c r="CK1831" s="26"/>
      <c r="CL1831" s="26"/>
      <c r="CM1831" s="27"/>
      <c r="CN1831" s="110">
        <v>38032.137747328001</v>
      </c>
      <c r="CO1831" s="111"/>
      <c r="CP1831" s="111"/>
      <c r="CQ1831" s="111"/>
      <c r="CR1831" s="111"/>
      <c r="CS1831" s="111"/>
      <c r="CT1831" s="111"/>
      <c r="CU1831" s="112"/>
      <c r="CV1831" s="70">
        <f t="shared" si="57"/>
        <v>170654.03806732799</v>
      </c>
      <c r="CW1831" s="70"/>
      <c r="CX1831" s="70"/>
      <c r="CY1831" s="70"/>
      <c r="CZ1831" s="70"/>
      <c r="DA1831" s="70"/>
      <c r="DB1831" s="70"/>
      <c r="DC1831" s="70"/>
      <c r="DD1831" s="70"/>
      <c r="DE1831" s="113"/>
    </row>
    <row r="1832" spans="1:109" ht="12" customHeight="1" x14ac:dyDescent="0.2">
      <c r="A1832" s="60" t="s">
        <v>71</v>
      </c>
      <c r="B1832" s="61"/>
      <c r="C1832" s="61"/>
      <c r="D1832" s="61"/>
      <c r="E1832" s="61"/>
      <c r="F1832" s="61"/>
      <c r="G1832" s="61"/>
      <c r="H1832" s="61"/>
      <c r="I1832" s="61"/>
      <c r="J1832" s="61"/>
      <c r="K1832" s="61"/>
      <c r="L1832" s="61"/>
      <c r="M1832" s="61"/>
      <c r="N1832" s="61"/>
      <c r="O1832" s="62"/>
      <c r="P1832" s="63" t="s">
        <v>313</v>
      </c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5"/>
      <c r="AD1832" s="66">
        <v>401</v>
      </c>
      <c r="AE1832" s="61"/>
      <c r="AF1832" s="62"/>
      <c r="AG1832" s="67">
        <v>1</v>
      </c>
      <c r="AH1832" s="68"/>
      <c r="AI1832" s="68"/>
      <c r="AJ1832" s="69"/>
      <c r="AK1832" s="67">
        <v>19313</v>
      </c>
      <c r="AL1832" s="68"/>
      <c r="AM1832" s="68"/>
      <c r="AN1832" s="68"/>
      <c r="AO1832" s="68"/>
      <c r="AP1832" s="69"/>
      <c r="AQ1832" s="70">
        <f t="shared" si="56"/>
        <v>231756</v>
      </c>
      <c r="AR1832" s="70"/>
      <c r="AS1832" s="70"/>
      <c r="AT1832" s="70"/>
      <c r="AU1832" s="70"/>
      <c r="AV1832" s="70"/>
      <c r="AW1832" s="70"/>
      <c r="AX1832" s="70"/>
      <c r="AY1832" s="110">
        <v>0</v>
      </c>
      <c r="AZ1832" s="111"/>
      <c r="BA1832" s="111"/>
      <c r="BB1832" s="111"/>
      <c r="BC1832" s="111"/>
      <c r="BD1832" s="111"/>
      <c r="BE1832" s="111"/>
      <c r="BF1832" s="23"/>
      <c r="BG1832" s="110">
        <v>3258.1239999999998</v>
      </c>
      <c r="BH1832" s="111"/>
      <c r="BI1832" s="111"/>
      <c r="BJ1832" s="111"/>
      <c r="BK1832" s="111"/>
      <c r="BL1832" s="111"/>
      <c r="BM1832" s="24"/>
      <c r="BN1832" s="23"/>
      <c r="BO1832" s="110">
        <v>32581.239999999998</v>
      </c>
      <c r="BP1832" s="111"/>
      <c r="BQ1832" s="111"/>
      <c r="BR1832" s="111"/>
      <c r="BS1832" s="111"/>
      <c r="BT1832" s="111"/>
      <c r="BU1832" s="111"/>
      <c r="BV1832" s="112"/>
      <c r="BW1832" s="25"/>
      <c r="BX1832" s="26"/>
      <c r="BY1832" s="26"/>
      <c r="BZ1832" s="26"/>
      <c r="CA1832" s="26"/>
      <c r="CB1832" s="26"/>
      <c r="CC1832" s="26"/>
      <c r="CD1832" s="27"/>
      <c r="CE1832" s="25"/>
      <c r="CF1832" s="26"/>
      <c r="CG1832" s="26"/>
      <c r="CH1832" s="26"/>
      <c r="CI1832" s="26"/>
      <c r="CJ1832" s="26"/>
      <c r="CK1832" s="26"/>
      <c r="CL1832" s="26"/>
      <c r="CM1832" s="27"/>
      <c r="CN1832" s="110">
        <v>19400.1071744</v>
      </c>
      <c r="CO1832" s="111"/>
      <c r="CP1832" s="111"/>
      <c r="CQ1832" s="111"/>
      <c r="CR1832" s="111"/>
      <c r="CS1832" s="111"/>
      <c r="CT1832" s="111"/>
      <c r="CU1832" s="112"/>
      <c r="CV1832" s="70">
        <f t="shared" si="57"/>
        <v>286995.47117440001</v>
      </c>
      <c r="CW1832" s="70"/>
      <c r="CX1832" s="70"/>
      <c r="CY1832" s="70"/>
      <c r="CZ1832" s="70"/>
      <c r="DA1832" s="70"/>
      <c r="DB1832" s="70"/>
      <c r="DC1832" s="70"/>
      <c r="DD1832" s="70"/>
      <c r="DE1832" s="113"/>
    </row>
    <row r="1833" spans="1:109" ht="12" customHeight="1" x14ac:dyDescent="0.2">
      <c r="A1833" s="60" t="s">
        <v>32</v>
      </c>
      <c r="B1833" s="61"/>
      <c r="C1833" s="61"/>
      <c r="D1833" s="61"/>
      <c r="E1833" s="61"/>
      <c r="F1833" s="61"/>
      <c r="G1833" s="61"/>
      <c r="H1833" s="61"/>
      <c r="I1833" s="61"/>
      <c r="J1833" s="61"/>
      <c r="K1833" s="61"/>
      <c r="L1833" s="61"/>
      <c r="M1833" s="61"/>
      <c r="N1833" s="61"/>
      <c r="O1833" s="62"/>
      <c r="P1833" s="63" t="s">
        <v>313</v>
      </c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5"/>
      <c r="AD1833" s="66">
        <v>401</v>
      </c>
      <c r="AE1833" s="61"/>
      <c r="AF1833" s="62"/>
      <c r="AG1833" s="67">
        <v>1</v>
      </c>
      <c r="AH1833" s="68"/>
      <c r="AI1833" s="68"/>
      <c r="AJ1833" s="69"/>
      <c r="AK1833" s="67">
        <v>8621</v>
      </c>
      <c r="AL1833" s="68"/>
      <c r="AM1833" s="68"/>
      <c r="AN1833" s="68"/>
      <c r="AO1833" s="68"/>
      <c r="AP1833" s="69"/>
      <c r="AQ1833" s="70">
        <f t="shared" si="56"/>
        <v>103452</v>
      </c>
      <c r="AR1833" s="70"/>
      <c r="AS1833" s="70"/>
      <c r="AT1833" s="70"/>
      <c r="AU1833" s="70"/>
      <c r="AV1833" s="70"/>
      <c r="AW1833" s="70"/>
      <c r="AX1833" s="70"/>
      <c r="AY1833" s="110">
        <v>8496.8012799999997</v>
      </c>
      <c r="AZ1833" s="111"/>
      <c r="BA1833" s="111"/>
      <c r="BB1833" s="111"/>
      <c r="BC1833" s="111"/>
      <c r="BD1833" s="111"/>
      <c r="BE1833" s="111"/>
      <c r="BF1833" s="23"/>
      <c r="BG1833" s="110">
        <v>1888.1780622222223</v>
      </c>
      <c r="BH1833" s="111"/>
      <c r="BI1833" s="111"/>
      <c r="BJ1833" s="111"/>
      <c r="BK1833" s="111"/>
      <c r="BL1833" s="111"/>
      <c r="BM1833" s="24"/>
      <c r="BN1833" s="23"/>
      <c r="BO1833" s="110">
        <v>18881.780622222224</v>
      </c>
      <c r="BP1833" s="111"/>
      <c r="BQ1833" s="111"/>
      <c r="BR1833" s="111"/>
      <c r="BS1833" s="111"/>
      <c r="BT1833" s="111"/>
      <c r="BU1833" s="111"/>
      <c r="BV1833" s="112"/>
      <c r="BW1833" s="25"/>
      <c r="BX1833" s="26"/>
      <c r="BY1833" s="26"/>
      <c r="BZ1833" s="26"/>
      <c r="CA1833" s="26"/>
      <c r="CB1833" s="26"/>
      <c r="CC1833" s="26"/>
      <c r="CD1833" s="27"/>
      <c r="CE1833" s="25"/>
      <c r="CF1833" s="26"/>
      <c r="CG1833" s="26"/>
      <c r="CH1833" s="26"/>
      <c r="CI1833" s="26"/>
      <c r="CJ1833" s="26"/>
      <c r="CK1833" s="26"/>
      <c r="CL1833" s="26"/>
      <c r="CM1833" s="27"/>
      <c r="CN1833" s="110">
        <v>38041.04201911467</v>
      </c>
      <c r="CO1833" s="111"/>
      <c r="CP1833" s="111"/>
      <c r="CQ1833" s="111"/>
      <c r="CR1833" s="111"/>
      <c r="CS1833" s="111"/>
      <c r="CT1833" s="111"/>
      <c r="CU1833" s="112"/>
      <c r="CV1833" s="70">
        <f t="shared" si="57"/>
        <v>170759.8019835591</v>
      </c>
      <c r="CW1833" s="70"/>
      <c r="CX1833" s="70"/>
      <c r="CY1833" s="70"/>
      <c r="CZ1833" s="70"/>
      <c r="DA1833" s="70"/>
      <c r="DB1833" s="70"/>
      <c r="DC1833" s="70"/>
      <c r="DD1833" s="70"/>
      <c r="DE1833" s="113"/>
    </row>
    <row r="1834" spans="1:109" ht="12" customHeight="1" x14ac:dyDescent="0.2">
      <c r="A1834" s="60" t="s">
        <v>27</v>
      </c>
      <c r="B1834" s="61"/>
      <c r="C1834" s="61"/>
      <c r="D1834" s="61"/>
      <c r="E1834" s="61"/>
      <c r="F1834" s="61"/>
      <c r="G1834" s="61"/>
      <c r="H1834" s="61"/>
      <c r="I1834" s="61"/>
      <c r="J1834" s="61"/>
      <c r="K1834" s="61"/>
      <c r="L1834" s="61"/>
      <c r="M1834" s="61"/>
      <c r="N1834" s="61"/>
      <c r="O1834" s="62"/>
      <c r="P1834" s="63" t="s">
        <v>314</v>
      </c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5"/>
      <c r="AD1834" s="66">
        <v>401</v>
      </c>
      <c r="AE1834" s="61"/>
      <c r="AF1834" s="62"/>
      <c r="AG1834" s="67">
        <v>1</v>
      </c>
      <c r="AH1834" s="68"/>
      <c r="AI1834" s="68"/>
      <c r="AJ1834" s="69"/>
      <c r="AK1834" s="67">
        <v>8123</v>
      </c>
      <c r="AL1834" s="68"/>
      <c r="AM1834" s="68"/>
      <c r="AN1834" s="68"/>
      <c r="AO1834" s="68"/>
      <c r="AP1834" s="69"/>
      <c r="AQ1834" s="70">
        <f t="shared" si="56"/>
        <v>97476</v>
      </c>
      <c r="AR1834" s="70"/>
      <c r="AS1834" s="70"/>
      <c r="AT1834" s="70"/>
      <c r="AU1834" s="70"/>
      <c r="AV1834" s="70"/>
      <c r="AW1834" s="70"/>
      <c r="AX1834" s="70"/>
      <c r="AY1834" s="110">
        <v>0</v>
      </c>
      <c r="AZ1834" s="111"/>
      <c r="BA1834" s="111"/>
      <c r="BB1834" s="111"/>
      <c r="BC1834" s="111"/>
      <c r="BD1834" s="111"/>
      <c r="BE1834" s="111"/>
      <c r="BF1834" s="23"/>
      <c r="BG1834" s="110">
        <v>1687.176666666667</v>
      </c>
      <c r="BH1834" s="111"/>
      <c r="BI1834" s="111"/>
      <c r="BJ1834" s="111"/>
      <c r="BK1834" s="111"/>
      <c r="BL1834" s="111"/>
      <c r="BM1834" s="24"/>
      <c r="BN1834" s="23"/>
      <c r="BO1834" s="110">
        <v>16871.76666666667</v>
      </c>
      <c r="BP1834" s="111"/>
      <c r="BQ1834" s="111"/>
      <c r="BR1834" s="111"/>
      <c r="BS1834" s="111"/>
      <c r="BT1834" s="111"/>
      <c r="BU1834" s="111"/>
      <c r="BV1834" s="112"/>
      <c r="BW1834" s="25"/>
      <c r="BX1834" s="26"/>
      <c r="BY1834" s="26"/>
      <c r="BZ1834" s="26"/>
      <c r="CA1834" s="26"/>
      <c r="CB1834" s="26"/>
      <c r="CC1834" s="26"/>
      <c r="CD1834" s="27"/>
      <c r="CE1834" s="25"/>
      <c r="CF1834" s="26"/>
      <c r="CG1834" s="26"/>
      <c r="CH1834" s="26"/>
      <c r="CI1834" s="26"/>
      <c r="CJ1834" s="26"/>
      <c r="CK1834" s="26"/>
      <c r="CL1834" s="26"/>
      <c r="CM1834" s="27"/>
      <c r="CN1834" s="110">
        <v>36459.723840000006</v>
      </c>
      <c r="CO1834" s="111"/>
      <c r="CP1834" s="111"/>
      <c r="CQ1834" s="111"/>
      <c r="CR1834" s="111"/>
      <c r="CS1834" s="111"/>
      <c r="CT1834" s="111"/>
      <c r="CU1834" s="112"/>
      <c r="CV1834" s="70">
        <f t="shared" si="57"/>
        <v>152494.66717333335</v>
      </c>
      <c r="CW1834" s="70"/>
      <c r="CX1834" s="70"/>
      <c r="CY1834" s="70"/>
      <c r="CZ1834" s="70"/>
      <c r="DA1834" s="70"/>
      <c r="DB1834" s="70"/>
      <c r="DC1834" s="70"/>
      <c r="DD1834" s="70"/>
      <c r="DE1834" s="113"/>
    </row>
    <row r="1835" spans="1:109" ht="12" customHeight="1" x14ac:dyDescent="0.2">
      <c r="A1835" s="60" t="s">
        <v>71</v>
      </c>
      <c r="B1835" s="61"/>
      <c r="C1835" s="61"/>
      <c r="D1835" s="61"/>
      <c r="E1835" s="61"/>
      <c r="F1835" s="61"/>
      <c r="G1835" s="61"/>
      <c r="H1835" s="61"/>
      <c r="I1835" s="61"/>
      <c r="J1835" s="61"/>
      <c r="K1835" s="61"/>
      <c r="L1835" s="61"/>
      <c r="M1835" s="61"/>
      <c r="N1835" s="61"/>
      <c r="O1835" s="62"/>
      <c r="P1835" s="63" t="s">
        <v>314</v>
      </c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5"/>
      <c r="AD1835" s="66">
        <v>401</v>
      </c>
      <c r="AE1835" s="61"/>
      <c r="AF1835" s="62"/>
      <c r="AG1835" s="67">
        <v>1</v>
      </c>
      <c r="AH1835" s="68"/>
      <c r="AI1835" s="68"/>
      <c r="AJ1835" s="69"/>
      <c r="AK1835" s="67">
        <v>19789</v>
      </c>
      <c r="AL1835" s="68"/>
      <c r="AM1835" s="68"/>
      <c r="AN1835" s="68"/>
      <c r="AO1835" s="68"/>
      <c r="AP1835" s="69"/>
      <c r="AQ1835" s="70">
        <f t="shared" si="56"/>
        <v>237468</v>
      </c>
      <c r="AR1835" s="70"/>
      <c r="AS1835" s="70"/>
      <c r="AT1835" s="70"/>
      <c r="AU1835" s="70"/>
      <c r="AV1835" s="70"/>
      <c r="AW1835" s="70"/>
      <c r="AX1835" s="70"/>
      <c r="AY1835" s="110">
        <v>0</v>
      </c>
      <c r="AZ1835" s="111"/>
      <c r="BA1835" s="111"/>
      <c r="BB1835" s="111"/>
      <c r="BC1835" s="111"/>
      <c r="BD1835" s="111"/>
      <c r="BE1835" s="111"/>
      <c r="BF1835" s="23"/>
      <c r="BG1835" s="110">
        <v>3337.5477333333329</v>
      </c>
      <c r="BH1835" s="111"/>
      <c r="BI1835" s="111"/>
      <c r="BJ1835" s="111"/>
      <c r="BK1835" s="111"/>
      <c r="BL1835" s="111"/>
      <c r="BM1835" s="24"/>
      <c r="BN1835" s="23"/>
      <c r="BO1835" s="110">
        <v>33375.477333333329</v>
      </c>
      <c r="BP1835" s="111"/>
      <c r="BQ1835" s="111"/>
      <c r="BR1835" s="111"/>
      <c r="BS1835" s="111"/>
      <c r="BT1835" s="111"/>
      <c r="BU1835" s="111"/>
      <c r="BV1835" s="112"/>
      <c r="BW1835" s="25"/>
      <c r="BX1835" s="26"/>
      <c r="BY1835" s="26"/>
      <c r="BZ1835" s="26"/>
      <c r="CA1835" s="26"/>
      <c r="CB1835" s="26"/>
      <c r="CC1835" s="26"/>
      <c r="CD1835" s="27"/>
      <c r="CE1835" s="25"/>
      <c r="CF1835" s="26"/>
      <c r="CG1835" s="26"/>
      <c r="CH1835" s="26"/>
      <c r="CI1835" s="26"/>
      <c r="CJ1835" s="26"/>
      <c r="CK1835" s="26"/>
      <c r="CL1835" s="26"/>
      <c r="CM1835" s="27"/>
      <c r="CN1835" s="110">
        <v>19872.964313173332</v>
      </c>
      <c r="CO1835" s="111"/>
      <c r="CP1835" s="111"/>
      <c r="CQ1835" s="111"/>
      <c r="CR1835" s="111"/>
      <c r="CS1835" s="111"/>
      <c r="CT1835" s="111"/>
      <c r="CU1835" s="112"/>
      <c r="CV1835" s="70">
        <f t="shared" si="57"/>
        <v>294053.98937983997</v>
      </c>
      <c r="CW1835" s="70"/>
      <c r="CX1835" s="70"/>
      <c r="CY1835" s="70"/>
      <c r="CZ1835" s="70"/>
      <c r="DA1835" s="70"/>
      <c r="DB1835" s="70"/>
      <c r="DC1835" s="70"/>
      <c r="DD1835" s="70"/>
      <c r="DE1835" s="113"/>
    </row>
    <row r="1836" spans="1:109" ht="12" customHeight="1" x14ac:dyDescent="0.2">
      <c r="A1836" s="60" t="s">
        <v>32</v>
      </c>
      <c r="B1836" s="61"/>
      <c r="C1836" s="61"/>
      <c r="D1836" s="61"/>
      <c r="E1836" s="61"/>
      <c r="F1836" s="61"/>
      <c r="G1836" s="61"/>
      <c r="H1836" s="61"/>
      <c r="I1836" s="61"/>
      <c r="J1836" s="61"/>
      <c r="K1836" s="61"/>
      <c r="L1836" s="61"/>
      <c r="M1836" s="61"/>
      <c r="N1836" s="61"/>
      <c r="O1836" s="62"/>
      <c r="P1836" s="63" t="s">
        <v>314</v>
      </c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5"/>
      <c r="AD1836" s="66">
        <v>401</v>
      </c>
      <c r="AE1836" s="61"/>
      <c r="AF1836" s="62"/>
      <c r="AG1836" s="67">
        <v>1</v>
      </c>
      <c r="AH1836" s="68"/>
      <c r="AI1836" s="68"/>
      <c r="AJ1836" s="69"/>
      <c r="AK1836" s="67">
        <v>10285</v>
      </c>
      <c r="AL1836" s="68"/>
      <c r="AM1836" s="68"/>
      <c r="AN1836" s="68"/>
      <c r="AO1836" s="68"/>
      <c r="AP1836" s="69"/>
      <c r="AQ1836" s="70">
        <f t="shared" si="56"/>
        <v>123420</v>
      </c>
      <c r="AR1836" s="70"/>
      <c r="AS1836" s="70"/>
      <c r="AT1836" s="70"/>
      <c r="AU1836" s="70"/>
      <c r="AV1836" s="70"/>
      <c r="AW1836" s="70"/>
      <c r="AX1836" s="70"/>
      <c r="AY1836" s="110">
        <v>14742.29376</v>
      </c>
      <c r="AZ1836" s="111"/>
      <c r="BA1836" s="111"/>
      <c r="BB1836" s="111"/>
      <c r="BC1836" s="111"/>
      <c r="BD1836" s="111"/>
      <c r="BE1836" s="111"/>
      <c r="BF1836" s="23"/>
      <c r="BG1836" s="110">
        <v>2252.2948799999999</v>
      </c>
      <c r="BH1836" s="111"/>
      <c r="BI1836" s="111"/>
      <c r="BJ1836" s="111"/>
      <c r="BK1836" s="111"/>
      <c r="BL1836" s="111"/>
      <c r="BM1836" s="24"/>
      <c r="BN1836" s="23"/>
      <c r="BO1836" s="110">
        <v>22522.948800000002</v>
      </c>
      <c r="BP1836" s="111"/>
      <c r="BQ1836" s="111"/>
      <c r="BR1836" s="111"/>
      <c r="BS1836" s="111"/>
      <c r="BT1836" s="111"/>
      <c r="BU1836" s="111"/>
      <c r="BV1836" s="112"/>
      <c r="BW1836" s="25"/>
      <c r="BX1836" s="26"/>
      <c r="BY1836" s="26"/>
      <c r="BZ1836" s="26"/>
      <c r="CA1836" s="26"/>
      <c r="CB1836" s="26"/>
      <c r="CC1836" s="26"/>
      <c r="CD1836" s="27"/>
      <c r="CE1836" s="25"/>
      <c r="CF1836" s="26"/>
      <c r="CG1836" s="26"/>
      <c r="CH1836" s="26"/>
      <c r="CI1836" s="26"/>
      <c r="CJ1836" s="26"/>
      <c r="CK1836" s="26"/>
      <c r="CL1836" s="26"/>
      <c r="CM1836" s="27"/>
      <c r="CN1836" s="110">
        <v>40938.9834553088</v>
      </c>
      <c r="CO1836" s="111"/>
      <c r="CP1836" s="111"/>
      <c r="CQ1836" s="111"/>
      <c r="CR1836" s="111"/>
      <c r="CS1836" s="111"/>
      <c r="CT1836" s="111"/>
      <c r="CU1836" s="112"/>
      <c r="CV1836" s="70">
        <f t="shared" si="57"/>
        <v>203876.52089530881</v>
      </c>
      <c r="CW1836" s="70"/>
      <c r="CX1836" s="70"/>
      <c r="CY1836" s="70"/>
      <c r="CZ1836" s="70"/>
      <c r="DA1836" s="70"/>
      <c r="DB1836" s="70"/>
      <c r="DC1836" s="70"/>
      <c r="DD1836" s="70"/>
      <c r="DE1836" s="113"/>
    </row>
    <row r="1837" spans="1:109" ht="12" customHeight="1" x14ac:dyDescent="0.2">
      <c r="A1837" s="60" t="s">
        <v>53</v>
      </c>
      <c r="B1837" s="61"/>
      <c r="C1837" s="61"/>
      <c r="D1837" s="61"/>
      <c r="E1837" s="61"/>
      <c r="F1837" s="61"/>
      <c r="G1837" s="61"/>
      <c r="H1837" s="61"/>
      <c r="I1837" s="61"/>
      <c r="J1837" s="61"/>
      <c r="K1837" s="61"/>
      <c r="L1837" s="61"/>
      <c r="M1837" s="61"/>
      <c r="N1837" s="61"/>
      <c r="O1837" s="62"/>
      <c r="P1837" s="63" t="s">
        <v>315</v>
      </c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5"/>
      <c r="AD1837" s="66">
        <v>401</v>
      </c>
      <c r="AE1837" s="61"/>
      <c r="AF1837" s="62"/>
      <c r="AG1837" s="67">
        <v>1</v>
      </c>
      <c r="AH1837" s="68"/>
      <c r="AI1837" s="68"/>
      <c r="AJ1837" s="69"/>
      <c r="AK1837" s="67">
        <v>26662</v>
      </c>
      <c r="AL1837" s="68"/>
      <c r="AM1837" s="68"/>
      <c r="AN1837" s="68"/>
      <c r="AO1837" s="68"/>
      <c r="AP1837" s="69"/>
      <c r="AQ1837" s="70">
        <f t="shared" si="56"/>
        <v>319944</v>
      </c>
      <c r="AR1837" s="70"/>
      <c r="AS1837" s="70"/>
      <c r="AT1837" s="70"/>
      <c r="AU1837" s="70"/>
      <c r="AV1837" s="70"/>
      <c r="AW1837" s="70"/>
      <c r="AX1837" s="70"/>
      <c r="AY1837" s="110">
        <v>0</v>
      </c>
      <c r="AZ1837" s="111"/>
      <c r="BA1837" s="111"/>
      <c r="BB1837" s="111"/>
      <c r="BC1837" s="111"/>
      <c r="BD1837" s="111"/>
      <c r="BE1837" s="111"/>
      <c r="BF1837" s="23"/>
      <c r="BG1837" s="110">
        <v>4483</v>
      </c>
      <c r="BH1837" s="111"/>
      <c r="BI1837" s="111"/>
      <c r="BJ1837" s="111"/>
      <c r="BK1837" s="111"/>
      <c r="BL1837" s="111"/>
      <c r="BM1837" s="24"/>
      <c r="BN1837" s="23"/>
      <c r="BO1837" s="110">
        <v>44830</v>
      </c>
      <c r="BP1837" s="111"/>
      <c r="BQ1837" s="111"/>
      <c r="BR1837" s="111"/>
      <c r="BS1837" s="111"/>
      <c r="BT1837" s="111"/>
      <c r="BU1837" s="111"/>
      <c r="BV1837" s="112"/>
      <c r="BW1837" s="25"/>
      <c r="BX1837" s="26"/>
      <c r="BY1837" s="26"/>
      <c r="BZ1837" s="26"/>
      <c r="CA1837" s="26"/>
      <c r="CB1837" s="26"/>
      <c r="CC1837" s="26"/>
      <c r="CD1837" s="27"/>
      <c r="CE1837" s="25"/>
      <c r="CF1837" s="26"/>
      <c r="CG1837" s="26"/>
      <c r="CH1837" s="26"/>
      <c r="CI1837" s="26"/>
      <c r="CJ1837" s="26"/>
      <c r="CK1837" s="26"/>
      <c r="CL1837" s="26"/>
      <c r="CM1837" s="27"/>
      <c r="CN1837" s="110">
        <v>27460.481408</v>
      </c>
      <c r="CO1837" s="111"/>
      <c r="CP1837" s="111"/>
      <c r="CQ1837" s="111"/>
      <c r="CR1837" s="111"/>
      <c r="CS1837" s="111"/>
      <c r="CT1837" s="111"/>
      <c r="CU1837" s="112"/>
      <c r="CV1837" s="70">
        <f t="shared" si="57"/>
        <v>396717.48140799999</v>
      </c>
      <c r="CW1837" s="70"/>
      <c r="CX1837" s="70"/>
      <c r="CY1837" s="70"/>
      <c r="CZ1837" s="70"/>
      <c r="DA1837" s="70"/>
      <c r="DB1837" s="70"/>
      <c r="DC1837" s="70"/>
      <c r="DD1837" s="70"/>
      <c r="DE1837" s="113"/>
    </row>
    <row r="1838" spans="1:109" ht="12" customHeight="1" x14ac:dyDescent="0.2">
      <c r="A1838" s="60" t="s">
        <v>27</v>
      </c>
      <c r="B1838" s="61"/>
      <c r="C1838" s="61"/>
      <c r="D1838" s="61"/>
      <c r="E1838" s="61"/>
      <c r="F1838" s="61"/>
      <c r="G1838" s="61"/>
      <c r="H1838" s="61"/>
      <c r="I1838" s="61"/>
      <c r="J1838" s="61"/>
      <c r="K1838" s="61"/>
      <c r="L1838" s="61"/>
      <c r="M1838" s="61"/>
      <c r="N1838" s="61"/>
      <c r="O1838" s="62"/>
      <c r="P1838" s="63" t="s">
        <v>316</v>
      </c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5"/>
      <c r="AD1838" s="66">
        <v>401</v>
      </c>
      <c r="AE1838" s="61"/>
      <c r="AF1838" s="62"/>
      <c r="AG1838" s="67">
        <v>1</v>
      </c>
      <c r="AH1838" s="68"/>
      <c r="AI1838" s="68"/>
      <c r="AJ1838" s="69"/>
      <c r="AK1838" s="67">
        <v>11312</v>
      </c>
      <c r="AL1838" s="68"/>
      <c r="AM1838" s="68"/>
      <c r="AN1838" s="68"/>
      <c r="AO1838" s="68"/>
      <c r="AP1838" s="69"/>
      <c r="AQ1838" s="70">
        <f t="shared" si="56"/>
        <v>135744</v>
      </c>
      <c r="AR1838" s="70"/>
      <c r="AS1838" s="70"/>
      <c r="AT1838" s="70"/>
      <c r="AU1838" s="70"/>
      <c r="AV1838" s="70"/>
      <c r="AW1838" s="70"/>
      <c r="AX1838" s="70"/>
      <c r="AY1838" s="110">
        <v>10649.209600000002</v>
      </c>
      <c r="AZ1838" s="111"/>
      <c r="BA1838" s="111"/>
      <c r="BB1838" s="111"/>
      <c r="BC1838" s="111"/>
      <c r="BD1838" s="111"/>
      <c r="BE1838" s="111"/>
      <c r="BF1838" s="23"/>
      <c r="BG1838" s="110">
        <v>2366.4910222222225</v>
      </c>
      <c r="BH1838" s="111"/>
      <c r="BI1838" s="111"/>
      <c r="BJ1838" s="111"/>
      <c r="BK1838" s="111"/>
      <c r="BL1838" s="111"/>
      <c r="BM1838" s="24"/>
      <c r="BN1838" s="23"/>
      <c r="BO1838" s="110">
        <v>23664.910222222225</v>
      </c>
      <c r="BP1838" s="111"/>
      <c r="BQ1838" s="111"/>
      <c r="BR1838" s="111"/>
      <c r="BS1838" s="111"/>
      <c r="BT1838" s="111"/>
      <c r="BU1838" s="111"/>
      <c r="BV1838" s="112"/>
      <c r="BW1838" s="25"/>
      <c r="BX1838" s="26"/>
      <c r="BY1838" s="26"/>
      <c r="BZ1838" s="26"/>
      <c r="CA1838" s="26"/>
      <c r="CB1838" s="26"/>
      <c r="CC1838" s="26"/>
      <c r="CD1838" s="27"/>
      <c r="CE1838" s="25"/>
      <c r="CF1838" s="26"/>
      <c r="CG1838" s="26"/>
      <c r="CH1838" s="26"/>
      <c r="CI1838" s="26"/>
      <c r="CJ1838" s="26"/>
      <c r="CK1838" s="26"/>
      <c r="CL1838" s="26"/>
      <c r="CM1838" s="27"/>
      <c r="CN1838" s="110">
        <v>41865.744913976887</v>
      </c>
      <c r="CO1838" s="111"/>
      <c r="CP1838" s="111"/>
      <c r="CQ1838" s="111"/>
      <c r="CR1838" s="111"/>
      <c r="CS1838" s="111"/>
      <c r="CT1838" s="111"/>
      <c r="CU1838" s="112"/>
      <c r="CV1838" s="70">
        <f t="shared" si="57"/>
        <v>214290.3557584213</v>
      </c>
      <c r="CW1838" s="70"/>
      <c r="CX1838" s="70"/>
      <c r="CY1838" s="70"/>
      <c r="CZ1838" s="70"/>
      <c r="DA1838" s="70"/>
      <c r="DB1838" s="70"/>
      <c r="DC1838" s="70"/>
      <c r="DD1838" s="70"/>
      <c r="DE1838" s="113"/>
    </row>
    <row r="1839" spans="1:109" ht="12" customHeight="1" x14ac:dyDescent="0.2">
      <c r="A1839" s="60" t="s">
        <v>27</v>
      </c>
      <c r="B1839" s="61"/>
      <c r="C1839" s="61"/>
      <c r="D1839" s="61"/>
      <c r="E1839" s="61"/>
      <c r="F1839" s="61"/>
      <c r="G1839" s="61"/>
      <c r="H1839" s="61"/>
      <c r="I1839" s="61"/>
      <c r="J1839" s="61"/>
      <c r="K1839" s="61"/>
      <c r="L1839" s="61"/>
      <c r="M1839" s="61"/>
      <c r="N1839" s="61"/>
      <c r="O1839" s="62"/>
      <c r="P1839" s="63" t="s">
        <v>316</v>
      </c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5"/>
      <c r="AD1839" s="66">
        <v>401</v>
      </c>
      <c r="AE1839" s="61"/>
      <c r="AF1839" s="62"/>
      <c r="AG1839" s="67">
        <v>1</v>
      </c>
      <c r="AH1839" s="68"/>
      <c r="AI1839" s="68"/>
      <c r="AJ1839" s="69"/>
      <c r="AK1839" s="67">
        <v>10501</v>
      </c>
      <c r="AL1839" s="68"/>
      <c r="AM1839" s="68"/>
      <c r="AN1839" s="68"/>
      <c r="AO1839" s="68"/>
      <c r="AP1839" s="69"/>
      <c r="AQ1839" s="70">
        <f t="shared" si="56"/>
        <v>126012</v>
      </c>
      <c r="AR1839" s="70"/>
      <c r="AS1839" s="70"/>
      <c r="AT1839" s="70"/>
      <c r="AU1839" s="70"/>
      <c r="AV1839" s="70"/>
      <c r="AW1839" s="70"/>
      <c r="AX1839" s="70"/>
      <c r="AY1839" s="110">
        <v>0</v>
      </c>
      <c r="AZ1839" s="111"/>
      <c r="BA1839" s="111"/>
      <c r="BB1839" s="111"/>
      <c r="BC1839" s="111"/>
      <c r="BD1839" s="111"/>
      <c r="BE1839" s="111"/>
      <c r="BF1839" s="23"/>
      <c r="BG1839" s="110">
        <v>2083.4293333333335</v>
      </c>
      <c r="BH1839" s="111"/>
      <c r="BI1839" s="111"/>
      <c r="BJ1839" s="111"/>
      <c r="BK1839" s="111"/>
      <c r="BL1839" s="111"/>
      <c r="BM1839" s="24"/>
      <c r="BN1839" s="23"/>
      <c r="BO1839" s="110">
        <v>20834.293333333335</v>
      </c>
      <c r="BP1839" s="111"/>
      <c r="BQ1839" s="111"/>
      <c r="BR1839" s="111"/>
      <c r="BS1839" s="111"/>
      <c r="BT1839" s="111"/>
      <c r="BU1839" s="111"/>
      <c r="BV1839" s="112"/>
      <c r="BW1839" s="25"/>
      <c r="BX1839" s="26"/>
      <c r="BY1839" s="26"/>
      <c r="BZ1839" s="26"/>
      <c r="CA1839" s="26"/>
      <c r="CB1839" s="26"/>
      <c r="CC1839" s="26"/>
      <c r="CD1839" s="27"/>
      <c r="CE1839" s="25"/>
      <c r="CF1839" s="26"/>
      <c r="CG1839" s="26"/>
      <c r="CH1839" s="26"/>
      <c r="CI1839" s="26"/>
      <c r="CJ1839" s="26"/>
      <c r="CK1839" s="26"/>
      <c r="CL1839" s="26"/>
      <c r="CM1839" s="27"/>
      <c r="CN1839" s="110">
        <v>39593.841038293336</v>
      </c>
      <c r="CO1839" s="111"/>
      <c r="CP1839" s="111"/>
      <c r="CQ1839" s="111"/>
      <c r="CR1839" s="111"/>
      <c r="CS1839" s="111"/>
      <c r="CT1839" s="111"/>
      <c r="CU1839" s="112"/>
      <c r="CV1839" s="70">
        <f t="shared" si="57"/>
        <v>188523.56370495999</v>
      </c>
      <c r="CW1839" s="70"/>
      <c r="CX1839" s="70"/>
      <c r="CY1839" s="70"/>
      <c r="CZ1839" s="70"/>
      <c r="DA1839" s="70"/>
      <c r="DB1839" s="70"/>
      <c r="DC1839" s="70"/>
      <c r="DD1839" s="70"/>
      <c r="DE1839" s="113"/>
    </row>
    <row r="1840" spans="1:109" ht="12" customHeight="1" x14ac:dyDescent="0.2">
      <c r="A1840" s="60" t="s">
        <v>27</v>
      </c>
      <c r="B1840" s="61"/>
      <c r="C1840" s="61"/>
      <c r="D1840" s="61"/>
      <c r="E1840" s="61"/>
      <c r="F1840" s="61"/>
      <c r="G1840" s="61"/>
      <c r="H1840" s="61"/>
      <c r="I1840" s="61"/>
      <c r="J1840" s="61"/>
      <c r="K1840" s="61"/>
      <c r="L1840" s="61"/>
      <c r="M1840" s="61"/>
      <c r="N1840" s="61"/>
      <c r="O1840" s="62"/>
      <c r="P1840" s="63" t="s">
        <v>316</v>
      </c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5"/>
      <c r="AD1840" s="66">
        <v>401</v>
      </c>
      <c r="AE1840" s="61"/>
      <c r="AF1840" s="62"/>
      <c r="AG1840" s="67">
        <v>1</v>
      </c>
      <c r="AH1840" s="68"/>
      <c r="AI1840" s="68"/>
      <c r="AJ1840" s="69"/>
      <c r="AK1840" s="67">
        <v>9851</v>
      </c>
      <c r="AL1840" s="68"/>
      <c r="AM1840" s="68"/>
      <c r="AN1840" s="68"/>
      <c r="AO1840" s="68"/>
      <c r="AP1840" s="69"/>
      <c r="AQ1840" s="70">
        <f t="shared" si="56"/>
        <v>118212</v>
      </c>
      <c r="AR1840" s="70"/>
      <c r="AS1840" s="70"/>
      <c r="AT1840" s="70"/>
      <c r="AU1840" s="70"/>
      <c r="AV1840" s="70"/>
      <c r="AW1840" s="70"/>
      <c r="AX1840" s="70"/>
      <c r="AY1840" s="110">
        <v>9480.9715199999991</v>
      </c>
      <c r="AZ1840" s="111"/>
      <c r="BA1840" s="111"/>
      <c r="BB1840" s="111"/>
      <c r="BC1840" s="111"/>
      <c r="BD1840" s="111"/>
      <c r="BE1840" s="111"/>
      <c r="BF1840" s="23"/>
      <c r="BG1840" s="110">
        <v>2106.88256</v>
      </c>
      <c r="BH1840" s="111"/>
      <c r="BI1840" s="111"/>
      <c r="BJ1840" s="111"/>
      <c r="BK1840" s="111"/>
      <c r="BL1840" s="111"/>
      <c r="BM1840" s="24"/>
      <c r="BN1840" s="23"/>
      <c r="BO1840" s="110">
        <v>21068.8256</v>
      </c>
      <c r="BP1840" s="111"/>
      <c r="BQ1840" s="111"/>
      <c r="BR1840" s="111"/>
      <c r="BS1840" s="111"/>
      <c r="BT1840" s="111"/>
      <c r="BU1840" s="111"/>
      <c r="BV1840" s="112"/>
      <c r="BW1840" s="25"/>
      <c r="BX1840" s="26"/>
      <c r="BY1840" s="26"/>
      <c r="BZ1840" s="26"/>
      <c r="CA1840" s="26"/>
      <c r="CB1840" s="26"/>
      <c r="CC1840" s="26"/>
      <c r="CD1840" s="27"/>
      <c r="CE1840" s="25"/>
      <c r="CF1840" s="26"/>
      <c r="CG1840" s="26"/>
      <c r="CH1840" s="26"/>
      <c r="CI1840" s="26"/>
      <c r="CJ1840" s="26"/>
      <c r="CK1840" s="26"/>
      <c r="CL1840" s="26"/>
      <c r="CM1840" s="27"/>
      <c r="CN1840" s="110">
        <v>39780.663813145598</v>
      </c>
      <c r="CO1840" s="111"/>
      <c r="CP1840" s="111"/>
      <c r="CQ1840" s="111"/>
      <c r="CR1840" s="111"/>
      <c r="CS1840" s="111"/>
      <c r="CT1840" s="111"/>
      <c r="CU1840" s="112"/>
      <c r="CV1840" s="70">
        <f t="shared" si="57"/>
        <v>190649.3434931456</v>
      </c>
      <c r="CW1840" s="70"/>
      <c r="CX1840" s="70"/>
      <c r="CY1840" s="70"/>
      <c r="CZ1840" s="70"/>
      <c r="DA1840" s="70"/>
      <c r="DB1840" s="70"/>
      <c r="DC1840" s="70"/>
      <c r="DD1840" s="70"/>
      <c r="DE1840" s="113"/>
    </row>
    <row r="1841" spans="1:109" ht="12" customHeight="1" x14ac:dyDescent="0.2">
      <c r="A1841" s="60" t="s">
        <v>27</v>
      </c>
      <c r="B1841" s="61"/>
      <c r="C1841" s="61"/>
      <c r="D1841" s="61"/>
      <c r="E1841" s="61"/>
      <c r="F1841" s="61"/>
      <c r="G1841" s="61"/>
      <c r="H1841" s="61"/>
      <c r="I1841" s="61"/>
      <c r="J1841" s="61"/>
      <c r="K1841" s="61"/>
      <c r="L1841" s="61"/>
      <c r="M1841" s="61"/>
      <c r="N1841" s="61"/>
      <c r="O1841" s="62"/>
      <c r="P1841" s="63" t="s">
        <v>316</v>
      </c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5"/>
      <c r="AD1841" s="66">
        <v>401</v>
      </c>
      <c r="AE1841" s="61"/>
      <c r="AF1841" s="62"/>
      <c r="AG1841" s="67">
        <v>1</v>
      </c>
      <c r="AH1841" s="68"/>
      <c r="AI1841" s="68"/>
      <c r="AJ1841" s="69"/>
      <c r="AK1841" s="67">
        <v>8819</v>
      </c>
      <c r="AL1841" s="68"/>
      <c r="AM1841" s="68"/>
      <c r="AN1841" s="68"/>
      <c r="AO1841" s="68"/>
      <c r="AP1841" s="69"/>
      <c r="AQ1841" s="70">
        <f t="shared" si="56"/>
        <v>105828</v>
      </c>
      <c r="AR1841" s="70"/>
      <c r="AS1841" s="70"/>
      <c r="AT1841" s="70"/>
      <c r="AU1841" s="70"/>
      <c r="AV1841" s="70"/>
      <c r="AW1841" s="70"/>
      <c r="AX1841" s="70"/>
      <c r="AY1841" s="110">
        <v>12983.057280000001</v>
      </c>
      <c r="AZ1841" s="111"/>
      <c r="BA1841" s="111"/>
      <c r="BB1841" s="111"/>
      <c r="BC1841" s="111"/>
      <c r="BD1841" s="111"/>
      <c r="BE1841" s="111"/>
      <c r="BF1841" s="23"/>
      <c r="BG1841" s="110">
        <v>1983.5226400000001</v>
      </c>
      <c r="BH1841" s="111"/>
      <c r="BI1841" s="111"/>
      <c r="BJ1841" s="111"/>
      <c r="BK1841" s="111"/>
      <c r="BL1841" s="111"/>
      <c r="BM1841" s="24"/>
      <c r="BN1841" s="23"/>
      <c r="BO1841" s="110">
        <v>19835.226400000003</v>
      </c>
      <c r="BP1841" s="111"/>
      <c r="BQ1841" s="111"/>
      <c r="BR1841" s="111"/>
      <c r="BS1841" s="111"/>
      <c r="BT1841" s="111"/>
      <c r="BU1841" s="111"/>
      <c r="BV1841" s="112"/>
      <c r="BW1841" s="25"/>
      <c r="BX1841" s="26"/>
      <c r="BY1841" s="26"/>
      <c r="BZ1841" s="26"/>
      <c r="CA1841" s="26"/>
      <c r="CB1841" s="26"/>
      <c r="CC1841" s="26"/>
      <c r="CD1841" s="27"/>
      <c r="CE1841" s="25"/>
      <c r="CF1841" s="26"/>
      <c r="CG1841" s="26"/>
      <c r="CH1841" s="26"/>
      <c r="CI1841" s="26"/>
      <c r="CJ1841" s="26"/>
      <c r="CK1841" s="26"/>
      <c r="CL1841" s="26"/>
      <c r="CM1841" s="27"/>
      <c r="CN1841" s="110">
        <v>38798.008296806402</v>
      </c>
      <c r="CO1841" s="111"/>
      <c r="CP1841" s="111"/>
      <c r="CQ1841" s="111"/>
      <c r="CR1841" s="111"/>
      <c r="CS1841" s="111"/>
      <c r="CT1841" s="111"/>
      <c r="CU1841" s="112"/>
      <c r="CV1841" s="70">
        <f t="shared" si="57"/>
        <v>179427.8146168064</v>
      </c>
      <c r="CW1841" s="70"/>
      <c r="CX1841" s="70"/>
      <c r="CY1841" s="70"/>
      <c r="CZ1841" s="70"/>
      <c r="DA1841" s="70"/>
      <c r="DB1841" s="70"/>
      <c r="DC1841" s="70"/>
      <c r="DD1841" s="70"/>
      <c r="DE1841" s="113"/>
    </row>
    <row r="1842" spans="1:109" ht="12" customHeight="1" x14ac:dyDescent="0.2">
      <c r="A1842" s="60" t="s">
        <v>27</v>
      </c>
      <c r="B1842" s="61"/>
      <c r="C1842" s="61"/>
      <c r="D1842" s="61"/>
      <c r="E1842" s="61"/>
      <c r="F1842" s="61"/>
      <c r="G1842" s="61"/>
      <c r="H1842" s="61"/>
      <c r="I1842" s="61"/>
      <c r="J1842" s="61"/>
      <c r="K1842" s="61"/>
      <c r="L1842" s="61"/>
      <c r="M1842" s="61"/>
      <c r="N1842" s="61"/>
      <c r="O1842" s="62"/>
      <c r="P1842" s="63" t="s">
        <v>316</v>
      </c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5"/>
      <c r="AD1842" s="66">
        <v>401</v>
      </c>
      <c r="AE1842" s="61"/>
      <c r="AF1842" s="62"/>
      <c r="AG1842" s="67">
        <v>1</v>
      </c>
      <c r="AH1842" s="68"/>
      <c r="AI1842" s="68"/>
      <c r="AJ1842" s="69"/>
      <c r="AK1842" s="67">
        <v>8741</v>
      </c>
      <c r="AL1842" s="68"/>
      <c r="AM1842" s="68"/>
      <c r="AN1842" s="68"/>
      <c r="AO1842" s="68"/>
      <c r="AP1842" s="69"/>
      <c r="AQ1842" s="70">
        <f t="shared" si="56"/>
        <v>104892</v>
      </c>
      <c r="AR1842" s="70"/>
      <c r="AS1842" s="70"/>
      <c r="AT1842" s="70"/>
      <c r="AU1842" s="70"/>
      <c r="AV1842" s="70"/>
      <c r="AW1842" s="70"/>
      <c r="AX1842" s="70"/>
      <c r="AY1842" s="110">
        <v>8592.9715199999991</v>
      </c>
      <c r="AZ1842" s="111"/>
      <c r="BA1842" s="111"/>
      <c r="BB1842" s="111"/>
      <c r="BC1842" s="111"/>
      <c r="BD1842" s="111"/>
      <c r="BE1842" s="111"/>
      <c r="BF1842" s="23"/>
      <c r="BG1842" s="110">
        <v>1909.5492266666668</v>
      </c>
      <c r="BH1842" s="111"/>
      <c r="BI1842" s="111"/>
      <c r="BJ1842" s="111"/>
      <c r="BK1842" s="111"/>
      <c r="BL1842" s="111"/>
      <c r="BM1842" s="24"/>
      <c r="BN1842" s="23"/>
      <c r="BO1842" s="110">
        <v>19095.492266666668</v>
      </c>
      <c r="BP1842" s="111"/>
      <c r="BQ1842" s="111"/>
      <c r="BR1842" s="111"/>
      <c r="BS1842" s="111"/>
      <c r="BT1842" s="111"/>
      <c r="BU1842" s="111"/>
      <c r="BV1842" s="112"/>
      <c r="BW1842" s="25"/>
      <c r="BX1842" s="26"/>
      <c r="BY1842" s="26"/>
      <c r="BZ1842" s="26"/>
      <c r="CA1842" s="26"/>
      <c r="CB1842" s="26"/>
      <c r="CC1842" s="26"/>
      <c r="CD1842" s="27"/>
      <c r="CE1842" s="25"/>
      <c r="CF1842" s="26"/>
      <c r="CG1842" s="26"/>
      <c r="CH1842" s="26"/>
      <c r="CI1842" s="26"/>
      <c r="CJ1842" s="26"/>
      <c r="CK1842" s="26"/>
      <c r="CL1842" s="26"/>
      <c r="CM1842" s="27"/>
      <c r="CN1842" s="110">
        <v>38209.173244031997</v>
      </c>
      <c r="CO1842" s="111"/>
      <c r="CP1842" s="111"/>
      <c r="CQ1842" s="111"/>
      <c r="CR1842" s="111"/>
      <c r="CS1842" s="111"/>
      <c r="CT1842" s="111"/>
      <c r="CU1842" s="112"/>
      <c r="CV1842" s="70">
        <f t="shared" si="57"/>
        <v>172699.18625736531</v>
      </c>
      <c r="CW1842" s="70"/>
      <c r="CX1842" s="70"/>
      <c r="CY1842" s="70"/>
      <c r="CZ1842" s="70"/>
      <c r="DA1842" s="70"/>
      <c r="DB1842" s="70"/>
      <c r="DC1842" s="70"/>
      <c r="DD1842" s="70"/>
      <c r="DE1842" s="113"/>
    </row>
    <row r="1843" spans="1:109" ht="12" customHeight="1" x14ac:dyDescent="0.2">
      <c r="A1843" s="60" t="s">
        <v>27</v>
      </c>
      <c r="B1843" s="61"/>
      <c r="C1843" s="61"/>
      <c r="D1843" s="61"/>
      <c r="E1843" s="61"/>
      <c r="F1843" s="61"/>
      <c r="G1843" s="61"/>
      <c r="H1843" s="61"/>
      <c r="I1843" s="61"/>
      <c r="J1843" s="61"/>
      <c r="K1843" s="61"/>
      <c r="L1843" s="61"/>
      <c r="M1843" s="61"/>
      <c r="N1843" s="61"/>
      <c r="O1843" s="62"/>
      <c r="P1843" s="63" t="s">
        <v>316</v>
      </c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5"/>
      <c r="AD1843" s="66">
        <v>401</v>
      </c>
      <c r="AE1843" s="61"/>
      <c r="AF1843" s="62"/>
      <c r="AG1843" s="67">
        <v>1</v>
      </c>
      <c r="AH1843" s="68"/>
      <c r="AI1843" s="68"/>
      <c r="AJ1843" s="69"/>
      <c r="AK1843" s="67">
        <v>8723</v>
      </c>
      <c r="AL1843" s="68"/>
      <c r="AM1843" s="68"/>
      <c r="AN1843" s="68"/>
      <c r="AO1843" s="68"/>
      <c r="AP1843" s="69"/>
      <c r="AQ1843" s="70">
        <f t="shared" si="56"/>
        <v>104676</v>
      </c>
      <c r="AR1843" s="70"/>
      <c r="AS1843" s="70"/>
      <c r="AT1843" s="70"/>
      <c r="AU1843" s="70"/>
      <c r="AV1843" s="70"/>
      <c r="AW1843" s="70"/>
      <c r="AX1843" s="70"/>
      <c r="AY1843" s="110">
        <v>8578.5715200000013</v>
      </c>
      <c r="AZ1843" s="111"/>
      <c r="BA1843" s="111"/>
      <c r="BB1843" s="111"/>
      <c r="BC1843" s="111"/>
      <c r="BD1843" s="111"/>
      <c r="BE1843" s="111"/>
      <c r="BF1843" s="23"/>
      <c r="BG1843" s="110">
        <v>1906.3492266666667</v>
      </c>
      <c r="BH1843" s="111"/>
      <c r="BI1843" s="111"/>
      <c r="BJ1843" s="111"/>
      <c r="BK1843" s="111"/>
      <c r="BL1843" s="111"/>
      <c r="BM1843" s="24"/>
      <c r="BN1843" s="23"/>
      <c r="BO1843" s="110">
        <v>19063.492266666668</v>
      </c>
      <c r="BP1843" s="111"/>
      <c r="BQ1843" s="111"/>
      <c r="BR1843" s="111"/>
      <c r="BS1843" s="111"/>
      <c r="BT1843" s="111"/>
      <c r="BU1843" s="111"/>
      <c r="BV1843" s="112"/>
      <c r="BW1843" s="25"/>
      <c r="BX1843" s="26"/>
      <c r="BY1843" s="26"/>
      <c r="BZ1843" s="26"/>
      <c r="CA1843" s="26"/>
      <c r="CB1843" s="26"/>
      <c r="CC1843" s="26"/>
      <c r="CD1843" s="27"/>
      <c r="CE1843" s="25"/>
      <c r="CF1843" s="26"/>
      <c r="CG1843" s="26"/>
      <c r="CH1843" s="26"/>
      <c r="CI1843" s="26"/>
      <c r="CJ1843" s="26"/>
      <c r="CK1843" s="26"/>
      <c r="CL1843" s="26"/>
      <c r="CM1843" s="27"/>
      <c r="CN1843" s="110">
        <v>38183.998204032003</v>
      </c>
      <c r="CO1843" s="111"/>
      <c r="CP1843" s="111"/>
      <c r="CQ1843" s="111"/>
      <c r="CR1843" s="111"/>
      <c r="CS1843" s="111"/>
      <c r="CT1843" s="111"/>
      <c r="CU1843" s="112"/>
      <c r="CV1843" s="70">
        <f t="shared" si="57"/>
        <v>172408.41121736536</v>
      </c>
      <c r="CW1843" s="70"/>
      <c r="CX1843" s="70"/>
      <c r="CY1843" s="70"/>
      <c r="CZ1843" s="70"/>
      <c r="DA1843" s="70"/>
      <c r="DB1843" s="70"/>
      <c r="DC1843" s="70"/>
      <c r="DD1843" s="70"/>
      <c r="DE1843" s="113"/>
    </row>
    <row r="1844" spans="1:109" ht="12" customHeight="1" x14ac:dyDescent="0.2">
      <c r="A1844" s="60" t="s">
        <v>27</v>
      </c>
      <c r="B1844" s="61"/>
      <c r="C1844" s="61"/>
      <c r="D1844" s="61"/>
      <c r="E1844" s="61"/>
      <c r="F1844" s="61"/>
      <c r="G1844" s="61"/>
      <c r="H1844" s="61"/>
      <c r="I1844" s="61"/>
      <c r="J1844" s="61"/>
      <c r="K1844" s="61"/>
      <c r="L1844" s="61"/>
      <c r="M1844" s="61"/>
      <c r="N1844" s="61"/>
      <c r="O1844" s="62"/>
      <c r="P1844" s="63" t="s">
        <v>316</v>
      </c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5"/>
      <c r="AD1844" s="66">
        <v>401</v>
      </c>
      <c r="AE1844" s="61"/>
      <c r="AF1844" s="62"/>
      <c r="AG1844" s="67">
        <v>1</v>
      </c>
      <c r="AH1844" s="68"/>
      <c r="AI1844" s="68"/>
      <c r="AJ1844" s="69"/>
      <c r="AK1844" s="67">
        <v>7781</v>
      </c>
      <c r="AL1844" s="68"/>
      <c r="AM1844" s="68"/>
      <c r="AN1844" s="68"/>
      <c r="AO1844" s="68"/>
      <c r="AP1844" s="69"/>
      <c r="AQ1844" s="70">
        <f t="shared" si="56"/>
        <v>93372</v>
      </c>
      <c r="AR1844" s="70"/>
      <c r="AS1844" s="70"/>
      <c r="AT1844" s="70"/>
      <c r="AU1844" s="70"/>
      <c r="AV1844" s="70"/>
      <c r="AW1844" s="70"/>
      <c r="AX1844" s="70"/>
      <c r="AY1844" s="110">
        <v>7824.9715200000001</v>
      </c>
      <c r="AZ1844" s="111"/>
      <c r="BA1844" s="111"/>
      <c r="BB1844" s="111"/>
      <c r="BC1844" s="111"/>
      <c r="BD1844" s="111"/>
      <c r="BE1844" s="111"/>
      <c r="BF1844" s="23"/>
      <c r="BG1844" s="110">
        <v>1738.88256</v>
      </c>
      <c r="BH1844" s="111"/>
      <c r="BI1844" s="111"/>
      <c r="BJ1844" s="111"/>
      <c r="BK1844" s="111"/>
      <c r="BL1844" s="111"/>
      <c r="BM1844" s="24"/>
      <c r="BN1844" s="23"/>
      <c r="BO1844" s="110">
        <v>17388.8256</v>
      </c>
      <c r="BP1844" s="111"/>
      <c r="BQ1844" s="111"/>
      <c r="BR1844" s="111"/>
      <c r="BS1844" s="111"/>
      <c r="BT1844" s="111"/>
      <c r="BU1844" s="111"/>
      <c r="BV1844" s="112"/>
      <c r="BW1844" s="25"/>
      <c r="BX1844" s="26"/>
      <c r="BY1844" s="26"/>
      <c r="BZ1844" s="26"/>
      <c r="CA1844" s="26"/>
      <c r="CB1844" s="26"/>
      <c r="CC1844" s="26"/>
      <c r="CD1844" s="27"/>
      <c r="CE1844" s="25"/>
      <c r="CF1844" s="26"/>
      <c r="CG1844" s="26"/>
      <c r="CH1844" s="26"/>
      <c r="CI1844" s="26"/>
      <c r="CJ1844" s="26"/>
      <c r="CK1844" s="26"/>
      <c r="CL1844" s="26"/>
      <c r="CM1844" s="27"/>
      <c r="CN1844" s="110">
        <v>36866.504444032005</v>
      </c>
      <c r="CO1844" s="111"/>
      <c r="CP1844" s="111"/>
      <c r="CQ1844" s="111"/>
      <c r="CR1844" s="111"/>
      <c r="CS1844" s="111"/>
      <c r="CT1844" s="111"/>
      <c r="CU1844" s="112"/>
      <c r="CV1844" s="70">
        <f t="shared" si="57"/>
        <v>157191.18412403201</v>
      </c>
      <c r="CW1844" s="70"/>
      <c r="CX1844" s="70"/>
      <c r="CY1844" s="70"/>
      <c r="CZ1844" s="70"/>
      <c r="DA1844" s="70"/>
      <c r="DB1844" s="70"/>
      <c r="DC1844" s="70"/>
      <c r="DD1844" s="70"/>
      <c r="DE1844" s="113"/>
    </row>
    <row r="1845" spans="1:109" ht="12" customHeight="1" x14ac:dyDescent="0.2">
      <c r="A1845" s="60" t="s">
        <v>27</v>
      </c>
      <c r="B1845" s="61"/>
      <c r="C1845" s="61"/>
      <c r="D1845" s="61"/>
      <c r="E1845" s="61"/>
      <c r="F1845" s="61"/>
      <c r="G1845" s="61"/>
      <c r="H1845" s="61"/>
      <c r="I1845" s="61"/>
      <c r="J1845" s="61"/>
      <c r="K1845" s="61"/>
      <c r="L1845" s="61"/>
      <c r="M1845" s="61"/>
      <c r="N1845" s="61"/>
      <c r="O1845" s="62"/>
      <c r="P1845" s="63" t="s">
        <v>316</v>
      </c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5"/>
      <c r="AD1845" s="66">
        <v>401</v>
      </c>
      <c r="AE1845" s="61"/>
      <c r="AF1845" s="62"/>
      <c r="AG1845" s="67">
        <v>1</v>
      </c>
      <c r="AH1845" s="68"/>
      <c r="AI1845" s="68"/>
      <c r="AJ1845" s="69"/>
      <c r="AK1845" s="67">
        <v>7497</v>
      </c>
      <c r="AL1845" s="68"/>
      <c r="AM1845" s="68"/>
      <c r="AN1845" s="68"/>
      <c r="AO1845" s="68"/>
      <c r="AP1845" s="69"/>
      <c r="AQ1845" s="70">
        <f t="shared" si="56"/>
        <v>89964</v>
      </c>
      <c r="AR1845" s="70"/>
      <c r="AS1845" s="70"/>
      <c r="AT1845" s="70"/>
      <c r="AU1845" s="70"/>
      <c r="AV1845" s="70"/>
      <c r="AW1845" s="70"/>
      <c r="AX1845" s="70"/>
      <c r="AY1845" s="110">
        <v>7597.7715200000002</v>
      </c>
      <c r="AZ1845" s="111"/>
      <c r="BA1845" s="111"/>
      <c r="BB1845" s="111"/>
      <c r="BC1845" s="111"/>
      <c r="BD1845" s="111"/>
      <c r="BE1845" s="111"/>
      <c r="BF1845" s="23"/>
      <c r="BG1845" s="110">
        <v>1688.3936711111114</v>
      </c>
      <c r="BH1845" s="111"/>
      <c r="BI1845" s="111"/>
      <c r="BJ1845" s="111"/>
      <c r="BK1845" s="111"/>
      <c r="BL1845" s="111"/>
      <c r="BM1845" s="24"/>
      <c r="BN1845" s="23"/>
      <c r="BO1845" s="110">
        <v>16883.936711111113</v>
      </c>
      <c r="BP1845" s="111"/>
      <c r="BQ1845" s="111"/>
      <c r="BR1845" s="111"/>
      <c r="BS1845" s="111"/>
      <c r="BT1845" s="111"/>
      <c r="BU1845" s="111"/>
      <c r="BV1845" s="112"/>
      <c r="BW1845" s="25"/>
      <c r="BX1845" s="26"/>
      <c r="BY1845" s="26"/>
      <c r="BZ1845" s="26"/>
      <c r="CA1845" s="26"/>
      <c r="CB1845" s="26"/>
      <c r="CC1845" s="26"/>
      <c r="CD1845" s="27"/>
      <c r="CE1845" s="25"/>
      <c r="CF1845" s="26"/>
      <c r="CG1845" s="26"/>
      <c r="CH1845" s="26"/>
      <c r="CI1845" s="26"/>
      <c r="CJ1845" s="26"/>
      <c r="CK1845" s="26"/>
      <c r="CL1845" s="26"/>
      <c r="CM1845" s="27"/>
      <c r="CN1845" s="110">
        <v>36469.298257365335</v>
      </c>
      <c r="CO1845" s="111"/>
      <c r="CP1845" s="111"/>
      <c r="CQ1845" s="111"/>
      <c r="CR1845" s="111"/>
      <c r="CS1845" s="111"/>
      <c r="CT1845" s="111"/>
      <c r="CU1845" s="112"/>
      <c r="CV1845" s="70">
        <f t="shared" si="57"/>
        <v>152603.40015958756</v>
      </c>
      <c r="CW1845" s="70"/>
      <c r="CX1845" s="70"/>
      <c r="CY1845" s="70"/>
      <c r="CZ1845" s="70"/>
      <c r="DA1845" s="70"/>
      <c r="DB1845" s="70"/>
      <c r="DC1845" s="70"/>
      <c r="DD1845" s="70"/>
      <c r="DE1845" s="113"/>
    </row>
    <row r="1846" spans="1:109" ht="12" customHeight="1" x14ac:dyDescent="0.2">
      <c r="A1846" s="60" t="s">
        <v>27</v>
      </c>
      <c r="B1846" s="61"/>
      <c r="C1846" s="61"/>
      <c r="D1846" s="61"/>
      <c r="E1846" s="61"/>
      <c r="F1846" s="61"/>
      <c r="G1846" s="61"/>
      <c r="H1846" s="61"/>
      <c r="I1846" s="61"/>
      <c r="J1846" s="61"/>
      <c r="K1846" s="61"/>
      <c r="L1846" s="61"/>
      <c r="M1846" s="61"/>
      <c r="N1846" s="61"/>
      <c r="O1846" s="62"/>
      <c r="P1846" s="63" t="s">
        <v>316</v>
      </c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5"/>
      <c r="AD1846" s="66">
        <v>401</v>
      </c>
      <c r="AE1846" s="61"/>
      <c r="AF1846" s="62"/>
      <c r="AG1846" s="67">
        <v>2</v>
      </c>
      <c r="AH1846" s="68"/>
      <c r="AI1846" s="68"/>
      <c r="AJ1846" s="69"/>
      <c r="AK1846" s="67">
        <v>6820</v>
      </c>
      <c r="AL1846" s="68"/>
      <c r="AM1846" s="68"/>
      <c r="AN1846" s="68"/>
      <c r="AO1846" s="68"/>
      <c r="AP1846" s="69"/>
      <c r="AQ1846" s="70">
        <f t="shared" si="56"/>
        <v>163680</v>
      </c>
      <c r="AR1846" s="70"/>
      <c r="AS1846" s="70"/>
      <c r="AT1846" s="70"/>
      <c r="AU1846" s="70"/>
      <c r="AV1846" s="70"/>
      <c r="AW1846" s="70"/>
      <c r="AX1846" s="70"/>
      <c r="AY1846" s="110">
        <v>0</v>
      </c>
      <c r="AZ1846" s="111"/>
      <c r="BA1846" s="111"/>
      <c r="BB1846" s="111"/>
      <c r="BC1846" s="111"/>
      <c r="BD1846" s="111"/>
      <c r="BE1846" s="111"/>
      <c r="BF1846" s="23"/>
      <c r="BG1846" s="110">
        <v>2940.028666666667</v>
      </c>
      <c r="BH1846" s="111"/>
      <c r="BI1846" s="111"/>
      <c r="BJ1846" s="111"/>
      <c r="BK1846" s="111"/>
      <c r="BL1846" s="111"/>
      <c r="BM1846" s="24"/>
      <c r="BN1846" s="23"/>
      <c r="BO1846" s="110">
        <v>29400.28666666667</v>
      </c>
      <c r="BP1846" s="111"/>
      <c r="BQ1846" s="111"/>
      <c r="BR1846" s="111"/>
      <c r="BS1846" s="111"/>
      <c r="BT1846" s="111"/>
      <c r="BU1846" s="111"/>
      <c r="BV1846" s="112"/>
      <c r="BW1846" s="25"/>
      <c r="BX1846" s="26"/>
      <c r="BY1846" s="26"/>
      <c r="BZ1846" s="26"/>
      <c r="CA1846" s="26"/>
      <c r="CB1846" s="26"/>
      <c r="CC1846" s="26"/>
      <c r="CD1846" s="27"/>
      <c r="CE1846" s="25"/>
      <c r="CF1846" s="26"/>
      <c r="CG1846" s="26"/>
      <c r="CH1846" s="26"/>
      <c r="CI1846" s="26"/>
      <c r="CJ1846" s="26"/>
      <c r="CK1846" s="26"/>
      <c r="CL1846" s="26"/>
      <c r="CM1846" s="27"/>
      <c r="CN1846" s="110">
        <v>69502.5286624</v>
      </c>
      <c r="CO1846" s="111"/>
      <c r="CP1846" s="111"/>
      <c r="CQ1846" s="111"/>
      <c r="CR1846" s="111"/>
      <c r="CS1846" s="111"/>
      <c r="CT1846" s="111"/>
      <c r="CU1846" s="112"/>
      <c r="CV1846" s="70">
        <f t="shared" si="57"/>
        <v>265522.84399573336</v>
      </c>
      <c r="CW1846" s="70"/>
      <c r="CX1846" s="70"/>
      <c r="CY1846" s="70"/>
      <c r="CZ1846" s="70"/>
      <c r="DA1846" s="70"/>
      <c r="DB1846" s="70"/>
      <c r="DC1846" s="70"/>
      <c r="DD1846" s="70"/>
      <c r="DE1846" s="113"/>
    </row>
    <row r="1847" spans="1:109" ht="12" customHeight="1" x14ac:dyDescent="0.2">
      <c r="A1847" s="60" t="s">
        <v>27</v>
      </c>
      <c r="B1847" s="61"/>
      <c r="C1847" s="61"/>
      <c r="D1847" s="61"/>
      <c r="E1847" s="61"/>
      <c r="F1847" s="61"/>
      <c r="G1847" s="61"/>
      <c r="H1847" s="61"/>
      <c r="I1847" s="61"/>
      <c r="J1847" s="61"/>
      <c r="K1847" s="61"/>
      <c r="L1847" s="61"/>
      <c r="M1847" s="61"/>
      <c r="N1847" s="61"/>
      <c r="O1847" s="62"/>
      <c r="P1847" s="63" t="s">
        <v>316</v>
      </c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5"/>
      <c r="AD1847" s="66">
        <v>401</v>
      </c>
      <c r="AE1847" s="61"/>
      <c r="AF1847" s="62"/>
      <c r="AG1847" s="67">
        <v>1</v>
      </c>
      <c r="AH1847" s="68"/>
      <c r="AI1847" s="68"/>
      <c r="AJ1847" s="69"/>
      <c r="AK1847" s="67">
        <v>6174</v>
      </c>
      <c r="AL1847" s="68"/>
      <c r="AM1847" s="68"/>
      <c r="AN1847" s="68"/>
      <c r="AO1847" s="68"/>
      <c r="AP1847" s="69"/>
      <c r="AQ1847" s="70">
        <f t="shared" si="56"/>
        <v>74088</v>
      </c>
      <c r="AR1847" s="70"/>
      <c r="AS1847" s="70"/>
      <c r="AT1847" s="70"/>
      <c r="AU1847" s="70"/>
      <c r="AV1847" s="70"/>
      <c r="AW1847" s="70"/>
      <c r="AX1847" s="70"/>
      <c r="AY1847" s="110">
        <v>0</v>
      </c>
      <c r="AZ1847" s="111"/>
      <c r="BA1847" s="111"/>
      <c r="BB1847" s="111"/>
      <c r="BC1847" s="111"/>
      <c r="BD1847" s="111"/>
      <c r="BE1847" s="111"/>
      <c r="BF1847" s="23"/>
      <c r="BG1847" s="110">
        <v>1362.3749333333333</v>
      </c>
      <c r="BH1847" s="111"/>
      <c r="BI1847" s="111"/>
      <c r="BJ1847" s="111"/>
      <c r="BK1847" s="111"/>
      <c r="BL1847" s="111"/>
      <c r="BM1847" s="24"/>
      <c r="BN1847" s="23"/>
      <c r="BO1847" s="110">
        <v>13623.749333333333</v>
      </c>
      <c r="BP1847" s="111"/>
      <c r="BQ1847" s="111"/>
      <c r="BR1847" s="111"/>
      <c r="BS1847" s="111"/>
      <c r="BT1847" s="111"/>
      <c r="BU1847" s="111"/>
      <c r="BV1847" s="112"/>
      <c r="BW1847" s="25"/>
      <c r="BX1847" s="26"/>
      <c r="BY1847" s="26"/>
      <c r="BZ1847" s="26"/>
      <c r="CA1847" s="26"/>
      <c r="CB1847" s="26"/>
      <c r="CC1847" s="26"/>
      <c r="CD1847" s="27"/>
      <c r="CE1847" s="25"/>
      <c r="CF1847" s="26"/>
      <c r="CG1847" s="26"/>
      <c r="CH1847" s="26"/>
      <c r="CI1847" s="26"/>
      <c r="CJ1847" s="26"/>
      <c r="CK1847" s="26"/>
      <c r="CL1847" s="26"/>
      <c r="CM1847" s="27"/>
      <c r="CN1847" s="110">
        <v>33909.965028480001</v>
      </c>
      <c r="CO1847" s="111"/>
      <c r="CP1847" s="111"/>
      <c r="CQ1847" s="111"/>
      <c r="CR1847" s="111"/>
      <c r="CS1847" s="111"/>
      <c r="CT1847" s="111"/>
      <c r="CU1847" s="112"/>
      <c r="CV1847" s="70">
        <f t="shared" si="57"/>
        <v>122984.08929514668</v>
      </c>
      <c r="CW1847" s="70"/>
      <c r="CX1847" s="70"/>
      <c r="CY1847" s="70"/>
      <c r="CZ1847" s="70"/>
      <c r="DA1847" s="70"/>
      <c r="DB1847" s="70"/>
      <c r="DC1847" s="70"/>
      <c r="DD1847" s="70"/>
      <c r="DE1847" s="113"/>
    </row>
    <row r="1848" spans="1:109" ht="12" customHeight="1" x14ac:dyDescent="0.2">
      <c r="A1848" s="60" t="s">
        <v>27</v>
      </c>
      <c r="B1848" s="61"/>
      <c r="C1848" s="61"/>
      <c r="D1848" s="61"/>
      <c r="E1848" s="61"/>
      <c r="F1848" s="61"/>
      <c r="G1848" s="61"/>
      <c r="H1848" s="61"/>
      <c r="I1848" s="61"/>
      <c r="J1848" s="61"/>
      <c r="K1848" s="61"/>
      <c r="L1848" s="61"/>
      <c r="M1848" s="61"/>
      <c r="N1848" s="61"/>
      <c r="O1848" s="62"/>
      <c r="P1848" s="63" t="s">
        <v>316</v>
      </c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5"/>
      <c r="AD1848" s="66">
        <v>401</v>
      </c>
      <c r="AE1848" s="61"/>
      <c r="AF1848" s="62"/>
      <c r="AG1848" s="67">
        <v>1</v>
      </c>
      <c r="AH1848" s="68"/>
      <c r="AI1848" s="68"/>
      <c r="AJ1848" s="69"/>
      <c r="AK1848" s="67">
        <v>6143</v>
      </c>
      <c r="AL1848" s="68"/>
      <c r="AM1848" s="68"/>
      <c r="AN1848" s="68"/>
      <c r="AO1848" s="68"/>
      <c r="AP1848" s="69"/>
      <c r="AQ1848" s="70">
        <f t="shared" si="56"/>
        <v>73716</v>
      </c>
      <c r="AR1848" s="70"/>
      <c r="AS1848" s="70"/>
      <c r="AT1848" s="70"/>
      <c r="AU1848" s="70"/>
      <c r="AV1848" s="70"/>
      <c r="AW1848" s="70"/>
      <c r="AX1848" s="70"/>
      <c r="AY1848" s="110">
        <v>0</v>
      </c>
      <c r="AZ1848" s="111"/>
      <c r="BA1848" s="111"/>
      <c r="BB1848" s="111"/>
      <c r="BC1848" s="111"/>
      <c r="BD1848" s="111"/>
      <c r="BE1848" s="111"/>
      <c r="BF1848" s="23"/>
      <c r="BG1848" s="110">
        <v>1357.1214666666665</v>
      </c>
      <c r="BH1848" s="111"/>
      <c r="BI1848" s="111"/>
      <c r="BJ1848" s="111"/>
      <c r="BK1848" s="111"/>
      <c r="BL1848" s="111"/>
      <c r="BM1848" s="24"/>
      <c r="BN1848" s="23"/>
      <c r="BO1848" s="110">
        <v>13571.214666666665</v>
      </c>
      <c r="BP1848" s="111"/>
      <c r="BQ1848" s="111"/>
      <c r="BR1848" s="111"/>
      <c r="BS1848" s="111"/>
      <c r="BT1848" s="111"/>
      <c r="BU1848" s="111"/>
      <c r="BV1848" s="112"/>
      <c r="BW1848" s="25"/>
      <c r="BX1848" s="26"/>
      <c r="BY1848" s="26"/>
      <c r="BZ1848" s="26"/>
      <c r="CA1848" s="26"/>
      <c r="CB1848" s="26"/>
      <c r="CC1848" s="26"/>
      <c r="CD1848" s="27"/>
      <c r="CE1848" s="25"/>
      <c r="CF1848" s="26"/>
      <c r="CG1848" s="26"/>
      <c r="CH1848" s="26"/>
      <c r="CI1848" s="26"/>
      <c r="CJ1848" s="26"/>
      <c r="CK1848" s="26"/>
      <c r="CL1848" s="26"/>
      <c r="CM1848" s="27"/>
      <c r="CN1848" s="110">
        <v>33869.341021439999</v>
      </c>
      <c r="CO1848" s="111"/>
      <c r="CP1848" s="111"/>
      <c r="CQ1848" s="111"/>
      <c r="CR1848" s="111"/>
      <c r="CS1848" s="111"/>
      <c r="CT1848" s="111"/>
      <c r="CU1848" s="112"/>
      <c r="CV1848" s="70">
        <f t="shared" si="57"/>
        <v>122513.67715477332</v>
      </c>
      <c r="CW1848" s="70"/>
      <c r="CX1848" s="70"/>
      <c r="CY1848" s="70"/>
      <c r="CZ1848" s="70"/>
      <c r="DA1848" s="70"/>
      <c r="DB1848" s="70"/>
      <c r="DC1848" s="70"/>
      <c r="DD1848" s="70"/>
      <c r="DE1848" s="113"/>
    </row>
    <row r="1849" spans="1:109" ht="12" customHeight="1" x14ac:dyDescent="0.2">
      <c r="A1849" s="60" t="s">
        <v>28</v>
      </c>
      <c r="B1849" s="61"/>
      <c r="C1849" s="61"/>
      <c r="D1849" s="61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62"/>
      <c r="P1849" s="63" t="s">
        <v>316</v>
      </c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5"/>
      <c r="AD1849" s="66">
        <v>401</v>
      </c>
      <c r="AE1849" s="61"/>
      <c r="AF1849" s="62"/>
      <c r="AG1849" s="67">
        <v>1</v>
      </c>
      <c r="AH1849" s="68"/>
      <c r="AI1849" s="68"/>
      <c r="AJ1849" s="69"/>
      <c r="AK1849" s="67">
        <v>6820</v>
      </c>
      <c r="AL1849" s="68"/>
      <c r="AM1849" s="68"/>
      <c r="AN1849" s="68"/>
      <c r="AO1849" s="68"/>
      <c r="AP1849" s="69"/>
      <c r="AQ1849" s="70">
        <f t="shared" si="56"/>
        <v>81840</v>
      </c>
      <c r="AR1849" s="70"/>
      <c r="AS1849" s="70"/>
      <c r="AT1849" s="70"/>
      <c r="AU1849" s="70"/>
      <c r="AV1849" s="70"/>
      <c r="AW1849" s="70"/>
      <c r="AX1849" s="70"/>
      <c r="AY1849" s="110">
        <v>3527.9699200000005</v>
      </c>
      <c r="AZ1849" s="111"/>
      <c r="BA1849" s="111"/>
      <c r="BB1849" s="111"/>
      <c r="BC1849" s="111"/>
      <c r="BD1849" s="111"/>
      <c r="BE1849" s="111"/>
      <c r="BF1849" s="23"/>
      <c r="BG1849" s="110">
        <v>1518.9870488888891</v>
      </c>
      <c r="BH1849" s="111"/>
      <c r="BI1849" s="111"/>
      <c r="BJ1849" s="111"/>
      <c r="BK1849" s="111"/>
      <c r="BL1849" s="111"/>
      <c r="BM1849" s="24"/>
      <c r="BN1849" s="23"/>
      <c r="BO1849" s="110">
        <v>15189.870488888891</v>
      </c>
      <c r="BP1849" s="111"/>
      <c r="BQ1849" s="111"/>
      <c r="BR1849" s="111"/>
      <c r="BS1849" s="111"/>
      <c r="BT1849" s="111"/>
      <c r="BU1849" s="111"/>
      <c r="BV1849" s="112"/>
      <c r="BW1849" s="25"/>
      <c r="BX1849" s="26"/>
      <c r="BY1849" s="26"/>
      <c r="BZ1849" s="26"/>
      <c r="CA1849" s="26"/>
      <c r="CB1849" s="26"/>
      <c r="CC1849" s="26"/>
      <c r="CD1849" s="27"/>
      <c r="CE1849" s="25"/>
      <c r="CF1849" s="26"/>
      <c r="CG1849" s="26"/>
      <c r="CH1849" s="26"/>
      <c r="CI1849" s="26"/>
      <c r="CJ1849" s="26"/>
      <c r="CK1849" s="26"/>
      <c r="CL1849" s="26"/>
      <c r="CM1849" s="27"/>
      <c r="CN1849" s="110">
        <v>35136.542479018666</v>
      </c>
      <c r="CO1849" s="111"/>
      <c r="CP1849" s="111"/>
      <c r="CQ1849" s="111"/>
      <c r="CR1849" s="111"/>
      <c r="CS1849" s="111"/>
      <c r="CT1849" s="111"/>
      <c r="CU1849" s="112"/>
      <c r="CV1849" s="70">
        <f t="shared" si="57"/>
        <v>137213.36993679643</v>
      </c>
      <c r="CW1849" s="70"/>
      <c r="CX1849" s="70"/>
      <c r="CY1849" s="70"/>
      <c r="CZ1849" s="70"/>
      <c r="DA1849" s="70"/>
      <c r="DB1849" s="70"/>
      <c r="DC1849" s="70"/>
      <c r="DD1849" s="70"/>
      <c r="DE1849" s="113"/>
    </row>
    <row r="1850" spans="1:109" ht="12" customHeight="1" x14ac:dyDescent="0.2">
      <c r="A1850" s="60" t="s">
        <v>29</v>
      </c>
      <c r="B1850" s="61"/>
      <c r="C1850" s="61"/>
      <c r="D1850" s="61"/>
      <c r="E1850" s="61"/>
      <c r="F1850" s="61"/>
      <c r="G1850" s="61"/>
      <c r="H1850" s="61"/>
      <c r="I1850" s="61"/>
      <c r="J1850" s="61"/>
      <c r="K1850" s="61"/>
      <c r="L1850" s="61"/>
      <c r="M1850" s="61"/>
      <c r="N1850" s="61"/>
      <c r="O1850" s="62"/>
      <c r="P1850" s="63" t="s">
        <v>316</v>
      </c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5"/>
      <c r="AD1850" s="66">
        <v>401</v>
      </c>
      <c r="AE1850" s="61"/>
      <c r="AF1850" s="62"/>
      <c r="AG1850" s="67">
        <v>1</v>
      </c>
      <c r="AH1850" s="68"/>
      <c r="AI1850" s="68"/>
      <c r="AJ1850" s="69"/>
      <c r="AK1850" s="67">
        <v>6143</v>
      </c>
      <c r="AL1850" s="68"/>
      <c r="AM1850" s="68"/>
      <c r="AN1850" s="68"/>
      <c r="AO1850" s="68"/>
      <c r="AP1850" s="69"/>
      <c r="AQ1850" s="70">
        <f t="shared" si="56"/>
        <v>73716</v>
      </c>
      <c r="AR1850" s="70"/>
      <c r="AS1850" s="70"/>
      <c r="AT1850" s="70"/>
      <c r="AU1850" s="70"/>
      <c r="AV1850" s="70"/>
      <c r="AW1850" s="70"/>
      <c r="AX1850" s="70"/>
      <c r="AY1850" s="110">
        <v>0</v>
      </c>
      <c r="AZ1850" s="111"/>
      <c r="BA1850" s="111"/>
      <c r="BB1850" s="111"/>
      <c r="BC1850" s="111"/>
      <c r="BD1850" s="111"/>
      <c r="BE1850" s="111"/>
      <c r="BF1850" s="23"/>
      <c r="BG1850" s="110">
        <v>1357.1214666666665</v>
      </c>
      <c r="BH1850" s="111"/>
      <c r="BI1850" s="111"/>
      <c r="BJ1850" s="111"/>
      <c r="BK1850" s="111"/>
      <c r="BL1850" s="111"/>
      <c r="BM1850" s="24"/>
      <c r="BN1850" s="23"/>
      <c r="BO1850" s="110">
        <v>13571.214666666665</v>
      </c>
      <c r="BP1850" s="111"/>
      <c r="BQ1850" s="111"/>
      <c r="BR1850" s="111"/>
      <c r="BS1850" s="111"/>
      <c r="BT1850" s="111"/>
      <c r="BU1850" s="111"/>
      <c r="BV1850" s="112"/>
      <c r="BW1850" s="25"/>
      <c r="BX1850" s="26"/>
      <c r="BY1850" s="26"/>
      <c r="BZ1850" s="26"/>
      <c r="CA1850" s="26"/>
      <c r="CB1850" s="26"/>
      <c r="CC1850" s="26"/>
      <c r="CD1850" s="27"/>
      <c r="CE1850" s="25"/>
      <c r="CF1850" s="26"/>
      <c r="CG1850" s="26"/>
      <c r="CH1850" s="26"/>
      <c r="CI1850" s="26"/>
      <c r="CJ1850" s="26"/>
      <c r="CK1850" s="26"/>
      <c r="CL1850" s="26"/>
      <c r="CM1850" s="27"/>
      <c r="CN1850" s="110">
        <v>33869.341021439999</v>
      </c>
      <c r="CO1850" s="111"/>
      <c r="CP1850" s="111"/>
      <c r="CQ1850" s="111"/>
      <c r="CR1850" s="111"/>
      <c r="CS1850" s="111"/>
      <c r="CT1850" s="111"/>
      <c r="CU1850" s="112"/>
      <c r="CV1850" s="70">
        <f t="shared" si="57"/>
        <v>122513.67715477332</v>
      </c>
      <c r="CW1850" s="70"/>
      <c r="CX1850" s="70"/>
      <c r="CY1850" s="70"/>
      <c r="CZ1850" s="70"/>
      <c r="DA1850" s="70"/>
      <c r="DB1850" s="70"/>
      <c r="DC1850" s="70"/>
      <c r="DD1850" s="70"/>
      <c r="DE1850" s="113"/>
    </row>
    <row r="1851" spans="1:109" ht="12" customHeight="1" x14ac:dyDescent="0.2">
      <c r="A1851" s="60" t="s">
        <v>55</v>
      </c>
      <c r="B1851" s="61"/>
      <c r="C1851" s="61"/>
      <c r="D1851" s="61"/>
      <c r="E1851" s="61"/>
      <c r="F1851" s="61"/>
      <c r="G1851" s="61"/>
      <c r="H1851" s="61"/>
      <c r="I1851" s="61"/>
      <c r="J1851" s="61"/>
      <c r="K1851" s="61"/>
      <c r="L1851" s="61"/>
      <c r="M1851" s="61"/>
      <c r="N1851" s="61"/>
      <c r="O1851" s="62"/>
      <c r="P1851" s="63" t="s">
        <v>316</v>
      </c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5"/>
      <c r="AD1851" s="66">
        <v>401</v>
      </c>
      <c r="AE1851" s="61"/>
      <c r="AF1851" s="62"/>
      <c r="AG1851" s="67">
        <v>1</v>
      </c>
      <c r="AH1851" s="68"/>
      <c r="AI1851" s="68"/>
      <c r="AJ1851" s="69"/>
      <c r="AK1851" s="67">
        <v>8986</v>
      </c>
      <c r="AL1851" s="68"/>
      <c r="AM1851" s="68"/>
      <c r="AN1851" s="68"/>
      <c r="AO1851" s="68"/>
      <c r="AP1851" s="69"/>
      <c r="AQ1851" s="70">
        <f t="shared" si="56"/>
        <v>107832</v>
      </c>
      <c r="AR1851" s="70"/>
      <c r="AS1851" s="70"/>
      <c r="AT1851" s="70"/>
      <c r="AU1851" s="70"/>
      <c r="AV1851" s="70"/>
      <c r="AW1851" s="70"/>
      <c r="AX1851" s="70"/>
      <c r="AY1851" s="110">
        <v>4394.2841599999992</v>
      </c>
      <c r="AZ1851" s="111"/>
      <c r="BA1851" s="111"/>
      <c r="BB1851" s="111"/>
      <c r="BC1851" s="111"/>
      <c r="BD1851" s="111"/>
      <c r="BE1851" s="111"/>
      <c r="BF1851" s="23"/>
      <c r="BG1851" s="110">
        <v>1891.9834577777779</v>
      </c>
      <c r="BH1851" s="111"/>
      <c r="BI1851" s="111"/>
      <c r="BJ1851" s="111"/>
      <c r="BK1851" s="111"/>
      <c r="BL1851" s="111"/>
      <c r="BM1851" s="24"/>
      <c r="BN1851" s="23"/>
      <c r="BO1851" s="110">
        <v>18919.834577777776</v>
      </c>
      <c r="BP1851" s="111"/>
      <c r="BQ1851" s="111"/>
      <c r="BR1851" s="111"/>
      <c r="BS1851" s="111"/>
      <c r="BT1851" s="111"/>
      <c r="BU1851" s="111"/>
      <c r="BV1851" s="112"/>
      <c r="BW1851" s="25"/>
      <c r="BX1851" s="26"/>
      <c r="BY1851" s="26"/>
      <c r="BZ1851" s="26"/>
      <c r="CA1851" s="26"/>
      <c r="CB1851" s="26"/>
      <c r="CC1851" s="26"/>
      <c r="CD1851" s="27"/>
      <c r="CE1851" s="25"/>
      <c r="CF1851" s="26"/>
      <c r="CG1851" s="26"/>
      <c r="CH1851" s="26"/>
      <c r="CI1851" s="26"/>
      <c r="CJ1851" s="26"/>
      <c r="CK1851" s="26"/>
      <c r="CL1851" s="26"/>
      <c r="CM1851" s="27"/>
      <c r="CN1851" s="110">
        <v>38070.979827029332</v>
      </c>
      <c r="CO1851" s="111"/>
      <c r="CP1851" s="111"/>
      <c r="CQ1851" s="111"/>
      <c r="CR1851" s="111"/>
      <c r="CS1851" s="111"/>
      <c r="CT1851" s="111"/>
      <c r="CU1851" s="112"/>
      <c r="CV1851" s="70">
        <f t="shared" si="57"/>
        <v>171109.08202258489</v>
      </c>
      <c r="CW1851" s="70"/>
      <c r="CX1851" s="70"/>
      <c r="CY1851" s="70"/>
      <c r="CZ1851" s="70"/>
      <c r="DA1851" s="70"/>
      <c r="DB1851" s="70"/>
      <c r="DC1851" s="70"/>
      <c r="DD1851" s="70"/>
      <c r="DE1851" s="113"/>
    </row>
    <row r="1852" spans="1:109" ht="12" customHeight="1" x14ac:dyDescent="0.2">
      <c r="A1852" s="60" t="s">
        <v>170</v>
      </c>
      <c r="B1852" s="61"/>
      <c r="C1852" s="61"/>
      <c r="D1852" s="61"/>
      <c r="E1852" s="61"/>
      <c r="F1852" s="61"/>
      <c r="G1852" s="61"/>
      <c r="H1852" s="61"/>
      <c r="I1852" s="61"/>
      <c r="J1852" s="61"/>
      <c r="K1852" s="61"/>
      <c r="L1852" s="61"/>
      <c r="M1852" s="61"/>
      <c r="N1852" s="61"/>
      <c r="O1852" s="62"/>
      <c r="P1852" s="63" t="s">
        <v>316</v>
      </c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5"/>
      <c r="AD1852" s="66">
        <v>401</v>
      </c>
      <c r="AE1852" s="61"/>
      <c r="AF1852" s="62"/>
      <c r="AG1852" s="67">
        <v>1</v>
      </c>
      <c r="AH1852" s="68"/>
      <c r="AI1852" s="68"/>
      <c r="AJ1852" s="69"/>
      <c r="AK1852" s="67">
        <v>49523</v>
      </c>
      <c r="AL1852" s="68"/>
      <c r="AM1852" s="68"/>
      <c r="AN1852" s="68"/>
      <c r="AO1852" s="68"/>
      <c r="AP1852" s="69"/>
      <c r="AQ1852" s="70">
        <f t="shared" si="56"/>
        <v>594276</v>
      </c>
      <c r="AR1852" s="70"/>
      <c r="AS1852" s="70"/>
      <c r="AT1852" s="70"/>
      <c r="AU1852" s="70"/>
      <c r="AV1852" s="70"/>
      <c r="AW1852" s="70"/>
      <c r="AX1852" s="70"/>
      <c r="AY1852" s="110">
        <v>0</v>
      </c>
      <c r="AZ1852" s="111"/>
      <c r="BA1852" s="111"/>
      <c r="BB1852" s="111"/>
      <c r="BC1852" s="111"/>
      <c r="BD1852" s="111"/>
      <c r="BE1852" s="111"/>
      <c r="BF1852" s="23"/>
      <c r="BG1852" s="110">
        <v>8293.1666666666679</v>
      </c>
      <c r="BH1852" s="111"/>
      <c r="BI1852" s="111"/>
      <c r="BJ1852" s="111"/>
      <c r="BK1852" s="111"/>
      <c r="BL1852" s="111"/>
      <c r="BM1852" s="24"/>
      <c r="BN1852" s="23"/>
      <c r="BO1852" s="110">
        <v>82931.666666666672</v>
      </c>
      <c r="BP1852" s="111"/>
      <c r="BQ1852" s="111"/>
      <c r="BR1852" s="111"/>
      <c r="BS1852" s="111"/>
      <c r="BT1852" s="111"/>
      <c r="BU1852" s="111"/>
      <c r="BV1852" s="112"/>
      <c r="BW1852" s="25"/>
      <c r="BX1852" s="26"/>
      <c r="BY1852" s="26"/>
      <c r="BZ1852" s="26"/>
      <c r="CA1852" s="26"/>
      <c r="CB1852" s="26"/>
      <c r="CC1852" s="26"/>
      <c r="CD1852" s="27"/>
      <c r="CE1852" s="25"/>
      <c r="CF1852" s="26"/>
      <c r="CG1852" s="26"/>
      <c r="CH1852" s="26"/>
      <c r="CI1852" s="26"/>
      <c r="CJ1852" s="26"/>
      <c r="CK1852" s="26"/>
      <c r="CL1852" s="26"/>
      <c r="CM1852" s="27"/>
      <c r="CN1852" s="110">
        <v>53678.681840000005</v>
      </c>
      <c r="CO1852" s="111"/>
      <c r="CP1852" s="111"/>
      <c r="CQ1852" s="111"/>
      <c r="CR1852" s="111"/>
      <c r="CS1852" s="111"/>
      <c r="CT1852" s="111"/>
      <c r="CU1852" s="112"/>
      <c r="CV1852" s="70">
        <f t="shared" si="57"/>
        <v>739179.51517333323</v>
      </c>
      <c r="CW1852" s="70"/>
      <c r="CX1852" s="70"/>
      <c r="CY1852" s="70"/>
      <c r="CZ1852" s="70"/>
      <c r="DA1852" s="70"/>
      <c r="DB1852" s="70"/>
      <c r="DC1852" s="70"/>
      <c r="DD1852" s="70"/>
      <c r="DE1852" s="113"/>
    </row>
    <row r="1853" spans="1:109" ht="12" customHeight="1" x14ac:dyDescent="0.2">
      <c r="A1853" s="60" t="s">
        <v>216</v>
      </c>
      <c r="B1853" s="61"/>
      <c r="C1853" s="61"/>
      <c r="D1853" s="61"/>
      <c r="E1853" s="61"/>
      <c r="F1853" s="61"/>
      <c r="G1853" s="61"/>
      <c r="H1853" s="61"/>
      <c r="I1853" s="61"/>
      <c r="J1853" s="61"/>
      <c r="K1853" s="61"/>
      <c r="L1853" s="61"/>
      <c r="M1853" s="61"/>
      <c r="N1853" s="61"/>
      <c r="O1853" s="62"/>
      <c r="P1853" s="63" t="s">
        <v>316</v>
      </c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5"/>
      <c r="AD1853" s="66">
        <v>401</v>
      </c>
      <c r="AE1853" s="61"/>
      <c r="AF1853" s="62"/>
      <c r="AG1853" s="67">
        <v>1</v>
      </c>
      <c r="AH1853" s="68"/>
      <c r="AI1853" s="68"/>
      <c r="AJ1853" s="69"/>
      <c r="AK1853" s="67">
        <v>10953</v>
      </c>
      <c r="AL1853" s="68"/>
      <c r="AM1853" s="68"/>
      <c r="AN1853" s="68"/>
      <c r="AO1853" s="68"/>
      <c r="AP1853" s="69"/>
      <c r="AQ1853" s="70">
        <f t="shared" si="56"/>
        <v>131436</v>
      </c>
      <c r="AR1853" s="70"/>
      <c r="AS1853" s="70"/>
      <c r="AT1853" s="70"/>
      <c r="AU1853" s="70"/>
      <c r="AV1853" s="70"/>
      <c r="AW1853" s="70"/>
      <c r="AX1853" s="70"/>
      <c r="AY1853" s="110">
        <v>10362.346239999999</v>
      </c>
      <c r="AZ1853" s="111"/>
      <c r="BA1853" s="111"/>
      <c r="BB1853" s="111"/>
      <c r="BC1853" s="111"/>
      <c r="BD1853" s="111"/>
      <c r="BE1853" s="111"/>
      <c r="BF1853" s="23"/>
      <c r="BG1853" s="110">
        <v>2302.743608888889</v>
      </c>
      <c r="BH1853" s="111"/>
      <c r="BI1853" s="111"/>
      <c r="BJ1853" s="111"/>
      <c r="BK1853" s="111"/>
      <c r="BL1853" s="111"/>
      <c r="BM1853" s="24"/>
      <c r="BN1853" s="23"/>
      <c r="BO1853" s="110">
        <v>23027.436088888888</v>
      </c>
      <c r="BP1853" s="111"/>
      <c r="BQ1853" s="111"/>
      <c r="BR1853" s="111"/>
      <c r="BS1853" s="111"/>
      <c r="BT1853" s="111"/>
      <c r="BU1853" s="111"/>
      <c r="BV1853" s="112"/>
      <c r="BW1853" s="25"/>
      <c r="BX1853" s="26"/>
      <c r="BY1853" s="26"/>
      <c r="BZ1853" s="26"/>
      <c r="CA1853" s="26"/>
      <c r="CB1853" s="26"/>
      <c r="CC1853" s="26"/>
      <c r="CD1853" s="27"/>
      <c r="CE1853" s="25"/>
      <c r="CF1853" s="26"/>
      <c r="CG1853" s="26"/>
      <c r="CH1853" s="26"/>
      <c r="CI1853" s="26"/>
      <c r="CJ1853" s="26"/>
      <c r="CK1853" s="26"/>
      <c r="CL1853" s="26"/>
      <c r="CM1853" s="27"/>
      <c r="CN1853" s="110">
        <v>41344.178877462757</v>
      </c>
      <c r="CO1853" s="111"/>
      <c r="CP1853" s="111"/>
      <c r="CQ1853" s="111"/>
      <c r="CR1853" s="111"/>
      <c r="CS1853" s="111"/>
      <c r="CT1853" s="111"/>
      <c r="CU1853" s="112"/>
      <c r="CV1853" s="70">
        <f t="shared" si="57"/>
        <v>208472.70481524049</v>
      </c>
      <c r="CW1853" s="70"/>
      <c r="CX1853" s="70"/>
      <c r="CY1853" s="70"/>
      <c r="CZ1853" s="70"/>
      <c r="DA1853" s="70"/>
      <c r="DB1853" s="70"/>
      <c r="DC1853" s="70"/>
      <c r="DD1853" s="70"/>
      <c r="DE1853" s="113"/>
    </row>
    <row r="1854" spans="1:109" ht="12" customHeight="1" x14ac:dyDescent="0.2">
      <c r="A1854" s="60" t="s">
        <v>47</v>
      </c>
      <c r="B1854" s="61"/>
      <c r="C1854" s="61"/>
      <c r="D1854" s="61"/>
      <c r="E1854" s="61"/>
      <c r="F1854" s="61"/>
      <c r="G1854" s="61"/>
      <c r="H1854" s="61"/>
      <c r="I1854" s="61"/>
      <c r="J1854" s="61"/>
      <c r="K1854" s="61"/>
      <c r="L1854" s="61"/>
      <c r="M1854" s="61"/>
      <c r="N1854" s="61"/>
      <c r="O1854" s="62"/>
      <c r="P1854" s="63" t="s">
        <v>316</v>
      </c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5"/>
      <c r="AD1854" s="66">
        <v>401</v>
      </c>
      <c r="AE1854" s="61"/>
      <c r="AF1854" s="62"/>
      <c r="AG1854" s="67">
        <v>1</v>
      </c>
      <c r="AH1854" s="68"/>
      <c r="AI1854" s="68"/>
      <c r="AJ1854" s="69"/>
      <c r="AK1854" s="67">
        <v>8035</v>
      </c>
      <c r="AL1854" s="68"/>
      <c r="AM1854" s="68"/>
      <c r="AN1854" s="68"/>
      <c r="AO1854" s="68"/>
      <c r="AP1854" s="69"/>
      <c r="AQ1854" s="70">
        <f t="shared" si="56"/>
        <v>96420</v>
      </c>
      <c r="AR1854" s="70"/>
      <c r="AS1854" s="70"/>
      <c r="AT1854" s="70"/>
      <c r="AU1854" s="70"/>
      <c r="AV1854" s="70"/>
      <c r="AW1854" s="70"/>
      <c r="AX1854" s="70"/>
      <c r="AY1854" s="110">
        <v>8028.1715200000008</v>
      </c>
      <c r="AZ1854" s="111"/>
      <c r="BA1854" s="111"/>
      <c r="BB1854" s="111"/>
      <c r="BC1854" s="111"/>
      <c r="BD1854" s="111"/>
      <c r="BE1854" s="111"/>
      <c r="BF1854" s="23"/>
      <c r="BG1854" s="110">
        <v>1784.0381155555556</v>
      </c>
      <c r="BH1854" s="111"/>
      <c r="BI1854" s="111"/>
      <c r="BJ1854" s="111"/>
      <c r="BK1854" s="111"/>
      <c r="BL1854" s="111"/>
      <c r="BM1854" s="24"/>
      <c r="BN1854" s="23"/>
      <c r="BO1854" s="110">
        <v>17840.381155555555</v>
      </c>
      <c r="BP1854" s="111"/>
      <c r="BQ1854" s="111"/>
      <c r="BR1854" s="111"/>
      <c r="BS1854" s="111"/>
      <c r="BT1854" s="111"/>
      <c r="BU1854" s="111"/>
      <c r="BV1854" s="112"/>
      <c r="BW1854" s="25"/>
      <c r="BX1854" s="26"/>
      <c r="BY1854" s="26"/>
      <c r="BZ1854" s="26"/>
      <c r="CA1854" s="26"/>
      <c r="CB1854" s="26"/>
      <c r="CC1854" s="26"/>
      <c r="CD1854" s="27"/>
      <c r="CE1854" s="25"/>
      <c r="CF1854" s="26"/>
      <c r="CG1854" s="26"/>
      <c r="CH1854" s="26"/>
      <c r="CI1854" s="26"/>
      <c r="CJ1854" s="26"/>
      <c r="CK1854" s="26"/>
      <c r="CL1854" s="26"/>
      <c r="CM1854" s="27"/>
      <c r="CN1854" s="110">
        <v>37221.752230698665</v>
      </c>
      <c r="CO1854" s="111"/>
      <c r="CP1854" s="111"/>
      <c r="CQ1854" s="111"/>
      <c r="CR1854" s="111"/>
      <c r="CS1854" s="111"/>
      <c r="CT1854" s="111"/>
      <c r="CU1854" s="112"/>
      <c r="CV1854" s="70">
        <f t="shared" si="57"/>
        <v>161294.34302180976</v>
      </c>
      <c r="CW1854" s="70"/>
      <c r="CX1854" s="70"/>
      <c r="CY1854" s="70"/>
      <c r="CZ1854" s="70"/>
      <c r="DA1854" s="70"/>
      <c r="DB1854" s="70"/>
      <c r="DC1854" s="70"/>
      <c r="DD1854" s="70"/>
      <c r="DE1854" s="113"/>
    </row>
    <row r="1855" spans="1:109" ht="12" customHeight="1" x14ac:dyDescent="0.2">
      <c r="A1855" s="60" t="s">
        <v>296</v>
      </c>
      <c r="B1855" s="61"/>
      <c r="C1855" s="61"/>
      <c r="D1855" s="61"/>
      <c r="E1855" s="61"/>
      <c r="F1855" s="61"/>
      <c r="G1855" s="61"/>
      <c r="H1855" s="61"/>
      <c r="I1855" s="61"/>
      <c r="J1855" s="61"/>
      <c r="K1855" s="61"/>
      <c r="L1855" s="61"/>
      <c r="M1855" s="61"/>
      <c r="N1855" s="61"/>
      <c r="O1855" s="62"/>
      <c r="P1855" s="63" t="s">
        <v>316</v>
      </c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5"/>
      <c r="AD1855" s="66">
        <v>401</v>
      </c>
      <c r="AE1855" s="61"/>
      <c r="AF1855" s="62"/>
      <c r="AG1855" s="67">
        <v>1</v>
      </c>
      <c r="AH1855" s="68"/>
      <c r="AI1855" s="68"/>
      <c r="AJ1855" s="69"/>
      <c r="AK1855" s="67">
        <v>9956</v>
      </c>
      <c r="AL1855" s="68"/>
      <c r="AM1855" s="68"/>
      <c r="AN1855" s="68"/>
      <c r="AO1855" s="68"/>
      <c r="AP1855" s="69"/>
      <c r="AQ1855" s="70">
        <f t="shared" si="56"/>
        <v>119472</v>
      </c>
      <c r="AR1855" s="70"/>
      <c r="AS1855" s="70"/>
      <c r="AT1855" s="70"/>
      <c r="AU1855" s="70"/>
      <c r="AV1855" s="70"/>
      <c r="AW1855" s="70"/>
      <c r="AX1855" s="70"/>
      <c r="AY1855" s="110">
        <v>0</v>
      </c>
      <c r="AZ1855" s="111"/>
      <c r="BA1855" s="111"/>
      <c r="BB1855" s="111"/>
      <c r="BC1855" s="111"/>
      <c r="BD1855" s="111"/>
      <c r="BE1855" s="111"/>
      <c r="BF1855" s="23"/>
      <c r="BG1855" s="110">
        <v>1992.6926666666666</v>
      </c>
      <c r="BH1855" s="111"/>
      <c r="BI1855" s="111"/>
      <c r="BJ1855" s="111"/>
      <c r="BK1855" s="111"/>
      <c r="BL1855" s="111"/>
      <c r="BM1855" s="24"/>
      <c r="BN1855" s="23"/>
      <c r="BO1855" s="110">
        <v>19926.926666666666</v>
      </c>
      <c r="BP1855" s="111"/>
      <c r="BQ1855" s="111"/>
      <c r="BR1855" s="111"/>
      <c r="BS1855" s="111"/>
      <c r="BT1855" s="111"/>
      <c r="BU1855" s="111"/>
      <c r="BV1855" s="112"/>
      <c r="BW1855" s="25"/>
      <c r="BX1855" s="26"/>
      <c r="BY1855" s="26"/>
      <c r="BZ1855" s="26"/>
      <c r="CA1855" s="26"/>
      <c r="CB1855" s="26"/>
      <c r="CC1855" s="26"/>
      <c r="CD1855" s="27"/>
      <c r="CE1855" s="25"/>
      <c r="CF1855" s="26"/>
      <c r="CG1855" s="26"/>
      <c r="CH1855" s="26"/>
      <c r="CI1855" s="26"/>
      <c r="CJ1855" s="26"/>
      <c r="CK1855" s="26"/>
      <c r="CL1855" s="26"/>
      <c r="CM1855" s="27"/>
      <c r="CN1855" s="110">
        <v>38871.054528426663</v>
      </c>
      <c r="CO1855" s="111"/>
      <c r="CP1855" s="111"/>
      <c r="CQ1855" s="111"/>
      <c r="CR1855" s="111"/>
      <c r="CS1855" s="111"/>
      <c r="CT1855" s="111"/>
      <c r="CU1855" s="112"/>
      <c r="CV1855" s="70">
        <f t="shared" si="57"/>
        <v>180262.67386176001</v>
      </c>
      <c r="CW1855" s="70"/>
      <c r="CX1855" s="70"/>
      <c r="CY1855" s="70"/>
      <c r="CZ1855" s="70"/>
      <c r="DA1855" s="70"/>
      <c r="DB1855" s="70"/>
      <c r="DC1855" s="70"/>
      <c r="DD1855" s="70"/>
      <c r="DE1855" s="113"/>
    </row>
    <row r="1856" spans="1:109" ht="12" customHeight="1" x14ac:dyDescent="0.2">
      <c r="A1856" s="60" t="s">
        <v>296</v>
      </c>
      <c r="B1856" s="61"/>
      <c r="C1856" s="61"/>
      <c r="D1856" s="61"/>
      <c r="E1856" s="61"/>
      <c r="F1856" s="61"/>
      <c r="G1856" s="61"/>
      <c r="H1856" s="61"/>
      <c r="I1856" s="61"/>
      <c r="J1856" s="61"/>
      <c r="K1856" s="61"/>
      <c r="L1856" s="61"/>
      <c r="M1856" s="61"/>
      <c r="N1856" s="61"/>
      <c r="O1856" s="62"/>
      <c r="P1856" s="63" t="s">
        <v>316</v>
      </c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5"/>
      <c r="AD1856" s="66">
        <v>401</v>
      </c>
      <c r="AE1856" s="61"/>
      <c r="AF1856" s="62"/>
      <c r="AG1856" s="67">
        <v>1</v>
      </c>
      <c r="AH1856" s="68"/>
      <c r="AI1856" s="68"/>
      <c r="AJ1856" s="69"/>
      <c r="AK1856" s="67">
        <v>8241</v>
      </c>
      <c r="AL1856" s="68"/>
      <c r="AM1856" s="68"/>
      <c r="AN1856" s="68"/>
      <c r="AO1856" s="68"/>
      <c r="AP1856" s="69"/>
      <c r="AQ1856" s="70">
        <f t="shared" si="56"/>
        <v>98892</v>
      </c>
      <c r="AR1856" s="70"/>
      <c r="AS1856" s="70"/>
      <c r="AT1856" s="70"/>
      <c r="AU1856" s="70"/>
      <c r="AV1856" s="70"/>
      <c r="AW1856" s="70"/>
      <c r="AX1856" s="70"/>
      <c r="AY1856" s="110">
        <v>4096.2198399999997</v>
      </c>
      <c r="AZ1856" s="111"/>
      <c r="BA1856" s="111"/>
      <c r="BB1856" s="111"/>
      <c r="BC1856" s="111"/>
      <c r="BD1856" s="111"/>
      <c r="BE1856" s="111"/>
      <c r="BF1856" s="23"/>
      <c r="BG1856" s="110">
        <v>1763.6502088888888</v>
      </c>
      <c r="BH1856" s="111"/>
      <c r="BI1856" s="111"/>
      <c r="BJ1856" s="111"/>
      <c r="BK1856" s="111"/>
      <c r="BL1856" s="111"/>
      <c r="BM1856" s="24"/>
      <c r="BN1856" s="23"/>
      <c r="BO1856" s="110">
        <v>17636.502088888887</v>
      </c>
      <c r="BP1856" s="111"/>
      <c r="BQ1856" s="111"/>
      <c r="BR1856" s="111"/>
      <c r="BS1856" s="111"/>
      <c r="BT1856" s="111"/>
      <c r="BU1856" s="111"/>
      <c r="BV1856" s="112"/>
      <c r="BW1856" s="25"/>
      <c r="BX1856" s="26"/>
      <c r="BY1856" s="26"/>
      <c r="BZ1856" s="26"/>
      <c r="CA1856" s="26"/>
      <c r="CB1856" s="26"/>
      <c r="CC1856" s="26"/>
      <c r="CD1856" s="27"/>
      <c r="CE1856" s="25"/>
      <c r="CF1856" s="26"/>
      <c r="CG1856" s="26"/>
      <c r="CH1856" s="26"/>
      <c r="CI1856" s="26"/>
      <c r="CJ1856" s="26"/>
      <c r="CK1856" s="26"/>
      <c r="CL1856" s="26"/>
      <c r="CM1856" s="27"/>
      <c r="CN1856" s="110">
        <v>37061.356491370665</v>
      </c>
      <c r="CO1856" s="111"/>
      <c r="CP1856" s="111"/>
      <c r="CQ1856" s="111"/>
      <c r="CR1856" s="111"/>
      <c r="CS1856" s="111"/>
      <c r="CT1856" s="111"/>
      <c r="CU1856" s="112"/>
      <c r="CV1856" s="70">
        <f t="shared" si="57"/>
        <v>159449.72862914845</v>
      </c>
      <c r="CW1856" s="70"/>
      <c r="CX1856" s="70"/>
      <c r="CY1856" s="70"/>
      <c r="CZ1856" s="70"/>
      <c r="DA1856" s="70"/>
      <c r="DB1856" s="70"/>
      <c r="DC1856" s="70"/>
      <c r="DD1856" s="70"/>
      <c r="DE1856" s="113"/>
    </row>
    <row r="1857" spans="1:109" ht="12" customHeight="1" x14ac:dyDescent="0.2">
      <c r="A1857" s="60" t="s">
        <v>296</v>
      </c>
      <c r="B1857" s="61"/>
      <c r="C1857" s="61"/>
      <c r="D1857" s="61"/>
      <c r="E1857" s="61"/>
      <c r="F1857" s="61"/>
      <c r="G1857" s="61"/>
      <c r="H1857" s="61"/>
      <c r="I1857" s="61"/>
      <c r="J1857" s="61"/>
      <c r="K1857" s="61"/>
      <c r="L1857" s="61"/>
      <c r="M1857" s="61"/>
      <c r="N1857" s="61"/>
      <c r="O1857" s="62"/>
      <c r="P1857" s="63" t="s">
        <v>316</v>
      </c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5"/>
      <c r="AD1857" s="66">
        <v>401</v>
      </c>
      <c r="AE1857" s="61"/>
      <c r="AF1857" s="62"/>
      <c r="AG1857" s="67">
        <v>1</v>
      </c>
      <c r="AH1857" s="68"/>
      <c r="AI1857" s="68"/>
      <c r="AJ1857" s="69"/>
      <c r="AK1857" s="67">
        <v>7915</v>
      </c>
      <c r="AL1857" s="68"/>
      <c r="AM1857" s="68"/>
      <c r="AN1857" s="68"/>
      <c r="AO1857" s="68"/>
      <c r="AP1857" s="69"/>
      <c r="AQ1857" s="70">
        <f t="shared" si="56"/>
        <v>94980</v>
      </c>
      <c r="AR1857" s="70"/>
      <c r="AS1857" s="70"/>
      <c r="AT1857" s="70"/>
      <c r="AU1857" s="70"/>
      <c r="AV1857" s="70"/>
      <c r="AW1857" s="70"/>
      <c r="AX1857" s="70"/>
      <c r="AY1857" s="110">
        <v>7931.8419200000008</v>
      </c>
      <c r="AZ1857" s="111"/>
      <c r="BA1857" s="111"/>
      <c r="BB1857" s="111"/>
      <c r="BC1857" s="111"/>
      <c r="BD1857" s="111"/>
      <c r="BE1857" s="111"/>
      <c r="BF1857" s="23"/>
      <c r="BG1857" s="110">
        <v>1762.631537777778</v>
      </c>
      <c r="BH1857" s="111"/>
      <c r="BI1857" s="111"/>
      <c r="BJ1857" s="111"/>
      <c r="BK1857" s="111"/>
      <c r="BL1857" s="111"/>
      <c r="BM1857" s="24"/>
      <c r="BN1857" s="23"/>
      <c r="BO1857" s="110">
        <v>17626.315377777781</v>
      </c>
      <c r="BP1857" s="111"/>
      <c r="BQ1857" s="111"/>
      <c r="BR1857" s="111"/>
      <c r="BS1857" s="111"/>
      <c r="BT1857" s="111"/>
      <c r="BU1857" s="111"/>
      <c r="BV1857" s="112"/>
      <c r="BW1857" s="25"/>
      <c r="BX1857" s="26"/>
      <c r="BY1857" s="26"/>
      <c r="BZ1857" s="26"/>
      <c r="CA1857" s="26"/>
      <c r="CB1857" s="26"/>
      <c r="CC1857" s="26"/>
      <c r="CD1857" s="27"/>
      <c r="CE1857" s="25"/>
      <c r="CF1857" s="26"/>
      <c r="CG1857" s="26"/>
      <c r="CH1857" s="26"/>
      <c r="CI1857" s="26"/>
      <c r="CJ1857" s="26"/>
      <c r="CK1857" s="26"/>
      <c r="CL1857" s="26"/>
      <c r="CM1857" s="27"/>
      <c r="CN1857" s="110">
        <v>37053.342402005335</v>
      </c>
      <c r="CO1857" s="111"/>
      <c r="CP1857" s="111"/>
      <c r="CQ1857" s="111"/>
      <c r="CR1857" s="111"/>
      <c r="CS1857" s="111"/>
      <c r="CT1857" s="111"/>
      <c r="CU1857" s="112"/>
      <c r="CV1857" s="70">
        <f t="shared" si="57"/>
        <v>159354.13123756088</v>
      </c>
      <c r="CW1857" s="70"/>
      <c r="CX1857" s="70"/>
      <c r="CY1857" s="70"/>
      <c r="CZ1857" s="70"/>
      <c r="DA1857" s="70"/>
      <c r="DB1857" s="70"/>
      <c r="DC1857" s="70"/>
      <c r="DD1857" s="70"/>
      <c r="DE1857" s="113"/>
    </row>
    <row r="1858" spans="1:109" ht="12" customHeight="1" x14ac:dyDescent="0.2">
      <c r="A1858" s="60" t="s">
        <v>296</v>
      </c>
      <c r="B1858" s="61"/>
      <c r="C1858" s="61"/>
      <c r="D1858" s="61"/>
      <c r="E1858" s="61"/>
      <c r="F1858" s="61"/>
      <c r="G1858" s="61"/>
      <c r="H1858" s="61"/>
      <c r="I1858" s="61"/>
      <c r="J1858" s="61"/>
      <c r="K1858" s="61"/>
      <c r="L1858" s="61"/>
      <c r="M1858" s="61"/>
      <c r="N1858" s="61"/>
      <c r="O1858" s="62"/>
      <c r="P1858" s="63" t="s">
        <v>316</v>
      </c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5"/>
      <c r="AD1858" s="66">
        <v>401</v>
      </c>
      <c r="AE1858" s="61"/>
      <c r="AF1858" s="62"/>
      <c r="AG1858" s="67">
        <v>2</v>
      </c>
      <c r="AH1858" s="68"/>
      <c r="AI1858" s="68"/>
      <c r="AJ1858" s="69"/>
      <c r="AK1858" s="67">
        <v>7806</v>
      </c>
      <c r="AL1858" s="68"/>
      <c r="AM1858" s="68"/>
      <c r="AN1858" s="68"/>
      <c r="AO1858" s="68"/>
      <c r="AP1858" s="69"/>
      <c r="AQ1858" s="70">
        <f t="shared" si="56"/>
        <v>187344</v>
      </c>
      <c r="AR1858" s="70"/>
      <c r="AS1858" s="70"/>
      <c r="AT1858" s="70"/>
      <c r="AU1858" s="70"/>
      <c r="AV1858" s="70"/>
      <c r="AW1858" s="70"/>
      <c r="AX1858" s="70"/>
      <c r="AY1858" s="110">
        <v>7844.7398400000002</v>
      </c>
      <c r="AZ1858" s="111"/>
      <c r="BA1858" s="111"/>
      <c r="BB1858" s="111"/>
      <c r="BC1858" s="111"/>
      <c r="BD1858" s="111"/>
      <c r="BE1858" s="111"/>
      <c r="BF1858" s="23"/>
      <c r="BG1858" s="110">
        <v>3377.5963200000001</v>
      </c>
      <c r="BH1858" s="111"/>
      <c r="BI1858" s="111"/>
      <c r="BJ1858" s="111"/>
      <c r="BK1858" s="111"/>
      <c r="BL1858" s="111"/>
      <c r="BM1858" s="24"/>
      <c r="BN1858" s="23"/>
      <c r="BO1858" s="110">
        <v>33775.963199999998</v>
      </c>
      <c r="BP1858" s="111"/>
      <c r="BQ1858" s="111"/>
      <c r="BR1858" s="111"/>
      <c r="BS1858" s="111"/>
      <c r="BT1858" s="111"/>
      <c r="BU1858" s="111"/>
      <c r="BV1858" s="112"/>
      <c r="BW1858" s="25"/>
      <c r="BX1858" s="26"/>
      <c r="BY1858" s="26"/>
      <c r="BZ1858" s="26"/>
      <c r="CA1858" s="26"/>
      <c r="CB1858" s="26"/>
      <c r="CC1858" s="26"/>
      <c r="CD1858" s="27"/>
      <c r="CE1858" s="25"/>
      <c r="CF1858" s="26"/>
      <c r="CG1858" s="26"/>
      <c r="CH1858" s="26"/>
      <c r="CI1858" s="26"/>
      <c r="CJ1858" s="26"/>
      <c r="CK1858" s="26"/>
      <c r="CL1858" s="26"/>
      <c r="CM1858" s="27"/>
      <c r="CN1858" s="110">
        <v>72944.960904703999</v>
      </c>
      <c r="CO1858" s="111"/>
      <c r="CP1858" s="111"/>
      <c r="CQ1858" s="111"/>
      <c r="CR1858" s="111"/>
      <c r="CS1858" s="111"/>
      <c r="CT1858" s="111"/>
      <c r="CU1858" s="112"/>
      <c r="CV1858" s="70">
        <f t="shared" si="57"/>
        <v>305287.260264704</v>
      </c>
      <c r="CW1858" s="70"/>
      <c r="CX1858" s="70"/>
      <c r="CY1858" s="70"/>
      <c r="CZ1858" s="70"/>
      <c r="DA1858" s="70"/>
      <c r="DB1858" s="70"/>
      <c r="DC1858" s="70"/>
      <c r="DD1858" s="70"/>
      <c r="DE1858" s="113"/>
    </row>
    <row r="1859" spans="1:109" ht="12" customHeight="1" x14ac:dyDescent="0.2">
      <c r="A1859" s="60" t="s">
        <v>296</v>
      </c>
      <c r="B1859" s="61"/>
      <c r="C1859" s="61"/>
      <c r="D1859" s="61"/>
      <c r="E1859" s="61"/>
      <c r="F1859" s="61"/>
      <c r="G1859" s="61"/>
      <c r="H1859" s="61"/>
      <c r="I1859" s="61"/>
      <c r="J1859" s="61"/>
      <c r="K1859" s="61"/>
      <c r="L1859" s="61"/>
      <c r="M1859" s="61"/>
      <c r="N1859" s="61"/>
      <c r="O1859" s="62"/>
      <c r="P1859" s="63" t="s">
        <v>316</v>
      </c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5"/>
      <c r="AD1859" s="66">
        <v>401</v>
      </c>
      <c r="AE1859" s="61"/>
      <c r="AF1859" s="62"/>
      <c r="AG1859" s="67">
        <v>1</v>
      </c>
      <c r="AH1859" s="68"/>
      <c r="AI1859" s="68"/>
      <c r="AJ1859" s="69"/>
      <c r="AK1859" s="67">
        <v>7680</v>
      </c>
      <c r="AL1859" s="68"/>
      <c r="AM1859" s="68"/>
      <c r="AN1859" s="68"/>
      <c r="AO1859" s="68"/>
      <c r="AP1859" s="69"/>
      <c r="AQ1859" s="70">
        <f t="shared" si="56"/>
        <v>92160</v>
      </c>
      <c r="AR1859" s="70"/>
      <c r="AS1859" s="70"/>
      <c r="AT1859" s="70"/>
      <c r="AU1859" s="70"/>
      <c r="AV1859" s="70"/>
      <c r="AW1859" s="70"/>
      <c r="AX1859" s="70"/>
      <c r="AY1859" s="110">
        <v>15487.703039999997</v>
      </c>
      <c r="AZ1859" s="111"/>
      <c r="BA1859" s="111"/>
      <c r="BB1859" s="111"/>
      <c r="BC1859" s="111"/>
      <c r="BD1859" s="111"/>
      <c r="BE1859" s="111"/>
      <c r="BF1859" s="23"/>
      <c r="BG1859" s="110">
        <v>1828.4093866666667</v>
      </c>
      <c r="BH1859" s="111"/>
      <c r="BI1859" s="111"/>
      <c r="BJ1859" s="111"/>
      <c r="BK1859" s="111"/>
      <c r="BL1859" s="111"/>
      <c r="BM1859" s="24"/>
      <c r="BN1859" s="23"/>
      <c r="BO1859" s="110">
        <v>18284.093866666666</v>
      </c>
      <c r="BP1859" s="111"/>
      <c r="BQ1859" s="111"/>
      <c r="BR1859" s="111"/>
      <c r="BS1859" s="111"/>
      <c r="BT1859" s="111"/>
      <c r="BU1859" s="111"/>
      <c r="BV1859" s="112"/>
      <c r="BW1859" s="25"/>
      <c r="BX1859" s="26"/>
      <c r="BY1859" s="26"/>
      <c r="BZ1859" s="26"/>
      <c r="CA1859" s="26"/>
      <c r="CB1859" s="26"/>
      <c r="CC1859" s="26"/>
      <c r="CD1859" s="27"/>
      <c r="CE1859" s="25"/>
      <c r="CF1859" s="26"/>
      <c r="CG1859" s="26"/>
      <c r="CH1859" s="26"/>
      <c r="CI1859" s="26"/>
      <c r="CJ1859" s="26"/>
      <c r="CK1859" s="26"/>
      <c r="CL1859" s="26"/>
      <c r="CM1859" s="27"/>
      <c r="CN1859" s="110">
        <v>37570.829894784001</v>
      </c>
      <c r="CO1859" s="111"/>
      <c r="CP1859" s="111"/>
      <c r="CQ1859" s="111"/>
      <c r="CR1859" s="111"/>
      <c r="CS1859" s="111"/>
      <c r="CT1859" s="111"/>
      <c r="CU1859" s="112"/>
      <c r="CV1859" s="70">
        <f t="shared" si="57"/>
        <v>165331.03618811732</v>
      </c>
      <c r="CW1859" s="70"/>
      <c r="CX1859" s="70"/>
      <c r="CY1859" s="70"/>
      <c r="CZ1859" s="70"/>
      <c r="DA1859" s="70"/>
      <c r="DB1859" s="70"/>
      <c r="DC1859" s="70"/>
      <c r="DD1859" s="70"/>
      <c r="DE1859" s="113"/>
    </row>
    <row r="1860" spans="1:109" ht="12" customHeight="1" x14ac:dyDescent="0.2">
      <c r="A1860" s="60" t="s">
        <v>296</v>
      </c>
      <c r="B1860" s="61"/>
      <c r="C1860" s="61"/>
      <c r="D1860" s="61"/>
      <c r="E1860" s="61"/>
      <c r="F1860" s="61"/>
      <c r="G1860" s="61"/>
      <c r="H1860" s="61"/>
      <c r="I1860" s="61"/>
      <c r="J1860" s="61"/>
      <c r="K1860" s="61"/>
      <c r="L1860" s="61"/>
      <c r="M1860" s="61"/>
      <c r="N1860" s="61"/>
      <c r="O1860" s="62"/>
      <c r="P1860" s="63" t="s">
        <v>316</v>
      </c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5"/>
      <c r="AD1860" s="66">
        <v>401</v>
      </c>
      <c r="AE1860" s="61"/>
      <c r="AF1860" s="62"/>
      <c r="AG1860" s="67">
        <v>1</v>
      </c>
      <c r="AH1860" s="68"/>
      <c r="AI1860" s="68"/>
      <c r="AJ1860" s="69"/>
      <c r="AK1860" s="67">
        <v>7496</v>
      </c>
      <c r="AL1860" s="68"/>
      <c r="AM1860" s="68"/>
      <c r="AN1860" s="68"/>
      <c r="AO1860" s="68"/>
      <c r="AP1860" s="69"/>
      <c r="AQ1860" s="70">
        <f t="shared" si="56"/>
        <v>89952</v>
      </c>
      <c r="AR1860" s="70"/>
      <c r="AS1860" s="70"/>
      <c r="AT1860" s="70"/>
      <c r="AU1860" s="70"/>
      <c r="AV1860" s="70"/>
      <c r="AW1860" s="70"/>
      <c r="AX1860" s="70"/>
      <c r="AY1860" s="110">
        <v>3798.3699200000005</v>
      </c>
      <c r="AZ1860" s="111"/>
      <c r="BA1860" s="111"/>
      <c r="BB1860" s="111"/>
      <c r="BC1860" s="111"/>
      <c r="BD1860" s="111"/>
      <c r="BE1860" s="111"/>
      <c r="BF1860" s="23"/>
      <c r="BG1860" s="110">
        <v>1635.4092711111114</v>
      </c>
      <c r="BH1860" s="111"/>
      <c r="BI1860" s="111"/>
      <c r="BJ1860" s="111"/>
      <c r="BK1860" s="111"/>
      <c r="BL1860" s="111"/>
      <c r="BM1860" s="24"/>
      <c r="BN1860" s="23"/>
      <c r="BO1860" s="110">
        <v>16354.092711111112</v>
      </c>
      <c r="BP1860" s="111"/>
      <c r="BQ1860" s="111"/>
      <c r="BR1860" s="111"/>
      <c r="BS1860" s="111"/>
      <c r="BT1860" s="111"/>
      <c r="BU1860" s="111"/>
      <c r="BV1860" s="112"/>
      <c r="BW1860" s="25"/>
      <c r="BX1860" s="26"/>
      <c r="BY1860" s="26"/>
      <c r="BZ1860" s="26"/>
      <c r="CA1860" s="26"/>
      <c r="CB1860" s="26"/>
      <c r="CC1860" s="26"/>
      <c r="CD1860" s="27"/>
      <c r="CE1860" s="25"/>
      <c r="CF1860" s="26"/>
      <c r="CG1860" s="26"/>
      <c r="CH1860" s="26"/>
      <c r="CI1860" s="26"/>
      <c r="CJ1860" s="26"/>
      <c r="CK1860" s="26"/>
      <c r="CL1860" s="26"/>
      <c r="CM1860" s="27"/>
      <c r="CN1860" s="110">
        <v>36052.459385685332</v>
      </c>
      <c r="CO1860" s="111"/>
      <c r="CP1860" s="111"/>
      <c r="CQ1860" s="111"/>
      <c r="CR1860" s="111"/>
      <c r="CS1860" s="111"/>
      <c r="CT1860" s="111"/>
      <c r="CU1860" s="112"/>
      <c r="CV1860" s="70">
        <f t="shared" si="57"/>
        <v>147792.33128790755</v>
      </c>
      <c r="CW1860" s="70"/>
      <c r="CX1860" s="70"/>
      <c r="CY1860" s="70"/>
      <c r="CZ1860" s="70"/>
      <c r="DA1860" s="70"/>
      <c r="DB1860" s="70"/>
      <c r="DC1860" s="70"/>
      <c r="DD1860" s="70"/>
      <c r="DE1860" s="113"/>
    </row>
    <row r="1861" spans="1:109" ht="12" customHeight="1" x14ac:dyDescent="0.2">
      <c r="A1861" s="60" t="s">
        <v>296</v>
      </c>
      <c r="B1861" s="61"/>
      <c r="C1861" s="61"/>
      <c r="D1861" s="61"/>
      <c r="E1861" s="61"/>
      <c r="F1861" s="61"/>
      <c r="G1861" s="61"/>
      <c r="H1861" s="61"/>
      <c r="I1861" s="61"/>
      <c r="J1861" s="61"/>
      <c r="K1861" s="61"/>
      <c r="L1861" s="61"/>
      <c r="M1861" s="61"/>
      <c r="N1861" s="61"/>
      <c r="O1861" s="62"/>
      <c r="P1861" s="63" t="s">
        <v>316</v>
      </c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5"/>
      <c r="AD1861" s="66">
        <v>401</v>
      </c>
      <c r="AE1861" s="61"/>
      <c r="AF1861" s="62"/>
      <c r="AG1861" s="67">
        <v>1</v>
      </c>
      <c r="AH1861" s="68"/>
      <c r="AI1861" s="68"/>
      <c r="AJ1861" s="69"/>
      <c r="AK1861" s="67">
        <v>6973</v>
      </c>
      <c r="AL1861" s="68"/>
      <c r="AM1861" s="68"/>
      <c r="AN1861" s="68"/>
      <c r="AO1861" s="68"/>
      <c r="AP1861" s="69"/>
      <c r="AQ1861" s="70">
        <f t="shared" si="56"/>
        <v>83676</v>
      </c>
      <c r="AR1861" s="70"/>
      <c r="AS1861" s="70"/>
      <c r="AT1861" s="70"/>
      <c r="AU1861" s="70"/>
      <c r="AV1861" s="70"/>
      <c r="AW1861" s="70"/>
      <c r="AX1861" s="70"/>
      <c r="AY1861" s="110">
        <v>3589.0915200000009</v>
      </c>
      <c r="AZ1861" s="111"/>
      <c r="BA1861" s="111"/>
      <c r="BB1861" s="111"/>
      <c r="BC1861" s="111"/>
      <c r="BD1861" s="111"/>
      <c r="BE1861" s="111"/>
      <c r="BF1861" s="23"/>
      <c r="BG1861" s="110">
        <v>1545.3032933333334</v>
      </c>
      <c r="BH1861" s="111"/>
      <c r="BI1861" s="111"/>
      <c r="BJ1861" s="111"/>
      <c r="BK1861" s="111"/>
      <c r="BL1861" s="111"/>
      <c r="BM1861" s="24"/>
      <c r="BN1861" s="23"/>
      <c r="BO1861" s="110">
        <v>15453.032933333332</v>
      </c>
      <c r="BP1861" s="111"/>
      <c r="BQ1861" s="111"/>
      <c r="BR1861" s="111"/>
      <c r="BS1861" s="111"/>
      <c r="BT1861" s="111"/>
      <c r="BU1861" s="111"/>
      <c r="BV1861" s="112"/>
      <c r="BW1861" s="25"/>
      <c r="BX1861" s="26"/>
      <c r="BY1861" s="26"/>
      <c r="BZ1861" s="26"/>
      <c r="CA1861" s="26"/>
      <c r="CB1861" s="26"/>
      <c r="CC1861" s="26"/>
      <c r="CD1861" s="27"/>
      <c r="CE1861" s="25"/>
      <c r="CF1861" s="26"/>
      <c r="CG1861" s="26"/>
      <c r="CH1861" s="26"/>
      <c r="CI1861" s="26"/>
      <c r="CJ1861" s="26"/>
      <c r="CK1861" s="26"/>
      <c r="CL1861" s="26"/>
      <c r="CM1861" s="27"/>
      <c r="CN1861" s="110">
        <v>35343.577637312002</v>
      </c>
      <c r="CO1861" s="111"/>
      <c r="CP1861" s="111"/>
      <c r="CQ1861" s="111"/>
      <c r="CR1861" s="111"/>
      <c r="CS1861" s="111"/>
      <c r="CT1861" s="111"/>
      <c r="CU1861" s="112"/>
      <c r="CV1861" s="70">
        <f t="shared" si="57"/>
        <v>139607.00538397866</v>
      </c>
      <c r="CW1861" s="70"/>
      <c r="CX1861" s="70"/>
      <c r="CY1861" s="70"/>
      <c r="CZ1861" s="70"/>
      <c r="DA1861" s="70"/>
      <c r="DB1861" s="70"/>
      <c r="DC1861" s="70"/>
      <c r="DD1861" s="70"/>
      <c r="DE1861" s="113"/>
    </row>
    <row r="1862" spans="1:109" ht="12" customHeight="1" x14ac:dyDescent="0.2">
      <c r="A1862" s="60" t="s">
        <v>296</v>
      </c>
      <c r="B1862" s="61"/>
      <c r="C1862" s="61"/>
      <c r="D1862" s="61"/>
      <c r="E1862" s="61"/>
      <c r="F1862" s="61"/>
      <c r="G1862" s="61"/>
      <c r="H1862" s="61"/>
      <c r="I1862" s="61"/>
      <c r="J1862" s="61"/>
      <c r="K1862" s="61"/>
      <c r="L1862" s="61"/>
      <c r="M1862" s="61"/>
      <c r="N1862" s="61"/>
      <c r="O1862" s="62"/>
      <c r="P1862" s="63" t="s">
        <v>316</v>
      </c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5"/>
      <c r="AD1862" s="66">
        <v>401</v>
      </c>
      <c r="AE1862" s="61"/>
      <c r="AF1862" s="62"/>
      <c r="AG1862" s="67">
        <v>1</v>
      </c>
      <c r="AH1862" s="68"/>
      <c r="AI1862" s="68"/>
      <c r="AJ1862" s="69"/>
      <c r="AK1862" s="67">
        <v>6278</v>
      </c>
      <c r="AL1862" s="68"/>
      <c r="AM1862" s="68"/>
      <c r="AN1862" s="68"/>
      <c r="AO1862" s="68"/>
      <c r="AP1862" s="69"/>
      <c r="AQ1862" s="70">
        <f t="shared" si="56"/>
        <v>75336</v>
      </c>
      <c r="AR1862" s="70"/>
      <c r="AS1862" s="70"/>
      <c r="AT1862" s="70"/>
      <c r="AU1862" s="70"/>
      <c r="AV1862" s="70"/>
      <c r="AW1862" s="70"/>
      <c r="AX1862" s="70"/>
      <c r="AY1862" s="110">
        <v>6622.1651199999997</v>
      </c>
      <c r="AZ1862" s="111"/>
      <c r="BA1862" s="111"/>
      <c r="BB1862" s="111"/>
      <c r="BC1862" s="111"/>
      <c r="BD1862" s="111"/>
      <c r="BE1862" s="111"/>
      <c r="BF1862" s="23"/>
      <c r="BG1862" s="110">
        <v>1471.5922488888887</v>
      </c>
      <c r="BH1862" s="111"/>
      <c r="BI1862" s="111"/>
      <c r="BJ1862" s="111"/>
      <c r="BK1862" s="111"/>
      <c r="BL1862" s="111"/>
      <c r="BM1862" s="24"/>
      <c r="BN1862" s="23"/>
      <c r="BO1862" s="110">
        <v>14715.922488888888</v>
      </c>
      <c r="BP1862" s="111"/>
      <c r="BQ1862" s="111"/>
      <c r="BR1862" s="111"/>
      <c r="BS1862" s="111"/>
      <c r="BT1862" s="111"/>
      <c r="BU1862" s="111"/>
      <c r="BV1862" s="112"/>
      <c r="BW1862" s="25"/>
      <c r="BX1862" s="26"/>
      <c r="BY1862" s="26"/>
      <c r="BZ1862" s="26"/>
      <c r="CA1862" s="26"/>
      <c r="CB1862" s="26"/>
      <c r="CC1862" s="26"/>
      <c r="CD1862" s="27"/>
      <c r="CE1862" s="25"/>
      <c r="CF1862" s="26"/>
      <c r="CG1862" s="26"/>
      <c r="CH1862" s="26"/>
      <c r="CI1862" s="26"/>
      <c r="CJ1862" s="26"/>
      <c r="CK1862" s="26"/>
      <c r="CL1862" s="26"/>
      <c r="CM1862" s="27"/>
      <c r="CN1862" s="110">
        <v>34763.678108458669</v>
      </c>
      <c r="CO1862" s="111"/>
      <c r="CP1862" s="111"/>
      <c r="CQ1862" s="111"/>
      <c r="CR1862" s="111"/>
      <c r="CS1862" s="111"/>
      <c r="CT1862" s="111"/>
      <c r="CU1862" s="112"/>
      <c r="CV1862" s="70">
        <f t="shared" si="57"/>
        <v>132909.35796623645</v>
      </c>
      <c r="CW1862" s="70"/>
      <c r="CX1862" s="70"/>
      <c r="CY1862" s="70"/>
      <c r="CZ1862" s="70"/>
      <c r="DA1862" s="70"/>
      <c r="DB1862" s="70"/>
      <c r="DC1862" s="70"/>
      <c r="DD1862" s="70"/>
      <c r="DE1862" s="113"/>
    </row>
    <row r="1863" spans="1:109" ht="12" customHeight="1" x14ac:dyDescent="0.2">
      <c r="A1863" s="60" t="s">
        <v>31</v>
      </c>
      <c r="B1863" s="61"/>
      <c r="C1863" s="61"/>
      <c r="D1863" s="61"/>
      <c r="E1863" s="61"/>
      <c r="F1863" s="61"/>
      <c r="G1863" s="61"/>
      <c r="H1863" s="61"/>
      <c r="I1863" s="61"/>
      <c r="J1863" s="61"/>
      <c r="K1863" s="61"/>
      <c r="L1863" s="61"/>
      <c r="M1863" s="61"/>
      <c r="N1863" s="61"/>
      <c r="O1863" s="62"/>
      <c r="P1863" s="63" t="s">
        <v>316</v>
      </c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5"/>
      <c r="AD1863" s="66">
        <v>401</v>
      </c>
      <c r="AE1863" s="61"/>
      <c r="AF1863" s="62"/>
      <c r="AG1863" s="67">
        <v>1</v>
      </c>
      <c r="AH1863" s="68"/>
      <c r="AI1863" s="68"/>
      <c r="AJ1863" s="69"/>
      <c r="AK1863" s="67">
        <v>8484</v>
      </c>
      <c r="AL1863" s="68"/>
      <c r="AM1863" s="68"/>
      <c r="AN1863" s="68"/>
      <c r="AO1863" s="68"/>
      <c r="AP1863" s="69"/>
      <c r="AQ1863" s="70">
        <f t="shared" si="56"/>
        <v>101808</v>
      </c>
      <c r="AR1863" s="70"/>
      <c r="AS1863" s="70"/>
      <c r="AT1863" s="70"/>
      <c r="AU1863" s="70"/>
      <c r="AV1863" s="70"/>
      <c r="AW1863" s="70"/>
      <c r="AX1863" s="70"/>
      <c r="AY1863" s="110">
        <v>12580.45248</v>
      </c>
      <c r="AZ1863" s="111"/>
      <c r="BA1863" s="111"/>
      <c r="BB1863" s="111"/>
      <c r="BC1863" s="111"/>
      <c r="BD1863" s="111"/>
      <c r="BE1863" s="111"/>
      <c r="BF1863" s="23"/>
      <c r="BG1863" s="110">
        <v>1922.0135733333334</v>
      </c>
      <c r="BH1863" s="111"/>
      <c r="BI1863" s="111"/>
      <c r="BJ1863" s="111"/>
      <c r="BK1863" s="111"/>
      <c r="BL1863" s="111"/>
      <c r="BM1863" s="24"/>
      <c r="BN1863" s="23"/>
      <c r="BO1863" s="110">
        <v>19220.135733333333</v>
      </c>
      <c r="BP1863" s="111"/>
      <c r="BQ1863" s="111"/>
      <c r="BR1863" s="111"/>
      <c r="BS1863" s="111"/>
      <c r="BT1863" s="111"/>
      <c r="BU1863" s="111"/>
      <c r="BV1863" s="112"/>
      <c r="BW1863" s="25"/>
      <c r="BX1863" s="26"/>
      <c r="BY1863" s="26"/>
      <c r="BZ1863" s="26"/>
      <c r="CA1863" s="26"/>
      <c r="CB1863" s="26"/>
      <c r="CC1863" s="26"/>
      <c r="CD1863" s="27"/>
      <c r="CE1863" s="25"/>
      <c r="CF1863" s="26"/>
      <c r="CG1863" s="26"/>
      <c r="CH1863" s="26"/>
      <c r="CI1863" s="26"/>
      <c r="CJ1863" s="26"/>
      <c r="CK1863" s="26"/>
      <c r="CL1863" s="26"/>
      <c r="CM1863" s="27"/>
      <c r="CN1863" s="110">
        <v>38308.041833915733</v>
      </c>
      <c r="CO1863" s="111"/>
      <c r="CP1863" s="111"/>
      <c r="CQ1863" s="111"/>
      <c r="CR1863" s="111"/>
      <c r="CS1863" s="111"/>
      <c r="CT1863" s="111"/>
      <c r="CU1863" s="112"/>
      <c r="CV1863" s="70">
        <f t="shared" si="57"/>
        <v>173838.64362058241</v>
      </c>
      <c r="CW1863" s="70"/>
      <c r="CX1863" s="70"/>
      <c r="CY1863" s="70"/>
      <c r="CZ1863" s="70"/>
      <c r="DA1863" s="70"/>
      <c r="DB1863" s="70"/>
      <c r="DC1863" s="70"/>
      <c r="DD1863" s="70"/>
      <c r="DE1863" s="113"/>
    </row>
    <row r="1864" spans="1:109" ht="12" customHeight="1" x14ac:dyDescent="0.2">
      <c r="A1864" s="60" t="s">
        <v>31</v>
      </c>
      <c r="B1864" s="61"/>
      <c r="C1864" s="61"/>
      <c r="D1864" s="61"/>
      <c r="E1864" s="61"/>
      <c r="F1864" s="61"/>
      <c r="G1864" s="61"/>
      <c r="H1864" s="61"/>
      <c r="I1864" s="61"/>
      <c r="J1864" s="61"/>
      <c r="K1864" s="61"/>
      <c r="L1864" s="61"/>
      <c r="M1864" s="61"/>
      <c r="N1864" s="61"/>
      <c r="O1864" s="62"/>
      <c r="P1864" s="63" t="s">
        <v>316</v>
      </c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5"/>
      <c r="AD1864" s="66">
        <v>401</v>
      </c>
      <c r="AE1864" s="61"/>
      <c r="AF1864" s="62"/>
      <c r="AG1864" s="67">
        <v>1</v>
      </c>
      <c r="AH1864" s="68"/>
      <c r="AI1864" s="68"/>
      <c r="AJ1864" s="69"/>
      <c r="AK1864" s="67">
        <v>7851</v>
      </c>
      <c r="AL1864" s="68"/>
      <c r="AM1864" s="68"/>
      <c r="AN1864" s="68"/>
      <c r="AO1864" s="68"/>
      <c r="AP1864" s="69"/>
      <c r="AQ1864" s="70">
        <f t="shared" si="56"/>
        <v>94212</v>
      </c>
      <c r="AR1864" s="70"/>
      <c r="AS1864" s="70"/>
      <c r="AT1864" s="70"/>
      <c r="AU1864" s="70"/>
      <c r="AV1864" s="70"/>
      <c r="AW1864" s="70"/>
      <c r="AX1864" s="70"/>
      <c r="AY1864" s="110">
        <v>7880.971520000001</v>
      </c>
      <c r="AZ1864" s="111"/>
      <c r="BA1864" s="111"/>
      <c r="BB1864" s="111"/>
      <c r="BC1864" s="111"/>
      <c r="BD1864" s="111"/>
      <c r="BE1864" s="111"/>
      <c r="BF1864" s="23"/>
      <c r="BG1864" s="110">
        <v>1751.3270044444446</v>
      </c>
      <c r="BH1864" s="111"/>
      <c r="BI1864" s="111"/>
      <c r="BJ1864" s="111"/>
      <c r="BK1864" s="111"/>
      <c r="BL1864" s="111"/>
      <c r="BM1864" s="24"/>
      <c r="BN1864" s="23"/>
      <c r="BO1864" s="110">
        <v>17513.270044444445</v>
      </c>
      <c r="BP1864" s="111"/>
      <c r="BQ1864" s="111"/>
      <c r="BR1864" s="111"/>
      <c r="BS1864" s="111"/>
      <c r="BT1864" s="111"/>
      <c r="BU1864" s="111"/>
      <c r="BV1864" s="112"/>
      <c r="BW1864" s="25"/>
      <c r="BX1864" s="26"/>
      <c r="BY1864" s="26"/>
      <c r="BZ1864" s="26"/>
      <c r="CA1864" s="26"/>
      <c r="CB1864" s="26"/>
      <c r="CC1864" s="26"/>
      <c r="CD1864" s="27"/>
      <c r="CE1864" s="25"/>
      <c r="CF1864" s="26"/>
      <c r="CG1864" s="26"/>
      <c r="CH1864" s="26"/>
      <c r="CI1864" s="26"/>
      <c r="CJ1864" s="26"/>
      <c r="CK1864" s="26"/>
      <c r="CL1864" s="26"/>
      <c r="CM1864" s="27"/>
      <c r="CN1864" s="110">
        <v>36964.407377365336</v>
      </c>
      <c r="CO1864" s="111"/>
      <c r="CP1864" s="111"/>
      <c r="CQ1864" s="111"/>
      <c r="CR1864" s="111"/>
      <c r="CS1864" s="111"/>
      <c r="CT1864" s="111"/>
      <c r="CU1864" s="112"/>
      <c r="CV1864" s="70">
        <f t="shared" si="57"/>
        <v>158321.97594625424</v>
      </c>
      <c r="CW1864" s="70"/>
      <c r="CX1864" s="70"/>
      <c r="CY1864" s="70"/>
      <c r="CZ1864" s="70"/>
      <c r="DA1864" s="70"/>
      <c r="DB1864" s="70"/>
      <c r="DC1864" s="70"/>
      <c r="DD1864" s="70"/>
      <c r="DE1864" s="113"/>
    </row>
    <row r="1865" spans="1:109" ht="12" customHeight="1" x14ac:dyDescent="0.2">
      <c r="A1865" s="60" t="s">
        <v>31</v>
      </c>
      <c r="B1865" s="61"/>
      <c r="C1865" s="61"/>
      <c r="D1865" s="61"/>
      <c r="E1865" s="61"/>
      <c r="F1865" s="61"/>
      <c r="G1865" s="61"/>
      <c r="H1865" s="61"/>
      <c r="I1865" s="61"/>
      <c r="J1865" s="61"/>
      <c r="K1865" s="61"/>
      <c r="L1865" s="61"/>
      <c r="M1865" s="61"/>
      <c r="N1865" s="61"/>
      <c r="O1865" s="62"/>
      <c r="P1865" s="63" t="s">
        <v>316</v>
      </c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5"/>
      <c r="AD1865" s="66">
        <v>401</v>
      </c>
      <c r="AE1865" s="61"/>
      <c r="AF1865" s="62"/>
      <c r="AG1865" s="67">
        <v>1</v>
      </c>
      <c r="AH1865" s="68"/>
      <c r="AI1865" s="68"/>
      <c r="AJ1865" s="69"/>
      <c r="AK1865" s="67">
        <v>7027</v>
      </c>
      <c r="AL1865" s="68"/>
      <c r="AM1865" s="68"/>
      <c r="AN1865" s="68"/>
      <c r="AO1865" s="68"/>
      <c r="AP1865" s="69"/>
      <c r="AQ1865" s="70">
        <f t="shared" si="56"/>
        <v>84324</v>
      </c>
      <c r="AR1865" s="70"/>
      <c r="AS1865" s="70"/>
      <c r="AT1865" s="70"/>
      <c r="AU1865" s="70"/>
      <c r="AV1865" s="70"/>
      <c r="AW1865" s="70"/>
      <c r="AX1865" s="70"/>
      <c r="AY1865" s="110">
        <v>10832.941439999999</v>
      </c>
      <c r="AZ1865" s="111"/>
      <c r="BA1865" s="111"/>
      <c r="BB1865" s="111"/>
      <c r="BC1865" s="111"/>
      <c r="BD1865" s="111"/>
      <c r="BE1865" s="111"/>
      <c r="BF1865" s="23"/>
      <c r="BG1865" s="110">
        <v>1655.0327199999997</v>
      </c>
      <c r="BH1865" s="111"/>
      <c r="BI1865" s="111"/>
      <c r="BJ1865" s="111"/>
      <c r="BK1865" s="111"/>
      <c r="BL1865" s="111"/>
      <c r="BM1865" s="24"/>
      <c r="BN1865" s="23"/>
      <c r="BO1865" s="110">
        <v>16550.3272</v>
      </c>
      <c r="BP1865" s="111"/>
      <c r="BQ1865" s="111"/>
      <c r="BR1865" s="111"/>
      <c r="BS1865" s="111"/>
      <c r="BT1865" s="111"/>
      <c r="BU1865" s="111"/>
      <c r="BV1865" s="112"/>
      <c r="BW1865" s="25"/>
      <c r="BX1865" s="26"/>
      <c r="BY1865" s="26"/>
      <c r="BZ1865" s="26"/>
      <c r="CA1865" s="26"/>
      <c r="CB1865" s="26"/>
      <c r="CC1865" s="26"/>
      <c r="CD1865" s="27"/>
      <c r="CE1865" s="25"/>
      <c r="CF1865" s="26"/>
      <c r="CG1865" s="26"/>
      <c r="CH1865" s="26"/>
      <c r="CI1865" s="26"/>
      <c r="CJ1865" s="26"/>
      <c r="CK1865" s="26"/>
      <c r="CL1865" s="26"/>
      <c r="CM1865" s="27"/>
      <c r="CN1865" s="110">
        <v>36206.840982784001</v>
      </c>
      <c r="CO1865" s="111"/>
      <c r="CP1865" s="111"/>
      <c r="CQ1865" s="111"/>
      <c r="CR1865" s="111"/>
      <c r="CS1865" s="111"/>
      <c r="CT1865" s="111"/>
      <c r="CU1865" s="112"/>
      <c r="CV1865" s="70">
        <f t="shared" si="57"/>
        <v>149569.14234278401</v>
      </c>
      <c r="CW1865" s="70"/>
      <c r="CX1865" s="70"/>
      <c r="CY1865" s="70"/>
      <c r="CZ1865" s="70"/>
      <c r="DA1865" s="70"/>
      <c r="DB1865" s="70"/>
      <c r="DC1865" s="70"/>
      <c r="DD1865" s="70"/>
      <c r="DE1865" s="113"/>
    </row>
    <row r="1866" spans="1:109" ht="12" customHeight="1" x14ac:dyDescent="0.2">
      <c r="A1866" s="60" t="s">
        <v>31</v>
      </c>
      <c r="B1866" s="61"/>
      <c r="C1866" s="61"/>
      <c r="D1866" s="61"/>
      <c r="E1866" s="61"/>
      <c r="F1866" s="61"/>
      <c r="G1866" s="61"/>
      <c r="H1866" s="61"/>
      <c r="I1866" s="61"/>
      <c r="J1866" s="61"/>
      <c r="K1866" s="61"/>
      <c r="L1866" s="61"/>
      <c r="M1866" s="61"/>
      <c r="N1866" s="61"/>
      <c r="O1866" s="62"/>
      <c r="P1866" s="63" t="s">
        <v>316</v>
      </c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5"/>
      <c r="AD1866" s="66">
        <v>401</v>
      </c>
      <c r="AE1866" s="61"/>
      <c r="AF1866" s="62"/>
      <c r="AG1866" s="67">
        <v>2</v>
      </c>
      <c r="AH1866" s="68"/>
      <c r="AI1866" s="68"/>
      <c r="AJ1866" s="69"/>
      <c r="AK1866" s="67">
        <v>6820</v>
      </c>
      <c r="AL1866" s="68"/>
      <c r="AM1866" s="68"/>
      <c r="AN1866" s="68"/>
      <c r="AO1866" s="68"/>
      <c r="AP1866" s="69"/>
      <c r="AQ1866" s="70">
        <f t="shared" si="56"/>
        <v>163680</v>
      </c>
      <c r="AR1866" s="70"/>
      <c r="AS1866" s="70"/>
      <c r="AT1866" s="70"/>
      <c r="AU1866" s="70"/>
      <c r="AV1866" s="70"/>
      <c r="AW1866" s="70"/>
      <c r="AX1866" s="70"/>
      <c r="AY1866" s="110">
        <v>7055.9398400000009</v>
      </c>
      <c r="AZ1866" s="111"/>
      <c r="BA1866" s="111"/>
      <c r="BB1866" s="111"/>
      <c r="BC1866" s="111"/>
      <c r="BD1866" s="111"/>
      <c r="BE1866" s="111"/>
      <c r="BF1866" s="23"/>
      <c r="BG1866" s="110">
        <v>3037.9740977777783</v>
      </c>
      <c r="BH1866" s="111"/>
      <c r="BI1866" s="111"/>
      <c r="BJ1866" s="111"/>
      <c r="BK1866" s="111"/>
      <c r="BL1866" s="111"/>
      <c r="BM1866" s="24"/>
      <c r="BN1866" s="23"/>
      <c r="BO1866" s="110">
        <v>30379.740977777783</v>
      </c>
      <c r="BP1866" s="111"/>
      <c r="BQ1866" s="111"/>
      <c r="BR1866" s="111"/>
      <c r="BS1866" s="111"/>
      <c r="BT1866" s="111"/>
      <c r="BU1866" s="111"/>
      <c r="BV1866" s="112"/>
      <c r="BW1866" s="25"/>
      <c r="BX1866" s="26"/>
      <c r="BY1866" s="26"/>
      <c r="BZ1866" s="26"/>
      <c r="CA1866" s="26"/>
      <c r="CB1866" s="26"/>
      <c r="CC1866" s="26"/>
      <c r="CD1866" s="27"/>
      <c r="CE1866" s="25"/>
      <c r="CF1866" s="26"/>
      <c r="CG1866" s="26"/>
      <c r="CH1866" s="26"/>
      <c r="CI1866" s="26"/>
      <c r="CJ1866" s="26"/>
      <c r="CK1866" s="26"/>
      <c r="CL1866" s="26"/>
      <c r="CM1866" s="27"/>
      <c r="CN1866" s="110">
        <v>70273.084958037332</v>
      </c>
      <c r="CO1866" s="111"/>
      <c r="CP1866" s="111"/>
      <c r="CQ1866" s="111"/>
      <c r="CR1866" s="111"/>
      <c r="CS1866" s="111"/>
      <c r="CT1866" s="111"/>
      <c r="CU1866" s="112"/>
      <c r="CV1866" s="70">
        <f t="shared" si="57"/>
        <v>274426.73987359286</v>
      </c>
      <c r="CW1866" s="70"/>
      <c r="CX1866" s="70"/>
      <c r="CY1866" s="70"/>
      <c r="CZ1866" s="70"/>
      <c r="DA1866" s="70"/>
      <c r="DB1866" s="70"/>
      <c r="DC1866" s="70"/>
      <c r="DD1866" s="70"/>
      <c r="DE1866" s="113"/>
    </row>
    <row r="1867" spans="1:109" ht="12" customHeight="1" x14ac:dyDescent="0.2">
      <c r="A1867" s="60" t="s">
        <v>32</v>
      </c>
      <c r="B1867" s="61"/>
      <c r="C1867" s="61"/>
      <c r="D1867" s="61"/>
      <c r="E1867" s="61"/>
      <c r="F1867" s="61"/>
      <c r="G1867" s="61"/>
      <c r="H1867" s="61"/>
      <c r="I1867" s="61"/>
      <c r="J1867" s="61"/>
      <c r="K1867" s="61"/>
      <c r="L1867" s="61"/>
      <c r="M1867" s="61"/>
      <c r="N1867" s="61"/>
      <c r="O1867" s="62"/>
      <c r="P1867" s="63" t="s">
        <v>316</v>
      </c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5"/>
      <c r="AD1867" s="66">
        <v>401</v>
      </c>
      <c r="AE1867" s="61"/>
      <c r="AF1867" s="62"/>
      <c r="AG1867" s="67">
        <v>1</v>
      </c>
      <c r="AH1867" s="68"/>
      <c r="AI1867" s="68"/>
      <c r="AJ1867" s="69"/>
      <c r="AK1867" s="67">
        <v>15577</v>
      </c>
      <c r="AL1867" s="68"/>
      <c r="AM1867" s="68"/>
      <c r="AN1867" s="68"/>
      <c r="AO1867" s="68"/>
      <c r="AP1867" s="69"/>
      <c r="AQ1867" s="70">
        <f t="shared" si="56"/>
        <v>186924</v>
      </c>
      <c r="AR1867" s="70"/>
      <c r="AS1867" s="70"/>
      <c r="AT1867" s="70"/>
      <c r="AU1867" s="70"/>
      <c r="AV1867" s="70"/>
      <c r="AW1867" s="70"/>
      <c r="AX1867" s="70"/>
      <c r="AY1867" s="110">
        <v>0</v>
      </c>
      <c r="AZ1867" s="111"/>
      <c r="BA1867" s="111"/>
      <c r="BB1867" s="111"/>
      <c r="BC1867" s="111"/>
      <c r="BD1867" s="111"/>
      <c r="BE1867" s="111"/>
      <c r="BF1867" s="23"/>
      <c r="BG1867" s="110">
        <v>2896.1589333333336</v>
      </c>
      <c r="BH1867" s="111"/>
      <c r="BI1867" s="111"/>
      <c r="BJ1867" s="111"/>
      <c r="BK1867" s="111"/>
      <c r="BL1867" s="111"/>
      <c r="BM1867" s="24"/>
      <c r="BN1867" s="23"/>
      <c r="BO1867" s="110">
        <v>28961.589333333337</v>
      </c>
      <c r="BP1867" s="111"/>
      <c r="BQ1867" s="111"/>
      <c r="BR1867" s="111"/>
      <c r="BS1867" s="111"/>
      <c r="BT1867" s="111"/>
      <c r="BU1867" s="111"/>
      <c r="BV1867" s="112"/>
      <c r="BW1867" s="25"/>
      <c r="BX1867" s="26"/>
      <c r="BY1867" s="26"/>
      <c r="BZ1867" s="26"/>
      <c r="CA1867" s="26"/>
      <c r="CB1867" s="26"/>
      <c r="CC1867" s="26"/>
      <c r="CD1867" s="27"/>
      <c r="CE1867" s="25"/>
      <c r="CF1867" s="26"/>
      <c r="CG1867" s="26"/>
      <c r="CH1867" s="26"/>
      <c r="CI1867" s="26"/>
      <c r="CJ1867" s="26"/>
      <c r="CK1867" s="26"/>
      <c r="CL1867" s="26"/>
      <c r="CM1867" s="27"/>
      <c r="CN1867" s="110">
        <v>36013.111953493339</v>
      </c>
      <c r="CO1867" s="111"/>
      <c r="CP1867" s="111"/>
      <c r="CQ1867" s="111"/>
      <c r="CR1867" s="111"/>
      <c r="CS1867" s="111"/>
      <c r="CT1867" s="111"/>
      <c r="CU1867" s="112"/>
      <c r="CV1867" s="70">
        <f t="shared" si="57"/>
        <v>254794.86022015999</v>
      </c>
      <c r="CW1867" s="70"/>
      <c r="CX1867" s="70"/>
      <c r="CY1867" s="70"/>
      <c r="CZ1867" s="70"/>
      <c r="DA1867" s="70"/>
      <c r="DB1867" s="70"/>
      <c r="DC1867" s="70"/>
      <c r="DD1867" s="70"/>
      <c r="DE1867" s="113"/>
    </row>
    <row r="1868" spans="1:109" ht="12" customHeight="1" x14ac:dyDescent="0.2">
      <c r="A1868" s="60" t="s">
        <v>32</v>
      </c>
      <c r="B1868" s="61"/>
      <c r="C1868" s="61"/>
      <c r="D1868" s="61"/>
      <c r="E1868" s="61"/>
      <c r="F1868" s="61"/>
      <c r="G1868" s="61"/>
      <c r="H1868" s="61"/>
      <c r="I1868" s="61"/>
      <c r="J1868" s="61"/>
      <c r="K1868" s="61"/>
      <c r="L1868" s="61"/>
      <c r="M1868" s="61"/>
      <c r="N1868" s="61"/>
      <c r="O1868" s="62"/>
      <c r="P1868" s="63" t="s">
        <v>316</v>
      </c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5"/>
      <c r="AD1868" s="66">
        <v>401</v>
      </c>
      <c r="AE1868" s="61"/>
      <c r="AF1868" s="62"/>
      <c r="AG1868" s="67">
        <v>1</v>
      </c>
      <c r="AH1868" s="68"/>
      <c r="AI1868" s="68"/>
      <c r="AJ1868" s="69"/>
      <c r="AK1868" s="67">
        <v>12498</v>
      </c>
      <c r="AL1868" s="68"/>
      <c r="AM1868" s="68"/>
      <c r="AN1868" s="68"/>
      <c r="AO1868" s="68"/>
      <c r="AP1868" s="69"/>
      <c r="AQ1868" s="70">
        <f t="shared" si="56"/>
        <v>149976</v>
      </c>
      <c r="AR1868" s="70"/>
      <c r="AS1868" s="70"/>
      <c r="AT1868" s="70"/>
      <c r="AU1868" s="70"/>
      <c r="AV1868" s="70"/>
      <c r="AW1868" s="70"/>
      <c r="AX1868" s="70"/>
      <c r="AY1868" s="110">
        <v>11567.65632</v>
      </c>
      <c r="AZ1868" s="111"/>
      <c r="BA1868" s="111"/>
      <c r="BB1868" s="111"/>
      <c r="BC1868" s="111"/>
      <c r="BD1868" s="111"/>
      <c r="BE1868" s="111"/>
      <c r="BF1868" s="23"/>
      <c r="BG1868" s="110">
        <v>2570.5902933333336</v>
      </c>
      <c r="BH1868" s="111"/>
      <c r="BI1868" s="111"/>
      <c r="BJ1868" s="111"/>
      <c r="BK1868" s="111"/>
      <c r="BL1868" s="111"/>
      <c r="BM1868" s="24"/>
      <c r="BN1868" s="23"/>
      <c r="BO1868" s="110">
        <v>25705.902933333335</v>
      </c>
      <c r="BP1868" s="111"/>
      <c r="BQ1868" s="111"/>
      <c r="BR1868" s="111"/>
      <c r="BS1868" s="111"/>
      <c r="BT1868" s="111"/>
      <c r="BU1868" s="111"/>
      <c r="BV1868" s="112"/>
      <c r="BW1868" s="25"/>
      <c r="BX1868" s="26"/>
      <c r="BY1868" s="26"/>
      <c r="BZ1868" s="26"/>
      <c r="CA1868" s="26"/>
      <c r="CB1868" s="26"/>
      <c r="CC1868" s="26"/>
      <c r="CD1868" s="27"/>
      <c r="CE1868" s="25"/>
      <c r="CF1868" s="26"/>
      <c r="CG1868" s="26"/>
      <c r="CH1868" s="26"/>
      <c r="CI1868" s="26"/>
      <c r="CJ1868" s="26"/>
      <c r="CK1868" s="26"/>
      <c r="CL1868" s="26"/>
      <c r="CM1868" s="27"/>
      <c r="CN1868" s="110">
        <v>43095.633731438938</v>
      </c>
      <c r="CO1868" s="111"/>
      <c r="CP1868" s="111"/>
      <c r="CQ1868" s="111"/>
      <c r="CR1868" s="111"/>
      <c r="CS1868" s="111"/>
      <c r="CT1868" s="111"/>
      <c r="CU1868" s="112"/>
      <c r="CV1868" s="70">
        <f t="shared" si="57"/>
        <v>232915.78327810561</v>
      </c>
      <c r="CW1868" s="70"/>
      <c r="CX1868" s="70"/>
      <c r="CY1868" s="70"/>
      <c r="CZ1868" s="70"/>
      <c r="DA1868" s="70"/>
      <c r="DB1868" s="70"/>
      <c r="DC1868" s="70"/>
      <c r="DD1868" s="70"/>
      <c r="DE1868" s="113"/>
    </row>
    <row r="1869" spans="1:109" ht="12" customHeight="1" x14ac:dyDescent="0.2">
      <c r="A1869" s="60" t="s">
        <v>32</v>
      </c>
      <c r="B1869" s="61"/>
      <c r="C1869" s="61"/>
      <c r="D1869" s="61"/>
      <c r="E1869" s="61"/>
      <c r="F1869" s="61"/>
      <c r="G1869" s="61"/>
      <c r="H1869" s="61"/>
      <c r="I1869" s="61"/>
      <c r="J1869" s="61"/>
      <c r="K1869" s="61"/>
      <c r="L1869" s="61"/>
      <c r="M1869" s="61"/>
      <c r="N1869" s="61"/>
      <c r="O1869" s="62"/>
      <c r="P1869" s="63" t="s">
        <v>316</v>
      </c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5"/>
      <c r="AD1869" s="66">
        <v>401</v>
      </c>
      <c r="AE1869" s="61"/>
      <c r="AF1869" s="62"/>
      <c r="AG1869" s="67">
        <v>1</v>
      </c>
      <c r="AH1869" s="68"/>
      <c r="AI1869" s="68"/>
      <c r="AJ1869" s="69"/>
      <c r="AK1869" s="67">
        <v>10421</v>
      </c>
      <c r="AL1869" s="68"/>
      <c r="AM1869" s="68"/>
      <c r="AN1869" s="68"/>
      <c r="AO1869" s="68"/>
      <c r="AP1869" s="69"/>
      <c r="AQ1869" s="70">
        <f t="shared" ref="AQ1869:AQ1932" si="58">(AK1869*AG1869)*12</f>
        <v>125052</v>
      </c>
      <c r="AR1869" s="70"/>
      <c r="AS1869" s="70"/>
      <c r="AT1869" s="70"/>
      <c r="AU1869" s="70"/>
      <c r="AV1869" s="70"/>
      <c r="AW1869" s="70"/>
      <c r="AX1869" s="70"/>
      <c r="AY1869" s="110">
        <v>4968.2412800000002</v>
      </c>
      <c r="AZ1869" s="111"/>
      <c r="BA1869" s="111"/>
      <c r="BB1869" s="111"/>
      <c r="BC1869" s="111"/>
      <c r="BD1869" s="111"/>
      <c r="BE1869" s="111"/>
      <c r="BF1869" s="23"/>
      <c r="BG1869" s="110">
        <v>2139.1038844444442</v>
      </c>
      <c r="BH1869" s="111"/>
      <c r="BI1869" s="111"/>
      <c r="BJ1869" s="111"/>
      <c r="BK1869" s="111"/>
      <c r="BL1869" s="111"/>
      <c r="BM1869" s="24"/>
      <c r="BN1869" s="23"/>
      <c r="BO1869" s="110">
        <v>21391.038844444443</v>
      </c>
      <c r="BP1869" s="111"/>
      <c r="BQ1869" s="111"/>
      <c r="BR1869" s="111"/>
      <c r="BS1869" s="111"/>
      <c r="BT1869" s="111"/>
      <c r="BU1869" s="111"/>
      <c r="BV1869" s="112"/>
      <c r="BW1869" s="25"/>
      <c r="BX1869" s="26"/>
      <c r="BY1869" s="26"/>
      <c r="BZ1869" s="26"/>
      <c r="CA1869" s="26"/>
      <c r="CB1869" s="26"/>
      <c r="CC1869" s="26"/>
      <c r="CD1869" s="27"/>
      <c r="CE1869" s="25"/>
      <c r="CF1869" s="26"/>
      <c r="CG1869" s="26"/>
      <c r="CH1869" s="26"/>
      <c r="CI1869" s="26"/>
      <c r="CJ1869" s="26"/>
      <c r="CK1869" s="26"/>
      <c r="CL1869" s="26"/>
      <c r="CM1869" s="27"/>
      <c r="CN1869" s="110">
        <v>40037.331150552178</v>
      </c>
      <c r="CO1869" s="111"/>
      <c r="CP1869" s="111"/>
      <c r="CQ1869" s="111"/>
      <c r="CR1869" s="111"/>
      <c r="CS1869" s="111"/>
      <c r="CT1869" s="111"/>
      <c r="CU1869" s="112"/>
      <c r="CV1869" s="70">
        <f t="shared" ref="CV1869:CV1932" si="59">AQ1869+AY1869+BG1869+BO1869+BW1869+CE1869+CN1869</f>
        <v>193587.71515944105</v>
      </c>
      <c r="CW1869" s="70"/>
      <c r="CX1869" s="70"/>
      <c r="CY1869" s="70"/>
      <c r="CZ1869" s="70"/>
      <c r="DA1869" s="70"/>
      <c r="DB1869" s="70"/>
      <c r="DC1869" s="70"/>
      <c r="DD1869" s="70"/>
      <c r="DE1869" s="113"/>
    </row>
    <row r="1870" spans="1:109" ht="12" customHeight="1" x14ac:dyDescent="0.2">
      <c r="A1870" s="60" t="s">
        <v>32</v>
      </c>
      <c r="B1870" s="61"/>
      <c r="C1870" s="61"/>
      <c r="D1870" s="61"/>
      <c r="E1870" s="61"/>
      <c r="F1870" s="61"/>
      <c r="G1870" s="61"/>
      <c r="H1870" s="61"/>
      <c r="I1870" s="61"/>
      <c r="J1870" s="61"/>
      <c r="K1870" s="61"/>
      <c r="L1870" s="61"/>
      <c r="M1870" s="61"/>
      <c r="N1870" s="61"/>
      <c r="O1870" s="62"/>
      <c r="P1870" s="63" t="s">
        <v>316</v>
      </c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5"/>
      <c r="AD1870" s="66">
        <v>401</v>
      </c>
      <c r="AE1870" s="61"/>
      <c r="AF1870" s="62"/>
      <c r="AG1870" s="67">
        <v>1</v>
      </c>
      <c r="AH1870" s="68"/>
      <c r="AI1870" s="68"/>
      <c r="AJ1870" s="69"/>
      <c r="AK1870" s="67">
        <v>9114</v>
      </c>
      <c r="AL1870" s="68"/>
      <c r="AM1870" s="68"/>
      <c r="AN1870" s="68"/>
      <c r="AO1870" s="68"/>
      <c r="AP1870" s="69"/>
      <c r="AQ1870" s="70">
        <f t="shared" si="58"/>
        <v>109368</v>
      </c>
      <c r="AR1870" s="70"/>
      <c r="AS1870" s="70"/>
      <c r="AT1870" s="70"/>
      <c r="AU1870" s="70"/>
      <c r="AV1870" s="70"/>
      <c r="AW1870" s="70"/>
      <c r="AX1870" s="70"/>
      <c r="AY1870" s="110">
        <v>4445.7068799999997</v>
      </c>
      <c r="AZ1870" s="111"/>
      <c r="BA1870" s="111"/>
      <c r="BB1870" s="111"/>
      <c r="BC1870" s="111"/>
      <c r="BD1870" s="111"/>
      <c r="BE1870" s="111"/>
      <c r="BF1870" s="23"/>
      <c r="BG1870" s="110">
        <v>1914.1237955555557</v>
      </c>
      <c r="BH1870" s="111"/>
      <c r="BI1870" s="111"/>
      <c r="BJ1870" s="111"/>
      <c r="BK1870" s="111"/>
      <c r="BL1870" s="111"/>
      <c r="BM1870" s="24"/>
      <c r="BN1870" s="23"/>
      <c r="BO1870" s="110">
        <v>19141.237955555556</v>
      </c>
      <c r="BP1870" s="111"/>
      <c r="BQ1870" s="111"/>
      <c r="BR1870" s="111"/>
      <c r="BS1870" s="111"/>
      <c r="BT1870" s="111"/>
      <c r="BU1870" s="111"/>
      <c r="BV1870" s="112"/>
      <c r="BW1870" s="25"/>
      <c r="BX1870" s="26"/>
      <c r="BY1870" s="26"/>
      <c r="BZ1870" s="26"/>
      <c r="CA1870" s="26"/>
      <c r="CB1870" s="26"/>
      <c r="CC1870" s="26"/>
      <c r="CD1870" s="27"/>
      <c r="CE1870" s="25"/>
      <c r="CF1870" s="26"/>
      <c r="CG1870" s="26"/>
      <c r="CH1870" s="26"/>
      <c r="CI1870" s="26"/>
      <c r="CJ1870" s="26"/>
      <c r="CK1870" s="26"/>
      <c r="CL1870" s="26"/>
      <c r="CM1870" s="27"/>
      <c r="CN1870" s="110">
        <v>38245.193757684625</v>
      </c>
      <c r="CO1870" s="111"/>
      <c r="CP1870" s="111"/>
      <c r="CQ1870" s="111"/>
      <c r="CR1870" s="111"/>
      <c r="CS1870" s="111"/>
      <c r="CT1870" s="111"/>
      <c r="CU1870" s="112"/>
      <c r="CV1870" s="70">
        <f t="shared" si="59"/>
        <v>173114.26238879573</v>
      </c>
      <c r="CW1870" s="70"/>
      <c r="CX1870" s="70"/>
      <c r="CY1870" s="70"/>
      <c r="CZ1870" s="70"/>
      <c r="DA1870" s="70"/>
      <c r="DB1870" s="70"/>
      <c r="DC1870" s="70"/>
      <c r="DD1870" s="70"/>
      <c r="DE1870" s="113"/>
    </row>
    <row r="1871" spans="1:109" ht="12" customHeight="1" x14ac:dyDescent="0.2">
      <c r="A1871" s="60" t="s">
        <v>32</v>
      </c>
      <c r="B1871" s="61"/>
      <c r="C1871" s="61"/>
      <c r="D1871" s="61"/>
      <c r="E1871" s="61"/>
      <c r="F1871" s="61"/>
      <c r="G1871" s="61"/>
      <c r="H1871" s="61"/>
      <c r="I1871" s="61"/>
      <c r="J1871" s="61"/>
      <c r="K1871" s="61"/>
      <c r="L1871" s="61"/>
      <c r="M1871" s="61"/>
      <c r="N1871" s="61"/>
      <c r="O1871" s="62"/>
      <c r="P1871" s="63" t="s">
        <v>316</v>
      </c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5"/>
      <c r="AD1871" s="66">
        <v>401</v>
      </c>
      <c r="AE1871" s="61"/>
      <c r="AF1871" s="62"/>
      <c r="AG1871" s="67">
        <v>1</v>
      </c>
      <c r="AH1871" s="68"/>
      <c r="AI1871" s="68"/>
      <c r="AJ1871" s="69"/>
      <c r="AK1871" s="67">
        <v>6733</v>
      </c>
      <c r="AL1871" s="68"/>
      <c r="AM1871" s="68"/>
      <c r="AN1871" s="68"/>
      <c r="AO1871" s="68"/>
      <c r="AP1871" s="69"/>
      <c r="AQ1871" s="70">
        <f t="shared" si="58"/>
        <v>80796</v>
      </c>
      <c r="AR1871" s="70"/>
      <c r="AS1871" s="70"/>
      <c r="AT1871" s="70"/>
      <c r="AU1871" s="70"/>
      <c r="AV1871" s="70"/>
      <c r="AW1871" s="70"/>
      <c r="AX1871" s="70"/>
      <c r="AY1871" s="110">
        <v>13973.578240000001</v>
      </c>
      <c r="AZ1871" s="111"/>
      <c r="BA1871" s="111"/>
      <c r="BB1871" s="111"/>
      <c r="BC1871" s="111"/>
      <c r="BD1871" s="111"/>
      <c r="BE1871" s="111"/>
      <c r="BF1871" s="23"/>
      <c r="BG1871" s="110">
        <v>1649.6585422222222</v>
      </c>
      <c r="BH1871" s="111"/>
      <c r="BI1871" s="111"/>
      <c r="BJ1871" s="111"/>
      <c r="BK1871" s="111"/>
      <c r="BL1871" s="111"/>
      <c r="BM1871" s="24"/>
      <c r="BN1871" s="23"/>
      <c r="BO1871" s="110">
        <v>16496.585422222222</v>
      </c>
      <c r="BP1871" s="111"/>
      <c r="BQ1871" s="111"/>
      <c r="BR1871" s="111"/>
      <c r="BS1871" s="111"/>
      <c r="BT1871" s="111"/>
      <c r="BU1871" s="111"/>
      <c r="BV1871" s="112"/>
      <c r="BW1871" s="25"/>
      <c r="BX1871" s="26"/>
      <c r="BY1871" s="26"/>
      <c r="BZ1871" s="26"/>
      <c r="CA1871" s="26"/>
      <c r="CB1871" s="26"/>
      <c r="CC1871" s="26"/>
      <c r="CD1871" s="27"/>
      <c r="CE1871" s="25"/>
      <c r="CF1871" s="26"/>
      <c r="CG1871" s="26"/>
      <c r="CH1871" s="26"/>
      <c r="CI1871" s="26"/>
      <c r="CJ1871" s="26"/>
      <c r="CK1871" s="26"/>
      <c r="CL1871" s="26"/>
      <c r="CM1871" s="27"/>
      <c r="CN1871" s="110">
        <v>36164.561251370666</v>
      </c>
      <c r="CO1871" s="111"/>
      <c r="CP1871" s="111"/>
      <c r="CQ1871" s="111"/>
      <c r="CR1871" s="111"/>
      <c r="CS1871" s="111"/>
      <c r="CT1871" s="111"/>
      <c r="CU1871" s="112"/>
      <c r="CV1871" s="70">
        <f t="shared" si="59"/>
        <v>149080.38345581511</v>
      </c>
      <c r="CW1871" s="70"/>
      <c r="CX1871" s="70"/>
      <c r="CY1871" s="70"/>
      <c r="CZ1871" s="70"/>
      <c r="DA1871" s="70"/>
      <c r="DB1871" s="70"/>
      <c r="DC1871" s="70"/>
      <c r="DD1871" s="70"/>
      <c r="DE1871" s="113"/>
    </row>
    <row r="1872" spans="1:109" ht="12" customHeight="1" x14ac:dyDescent="0.2">
      <c r="A1872" s="60" t="s">
        <v>71</v>
      </c>
      <c r="B1872" s="61"/>
      <c r="C1872" s="61"/>
      <c r="D1872" s="61"/>
      <c r="E1872" s="61"/>
      <c r="F1872" s="61"/>
      <c r="G1872" s="61"/>
      <c r="H1872" s="61"/>
      <c r="I1872" s="61"/>
      <c r="J1872" s="61"/>
      <c r="K1872" s="61"/>
      <c r="L1872" s="61"/>
      <c r="M1872" s="61"/>
      <c r="N1872" s="61"/>
      <c r="O1872" s="62"/>
      <c r="P1872" s="63" t="s">
        <v>317</v>
      </c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5"/>
      <c r="AD1872" s="66">
        <v>401</v>
      </c>
      <c r="AE1872" s="61"/>
      <c r="AF1872" s="62"/>
      <c r="AG1872" s="67">
        <v>1</v>
      </c>
      <c r="AH1872" s="68"/>
      <c r="AI1872" s="68"/>
      <c r="AJ1872" s="69"/>
      <c r="AK1872" s="67">
        <v>20789</v>
      </c>
      <c r="AL1872" s="68"/>
      <c r="AM1872" s="68"/>
      <c r="AN1872" s="68"/>
      <c r="AO1872" s="68"/>
      <c r="AP1872" s="69"/>
      <c r="AQ1872" s="70">
        <f t="shared" si="58"/>
        <v>249468</v>
      </c>
      <c r="AR1872" s="70"/>
      <c r="AS1872" s="70"/>
      <c r="AT1872" s="70"/>
      <c r="AU1872" s="70"/>
      <c r="AV1872" s="70"/>
      <c r="AW1872" s="70"/>
      <c r="AX1872" s="70"/>
      <c r="AY1872" s="110">
        <v>0</v>
      </c>
      <c r="AZ1872" s="111"/>
      <c r="BA1872" s="111"/>
      <c r="BB1872" s="111"/>
      <c r="BC1872" s="111"/>
      <c r="BD1872" s="111"/>
      <c r="BE1872" s="111"/>
      <c r="BF1872" s="23"/>
      <c r="BG1872" s="110">
        <v>3504.1176</v>
      </c>
      <c r="BH1872" s="111"/>
      <c r="BI1872" s="111"/>
      <c r="BJ1872" s="111"/>
      <c r="BK1872" s="111"/>
      <c r="BL1872" s="111"/>
      <c r="BM1872" s="24"/>
      <c r="BN1872" s="23"/>
      <c r="BO1872" s="110">
        <v>35041.175999999999</v>
      </c>
      <c r="BP1872" s="111"/>
      <c r="BQ1872" s="111"/>
      <c r="BR1872" s="111"/>
      <c r="BS1872" s="111"/>
      <c r="BT1872" s="111"/>
      <c r="BU1872" s="111"/>
      <c r="BV1872" s="112"/>
      <c r="BW1872" s="25"/>
      <c r="BX1872" s="26"/>
      <c r="BY1872" s="26"/>
      <c r="BZ1872" s="26"/>
      <c r="CA1872" s="26"/>
      <c r="CB1872" s="26"/>
      <c r="CC1872" s="26"/>
      <c r="CD1872" s="27"/>
      <c r="CE1872" s="25"/>
      <c r="CF1872" s="26"/>
      <c r="CG1872" s="26"/>
      <c r="CH1872" s="26"/>
      <c r="CI1872" s="26"/>
      <c r="CJ1872" s="26"/>
      <c r="CK1872" s="26"/>
      <c r="CL1872" s="26"/>
      <c r="CM1872" s="27"/>
      <c r="CN1872" s="110">
        <v>20885.056868479998</v>
      </c>
      <c r="CO1872" s="111"/>
      <c r="CP1872" s="111"/>
      <c r="CQ1872" s="111"/>
      <c r="CR1872" s="111"/>
      <c r="CS1872" s="111"/>
      <c r="CT1872" s="111"/>
      <c r="CU1872" s="112"/>
      <c r="CV1872" s="70">
        <f t="shared" si="59"/>
        <v>308898.35046847997</v>
      </c>
      <c r="CW1872" s="70"/>
      <c r="CX1872" s="70"/>
      <c r="CY1872" s="70"/>
      <c r="CZ1872" s="70"/>
      <c r="DA1872" s="70"/>
      <c r="DB1872" s="70"/>
      <c r="DC1872" s="70"/>
      <c r="DD1872" s="70"/>
      <c r="DE1872" s="113"/>
    </row>
    <row r="1873" spans="1:109" ht="12" customHeight="1" x14ac:dyDescent="0.2">
      <c r="A1873" s="60" t="s">
        <v>27</v>
      </c>
      <c r="B1873" s="61"/>
      <c r="C1873" s="61"/>
      <c r="D1873" s="61"/>
      <c r="E1873" s="61"/>
      <c r="F1873" s="61"/>
      <c r="G1873" s="61"/>
      <c r="H1873" s="61"/>
      <c r="I1873" s="61"/>
      <c r="J1873" s="61"/>
      <c r="K1873" s="61"/>
      <c r="L1873" s="61"/>
      <c r="M1873" s="61"/>
      <c r="N1873" s="61"/>
      <c r="O1873" s="62"/>
      <c r="P1873" s="63" t="s">
        <v>318</v>
      </c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5"/>
      <c r="AD1873" s="66">
        <v>401</v>
      </c>
      <c r="AE1873" s="61"/>
      <c r="AF1873" s="62"/>
      <c r="AG1873" s="67">
        <v>1</v>
      </c>
      <c r="AH1873" s="68"/>
      <c r="AI1873" s="68"/>
      <c r="AJ1873" s="69"/>
      <c r="AK1873" s="67">
        <v>14528</v>
      </c>
      <c r="AL1873" s="68"/>
      <c r="AM1873" s="68"/>
      <c r="AN1873" s="68"/>
      <c r="AO1873" s="68"/>
      <c r="AP1873" s="69"/>
      <c r="AQ1873" s="70">
        <f t="shared" si="58"/>
        <v>174336</v>
      </c>
      <c r="AR1873" s="70"/>
      <c r="AS1873" s="70"/>
      <c r="AT1873" s="70"/>
      <c r="AU1873" s="70"/>
      <c r="AV1873" s="70"/>
      <c r="AW1873" s="70"/>
      <c r="AX1873" s="70"/>
      <c r="AY1873" s="110">
        <v>19833.717120000001</v>
      </c>
      <c r="AZ1873" s="111"/>
      <c r="BA1873" s="111"/>
      <c r="BB1873" s="111"/>
      <c r="BC1873" s="111"/>
      <c r="BD1873" s="111"/>
      <c r="BE1873" s="111"/>
      <c r="BF1873" s="23"/>
      <c r="BG1873" s="110">
        <v>3030.1512266666668</v>
      </c>
      <c r="BH1873" s="111"/>
      <c r="BI1873" s="111"/>
      <c r="BJ1873" s="111"/>
      <c r="BK1873" s="111"/>
      <c r="BL1873" s="111"/>
      <c r="BM1873" s="24"/>
      <c r="BN1873" s="23"/>
      <c r="BO1873" s="110">
        <v>30301.512266666668</v>
      </c>
      <c r="BP1873" s="111"/>
      <c r="BQ1873" s="111"/>
      <c r="BR1873" s="111"/>
      <c r="BS1873" s="111"/>
      <c r="BT1873" s="111"/>
      <c r="BU1873" s="111"/>
      <c r="BV1873" s="112"/>
      <c r="BW1873" s="25"/>
      <c r="BX1873" s="26"/>
      <c r="BY1873" s="26"/>
      <c r="BZ1873" s="26"/>
      <c r="CA1873" s="26"/>
      <c r="CB1873" s="26"/>
      <c r="CC1873" s="26"/>
      <c r="CD1873" s="27"/>
      <c r="CE1873" s="25"/>
      <c r="CF1873" s="26"/>
      <c r="CG1873" s="26"/>
      <c r="CH1873" s="26"/>
      <c r="CI1873" s="26"/>
      <c r="CJ1873" s="26"/>
      <c r="CK1873" s="26"/>
      <c r="CL1873" s="26"/>
      <c r="CM1873" s="27"/>
      <c r="CN1873" s="110">
        <v>47391.624471364266</v>
      </c>
      <c r="CO1873" s="111"/>
      <c r="CP1873" s="111"/>
      <c r="CQ1873" s="111"/>
      <c r="CR1873" s="111"/>
      <c r="CS1873" s="111"/>
      <c r="CT1873" s="111"/>
      <c r="CU1873" s="112"/>
      <c r="CV1873" s="70">
        <f t="shared" si="59"/>
        <v>274893.00508469756</v>
      </c>
      <c r="CW1873" s="70"/>
      <c r="CX1873" s="70"/>
      <c r="CY1873" s="70"/>
      <c r="CZ1873" s="70"/>
      <c r="DA1873" s="70"/>
      <c r="DB1873" s="70"/>
      <c r="DC1873" s="70"/>
      <c r="DD1873" s="70"/>
      <c r="DE1873" s="113"/>
    </row>
    <row r="1874" spans="1:109" ht="12" customHeight="1" x14ac:dyDescent="0.2">
      <c r="A1874" s="60" t="s">
        <v>27</v>
      </c>
      <c r="B1874" s="61"/>
      <c r="C1874" s="61"/>
      <c r="D1874" s="61"/>
      <c r="E1874" s="61"/>
      <c r="F1874" s="61"/>
      <c r="G1874" s="61"/>
      <c r="H1874" s="61"/>
      <c r="I1874" s="61"/>
      <c r="J1874" s="61"/>
      <c r="K1874" s="61"/>
      <c r="L1874" s="61"/>
      <c r="M1874" s="61"/>
      <c r="N1874" s="61"/>
      <c r="O1874" s="62"/>
      <c r="P1874" s="63" t="s">
        <v>318</v>
      </c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5"/>
      <c r="AD1874" s="66">
        <v>401</v>
      </c>
      <c r="AE1874" s="61"/>
      <c r="AF1874" s="62"/>
      <c r="AG1874" s="67">
        <v>1</v>
      </c>
      <c r="AH1874" s="68"/>
      <c r="AI1874" s="68"/>
      <c r="AJ1874" s="69"/>
      <c r="AK1874" s="67">
        <v>11198</v>
      </c>
      <c r="AL1874" s="68"/>
      <c r="AM1874" s="68"/>
      <c r="AN1874" s="68"/>
      <c r="AO1874" s="68"/>
      <c r="AP1874" s="69"/>
      <c r="AQ1874" s="70">
        <f t="shared" si="58"/>
        <v>134376</v>
      </c>
      <c r="AR1874" s="70"/>
      <c r="AS1874" s="70"/>
      <c r="AT1874" s="70"/>
      <c r="AU1874" s="70"/>
      <c r="AV1874" s="70"/>
      <c r="AW1874" s="70"/>
      <c r="AX1874" s="70"/>
      <c r="AY1874" s="110">
        <v>0</v>
      </c>
      <c r="AZ1874" s="111"/>
      <c r="BA1874" s="111"/>
      <c r="BB1874" s="111"/>
      <c r="BC1874" s="111"/>
      <c r="BD1874" s="111"/>
      <c r="BE1874" s="111"/>
      <c r="BF1874" s="23"/>
      <c r="BG1874" s="110">
        <v>2199.7114666666666</v>
      </c>
      <c r="BH1874" s="111"/>
      <c r="BI1874" s="111"/>
      <c r="BJ1874" s="111"/>
      <c r="BK1874" s="111"/>
      <c r="BL1874" s="111"/>
      <c r="BM1874" s="24"/>
      <c r="BN1874" s="23"/>
      <c r="BO1874" s="110">
        <v>21997.114666666668</v>
      </c>
      <c r="BP1874" s="111"/>
      <c r="BQ1874" s="111"/>
      <c r="BR1874" s="111"/>
      <c r="BS1874" s="111"/>
      <c r="BT1874" s="111"/>
      <c r="BU1874" s="111"/>
      <c r="BV1874" s="112"/>
      <c r="BW1874" s="25"/>
      <c r="BX1874" s="26"/>
      <c r="BY1874" s="26"/>
      <c r="BZ1874" s="26"/>
      <c r="CA1874" s="26"/>
      <c r="CB1874" s="26"/>
      <c r="CC1874" s="26"/>
      <c r="CD1874" s="27"/>
      <c r="CE1874" s="25"/>
      <c r="CF1874" s="26"/>
      <c r="CG1874" s="26"/>
      <c r="CH1874" s="26"/>
      <c r="CI1874" s="26"/>
      <c r="CJ1874" s="26"/>
      <c r="CK1874" s="26"/>
      <c r="CL1874" s="26"/>
      <c r="CM1874" s="27"/>
      <c r="CN1874" s="110">
        <v>34365.082137386664</v>
      </c>
      <c r="CO1874" s="111"/>
      <c r="CP1874" s="111"/>
      <c r="CQ1874" s="111"/>
      <c r="CR1874" s="111"/>
      <c r="CS1874" s="111"/>
      <c r="CT1874" s="111"/>
      <c r="CU1874" s="112"/>
      <c r="CV1874" s="70">
        <f t="shared" si="59"/>
        <v>192937.90827071999</v>
      </c>
      <c r="CW1874" s="70"/>
      <c r="CX1874" s="70"/>
      <c r="CY1874" s="70"/>
      <c r="CZ1874" s="70"/>
      <c r="DA1874" s="70"/>
      <c r="DB1874" s="70"/>
      <c r="DC1874" s="70"/>
      <c r="DD1874" s="70"/>
      <c r="DE1874" s="113"/>
    </row>
    <row r="1875" spans="1:109" ht="12" customHeight="1" x14ac:dyDescent="0.2">
      <c r="A1875" s="60" t="s">
        <v>27</v>
      </c>
      <c r="B1875" s="61"/>
      <c r="C1875" s="61"/>
      <c r="D1875" s="61"/>
      <c r="E1875" s="61"/>
      <c r="F1875" s="61"/>
      <c r="G1875" s="61"/>
      <c r="H1875" s="61"/>
      <c r="I1875" s="61"/>
      <c r="J1875" s="61"/>
      <c r="K1875" s="61"/>
      <c r="L1875" s="61"/>
      <c r="M1875" s="61"/>
      <c r="N1875" s="61"/>
      <c r="O1875" s="62"/>
      <c r="P1875" s="63" t="s">
        <v>318</v>
      </c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5"/>
      <c r="AD1875" s="66">
        <v>401</v>
      </c>
      <c r="AE1875" s="61"/>
      <c r="AF1875" s="62"/>
      <c r="AG1875" s="67">
        <v>1</v>
      </c>
      <c r="AH1875" s="68"/>
      <c r="AI1875" s="68"/>
      <c r="AJ1875" s="69"/>
      <c r="AK1875" s="67">
        <v>8429</v>
      </c>
      <c r="AL1875" s="68"/>
      <c r="AM1875" s="68"/>
      <c r="AN1875" s="68"/>
      <c r="AO1875" s="68"/>
      <c r="AP1875" s="69"/>
      <c r="AQ1875" s="70">
        <f t="shared" si="58"/>
        <v>101148</v>
      </c>
      <c r="AR1875" s="70"/>
      <c r="AS1875" s="70"/>
      <c r="AT1875" s="70"/>
      <c r="AU1875" s="70"/>
      <c r="AV1875" s="70"/>
      <c r="AW1875" s="70"/>
      <c r="AX1875" s="70"/>
      <c r="AY1875" s="110">
        <v>16686.108159999996</v>
      </c>
      <c r="AZ1875" s="111"/>
      <c r="BA1875" s="111"/>
      <c r="BB1875" s="111"/>
      <c r="BC1875" s="111"/>
      <c r="BD1875" s="111"/>
      <c r="BE1875" s="111"/>
      <c r="BF1875" s="23"/>
      <c r="BG1875" s="110">
        <v>1969.8877688888886</v>
      </c>
      <c r="BH1875" s="111"/>
      <c r="BI1875" s="111"/>
      <c r="BJ1875" s="111"/>
      <c r="BK1875" s="111"/>
      <c r="BL1875" s="111"/>
      <c r="BM1875" s="24"/>
      <c r="BN1875" s="23"/>
      <c r="BO1875" s="110">
        <v>19698.877688888886</v>
      </c>
      <c r="BP1875" s="111"/>
      <c r="BQ1875" s="111"/>
      <c r="BR1875" s="111"/>
      <c r="BS1875" s="111"/>
      <c r="BT1875" s="111"/>
      <c r="BU1875" s="111"/>
      <c r="BV1875" s="112"/>
      <c r="BW1875" s="25"/>
      <c r="BX1875" s="26"/>
      <c r="BY1875" s="26"/>
      <c r="BZ1875" s="26"/>
      <c r="CA1875" s="26"/>
      <c r="CB1875" s="26"/>
      <c r="CC1875" s="26"/>
      <c r="CD1875" s="27"/>
      <c r="CE1875" s="25"/>
      <c r="CF1875" s="26"/>
      <c r="CG1875" s="26"/>
      <c r="CH1875" s="26"/>
      <c r="CI1875" s="26"/>
      <c r="CJ1875" s="26"/>
      <c r="CK1875" s="26"/>
      <c r="CL1875" s="26"/>
      <c r="CM1875" s="27"/>
      <c r="CN1875" s="110">
        <v>38689.396185904348</v>
      </c>
      <c r="CO1875" s="111"/>
      <c r="CP1875" s="111"/>
      <c r="CQ1875" s="111"/>
      <c r="CR1875" s="111"/>
      <c r="CS1875" s="111"/>
      <c r="CT1875" s="111"/>
      <c r="CU1875" s="112"/>
      <c r="CV1875" s="70">
        <f t="shared" si="59"/>
        <v>178192.26980368211</v>
      </c>
      <c r="CW1875" s="70"/>
      <c r="CX1875" s="70"/>
      <c r="CY1875" s="70"/>
      <c r="CZ1875" s="70"/>
      <c r="DA1875" s="70"/>
      <c r="DB1875" s="70"/>
      <c r="DC1875" s="70"/>
      <c r="DD1875" s="70"/>
      <c r="DE1875" s="113"/>
    </row>
    <row r="1876" spans="1:109" ht="12" customHeight="1" x14ac:dyDescent="0.2">
      <c r="A1876" s="60" t="s">
        <v>27</v>
      </c>
      <c r="B1876" s="61"/>
      <c r="C1876" s="61"/>
      <c r="D1876" s="61"/>
      <c r="E1876" s="61"/>
      <c r="F1876" s="61"/>
      <c r="G1876" s="61"/>
      <c r="H1876" s="61"/>
      <c r="I1876" s="61"/>
      <c r="J1876" s="61"/>
      <c r="K1876" s="61"/>
      <c r="L1876" s="61"/>
      <c r="M1876" s="61"/>
      <c r="N1876" s="61"/>
      <c r="O1876" s="62"/>
      <c r="P1876" s="63" t="s">
        <v>318</v>
      </c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5"/>
      <c r="AD1876" s="66">
        <v>401</v>
      </c>
      <c r="AE1876" s="61"/>
      <c r="AF1876" s="62"/>
      <c r="AG1876" s="67">
        <v>1</v>
      </c>
      <c r="AH1876" s="68"/>
      <c r="AI1876" s="68"/>
      <c r="AJ1876" s="69"/>
      <c r="AK1876" s="67">
        <v>7957</v>
      </c>
      <c r="AL1876" s="68"/>
      <c r="AM1876" s="68"/>
      <c r="AN1876" s="68"/>
      <c r="AO1876" s="68"/>
      <c r="AP1876" s="69"/>
      <c r="AQ1876" s="70">
        <f t="shared" si="58"/>
        <v>95484</v>
      </c>
      <c r="AR1876" s="70"/>
      <c r="AS1876" s="70"/>
      <c r="AT1876" s="70"/>
      <c r="AU1876" s="70"/>
      <c r="AV1876" s="70"/>
      <c r="AW1876" s="70"/>
      <c r="AX1876" s="70"/>
      <c r="AY1876" s="110">
        <v>0</v>
      </c>
      <c r="AZ1876" s="111"/>
      <c r="BA1876" s="111"/>
      <c r="BB1876" s="111"/>
      <c r="BC1876" s="111"/>
      <c r="BD1876" s="111"/>
      <c r="BE1876" s="111"/>
      <c r="BF1876" s="23"/>
      <c r="BG1876" s="110">
        <v>1659.5621333333336</v>
      </c>
      <c r="BH1876" s="111"/>
      <c r="BI1876" s="111"/>
      <c r="BJ1876" s="111"/>
      <c r="BK1876" s="111"/>
      <c r="BL1876" s="111"/>
      <c r="BM1876" s="24"/>
      <c r="BN1876" s="23"/>
      <c r="BO1876" s="110">
        <v>16595.621333333336</v>
      </c>
      <c r="BP1876" s="111"/>
      <c r="BQ1876" s="111"/>
      <c r="BR1876" s="111"/>
      <c r="BS1876" s="111"/>
      <c r="BT1876" s="111"/>
      <c r="BU1876" s="111"/>
      <c r="BV1876" s="112"/>
      <c r="BW1876" s="25"/>
      <c r="BX1876" s="26"/>
      <c r="BY1876" s="26"/>
      <c r="BZ1876" s="26"/>
      <c r="CA1876" s="26"/>
      <c r="CB1876" s="26"/>
      <c r="CC1876" s="26"/>
      <c r="CD1876" s="27"/>
      <c r="CE1876" s="25"/>
      <c r="CF1876" s="26"/>
      <c r="CG1876" s="26"/>
      <c r="CH1876" s="26"/>
      <c r="CI1876" s="26"/>
      <c r="CJ1876" s="26"/>
      <c r="CK1876" s="26"/>
      <c r="CL1876" s="26"/>
      <c r="CM1876" s="27"/>
      <c r="CN1876" s="110">
        <v>36242.474783359998</v>
      </c>
      <c r="CO1876" s="111"/>
      <c r="CP1876" s="111"/>
      <c r="CQ1876" s="111"/>
      <c r="CR1876" s="111"/>
      <c r="CS1876" s="111"/>
      <c r="CT1876" s="111"/>
      <c r="CU1876" s="112"/>
      <c r="CV1876" s="70">
        <f t="shared" si="59"/>
        <v>149981.65825002667</v>
      </c>
      <c r="CW1876" s="70"/>
      <c r="CX1876" s="70"/>
      <c r="CY1876" s="70"/>
      <c r="CZ1876" s="70"/>
      <c r="DA1876" s="70"/>
      <c r="DB1876" s="70"/>
      <c r="DC1876" s="70"/>
      <c r="DD1876" s="70"/>
      <c r="DE1876" s="113"/>
    </row>
    <row r="1877" spans="1:109" ht="12" customHeight="1" x14ac:dyDescent="0.2">
      <c r="A1877" s="60" t="s">
        <v>27</v>
      </c>
      <c r="B1877" s="61"/>
      <c r="C1877" s="61"/>
      <c r="D1877" s="61"/>
      <c r="E1877" s="61"/>
      <c r="F1877" s="61"/>
      <c r="G1877" s="61"/>
      <c r="H1877" s="61"/>
      <c r="I1877" s="61"/>
      <c r="J1877" s="61"/>
      <c r="K1877" s="61"/>
      <c r="L1877" s="61"/>
      <c r="M1877" s="61"/>
      <c r="N1877" s="61"/>
      <c r="O1877" s="62"/>
      <c r="P1877" s="63" t="s">
        <v>318</v>
      </c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5"/>
      <c r="AD1877" s="66">
        <v>401</v>
      </c>
      <c r="AE1877" s="61"/>
      <c r="AF1877" s="62"/>
      <c r="AG1877" s="67">
        <v>1</v>
      </c>
      <c r="AH1877" s="68"/>
      <c r="AI1877" s="68"/>
      <c r="AJ1877" s="69"/>
      <c r="AK1877" s="67">
        <v>7824</v>
      </c>
      <c r="AL1877" s="68"/>
      <c r="AM1877" s="68"/>
      <c r="AN1877" s="68"/>
      <c r="AO1877" s="68"/>
      <c r="AP1877" s="69"/>
      <c r="AQ1877" s="70">
        <f t="shared" si="58"/>
        <v>93888</v>
      </c>
      <c r="AR1877" s="70"/>
      <c r="AS1877" s="70"/>
      <c r="AT1877" s="70"/>
      <c r="AU1877" s="70"/>
      <c r="AV1877" s="70"/>
      <c r="AW1877" s="70"/>
      <c r="AX1877" s="70"/>
      <c r="AY1877" s="110">
        <v>3929.5257599999995</v>
      </c>
      <c r="AZ1877" s="111"/>
      <c r="BA1877" s="111"/>
      <c r="BB1877" s="111"/>
      <c r="BC1877" s="111"/>
      <c r="BD1877" s="111"/>
      <c r="BE1877" s="111"/>
      <c r="BF1877" s="23"/>
      <c r="BG1877" s="110">
        <v>1691.8791466666664</v>
      </c>
      <c r="BH1877" s="111"/>
      <c r="BI1877" s="111"/>
      <c r="BJ1877" s="111"/>
      <c r="BK1877" s="111"/>
      <c r="BL1877" s="111"/>
      <c r="BM1877" s="24"/>
      <c r="BN1877" s="23"/>
      <c r="BO1877" s="110">
        <v>16918.791466666666</v>
      </c>
      <c r="BP1877" s="111"/>
      <c r="BQ1877" s="111"/>
      <c r="BR1877" s="111"/>
      <c r="BS1877" s="111"/>
      <c r="BT1877" s="111"/>
      <c r="BU1877" s="111"/>
      <c r="BV1877" s="112"/>
      <c r="BW1877" s="25"/>
      <c r="BX1877" s="26"/>
      <c r="BY1877" s="26"/>
      <c r="BZ1877" s="26"/>
      <c r="CA1877" s="26"/>
      <c r="CB1877" s="26"/>
      <c r="CC1877" s="26"/>
      <c r="CD1877" s="27"/>
      <c r="CE1877" s="25"/>
      <c r="CF1877" s="26"/>
      <c r="CG1877" s="26"/>
      <c r="CH1877" s="26"/>
      <c r="CI1877" s="26"/>
      <c r="CJ1877" s="26"/>
      <c r="CK1877" s="26"/>
      <c r="CL1877" s="26"/>
      <c r="CM1877" s="27"/>
      <c r="CN1877" s="110">
        <v>36496.719190655996</v>
      </c>
      <c r="CO1877" s="111"/>
      <c r="CP1877" s="111"/>
      <c r="CQ1877" s="111"/>
      <c r="CR1877" s="111"/>
      <c r="CS1877" s="111"/>
      <c r="CT1877" s="111"/>
      <c r="CU1877" s="112"/>
      <c r="CV1877" s="70">
        <f t="shared" si="59"/>
        <v>152924.91556398934</v>
      </c>
      <c r="CW1877" s="70"/>
      <c r="CX1877" s="70"/>
      <c r="CY1877" s="70"/>
      <c r="CZ1877" s="70"/>
      <c r="DA1877" s="70"/>
      <c r="DB1877" s="70"/>
      <c r="DC1877" s="70"/>
      <c r="DD1877" s="70"/>
      <c r="DE1877" s="113"/>
    </row>
    <row r="1878" spans="1:109" ht="12" customHeight="1" x14ac:dyDescent="0.2">
      <c r="A1878" s="60" t="s">
        <v>27</v>
      </c>
      <c r="B1878" s="61"/>
      <c r="C1878" s="61"/>
      <c r="D1878" s="61"/>
      <c r="E1878" s="61"/>
      <c r="F1878" s="61"/>
      <c r="G1878" s="61"/>
      <c r="H1878" s="61"/>
      <c r="I1878" s="61"/>
      <c r="J1878" s="61"/>
      <c r="K1878" s="61"/>
      <c r="L1878" s="61"/>
      <c r="M1878" s="61"/>
      <c r="N1878" s="61"/>
      <c r="O1878" s="62"/>
      <c r="P1878" s="63" t="s">
        <v>318</v>
      </c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5"/>
      <c r="AD1878" s="66">
        <v>401</v>
      </c>
      <c r="AE1878" s="61"/>
      <c r="AF1878" s="62"/>
      <c r="AG1878" s="67">
        <v>1</v>
      </c>
      <c r="AH1878" s="68"/>
      <c r="AI1878" s="68"/>
      <c r="AJ1878" s="69"/>
      <c r="AK1878" s="67">
        <v>7624</v>
      </c>
      <c r="AL1878" s="68"/>
      <c r="AM1878" s="68"/>
      <c r="AN1878" s="68"/>
      <c r="AO1878" s="68"/>
      <c r="AP1878" s="69"/>
      <c r="AQ1878" s="70">
        <f t="shared" si="58"/>
        <v>91488</v>
      </c>
      <c r="AR1878" s="70"/>
      <c r="AS1878" s="70"/>
      <c r="AT1878" s="70"/>
      <c r="AU1878" s="70"/>
      <c r="AV1878" s="70"/>
      <c r="AW1878" s="70"/>
      <c r="AX1878" s="70"/>
      <c r="AY1878" s="110">
        <v>0</v>
      </c>
      <c r="AZ1878" s="111"/>
      <c r="BA1878" s="111"/>
      <c r="BB1878" s="111"/>
      <c r="BC1878" s="111"/>
      <c r="BD1878" s="111"/>
      <c r="BE1878" s="111"/>
      <c r="BF1878" s="23"/>
      <c r="BG1878" s="110">
        <v>1603.9326666666666</v>
      </c>
      <c r="BH1878" s="111"/>
      <c r="BI1878" s="111"/>
      <c r="BJ1878" s="111"/>
      <c r="BK1878" s="111"/>
      <c r="BL1878" s="111"/>
      <c r="BM1878" s="24"/>
      <c r="BN1878" s="23"/>
      <c r="BO1878" s="110">
        <v>16039.326666666664</v>
      </c>
      <c r="BP1878" s="111"/>
      <c r="BQ1878" s="111"/>
      <c r="BR1878" s="111"/>
      <c r="BS1878" s="111"/>
      <c r="BT1878" s="111"/>
      <c r="BU1878" s="111"/>
      <c r="BV1878" s="112"/>
      <c r="BW1878" s="25"/>
      <c r="BX1878" s="26"/>
      <c r="BY1878" s="26"/>
      <c r="BZ1878" s="26"/>
      <c r="CA1878" s="26"/>
      <c r="CB1878" s="26"/>
      <c r="CC1878" s="26"/>
      <c r="CD1878" s="27"/>
      <c r="CE1878" s="25"/>
      <c r="CF1878" s="26"/>
      <c r="CG1878" s="26"/>
      <c r="CH1878" s="26"/>
      <c r="CI1878" s="26"/>
      <c r="CJ1878" s="26"/>
      <c r="CK1878" s="26"/>
      <c r="CL1878" s="26"/>
      <c r="CM1878" s="27"/>
      <c r="CN1878" s="110">
        <v>35804.826643199995</v>
      </c>
      <c r="CO1878" s="111"/>
      <c r="CP1878" s="111"/>
      <c r="CQ1878" s="111"/>
      <c r="CR1878" s="111"/>
      <c r="CS1878" s="111"/>
      <c r="CT1878" s="111"/>
      <c r="CU1878" s="112"/>
      <c r="CV1878" s="70">
        <f t="shared" si="59"/>
        <v>144936.0859765333</v>
      </c>
      <c r="CW1878" s="70"/>
      <c r="CX1878" s="70"/>
      <c r="CY1878" s="70"/>
      <c r="CZ1878" s="70"/>
      <c r="DA1878" s="70"/>
      <c r="DB1878" s="70"/>
      <c r="DC1878" s="70"/>
      <c r="DD1878" s="70"/>
      <c r="DE1878" s="113"/>
    </row>
    <row r="1879" spans="1:109" ht="12" customHeight="1" x14ac:dyDescent="0.2">
      <c r="A1879" s="60" t="s">
        <v>27</v>
      </c>
      <c r="B1879" s="61"/>
      <c r="C1879" s="61"/>
      <c r="D1879" s="61"/>
      <c r="E1879" s="61"/>
      <c r="F1879" s="61"/>
      <c r="G1879" s="61"/>
      <c r="H1879" s="61"/>
      <c r="I1879" s="61"/>
      <c r="J1879" s="61"/>
      <c r="K1879" s="61"/>
      <c r="L1879" s="61"/>
      <c r="M1879" s="61"/>
      <c r="N1879" s="61"/>
      <c r="O1879" s="62"/>
      <c r="P1879" s="63" t="s">
        <v>318</v>
      </c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5"/>
      <c r="AD1879" s="66">
        <v>401</v>
      </c>
      <c r="AE1879" s="61"/>
      <c r="AF1879" s="62"/>
      <c r="AG1879" s="67">
        <v>1</v>
      </c>
      <c r="AH1879" s="68"/>
      <c r="AI1879" s="68"/>
      <c r="AJ1879" s="69"/>
      <c r="AK1879" s="67">
        <v>7497</v>
      </c>
      <c r="AL1879" s="68"/>
      <c r="AM1879" s="68"/>
      <c r="AN1879" s="68"/>
      <c r="AO1879" s="68"/>
      <c r="AP1879" s="69"/>
      <c r="AQ1879" s="70">
        <f t="shared" si="58"/>
        <v>89964</v>
      </c>
      <c r="AR1879" s="70"/>
      <c r="AS1879" s="70"/>
      <c r="AT1879" s="70"/>
      <c r="AU1879" s="70"/>
      <c r="AV1879" s="70"/>
      <c r="AW1879" s="70"/>
      <c r="AX1879" s="70"/>
      <c r="AY1879" s="110">
        <v>7597.7715200000002</v>
      </c>
      <c r="AZ1879" s="111"/>
      <c r="BA1879" s="111"/>
      <c r="BB1879" s="111"/>
      <c r="BC1879" s="111"/>
      <c r="BD1879" s="111"/>
      <c r="BE1879" s="111"/>
      <c r="BF1879" s="23"/>
      <c r="BG1879" s="110">
        <v>1688.3936711111114</v>
      </c>
      <c r="BH1879" s="111"/>
      <c r="BI1879" s="111"/>
      <c r="BJ1879" s="111"/>
      <c r="BK1879" s="111"/>
      <c r="BL1879" s="111"/>
      <c r="BM1879" s="24"/>
      <c r="BN1879" s="23"/>
      <c r="BO1879" s="110">
        <v>16883.936711111113</v>
      </c>
      <c r="BP1879" s="111"/>
      <c r="BQ1879" s="111"/>
      <c r="BR1879" s="111"/>
      <c r="BS1879" s="111"/>
      <c r="BT1879" s="111"/>
      <c r="BU1879" s="111"/>
      <c r="BV1879" s="112"/>
      <c r="BW1879" s="25"/>
      <c r="BX1879" s="26"/>
      <c r="BY1879" s="26"/>
      <c r="BZ1879" s="26"/>
      <c r="CA1879" s="26"/>
      <c r="CB1879" s="26"/>
      <c r="CC1879" s="26"/>
      <c r="CD1879" s="27"/>
      <c r="CE1879" s="25"/>
      <c r="CF1879" s="26"/>
      <c r="CG1879" s="26"/>
      <c r="CH1879" s="26"/>
      <c r="CI1879" s="26"/>
      <c r="CJ1879" s="26"/>
      <c r="CK1879" s="26"/>
      <c r="CL1879" s="26"/>
      <c r="CM1879" s="27"/>
      <c r="CN1879" s="110">
        <v>36469.298257365335</v>
      </c>
      <c r="CO1879" s="111"/>
      <c r="CP1879" s="111"/>
      <c r="CQ1879" s="111"/>
      <c r="CR1879" s="111"/>
      <c r="CS1879" s="111"/>
      <c r="CT1879" s="111"/>
      <c r="CU1879" s="112"/>
      <c r="CV1879" s="70">
        <f t="shared" si="59"/>
        <v>152603.40015958756</v>
      </c>
      <c r="CW1879" s="70"/>
      <c r="CX1879" s="70"/>
      <c r="CY1879" s="70"/>
      <c r="CZ1879" s="70"/>
      <c r="DA1879" s="70"/>
      <c r="DB1879" s="70"/>
      <c r="DC1879" s="70"/>
      <c r="DD1879" s="70"/>
      <c r="DE1879" s="113"/>
    </row>
    <row r="1880" spans="1:109" ht="12" customHeight="1" x14ac:dyDescent="0.2">
      <c r="A1880" s="60" t="s">
        <v>27</v>
      </c>
      <c r="B1880" s="61"/>
      <c r="C1880" s="61"/>
      <c r="D1880" s="61"/>
      <c r="E1880" s="61"/>
      <c r="F1880" s="61"/>
      <c r="G1880" s="61"/>
      <c r="H1880" s="61"/>
      <c r="I1880" s="61"/>
      <c r="J1880" s="61"/>
      <c r="K1880" s="61"/>
      <c r="L1880" s="61"/>
      <c r="M1880" s="61"/>
      <c r="N1880" s="61"/>
      <c r="O1880" s="62"/>
      <c r="P1880" s="63" t="s">
        <v>318</v>
      </c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5"/>
      <c r="AD1880" s="66">
        <v>401</v>
      </c>
      <c r="AE1880" s="61"/>
      <c r="AF1880" s="62"/>
      <c r="AG1880" s="67">
        <v>1</v>
      </c>
      <c r="AH1880" s="68"/>
      <c r="AI1880" s="68"/>
      <c r="AJ1880" s="69"/>
      <c r="AK1880" s="67">
        <v>4763</v>
      </c>
      <c r="AL1880" s="68"/>
      <c r="AM1880" s="68"/>
      <c r="AN1880" s="68"/>
      <c r="AO1880" s="68"/>
      <c r="AP1880" s="69"/>
      <c r="AQ1880" s="70">
        <f t="shared" si="58"/>
        <v>57156</v>
      </c>
      <c r="AR1880" s="70"/>
      <c r="AS1880" s="70"/>
      <c r="AT1880" s="70"/>
      <c r="AU1880" s="70"/>
      <c r="AV1880" s="70"/>
      <c r="AW1880" s="70"/>
      <c r="AX1880" s="70"/>
      <c r="AY1880" s="110">
        <v>5410.6585599999999</v>
      </c>
      <c r="AZ1880" s="111"/>
      <c r="BA1880" s="111"/>
      <c r="BB1880" s="111"/>
      <c r="BC1880" s="111"/>
      <c r="BD1880" s="111"/>
      <c r="BE1880" s="111"/>
      <c r="BF1880" s="23"/>
      <c r="BG1880" s="110">
        <v>1202.3685688888891</v>
      </c>
      <c r="BH1880" s="111"/>
      <c r="BI1880" s="111"/>
      <c r="BJ1880" s="111"/>
      <c r="BK1880" s="111"/>
      <c r="BL1880" s="111"/>
      <c r="BM1880" s="24"/>
      <c r="BN1880" s="23"/>
      <c r="BO1880" s="110">
        <v>12023.685688888889</v>
      </c>
      <c r="BP1880" s="111"/>
      <c r="BQ1880" s="111"/>
      <c r="BR1880" s="111"/>
      <c r="BS1880" s="111"/>
      <c r="BT1880" s="111"/>
      <c r="BU1880" s="111"/>
      <c r="BV1880" s="112"/>
      <c r="BW1880" s="25"/>
      <c r="BX1880" s="26"/>
      <c r="BY1880" s="26"/>
      <c r="BZ1880" s="26"/>
      <c r="CA1880" s="26"/>
      <c r="CB1880" s="26"/>
      <c r="CC1880" s="26"/>
      <c r="CD1880" s="27"/>
      <c r="CE1880" s="25"/>
      <c r="CF1880" s="26"/>
      <c r="CG1880" s="26"/>
      <c r="CH1880" s="26"/>
      <c r="CI1880" s="26"/>
      <c r="CJ1880" s="26"/>
      <c r="CK1880" s="26"/>
      <c r="CL1880" s="26"/>
      <c r="CM1880" s="27"/>
      <c r="CN1880" s="110">
        <v>32685.665329806223</v>
      </c>
      <c r="CO1880" s="111"/>
      <c r="CP1880" s="111"/>
      <c r="CQ1880" s="111"/>
      <c r="CR1880" s="111"/>
      <c r="CS1880" s="111"/>
      <c r="CT1880" s="111"/>
      <c r="CU1880" s="112"/>
      <c r="CV1880" s="70">
        <f t="shared" si="59"/>
        <v>108478.37814758401</v>
      </c>
      <c r="CW1880" s="70"/>
      <c r="CX1880" s="70"/>
      <c r="CY1880" s="70"/>
      <c r="CZ1880" s="70"/>
      <c r="DA1880" s="70"/>
      <c r="DB1880" s="70"/>
      <c r="DC1880" s="70"/>
      <c r="DD1880" s="70"/>
      <c r="DE1880" s="113"/>
    </row>
    <row r="1881" spans="1:109" ht="12" customHeight="1" x14ac:dyDescent="0.2">
      <c r="A1881" s="60" t="s">
        <v>27</v>
      </c>
      <c r="B1881" s="61"/>
      <c r="C1881" s="61"/>
      <c r="D1881" s="61"/>
      <c r="E1881" s="61"/>
      <c r="F1881" s="61"/>
      <c r="G1881" s="61"/>
      <c r="H1881" s="61"/>
      <c r="I1881" s="61"/>
      <c r="J1881" s="61"/>
      <c r="K1881" s="61"/>
      <c r="L1881" s="61"/>
      <c r="M1881" s="61"/>
      <c r="N1881" s="61"/>
      <c r="O1881" s="62"/>
      <c r="P1881" s="63" t="s">
        <v>318</v>
      </c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5"/>
      <c r="AD1881" s="66">
        <v>401</v>
      </c>
      <c r="AE1881" s="61"/>
      <c r="AF1881" s="62"/>
      <c r="AG1881" s="67">
        <v>1</v>
      </c>
      <c r="AH1881" s="68"/>
      <c r="AI1881" s="68"/>
      <c r="AJ1881" s="69"/>
      <c r="AK1881" s="67">
        <v>4637</v>
      </c>
      <c r="AL1881" s="68"/>
      <c r="AM1881" s="68"/>
      <c r="AN1881" s="68"/>
      <c r="AO1881" s="68"/>
      <c r="AP1881" s="69"/>
      <c r="AQ1881" s="70">
        <f t="shared" si="58"/>
        <v>55644</v>
      </c>
      <c r="AR1881" s="70"/>
      <c r="AS1881" s="70"/>
      <c r="AT1881" s="70"/>
      <c r="AU1881" s="70"/>
      <c r="AV1881" s="70"/>
      <c r="AW1881" s="70"/>
      <c r="AX1881" s="70"/>
      <c r="AY1881" s="110">
        <v>5309.3951999999999</v>
      </c>
      <c r="AZ1881" s="111"/>
      <c r="BA1881" s="111"/>
      <c r="BB1881" s="111"/>
      <c r="BC1881" s="111"/>
      <c r="BD1881" s="111"/>
      <c r="BE1881" s="111"/>
      <c r="BF1881" s="23"/>
      <c r="BG1881" s="110">
        <v>1179.8656000000001</v>
      </c>
      <c r="BH1881" s="111"/>
      <c r="BI1881" s="111"/>
      <c r="BJ1881" s="111"/>
      <c r="BK1881" s="111"/>
      <c r="BL1881" s="111"/>
      <c r="BM1881" s="24"/>
      <c r="BN1881" s="23"/>
      <c r="BO1881" s="110">
        <v>11798.655999999999</v>
      </c>
      <c r="BP1881" s="111"/>
      <c r="BQ1881" s="111"/>
      <c r="BR1881" s="111"/>
      <c r="BS1881" s="111"/>
      <c r="BT1881" s="111"/>
      <c r="BU1881" s="111"/>
      <c r="BV1881" s="112"/>
      <c r="BW1881" s="25"/>
      <c r="BX1881" s="26"/>
      <c r="BY1881" s="26"/>
      <c r="BZ1881" s="26"/>
      <c r="CA1881" s="26"/>
      <c r="CB1881" s="26"/>
      <c r="CC1881" s="26"/>
      <c r="CD1881" s="27"/>
      <c r="CE1881" s="25"/>
      <c r="CF1881" s="26"/>
      <c r="CG1881" s="26"/>
      <c r="CH1881" s="26"/>
      <c r="CI1881" s="26"/>
      <c r="CJ1881" s="26"/>
      <c r="CK1881" s="26"/>
      <c r="CL1881" s="26"/>
      <c r="CM1881" s="27"/>
      <c r="CN1881" s="110">
        <v>32519.39539328</v>
      </c>
      <c r="CO1881" s="111"/>
      <c r="CP1881" s="111"/>
      <c r="CQ1881" s="111"/>
      <c r="CR1881" s="111"/>
      <c r="CS1881" s="111"/>
      <c r="CT1881" s="111"/>
      <c r="CU1881" s="112"/>
      <c r="CV1881" s="70">
        <f t="shared" si="59"/>
        <v>106451.31219328</v>
      </c>
      <c r="CW1881" s="70"/>
      <c r="CX1881" s="70"/>
      <c r="CY1881" s="70"/>
      <c r="CZ1881" s="70"/>
      <c r="DA1881" s="70"/>
      <c r="DB1881" s="70"/>
      <c r="DC1881" s="70"/>
      <c r="DD1881" s="70"/>
      <c r="DE1881" s="113"/>
    </row>
    <row r="1882" spans="1:109" ht="12" customHeight="1" x14ac:dyDescent="0.2">
      <c r="A1882" s="60" t="s">
        <v>319</v>
      </c>
      <c r="B1882" s="61"/>
      <c r="C1882" s="61"/>
      <c r="D1882" s="61"/>
      <c r="E1882" s="61"/>
      <c r="F1882" s="61"/>
      <c r="G1882" s="61"/>
      <c r="H1882" s="61"/>
      <c r="I1882" s="61"/>
      <c r="J1882" s="61"/>
      <c r="K1882" s="61"/>
      <c r="L1882" s="61"/>
      <c r="M1882" s="61"/>
      <c r="N1882" s="61"/>
      <c r="O1882" s="62"/>
      <c r="P1882" s="63" t="s">
        <v>318</v>
      </c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5"/>
      <c r="AD1882" s="66">
        <v>401</v>
      </c>
      <c r="AE1882" s="61"/>
      <c r="AF1882" s="62"/>
      <c r="AG1882" s="67">
        <v>1</v>
      </c>
      <c r="AH1882" s="68"/>
      <c r="AI1882" s="68"/>
      <c r="AJ1882" s="69"/>
      <c r="AK1882" s="67">
        <v>8850</v>
      </c>
      <c r="AL1882" s="68"/>
      <c r="AM1882" s="68"/>
      <c r="AN1882" s="68"/>
      <c r="AO1882" s="68"/>
      <c r="AP1882" s="69"/>
      <c r="AQ1882" s="70">
        <f t="shared" si="58"/>
        <v>106200</v>
      </c>
      <c r="AR1882" s="70"/>
      <c r="AS1882" s="70"/>
      <c r="AT1882" s="70"/>
      <c r="AU1882" s="70"/>
      <c r="AV1882" s="70"/>
      <c r="AW1882" s="70"/>
      <c r="AX1882" s="70"/>
      <c r="AY1882" s="110">
        <v>8679.9270400000005</v>
      </c>
      <c r="AZ1882" s="111"/>
      <c r="BA1882" s="111"/>
      <c r="BB1882" s="111"/>
      <c r="BC1882" s="111"/>
      <c r="BD1882" s="111"/>
      <c r="BE1882" s="111"/>
      <c r="BF1882" s="23"/>
      <c r="BG1882" s="110">
        <v>1928.8726755555556</v>
      </c>
      <c r="BH1882" s="111"/>
      <c r="BI1882" s="111"/>
      <c r="BJ1882" s="111"/>
      <c r="BK1882" s="111"/>
      <c r="BL1882" s="111"/>
      <c r="BM1882" s="24"/>
      <c r="BN1882" s="23"/>
      <c r="BO1882" s="110">
        <v>19288.726755555555</v>
      </c>
      <c r="BP1882" s="111"/>
      <c r="BQ1882" s="111"/>
      <c r="BR1882" s="111"/>
      <c r="BS1882" s="111"/>
      <c r="BT1882" s="111"/>
      <c r="BU1882" s="111"/>
      <c r="BV1882" s="112"/>
      <c r="BW1882" s="25"/>
      <c r="BX1882" s="26"/>
      <c r="BY1882" s="26"/>
      <c r="BZ1882" s="26"/>
      <c r="CA1882" s="26"/>
      <c r="CB1882" s="26"/>
      <c r="CC1882" s="26"/>
      <c r="CD1882" s="27"/>
      <c r="CE1882" s="25"/>
      <c r="CF1882" s="26"/>
      <c r="CG1882" s="26"/>
      <c r="CH1882" s="26"/>
      <c r="CI1882" s="26"/>
      <c r="CJ1882" s="26"/>
      <c r="CK1882" s="26"/>
      <c r="CL1882" s="26"/>
      <c r="CM1882" s="27"/>
      <c r="CN1882" s="110">
        <v>38362.679796033422</v>
      </c>
      <c r="CO1882" s="111"/>
      <c r="CP1882" s="111"/>
      <c r="CQ1882" s="111"/>
      <c r="CR1882" s="111"/>
      <c r="CS1882" s="111"/>
      <c r="CT1882" s="111"/>
      <c r="CU1882" s="112"/>
      <c r="CV1882" s="70">
        <f t="shared" si="59"/>
        <v>174460.20626714453</v>
      </c>
      <c r="CW1882" s="70"/>
      <c r="CX1882" s="70"/>
      <c r="CY1882" s="70"/>
      <c r="CZ1882" s="70"/>
      <c r="DA1882" s="70"/>
      <c r="DB1882" s="70"/>
      <c r="DC1882" s="70"/>
      <c r="DD1882" s="70"/>
      <c r="DE1882" s="113"/>
    </row>
    <row r="1883" spans="1:109" ht="12" customHeight="1" x14ac:dyDescent="0.2">
      <c r="A1883" s="60" t="s">
        <v>319</v>
      </c>
      <c r="B1883" s="61"/>
      <c r="C1883" s="61"/>
      <c r="D1883" s="61"/>
      <c r="E1883" s="61"/>
      <c r="F1883" s="61"/>
      <c r="G1883" s="61"/>
      <c r="H1883" s="61"/>
      <c r="I1883" s="61"/>
      <c r="J1883" s="61"/>
      <c r="K1883" s="61"/>
      <c r="L1883" s="61"/>
      <c r="M1883" s="61"/>
      <c r="N1883" s="61"/>
      <c r="O1883" s="62"/>
      <c r="P1883" s="63" t="s">
        <v>318</v>
      </c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5"/>
      <c r="AD1883" s="66">
        <v>401</v>
      </c>
      <c r="AE1883" s="61"/>
      <c r="AF1883" s="62"/>
      <c r="AG1883" s="67">
        <v>1</v>
      </c>
      <c r="AH1883" s="68"/>
      <c r="AI1883" s="68"/>
      <c r="AJ1883" s="69"/>
      <c r="AK1883" s="67">
        <v>8816</v>
      </c>
      <c r="AL1883" s="68"/>
      <c r="AM1883" s="68"/>
      <c r="AN1883" s="68"/>
      <c r="AO1883" s="68"/>
      <c r="AP1883" s="69"/>
      <c r="AQ1883" s="70">
        <f t="shared" si="58"/>
        <v>105792</v>
      </c>
      <c r="AR1883" s="70"/>
      <c r="AS1883" s="70"/>
      <c r="AT1883" s="70"/>
      <c r="AU1883" s="70"/>
      <c r="AV1883" s="70"/>
      <c r="AW1883" s="70"/>
      <c r="AX1883" s="70"/>
      <c r="AY1883" s="110">
        <v>8652.5619200000001</v>
      </c>
      <c r="AZ1883" s="111"/>
      <c r="BA1883" s="111"/>
      <c r="BB1883" s="111"/>
      <c r="BC1883" s="111"/>
      <c r="BD1883" s="111"/>
      <c r="BE1883" s="111"/>
      <c r="BF1883" s="23"/>
      <c r="BG1883" s="110">
        <v>1922.7915377777779</v>
      </c>
      <c r="BH1883" s="111"/>
      <c r="BI1883" s="111"/>
      <c r="BJ1883" s="111"/>
      <c r="BK1883" s="111"/>
      <c r="BL1883" s="111"/>
      <c r="BM1883" s="24"/>
      <c r="BN1883" s="23"/>
      <c r="BO1883" s="110">
        <v>19227.915377777779</v>
      </c>
      <c r="BP1883" s="111"/>
      <c r="BQ1883" s="111"/>
      <c r="BR1883" s="111"/>
      <c r="BS1883" s="111"/>
      <c r="BT1883" s="111"/>
      <c r="BU1883" s="111"/>
      <c r="BV1883" s="112"/>
      <c r="BW1883" s="25"/>
      <c r="BX1883" s="26"/>
      <c r="BY1883" s="26"/>
      <c r="BZ1883" s="26"/>
      <c r="CA1883" s="26"/>
      <c r="CB1883" s="26"/>
      <c r="CC1883" s="26"/>
      <c r="CD1883" s="27"/>
      <c r="CE1883" s="25"/>
      <c r="CF1883" s="26"/>
      <c r="CG1883" s="26"/>
      <c r="CH1883" s="26"/>
      <c r="CI1883" s="26"/>
      <c r="CJ1883" s="26"/>
      <c r="CK1883" s="26"/>
      <c r="CL1883" s="26"/>
      <c r="CM1883" s="27"/>
      <c r="CN1883" s="110">
        <v>38314.238911968714</v>
      </c>
      <c r="CO1883" s="111"/>
      <c r="CP1883" s="111"/>
      <c r="CQ1883" s="111"/>
      <c r="CR1883" s="111"/>
      <c r="CS1883" s="111"/>
      <c r="CT1883" s="111"/>
      <c r="CU1883" s="112"/>
      <c r="CV1883" s="70">
        <f t="shared" si="59"/>
        <v>173909.50774752427</v>
      </c>
      <c r="CW1883" s="70"/>
      <c r="CX1883" s="70"/>
      <c r="CY1883" s="70"/>
      <c r="CZ1883" s="70"/>
      <c r="DA1883" s="70"/>
      <c r="DB1883" s="70"/>
      <c r="DC1883" s="70"/>
      <c r="DD1883" s="70"/>
      <c r="DE1883" s="113"/>
    </row>
    <row r="1884" spans="1:109" ht="12" customHeight="1" x14ac:dyDescent="0.2">
      <c r="A1884" s="60" t="s">
        <v>28</v>
      </c>
      <c r="B1884" s="61"/>
      <c r="C1884" s="61"/>
      <c r="D1884" s="61"/>
      <c r="E1884" s="61"/>
      <c r="F1884" s="61"/>
      <c r="G1884" s="61"/>
      <c r="H1884" s="61"/>
      <c r="I1884" s="61"/>
      <c r="J1884" s="61"/>
      <c r="K1884" s="61"/>
      <c r="L1884" s="61"/>
      <c r="M1884" s="61"/>
      <c r="N1884" s="61"/>
      <c r="O1884" s="62"/>
      <c r="P1884" s="63" t="s">
        <v>318</v>
      </c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5"/>
      <c r="AD1884" s="66">
        <v>401</v>
      </c>
      <c r="AE1884" s="61"/>
      <c r="AF1884" s="62"/>
      <c r="AG1884" s="67">
        <v>1</v>
      </c>
      <c r="AH1884" s="68"/>
      <c r="AI1884" s="68"/>
      <c r="AJ1884" s="69"/>
      <c r="AK1884" s="67">
        <v>8035</v>
      </c>
      <c r="AL1884" s="68"/>
      <c r="AM1884" s="68"/>
      <c r="AN1884" s="68"/>
      <c r="AO1884" s="68"/>
      <c r="AP1884" s="69"/>
      <c r="AQ1884" s="70">
        <f t="shared" si="58"/>
        <v>96420</v>
      </c>
      <c r="AR1884" s="70"/>
      <c r="AS1884" s="70"/>
      <c r="AT1884" s="70"/>
      <c r="AU1884" s="70"/>
      <c r="AV1884" s="70"/>
      <c r="AW1884" s="70"/>
      <c r="AX1884" s="70"/>
      <c r="AY1884" s="110">
        <v>8028.1715200000008</v>
      </c>
      <c r="AZ1884" s="111"/>
      <c r="BA1884" s="111"/>
      <c r="BB1884" s="111"/>
      <c r="BC1884" s="111"/>
      <c r="BD1884" s="111"/>
      <c r="BE1884" s="111"/>
      <c r="BF1884" s="23"/>
      <c r="BG1884" s="110">
        <v>1784.0381155555556</v>
      </c>
      <c r="BH1884" s="111"/>
      <c r="BI1884" s="111"/>
      <c r="BJ1884" s="111"/>
      <c r="BK1884" s="111"/>
      <c r="BL1884" s="111"/>
      <c r="BM1884" s="24"/>
      <c r="BN1884" s="23"/>
      <c r="BO1884" s="110">
        <v>17840.381155555555</v>
      </c>
      <c r="BP1884" s="111"/>
      <c r="BQ1884" s="111"/>
      <c r="BR1884" s="111"/>
      <c r="BS1884" s="111"/>
      <c r="BT1884" s="111"/>
      <c r="BU1884" s="111"/>
      <c r="BV1884" s="112"/>
      <c r="BW1884" s="25"/>
      <c r="BX1884" s="26"/>
      <c r="BY1884" s="26"/>
      <c r="BZ1884" s="26"/>
      <c r="CA1884" s="26"/>
      <c r="CB1884" s="26"/>
      <c r="CC1884" s="26"/>
      <c r="CD1884" s="27"/>
      <c r="CE1884" s="25"/>
      <c r="CF1884" s="26"/>
      <c r="CG1884" s="26"/>
      <c r="CH1884" s="26"/>
      <c r="CI1884" s="26"/>
      <c r="CJ1884" s="26"/>
      <c r="CK1884" s="26"/>
      <c r="CL1884" s="26"/>
      <c r="CM1884" s="27"/>
      <c r="CN1884" s="110">
        <v>37221.752230698665</v>
      </c>
      <c r="CO1884" s="111"/>
      <c r="CP1884" s="111"/>
      <c r="CQ1884" s="111"/>
      <c r="CR1884" s="111"/>
      <c r="CS1884" s="111"/>
      <c r="CT1884" s="111"/>
      <c r="CU1884" s="112"/>
      <c r="CV1884" s="70">
        <f t="shared" si="59"/>
        <v>161294.34302180976</v>
      </c>
      <c r="CW1884" s="70"/>
      <c r="CX1884" s="70"/>
      <c r="CY1884" s="70"/>
      <c r="CZ1884" s="70"/>
      <c r="DA1884" s="70"/>
      <c r="DB1884" s="70"/>
      <c r="DC1884" s="70"/>
      <c r="DD1884" s="70"/>
      <c r="DE1884" s="113"/>
    </row>
    <row r="1885" spans="1:109" ht="12" customHeight="1" x14ac:dyDescent="0.2">
      <c r="A1885" s="60" t="s">
        <v>29</v>
      </c>
      <c r="B1885" s="61"/>
      <c r="C1885" s="61"/>
      <c r="D1885" s="61"/>
      <c r="E1885" s="61"/>
      <c r="F1885" s="61"/>
      <c r="G1885" s="61"/>
      <c r="H1885" s="61"/>
      <c r="I1885" s="61"/>
      <c r="J1885" s="61"/>
      <c r="K1885" s="61"/>
      <c r="L1885" s="61"/>
      <c r="M1885" s="61"/>
      <c r="N1885" s="61"/>
      <c r="O1885" s="62"/>
      <c r="P1885" s="63" t="s">
        <v>318</v>
      </c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5"/>
      <c r="AD1885" s="66">
        <v>401</v>
      </c>
      <c r="AE1885" s="61"/>
      <c r="AF1885" s="62"/>
      <c r="AG1885" s="67">
        <v>1</v>
      </c>
      <c r="AH1885" s="68"/>
      <c r="AI1885" s="68"/>
      <c r="AJ1885" s="69"/>
      <c r="AK1885" s="67">
        <v>7144</v>
      </c>
      <c r="AL1885" s="68"/>
      <c r="AM1885" s="68"/>
      <c r="AN1885" s="68"/>
      <c r="AO1885" s="68"/>
      <c r="AP1885" s="69"/>
      <c r="AQ1885" s="70">
        <f t="shared" si="58"/>
        <v>85728</v>
      </c>
      <c r="AR1885" s="70"/>
      <c r="AS1885" s="70"/>
      <c r="AT1885" s="70"/>
      <c r="AU1885" s="70"/>
      <c r="AV1885" s="70"/>
      <c r="AW1885" s="70"/>
      <c r="AX1885" s="70"/>
      <c r="AY1885" s="110">
        <v>7314.9651199999998</v>
      </c>
      <c r="AZ1885" s="111"/>
      <c r="BA1885" s="111"/>
      <c r="BB1885" s="111"/>
      <c r="BC1885" s="111"/>
      <c r="BD1885" s="111"/>
      <c r="BE1885" s="111"/>
      <c r="BF1885" s="23"/>
      <c r="BG1885" s="110">
        <v>1625.5478044444444</v>
      </c>
      <c r="BH1885" s="111"/>
      <c r="BI1885" s="111"/>
      <c r="BJ1885" s="111"/>
      <c r="BK1885" s="111"/>
      <c r="BL1885" s="111"/>
      <c r="BM1885" s="24"/>
      <c r="BN1885" s="23"/>
      <c r="BO1885" s="110">
        <v>16255.478044444444</v>
      </c>
      <c r="BP1885" s="111"/>
      <c r="BQ1885" s="111"/>
      <c r="BR1885" s="111"/>
      <c r="BS1885" s="111"/>
      <c r="BT1885" s="111"/>
      <c r="BU1885" s="111"/>
      <c r="BV1885" s="112"/>
      <c r="BW1885" s="25"/>
      <c r="BX1885" s="26"/>
      <c r="BY1885" s="26"/>
      <c r="BZ1885" s="26"/>
      <c r="CA1885" s="26"/>
      <c r="CB1885" s="26"/>
      <c r="CC1885" s="26"/>
      <c r="CD1885" s="27"/>
      <c r="CE1885" s="25"/>
      <c r="CF1885" s="26"/>
      <c r="CG1885" s="26"/>
      <c r="CH1885" s="26"/>
      <c r="CI1885" s="26"/>
      <c r="CJ1885" s="26"/>
      <c r="CK1885" s="26"/>
      <c r="CL1885" s="26"/>
      <c r="CM1885" s="27"/>
      <c r="CN1885" s="110">
        <v>35974.877255125335</v>
      </c>
      <c r="CO1885" s="111"/>
      <c r="CP1885" s="111"/>
      <c r="CQ1885" s="111"/>
      <c r="CR1885" s="111"/>
      <c r="CS1885" s="111"/>
      <c r="CT1885" s="111"/>
      <c r="CU1885" s="112"/>
      <c r="CV1885" s="70">
        <f t="shared" si="59"/>
        <v>146898.86822401424</v>
      </c>
      <c r="CW1885" s="70"/>
      <c r="CX1885" s="70"/>
      <c r="CY1885" s="70"/>
      <c r="CZ1885" s="70"/>
      <c r="DA1885" s="70"/>
      <c r="DB1885" s="70"/>
      <c r="DC1885" s="70"/>
      <c r="DD1885" s="70"/>
      <c r="DE1885" s="113"/>
    </row>
    <row r="1886" spans="1:109" ht="12" customHeight="1" x14ac:dyDescent="0.2">
      <c r="A1886" s="60" t="s">
        <v>29</v>
      </c>
      <c r="B1886" s="61"/>
      <c r="C1886" s="61"/>
      <c r="D1886" s="61"/>
      <c r="E1886" s="61"/>
      <c r="F1886" s="61"/>
      <c r="G1886" s="61"/>
      <c r="H1886" s="61"/>
      <c r="I1886" s="61"/>
      <c r="J1886" s="61"/>
      <c r="K1886" s="61"/>
      <c r="L1886" s="61"/>
      <c r="M1886" s="61"/>
      <c r="N1886" s="61"/>
      <c r="O1886" s="62"/>
      <c r="P1886" s="63" t="s">
        <v>318</v>
      </c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5"/>
      <c r="AD1886" s="66">
        <v>401</v>
      </c>
      <c r="AE1886" s="61"/>
      <c r="AF1886" s="62"/>
      <c r="AG1886" s="67">
        <v>3</v>
      </c>
      <c r="AH1886" s="68"/>
      <c r="AI1886" s="68"/>
      <c r="AJ1886" s="69"/>
      <c r="AK1886" s="67">
        <v>6143</v>
      </c>
      <c r="AL1886" s="68"/>
      <c r="AM1886" s="68"/>
      <c r="AN1886" s="68"/>
      <c r="AO1886" s="68"/>
      <c r="AP1886" s="69"/>
      <c r="AQ1886" s="70">
        <f t="shared" si="58"/>
        <v>221148</v>
      </c>
      <c r="AR1886" s="70"/>
      <c r="AS1886" s="70"/>
      <c r="AT1886" s="70"/>
      <c r="AU1886" s="70"/>
      <c r="AV1886" s="70"/>
      <c r="AW1886" s="70"/>
      <c r="AX1886" s="70"/>
      <c r="AY1886" s="110">
        <v>0</v>
      </c>
      <c r="AZ1886" s="111"/>
      <c r="BA1886" s="111"/>
      <c r="BB1886" s="111"/>
      <c r="BC1886" s="111"/>
      <c r="BD1886" s="111"/>
      <c r="BE1886" s="111"/>
      <c r="BF1886" s="23"/>
      <c r="BG1886" s="110">
        <v>4071.3643999999995</v>
      </c>
      <c r="BH1886" s="111"/>
      <c r="BI1886" s="111"/>
      <c r="BJ1886" s="111"/>
      <c r="BK1886" s="111"/>
      <c r="BL1886" s="111"/>
      <c r="BM1886" s="24"/>
      <c r="BN1886" s="23"/>
      <c r="BO1886" s="110">
        <v>40713.643999999993</v>
      </c>
      <c r="BP1886" s="111"/>
      <c r="BQ1886" s="111"/>
      <c r="BR1886" s="111"/>
      <c r="BS1886" s="111"/>
      <c r="BT1886" s="111"/>
      <c r="BU1886" s="111"/>
      <c r="BV1886" s="112"/>
      <c r="BW1886" s="25"/>
      <c r="BX1886" s="26"/>
      <c r="BY1886" s="26"/>
      <c r="BZ1886" s="26"/>
      <c r="CA1886" s="26"/>
      <c r="CB1886" s="26"/>
      <c r="CC1886" s="26"/>
      <c r="CD1886" s="27"/>
      <c r="CE1886" s="25"/>
      <c r="CF1886" s="26"/>
      <c r="CG1886" s="26"/>
      <c r="CH1886" s="26"/>
      <c r="CI1886" s="26"/>
      <c r="CJ1886" s="26"/>
      <c r="CK1886" s="26"/>
      <c r="CL1886" s="26"/>
      <c r="CM1886" s="27"/>
      <c r="CN1886" s="110">
        <v>101608.02306432</v>
      </c>
      <c r="CO1886" s="111"/>
      <c r="CP1886" s="111"/>
      <c r="CQ1886" s="111"/>
      <c r="CR1886" s="111"/>
      <c r="CS1886" s="111"/>
      <c r="CT1886" s="111"/>
      <c r="CU1886" s="112"/>
      <c r="CV1886" s="70">
        <f t="shared" si="59"/>
        <v>367541.03146432003</v>
      </c>
      <c r="CW1886" s="70"/>
      <c r="CX1886" s="70"/>
      <c r="CY1886" s="70"/>
      <c r="CZ1886" s="70"/>
      <c r="DA1886" s="70"/>
      <c r="DB1886" s="70"/>
      <c r="DC1886" s="70"/>
      <c r="DD1886" s="70"/>
      <c r="DE1886" s="113"/>
    </row>
    <row r="1887" spans="1:109" ht="12" customHeight="1" x14ac:dyDescent="0.2">
      <c r="A1887" s="60" t="s">
        <v>320</v>
      </c>
      <c r="B1887" s="61"/>
      <c r="C1887" s="61"/>
      <c r="D1887" s="61"/>
      <c r="E1887" s="61"/>
      <c r="F1887" s="61"/>
      <c r="G1887" s="61"/>
      <c r="H1887" s="61"/>
      <c r="I1887" s="61"/>
      <c r="J1887" s="61"/>
      <c r="K1887" s="61"/>
      <c r="L1887" s="61"/>
      <c r="M1887" s="61"/>
      <c r="N1887" s="61"/>
      <c r="O1887" s="62"/>
      <c r="P1887" s="63" t="s">
        <v>318</v>
      </c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5"/>
      <c r="AD1887" s="66">
        <v>401</v>
      </c>
      <c r="AE1887" s="61"/>
      <c r="AF1887" s="62"/>
      <c r="AG1887" s="67">
        <v>1</v>
      </c>
      <c r="AH1887" s="68"/>
      <c r="AI1887" s="68"/>
      <c r="AJ1887" s="69"/>
      <c r="AK1887" s="67">
        <v>6564</v>
      </c>
      <c r="AL1887" s="68"/>
      <c r="AM1887" s="68"/>
      <c r="AN1887" s="68"/>
      <c r="AO1887" s="68"/>
      <c r="AP1887" s="69"/>
      <c r="AQ1887" s="70">
        <f t="shared" si="58"/>
        <v>78768</v>
      </c>
      <c r="AR1887" s="70"/>
      <c r="AS1887" s="70"/>
      <c r="AT1887" s="70"/>
      <c r="AU1887" s="70"/>
      <c r="AV1887" s="70"/>
      <c r="AW1887" s="70"/>
      <c r="AX1887" s="70"/>
      <c r="AY1887" s="110">
        <v>3425.5631999999996</v>
      </c>
      <c r="AZ1887" s="111"/>
      <c r="BA1887" s="111"/>
      <c r="BB1887" s="111"/>
      <c r="BC1887" s="111"/>
      <c r="BD1887" s="111"/>
      <c r="BE1887" s="111"/>
      <c r="BF1887" s="23"/>
      <c r="BG1887" s="110">
        <v>1474.8952666666664</v>
      </c>
      <c r="BH1887" s="111"/>
      <c r="BI1887" s="111"/>
      <c r="BJ1887" s="111"/>
      <c r="BK1887" s="111"/>
      <c r="BL1887" s="111"/>
      <c r="BM1887" s="24"/>
      <c r="BN1887" s="23"/>
      <c r="BO1887" s="110">
        <v>14748.952666666664</v>
      </c>
      <c r="BP1887" s="111"/>
      <c r="BQ1887" s="111"/>
      <c r="BR1887" s="111"/>
      <c r="BS1887" s="111"/>
      <c r="BT1887" s="111"/>
      <c r="BU1887" s="111"/>
      <c r="BV1887" s="112"/>
      <c r="BW1887" s="25"/>
      <c r="BX1887" s="26"/>
      <c r="BY1887" s="26"/>
      <c r="BZ1887" s="26"/>
      <c r="CA1887" s="26"/>
      <c r="CB1887" s="26"/>
      <c r="CC1887" s="26"/>
      <c r="CD1887" s="27"/>
      <c r="CE1887" s="25"/>
      <c r="CF1887" s="26"/>
      <c r="CG1887" s="26"/>
      <c r="CH1887" s="26"/>
      <c r="CI1887" s="26"/>
      <c r="CJ1887" s="26"/>
      <c r="CK1887" s="26"/>
      <c r="CL1887" s="26"/>
      <c r="CM1887" s="27"/>
      <c r="CN1887" s="110">
        <v>34789.663609919997</v>
      </c>
      <c r="CO1887" s="111"/>
      <c r="CP1887" s="111"/>
      <c r="CQ1887" s="111"/>
      <c r="CR1887" s="111"/>
      <c r="CS1887" s="111"/>
      <c r="CT1887" s="111"/>
      <c r="CU1887" s="112"/>
      <c r="CV1887" s="70">
        <f t="shared" si="59"/>
        <v>133207.07474325332</v>
      </c>
      <c r="CW1887" s="70"/>
      <c r="CX1887" s="70"/>
      <c r="CY1887" s="70"/>
      <c r="CZ1887" s="70"/>
      <c r="DA1887" s="70"/>
      <c r="DB1887" s="70"/>
      <c r="DC1887" s="70"/>
      <c r="DD1887" s="70"/>
      <c r="DE1887" s="113"/>
    </row>
    <row r="1888" spans="1:109" ht="12" customHeight="1" x14ac:dyDescent="0.2">
      <c r="A1888" s="60" t="s">
        <v>75</v>
      </c>
      <c r="B1888" s="61"/>
      <c r="C1888" s="61"/>
      <c r="D1888" s="61"/>
      <c r="E1888" s="61"/>
      <c r="F1888" s="61"/>
      <c r="G1888" s="61"/>
      <c r="H1888" s="61"/>
      <c r="I1888" s="61"/>
      <c r="J1888" s="61"/>
      <c r="K1888" s="61"/>
      <c r="L1888" s="61"/>
      <c r="M1888" s="61"/>
      <c r="N1888" s="61"/>
      <c r="O1888" s="62"/>
      <c r="P1888" s="63" t="s">
        <v>318</v>
      </c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5"/>
      <c r="AD1888" s="66">
        <v>401</v>
      </c>
      <c r="AE1888" s="61"/>
      <c r="AF1888" s="62"/>
      <c r="AG1888" s="67">
        <v>1</v>
      </c>
      <c r="AH1888" s="68"/>
      <c r="AI1888" s="68"/>
      <c r="AJ1888" s="69"/>
      <c r="AK1888" s="67">
        <v>10642</v>
      </c>
      <c r="AL1888" s="68"/>
      <c r="AM1888" s="68"/>
      <c r="AN1888" s="68"/>
      <c r="AO1888" s="68"/>
      <c r="AP1888" s="69"/>
      <c r="AQ1888" s="70">
        <f t="shared" si="58"/>
        <v>127704</v>
      </c>
      <c r="AR1888" s="70"/>
      <c r="AS1888" s="70"/>
      <c r="AT1888" s="70"/>
      <c r="AU1888" s="70"/>
      <c r="AV1888" s="70"/>
      <c r="AW1888" s="70"/>
      <c r="AX1888" s="70"/>
      <c r="AY1888" s="110">
        <v>10113.744640000001</v>
      </c>
      <c r="AZ1888" s="111"/>
      <c r="BA1888" s="111"/>
      <c r="BB1888" s="111"/>
      <c r="BC1888" s="111"/>
      <c r="BD1888" s="111"/>
      <c r="BE1888" s="111"/>
      <c r="BF1888" s="23"/>
      <c r="BG1888" s="110">
        <v>2247.498808888889</v>
      </c>
      <c r="BH1888" s="111"/>
      <c r="BI1888" s="111"/>
      <c r="BJ1888" s="111"/>
      <c r="BK1888" s="111"/>
      <c r="BL1888" s="111"/>
      <c r="BM1888" s="24"/>
      <c r="BN1888" s="23"/>
      <c r="BO1888" s="110">
        <v>22474.988088888891</v>
      </c>
      <c r="BP1888" s="111"/>
      <c r="BQ1888" s="111"/>
      <c r="BR1888" s="111"/>
      <c r="BS1888" s="111"/>
      <c r="BT1888" s="111"/>
      <c r="BU1888" s="111"/>
      <c r="BV1888" s="112"/>
      <c r="BW1888" s="25"/>
      <c r="BX1888" s="26"/>
      <c r="BY1888" s="26"/>
      <c r="BZ1888" s="26"/>
      <c r="CA1888" s="26"/>
      <c r="CB1888" s="26"/>
      <c r="CC1888" s="26"/>
      <c r="CD1888" s="27"/>
      <c r="CE1888" s="25"/>
      <c r="CF1888" s="26"/>
      <c r="CG1888" s="26"/>
      <c r="CH1888" s="26"/>
      <c r="CI1888" s="26"/>
      <c r="CJ1888" s="26"/>
      <c r="CK1888" s="26"/>
      <c r="CL1888" s="26"/>
      <c r="CM1888" s="27"/>
      <c r="CN1888" s="110">
        <v>40900.779103894754</v>
      </c>
      <c r="CO1888" s="111"/>
      <c r="CP1888" s="111"/>
      <c r="CQ1888" s="111"/>
      <c r="CR1888" s="111"/>
      <c r="CS1888" s="111"/>
      <c r="CT1888" s="111"/>
      <c r="CU1888" s="112"/>
      <c r="CV1888" s="70">
        <f t="shared" si="59"/>
        <v>203441.01064167253</v>
      </c>
      <c r="CW1888" s="70"/>
      <c r="CX1888" s="70"/>
      <c r="CY1888" s="70"/>
      <c r="CZ1888" s="70"/>
      <c r="DA1888" s="70"/>
      <c r="DB1888" s="70"/>
      <c r="DC1888" s="70"/>
      <c r="DD1888" s="70"/>
      <c r="DE1888" s="113"/>
    </row>
    <row r="1889" spans="1:109" ht="12" customHeight="1" x14ac:dyDescent="0.2">
      <c r="A1889" s="60" t="s">
        <v>321</v>
      </c>
      <c r="B1889" s="61"/>
      <c r="C1889" s="61"/>
      <c r="D1889" s="61"/>
      <c r="E1889" s="61"/>
      <c r="F1889" s="61"/>
      <c r="G1889" s="61"/>
      <c r="H1889" s="61"/>
      <c r="I1889" s="61"/>
      <c r="J1889" s="61"/>
      <c r="K1889" s="61"/>
      <c r="L1889" s="61"/>
      <c r="M1889" s="61"/>
      <c r="N1889" s="61"/>
      <c r="O1889" s="62"/>
      <c r="P1889" s="63" t="s">
        <v>318</v>
      </c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5"/>
      <c r="AD1889" s="66">
        <v>401</v>
      </c>
      <c r="AE1889" s="61"/>
      <c r="AF1889" s="62"/>
      <c r="AG1889" s="67">
        <v>1</v>
      </c>
      <c r="AH1889" s="68"/>
      <c r="AI1889" s="68"/>
      <c r="AJ1889" s="69"/>
      <c r="AK1889" s="67">
        <v>9705</v>
      </c>
      <c r="AL1889" s="68"/>
      <c r="AM1889" s="68"/>
      <c r="AN1889" s="68"/>
      <c r="AO1889" s="68"/>
      <c r="AP1889" s="69"/>
      <c r="AQ1889" s="70">
        <f t="shared" si="58"/>
        <v>116460</v>
      </c>
      <c r="AR1889" s="70"/>
      <c r="AS1889" s="70"/>
      <c r="AT1889" s="70"/>
      <c r="AU1889" s="70"/>
      <c r="AV1889" s="70"/>
      <c r="AW1889" s="70"/>
      <c r="AX1889" s="70"/>
      <c r="AY1889" s="110">
        <v>14046.455040000001</v>
      </c>
      <c r="AZ1889" s="111"/>
      <c r="BA1889" s="111"/>
      <c r="BB1889" s="111"/>
      <c r="BC1889" s="111"/>
      <c r="BD1889" s="111"/>
      <c r="BE1889" s="111"/>
      <c r="BF1889" s="23"/>
      <c r="BG1889" s="110">
        <v>2145.986186666667</v>
      </c>
      <c r="BH1889" s="111"/>
      <c r="BI1889" s="111"/>
      <c r="BJ1889" s="111"/>
      <c r="BK1889" s="111"/>
      <c r="BL1889" s="111"/>
      <c r="BM1889" s="24"/>
      <c r="BN1889" s="23"/>
      <c r="BO1889" s="110">
        <v>21459.86186666667</v>
      </c>
      <c r="BP1889" s="111"/>
      <c r="BQ1889" s="111"/>
      <c r="BR1889" s="111"/>
      <c r="BS1889" s="111"/>
      <c r="BT1889" s="111"/>
      <c r="BU1889" s="111"/>
      <c r="BV1889" s="112"/>
      <c r="BW1889" s="25"/>
      <c r="BX1889" s="26"/>
      <c r="BY1889" s="26"/>
      <c r="BZ1889" s="26"/>
      <c r="CA1889" s="26"/>
      <c r="CB1889" s="26"/>
      <c r="CC1889" s="26"/>
      <c r="CD1889" s="27"/>
      <c r="CE1889" s="25"/>
      <c r="CF1889" s="26"/>
      <c r="CG1889" s="26"/>
      <c r="CH1889" s="26"/>
      <c r="CI1889" s="26"/>
      <c r="CJ1889" s="26"/>
      <c r="CK1889" s="26"/>
      <c r="CL1889" s="26"/>
      <c r="CM1889" s="27"/>
      <c r="CN1889" s="110">
        <v>40092.153918301869</v>
      </c>
      <c r="CO1889" s="111"/>
      <c r="CP1889" s="111"/>
      <c r="CQ1889" s="111"/>
      <c r="CR1889" s="111"/>
      <c r="CS1889" s="111"/>
      <c r="CT1889" s="111"/>
      <c r="CU1889" s="112"/>
      <c r="CV1889" s="70">
        <f t="shared" si="59"/>
        <v>194204.45701163521</v>
      </c>
      <c r="CW1889" s="70"/>
      <c r="CX1889" s="70"/>
      <c r="CY1889" s="70"/>
      <c r="CZ1889" s="70"/>
      <c r="DA1889" s="70"/>
      <c r="DB1889" s="70"/>
      <c r="DC1889" s="70"/>
      <c r="DD1889" s="70"/>
      <c r="DE1889" s="113"/>
    </row>
    <row r="1890" spans="1:109" ht="12" customHeight="1" x14ac:dyDescent="0.2">
      <c r="A1890" s="60" t="s">
        <v>296</v>
      </c>
      <c r="B1890" s="61"/>
      <c r="C1890" s="61"/>
      <c r="D1890" s="61"/>
      <c r="E1890" s="61"/>
      <c r="F1890" s="61"/>
      <c r="G1890" s="61"/>
      <c r="H1890" s="61"/>
      <c r="I1890" s="61"/>
      <c r="J1890" s="61"/>
      <c r="K1890" s="61"/>
      <c r="L1890" s="61"/>
      <c r="M1890" s="61"/>
      <c r="N1890" s="61"/>
      <c r="O1890" s="62"/>
      <c r="P1890" s="63" t="s">
        <v>318</v>
      </c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5"/>
      <c r="AD1890" s="66">
        <v>401</v>
      </c>
      <c r="AE1890" s="61"/>
      <c r="AF1890" s="62"/>
      <c r="AG1890" s="67">
        <v>2</v>
      </c>
      <c r="AH1890" s="68"/>
      <c r="AI1890" s="68"/>
      <c r="AJ1890" s="69"/>
      <c r="AK1890" s="67">
        <v>7560</v>
      </c>
      <c r="AL1890" s="68"/>
      <c r="AM1890" s="68"/>
      <c r="AN1890" s="68"/>
      <c r="AO1890" s="68"/>
      <c r="AP1890" s="69"/>
      <c r="AQ1890" s="70">
        <f t="shared" si="58"/>
        <v>181440</v>
      </c>
      <c r="AR1890" s="70"/>
      <c r="AS1890" s="70"/>
      <c r="AT1890" s="70"/>
      <c r="AU1890" s="70"/>
      <c r="AV1890" s="70"/>
      <c r="AW1890" s="70"/>
      <c r="AX1890" s="70"/>
      <c r="AY1890" s="110">
        <v>7648.0688000000009</v>
      </c>
      <c r="AZ1890" s="111"/>
      <c r="BA1890" s="111"/>
      <c r="BB1890" s="111"/>
      <c r="BC1890" s="111"/>
      <c r="BD1890" s="111"/>
      <c r="BE1890" s="111"/>
      <c r="BF1890" s="23"/>
      <c r="BG1890" s="110">
        <v>3292.9185111111115</v>
      </c>
      <c r="BH1890" s="111"/>
      <c r="BI1890" s="111"/>
      <c r="BJ1890" s="111"/>
      <c r="BK1890" s="111"/>
      <c r="BL1890" s="111"/>
      <c r="BM1890" s="24"/>
      <c r="BN1890" s="23"/>
      <c r="BO1890" s="110">
        <v>32929.185111111117</v>
      </c>
      <c r="BP1890" s="111"/>
      <c r="BQ1890" s="111"/>
      <c r="BR1890" s="111"/>
      <c r="BS1890" s="111"/>
      <c r="BT1890" s="111"/>
      <c r="BU1890" s="111"/>
      <c r="BV1890" s="112"/>
      <c r="BW1890" s="25"/>
      <c r="BX1890" s="26"/>
      <c r="BY1890" s="26"/>
      <c r="BZ1890" s="26"/>
      <c r="CA1890" s="26"/>
      <c r="CB1890" s="26"/>
      <c r="CC1890" s="26"/>
      <c r="CD1890" s="27"/>
      <c r="CE1890" s="25"/>
      <c r="CF1890" s="26"/>
      <c r="CG1890" s="26"/>
      <c r="CH1890" s="26"/>
      <c r="CI1890" s="26"/>
      <c r="CJ1890" s="26"/>
      <c r="CK1890" s="26"/>
      <c r="CL1890" s="26"/>
      <c r="CM1890" s="27"/>
      <c r="CN1890" s="110">
        <v>72278.78364661333</v>
      </c>
      <c r="CO1890" s="111"/>
      <c r="CP1890" s="111"/>
      <c r="CQ1890" s="111"/>
      <c r="CR1890" s="111"/>
      <c r="CS1890" s="111"/>
      <c r="CT1890" s="111"/>
      <c r="CU1890" s="112"/>
      <c r="CV1890" s="70">
        <f t="shared" si="59"/>
        <v>297588.95606883557</v>
      </c>
      <c r="CW1890" s="70"/>
      <c r="CX1890" s="70"/>
      <c r="CY1890" s="70"/>
      <c r="CZ1890" s="70"/>
      <c r="DA1890" s="70"/>
      <c r="DB1890" s="70"/>
      <c r="DC1890" s="70"/>
      <c r="DD1890" s="70"/>
      <c r="DE1890" s="113"/>
    </row>
    <row r="1891" spans="1:109" ht="12" customHeight="1" x14ac:dyDescent="0.2">
      <c r="A1891" s="60" t="s">
        <v>322</v>
      </c>
      <c r="B1891" s="61"/>
      <c r="C1891" s="61"/>
      <c r="D1891" s="61"/>
      <c r="E1891" s="61"/>
      <c r="F1891" s="61"/>
      <c r="G1891" s="61"/>
      <c r="H1891" s="61"/>
      <c r="I1891" s="61"/>
      <c r="J1891" s="61"/>
      <c r="K1891" s="61"/>
      <c r="L1891" s="61"/>
      <c r="M1891" s="61"/>
      <c r="N1891" s="61"/>
      <c r="O1891" s="62"/>
      <c r="P1891" s="63" t="s">
        <v>318</v>
      </c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5"/>
      <c r="AD1891" s="66">
        <v>401</v>
      </c>
      <c r="AE1891" s="61"/>
      <c r="AF1891" s="62"/>
      <c r="AG1891" s="67">
        <v>1</v>
      </c>
      <c r="AH1891" s="68"/>
      <c r="AI1891" s="68"/>
      <c r="AJ1891" s="69"/>
      <c r="AK1891" s="67">
        <v>9324</v>
      </c>
      <c r="AL1891" s="68"/>
      <c r="AM1891" s="68"/>
      <c r="AN1891" s="68"/>
      <c r="AO1891" s="68"/>
      <c r="AP1891" s="69"/>
      <c r="AQ1891" s="70">
        <f t="shared" si="58"/>
        <v>111888</v>
      </c>
      <c r="AR1891" s="70"/>
      <c r="AS1891" s="70"/>
      <c r="AT1891" s="70"/>
      <c r="AU1891" s="70"/>
      <c r="AV1891" s="70"/>
      <c r="AW1891" s="70"/>
      <c r="AX1891" s="70"/>
      <c r="AY1891" s="110">
        <v>4529.5257599999995</v>
      </c>
      <c r="AZ1891" s="111"/>
      <c r="BA1891" s="111"/>
      <c r="BB1891" s="111"/>
      <c r="BC1891" s="111"/>
      <c r="BD1891" s="111"/>
      <c r="BE1891" s="111"/>
      <c r="BF1891" s="23"/>
      <c r="BG1891" s="110">
        <v>1950.2124799999999</v>
      </c>
      <c r="BH1891" s="111"/>
      <c r="BI1891" s="111"/>
      <c r="BJ1891" s="111"/>
      <c r="BK1891" s="111"/>
      <c r="BL1891" s="111"/>
      <c r="BM1891" s="24"/>
      <c r="BN1891" s="23"/>
      <c r="BO1891" s="110">
        <v>19502.124799999998</v>
      </c>
      <c r="BP1891" s="111"/>
      <c r="BQ1891" s="111"/>
      <c r="BR1891" s="111"/>
      <c r="BS1891" s="111"/>
      <c r="BT1891" s="111"/>
      <c r="BU1891" s="111"/>
      <c r="BV1891" s="112"/>
      <c r="BW1891" s="25"/>
      <c r="BX1891" s="26"/>
      <c r="BY1891" s="26"/>
      <c r="BZ1891" s="26"/>
      <c r="CA1891" s="26"/>
      <c r="CB1891" s="26"/>
      <c r="CC1891" s="26"/>
      <c r="CD1891" s="27"/>
      <c r="CE1891" s="25"/>
      <c r="CF1891" s="26"/>
      <c r="CG1891" s="26"/>
      <c r="CH1891" s="26"/>
      <c r="CI1891" s="26"/>
      <c r="CJ1891" s="26"/>
      <c r="CK1891" s="26"/>
      <c r="CL1891" s="26"/>
      <c r="CM1891" s="27"/>
      <c r="CN1891" s="110">
        <v>38532.667556684799</v>
      </c>
      <c r="CO1891" s="111"/>
      <c r="CP1891" s="111"/>
      <c r="CQ1891" s="111"/>
      <c r="CR1891" s="111"/>
      <c r="CS1891" s="111"/>
      <c r="CT1891" s="111"/>
      <c r="CU1891" s="112"/>
      <c r="CV1891" s="70">
        <f t="shared" si="59"/>
        <v>176402.53059668478</v>
      </c>
      <c r="CW1891" s="70"/>
      <c r="CX1891" s="70"/>
      <c r="CY1891" s="70"/>
      <c r="CZ1891" s="70"/>
      <c r="DA1891" s="70"/>
      <c r="DB1891" s="70"/>
      <c r="DC1891" s="70"/>
      <c r="DD1891" s="70"/>
      <c r="DE1891" s="113"/>
    </row>
    <row r="1892" spans="1:109" ht="12" customHeight="1" x14ac:dyDescent="0.2">
      <c r="A1892" s="60" t="s">
        <v>322</v>
      </c>
      <c r="B1892" s="61"/>
      <c r="C1892" s="61"/>
      <c r="D1892" s="61"/>
      <c r="E1892" s="61"/>
      <c r="F1892" s="61"/>
      <c r="G1892" s="61"/>
      <c r="H1892" s="61"/>
      <c r="I1892" s="61"/>
      <c r="J1892" s="61"/>
      <c r="K1892" s="61"/>
      <c r="L1892" s="61"/>
      <c r="M1892" s="61"/>
      <c r="N1892" s="61"/>
      <c r="O1892" s="62"/>
      <c r="P1892" s="63" t="s">
        <v>318</v>
      </c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5"/>
      <c r="AD1892" s="66">
        <v>401</v>
      </c>
      <c r="AE1892" s="61"/>
      <c r="AF1892" s="62"/>
      <c r="AG1892" s="67">
        <v>1</v>
      </c>
      <c r="AH1892" s="68"/>
      <c r="AI1892" s="68"/>
      <c r="AJ1892" s="69"/>
      <c r="AK1892" s="67">
        <v>8988</v>
      </c>
      <c r="AL1892" s="68"/>
      <c r="AM1892" s="68"/>
      <c r="AN1892" s="68"/>
      <c r="AO1892" s="68"/>
      <c r="AP1892" s="69"/>
      <c r="AQ1892" s="70">
        <f t="shared" si="58"/>
        <v>107856</v>
      </c>
      <c r="AR1892" s="70"/>
      <c r="AS1892" s="70"/>
      <c r="AT1892" s="70"/>
      <c r="AU1892" s="70"/>
      <c r="AV1892" s="70"/>
      <c r="AW1892" s="70"/>
      <c r="AX1892" s="70"/>
      <c r="AY1892" s="110">
        <v>8790.7315200000012</v>
      </c>
      <c r="AZ1892" s="111"/>
      <c r="BA1892" s="111"/>
      <c r="BB1892" s="111"/>
      <c r="BC1892" s="111"/>
      <c r="BD1892" s="111"/>
      <c r="BE1892" s="111"/>
      <c r="BF1892" s="23"/>
      <c r="BG1892" s="110">
        <v>1953.4958933333335</v>
      </c>
      <c r="BH1892" s="111"/>
      <c r="BI1892" s="111"/>
      <c r="BJ1892" s="111"/>
      <c r="BK1892" s="111"/>
      <c r="BL1892" s="111"/>
      <c r="BM1892" s="24"/>
      <c r="BN1892" s="23"/>
      <c r="BO1892" s="110">
        <v>19534.958933333335</v>
      </c>
      <c r="BP1892" s="111"/>
      <c r="BQ1892" s="111"/>
      <c r="BR1892" s="111"/>
      <c r="BS1892" s="111"/>
      <c r="BT1892" s="111"/>
      <c r="BU1892" s="111"/>
      <c r="BV1892" s="112"/>
      <c r="BW1892" s="25"/>
      <c r="BX1892" s="26"/>
      <c r="BY1892" s="26"/>
      <c r="BZ1892" s="26"/>
      <c r="CA1892" s="26"/>
      <c r="CB1892" s="26"/>
      <c r="CC1892" s="26"/>
      <c r="CD1892" s="27"/>
      <c r="CE1892" s="25"/>
      <c r="CF1892" s="26"/>
      <c r="CG1892" s="26"/>
      <c r="CH1892" s="26"/>
      <c r="CI1892" s="26"/>
      <c r="CJ1892" s="26"/>
      <c r="CK1892" s="26"/>
      <c r="CL1892" s="26"/>
      <c r="CM1892" s="27"/>
      <c r="CN1892" s="110">
        <v>38558.822439278934</v>
      </c>
      <c r="CO1892" s="111"/>
      <c r="CP1892" s="111"/>
      <c r="CQ1892" s="111"/>
      <c r="CR1892" s="111"/>
      <c r="CS1892" s="111"/>
      <c r="CT1892" s="111"/>
      <c r="CU1892" s="112"/>
      <c r="CV1892" s="70">
        <f t="shared" si="59"/>
        <v>176694.00878594563</v>
      </c>
      <c r="CW1892" s="70"/>
      <c r="CX1892" s="70"/>
      <c r="CY1892" s="70"/>
      <c r="CZ1892" s="70"/>
      <c r="DA1892" s="70"/>
      <c r="DB1892" s="70"/>
      <c r="DC1892" s="70"/>
      <c r="DD1892" s="70"/>
      <c r="DE1892" s="113"/>
    </row>
    <row r="1893" spans="1:109" ht="12" customHeight="1" x14ac:dyDescent="0.2">
      <c r="A1893" s="60" t="s">
        <v>322</v>
      </c>
      <c r="B1893" s="61"/>
      <c r="C1893" s="61"/>
      <c r="D1893" s="61"/>
      <c r="E1893" s="61"/>
      <c r="F1893" s="61"/>
      <c r="G1893" s="61"/>
      <c r="H1893" s="61"/>
      <c r="I1893" s="61"/>
      <c r="J1893" s="61"/>
      <c r="K1893" s="61"/>
      <c r="L1893" s="61"/>
      <c r="M1893" s="61"/>
      <c r="N1893" s="61"/>
      <c r="O1893" s="62"/>
      <c r="P1893" s="63" t="s">
        <v>318</v>
      </c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5"/>
      <c r="AD1893" s="66">
        <v>401</v>
      </c>
      <c r="AE1893" s="61"/>
      <c r="AF1893" s="62"/>
      <c r="AG1893" s="67">
        <v>2</v>
      </c>
      <c r="AH1893" s="68"/>
      <c r="AI1893" s="68"/>
      <c r="AJ1893" s="69"/>
      <c r="AK1893" s="67">
        <v>7680</v>
      </c>
      <c r="AL1893" s="68"/>
      <c r="AM1893" s="68"/>
      <c r="AN1893" s="68"/>
      <c r="AO1893" s="68"/>
      <c r="AP1893" s="69"/>
      <c r="AQ1893" s="70">
        <f t="shared" si="58"/>
        <v>184320</v>
      </c>
      <c r="AR1893" s="70"/>
      <c r="AS1893" s="70"/>
      <c r="AT1893" s="70"/>
      <c r="AU1893" s="70"/>
      <c r="AV1893" s="70"/>
      <c r="AW1893" s="70"/>
      <c r="AX1893" s="70"/>
      <c r="AY1893" s="110">
        <v>7743.8515199999983</v>
      </c>
      <c r="AZ1893" s="111"/>
      <c r="BA1893" s="111"/>
      <c r="BB1893" s="111"/>
      <c r="BC1893" s="111"/>
      <c r="BD1893" s="111"/>
      <c r="BE1893" s="111"/>
      <c r="BF1893" s="23"/>
      <c r="BG1893" s="110">
        <v>3334.1582933333329</v>
      </c>
      <c r="BH1893" s="111"/>
      <c r="BI1893" s="111"/>
      <c r="BJ1893" s="111"/>
      <c r="BK1893" s="111"/>
      <c r="BL1893" s="111"/>
      <c r="BM1893" s="24"/>
      <c r="BN1893" s="23"/>
      <c r="BO1893" s="110">
        <v>33341.582933333331</v>
      </c>
      <c r="BP1893" s="111"/>
      <c r="BQ1893" s="111"/>
      <c r="BR1893" s="111"/>
      <c r="BS1893" s="111"/>
      <c r="BT1893" s="111"/>
      <c r="BU1893" s="111"/>
      <c r="BV1893" s="112"/>
      <c r="BW1893" s="25"/>
      <c r="BX1893" s="26"/>
      <c r="BY1893" s="26"/>
      <c r="BZ1893" s="26"/>
      <c r="CA1893" s="26"/>
      <c r="CB1893" s="26"/>
      <c r="CC1893" s="26"/>
      <c r="CD1893" s="27"/>
      <c r="CE1893" s="25"/>
      <c r="CF1893" s="26"/>
      <c r="CG1893" s="26"/>
      <c r="CH1893" s="26"/>
      <c r="CI1893" s="26"/>
      <c r="CJ1893" s="26"/>
      <c r="CK1893" s="26"/>
      <c r="CL1893" s="26"/>
      <c r="CM1893" s="27"/>
      <c r="CN1893" s="110">
        <v>72603.225261312007</v>
      </c>
      <c r="CO1893" s="111"/>
      <c r="CP1893" s="111"/>
      <c r="CQ1893" s="111"/>
      <c r="CR1893" s="111"/>
      <c r="CS1893" s="111"/>
      <c r="CT1893" s="111"/>
      <c r="CU1893" s="112"/>
      <c r="CV1893" s="70">
        <f t="shared" si="59"/>
        <v>301342.81800797867</v>
      </c>
      <c r="CW1893" s="70"/>
      <c r="CX1893" s="70"/>
      <c r="CY1893" s="70"/>
      <c r="CZ1893" s="70"/>
      <c r="DA1893" s="70"/>
      <c r="DB1893" s="70"/>
      <c r="DC1893" s="70"/>
      <c r="DD1893" s="70"/>
      <c r="DE1893" s="113"/>
    </row>
    <row r="1894" spans="1:109" ht="12" customHeight="1" x14ac:dyDescent="0.2">
      <c r="A1894" s="60" t="s">
        <v>322</v>
      </c>
      <c r="B1894" s="61"/>
      <c r="C1894" s="61"/>
      <c r="D1894" s="61"/>
      <c r="E1894" s="61"/>
      <c r="F1894" s="61"/>
      <c r="G1894" s="61"/>
      <c r="H1894" s="61"/>
      <c r="I1894" s="61"/>
      <c r="J1894" s="61"/>
      <c r="K1894" s="61"/>
      <c r="L1894" s="61"/>
      <c r="M1894" s="61"/>
      <c r="N1894" s="61"/>
      <c r="O1894" s="62"/>
      <c r="P1894" s="63" t="s">
        <v>318</v>
      </c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5"/>
      <c r="AD1894" s="66">
        <v>401</v>
      </c>
      <c r="AE1894" s="61"/>
      <c r="AF1894" s="62"/>
      <c r="AG1894" s="67">
        <v>1</v>
      </c>
      <c r="AH1894" s="68"/>
      <c r="AI1894" s="68"/>
      <c r="AJ1894" s="69"/>
      <c r="AK1894" s="67">
        <v>7560</v>
      </c>
      <c r="AL1894" s="68"/>
      <c r="AM1894" s="68"/>
      <c r="AN1894" s="68"/>
      <c r="AO1894" s="68"/>
      <c r="AP1894" s="69"/>
      <c r="AQ1894" s="70">
        <f t="shared" si="58"/>
        <v>90720</v>
      </c>
      <c r="AR1894" s="70"/>
      <c r="AS1894" s="70"/>
      <c r="AT1894" s="70"/>
      <c r="AU1894" s="70"/>
      <c r="AV1894" s="70"/>
      <c r="AW1894" s="70"/>
      <c r="AX1894" s="70"/>
      <c r="AY1894" s="110">
        <v>3823.9699200000005</v>
      </c>
      <c r="AZ1894" s="111"/>
      <c r="BA1894" s="111"/>
      <c r="BB1894" s="111"/>
      <c r="BC1894" s="111"/>
      <c r="BD1894" s="111"/>
      <c r="BE1894" s="111"/>
      <c r="BF1894" s="23"/>
      <c r="BG1894" s="110">
        <v>1646.4314933333335</v>
      </c>
      <c r="BH1894" s="111"/>
      <c r="BI1894" s="111"/>
      <c r="BJ1894" s="111"/>
      <c r="BK1894" s="111"/>
      <c r="BL1894" s="111"/>
      <c r="BM1894" s="24"/>
      <c r="BN1894" s="23"/>
      <c r="BO1894" s="110">
        <v>16464.314933333335</v>
      </c>
      <c r="BP1894" s="111"/>
      <c r="BQ1894" s="111"/>
      <c r="BR1894" s="111"/>
      <c r="BS1894" s="111"/>
      <c r="BT1894" s="111"/>
      <c r="BU1894" s="111"/>
      <c r="BV1894" s="112"/>
      <c r="BW1894" s="25"/>
      <c r="BX1894" s="26"/>
      <c r="BY1894" s="26"/>
      <c r="BZ1894" s="26"/>
      <c r="CA1894" s="26"/>
      <c r="CB1894" s="26"/>
      <c r="CC1894" s="26"/>
      <c r="CD1894" s="27"/>
      <c r="CE1894" s="25"/>
      <c r="CF1894" s="26"/>
      <c r="CG1894" s="26"/>
      <c r="CH1894" s="26"/>
      <c r="CI1894" s="26"/>
      <c r="CJ1894" s="26"/>
      <c r="CK1894" s="26"/>
      <c r="CL1894" s="26"/>
      <c r="CM1894" s="27"/>
      <c r="CN1894" s="110">
        <v>36139.173412352</v>
      </c>
      <c r="CO1894" s="111"/>
      <c r="CP1894" s="111"/>
      <c r="CQ1894" s="111"/>
      <c r="CR1894" s="111"/>
      <c r="CS1894" s="111"/>
      <c r="CT1894" s="111"/>
      <c r="CU1894" s="112"/>
      <c r="CV1894" s="70">
        <f t="shared" si="59"/>
        <v>148793.88975901867</v>
      </c>
      <c r="CW1894" s="70"/>
      <c r="CX1894" s="70"/>
      <c r="CY1894" s="70"/>
      <c r="CZ1894" s="70"/>
      <c r="DA1894" s="70"/>
      <c r="DB1894" s="70"/>
      <c r="DC1894" s="70"/>
      <c r="DD1894" s="70"/>
      <c r="DE1894" s="113"/>
    </row>
    <row r="1895" spans="1:109" ht="12" customHeight="1" x14ac:dyDescent="0.2">
      <c r="A1895" s="60" t="s">
        <v>31</v>
      </c>
      <c r="B1895" s="61"/>
      <c r="C1895" s="61"/>
      <c r="D1895" s="61"/>
      <c r="E1895" s="61"/>
      <c r="F1895" s="61"/>
      <c r="G1895" s="61"/>
      <c r="H1895" s="61"/>
      <c r="I1895" s="61"/>
      <c r="J1895" s="61"/>
      <c r="K1895" s="61"/>
      <c r="L1895" s="61"/>
      <c r="M1895" s="61"/>
      <c r="N1895" s="61"/>
      <c r="O1895" s="62"/>
      <c r="P1895" s="63" t="s">
        <v>318</v>
      </c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5"/>
      <c r="AD1895" s="66">
        <v>401</v>
      </c>
      <c r="AE1895" s="61"/>
      <c r="AF1895" s="62"/>
      <c r="AG1895" s="67">
        <v>1</v>
      </c>
      <c r="AH1895" s="68"/>
      <c r="AI1895" s="68"/>
      <c r="AJ1895" s="69"/>
      <c r="AK1895" s="67">
        <v>10081</v>
      </c>
      <c r="AL1895" s="68"/>
      <c r="AM1895" s="68"/>
      <c r="AN1895" s="68"/>
      <c r="AO1895" s="68"/>
      <c r="AP1895" s="69"/>
      <c r="AQ1895" s="70">
        <f t="shared" si="58"/>
        <v>120972</v>
      </c>
      <c r="AR1895" s="70"/>
      <c r="AS1895" s="70"/>
      <c r="AT1895" s="70"/>
      <c r="AU1895" s="70"/>
      <c r="AV1895" s="70"/>
      <c r="AW1895" s="70"/>
      <c r="AX1895" s="70"/>
      <c r="AY1895" s="110">
        <v>9664.6713599999985</v>
      </c>
      <c r="AZ1895" s="111"/>
      <c r="BA1895" s="111"/>
      <c r="BB1895" s="111"/>
      <c r="BC1895" s="111"/>
      <c r="BD1895" s="111"/>
      <c r="BE1895" s="111"/>
      <c r="BF1895" s="23"/>
      <c r="BG1895" s="110">
        <v>2147.7047466666663</v>
      </c>
      <c r="BH1895" s="111"/>
      <c r="BI1895" s="111"/>
      <c r="BJ1895" s="111"/>
      <c r="BK1895" s="111"/>
      <c r="BL1895" s="111"/>
      <c r="BM1895" s="24"/>
      <c r="BN1895" s="23"/>
      <c r="BO1895" s="110">
        <v>21477.047466666663</v>
      </c>
      <c r="BP1895" s="111"/>
      <c r="BQ1895" s="111"/>
      <c r="BR1895" s="111"/>
      <c r="BS1895" s="111"/>
      <c r="BT1895" s="111"/>
      <c r="BU1895" s="111"/>
      <c r="BV1895" s="112"/>
      <c r="BW1895" s="25"/>
      <c r="BX1895" s="26"/>
      <c r="BY1895" s="26"/>
      <c r="BZ1895" s="26"/>
      <c r="CA1895" s="26"/>
      <c r="CB1895" s="26"/>
      <c r="CC1895" s="26"/>
      <c r="CD1895" s="27"/>
      <c r="CE1895" s="25"/>
      <c r="CF1895" s="26"/>
      <c r="CG1895" s="26"/>
      <c r="CH1895" s="26"/>
      <c r="CI1895" s="26"/>
      <c r="CJ1895" s="26"/>
      <c r="CK1895" s="26"/>
      <c r="CL1895" s="26"/>
      <c r="CM1895" s="27"/>
      <c r="CN1895" s="110">
        <v>40105.843554807463</v>
      </c>
      <c r="CO1895" s="111"/>
      <c r="CP1895" s="111"/>
      <c r="CQ1895" s="111"/>
      <c r="CR1895" s="111"/>
      <c r="CS1895" s="111"/>
      <c r="CT1895" s="111"/>
      <c r="CU1895" s="112"/>
      <c r="CV1895" s="70">
        <f t="shared" si="59"/>
        <v>194367.26712814078</v>
      </c>
      <c r="CW1895" s="70"/>
      <c r="CX1895" s="70"/>
      <c r="CY1895" s="70"/>
      <c r="CZ1895" s="70"/>
      <c r="DA1895" s="70"/>
      <c r="DB1895" s="70"/>
      <c r="DC1895" s="70"/>
      <c r="DD1895" s="70"/>
      <c r="DE1895" s="113"/>
    </row>
    <row r="1896" spans="1:109" ht="12" customHeight="1" x14ac:dyDescent="0.2">
      <c r="A1896" s="60" t="s">
        <v>31</v>
      </c>
      <c r="B1896" s="61"/>
      <c r="C1896" s="61"/>
      <c r="D1896" s="61"/>
      <c r="E1896" s="61"/>
      <c r="F1896" s="61"/>
      <c r="G1896" s="61"/>
      <c r="H1896" s="61"/>
      <c r="I1896" s="61"/>
      <c r="J1896" s="61"/>
      <c r="K1896" s="61"/>
      <c r="L1896" s="61"/>
      <c r="M1896" s="61"/>
      <c r="N1896" s="61"/>
      <c r="O1896" s="62"/>
      <c r="P1896" s="63" t="s">
        <v>318</v>
      </c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5"/>
      <c r="AD1896" s="66">
        <v>401</v>
      </c>
      <c r="AE1896" s="61"/>
      <c r="AF1896" s="62"/>
      <c r="AG1896" s="67">
        <v>1</v>
      </c>
      <c r="AH1896" s="68"/>
      <c r="AI1896" s="68"/>
      <c r="AJ1896" s="69"/>
      <c r="AK1896" s="67">
        <v>9995</v>
      </c>
      <c r="AL1896" s="68"/>
      <c r="AM1896" s="68"/>
      <c r="AN1896" s="68"/>
      <c r="AO1896" s="68"/>
      <c r="AP1896" s="69"/>
      <c r="AQ1896" s="70">
        <f t="shared" si="58"/>
        <v>119940</v>
      </c>
      <c r="AR1896" s="70"/>
      <c r="AS1896" s="70"/>
      <c r="AT1896" s="70"/>
      <c r="AU1896" s="70"/>
      <c r="AV1896" s="70"/>
      <c r="AW1896" s="70"/>
      <c r="AX1896" s="70"/>
      <c r="AY1896" s="110">
        <v>14393.747519999999</v>
      </c>
      <c r="AZ1896" s="111"/>
      <c r="BA1896" s="111"/>
      <c r="BB1896" s="111"/>
      <c r="BC1896" s="111"/>
      <c r="BD1896" s="111"/>
      <c r="BE1896" s="111"/>
      <c r="BF1896" s="23"/>
      <c r="BG1896" s="110">
        <v>2199.0447600000002</v>
      </c>
      <c r="BH1896" s="111"/>
      <c r="BI1896" s="111"/>
      <c r="BJ1896" s="111"/>
      <c r="BK1896" s="111"/>
      <c r="BL1896" s="111"/>
      <c r="BM1896" s="24"/>
      <c r="BN1896" s="23"/>
      <c r="BO1896" s="110">
        <v>21990.447600000003</v>
      </c>
      <c r="BP1896" s="111"/>
      <c r="BQ1896" s="111"/>
      <c r="BR1896" s="111"/>
      <c r="BS1896" s="111"/>
      <c r="BT1896" s="111"/>
      <c r="BU1896" s="111"/>
      <c r="BV1896" s="112"/>
      <c r="BW1896" s="25"/>
      <c r="BX1896" s="26"/>
      <c r="BY1896" s="26"/>
      <c r="BZ1896" s="26"/>
      <c r="CA1896" s="26"/>
      <c r="CB1896" s="26"/>
      <c r="CC1896" s="26"/>
      <c r="CD1896" s="27"/>
      <c r="CE1896" s="25"/>
      <c r="CF1896" s="26"/>
      <c r="CG1896" s="26"/>
      <c r="CH1896" s="26"/>
      <c r="CI1896" s="26"/>
      <c r="CJ1896" s="26"/>
      <c r="CK1896" s="26"/>
      <c r="CL1896" s="26"/>
      <c r="CM1896" s="27"/>
      <c r="CN1896" s="110">
        <v>40514.805779417598</v>
      </c>
      <c r="CO1896" s="111"/>
      <c r="CP1896" s="111"/>
      <c r="CQ1896" s="111"/>
      <c r="CR1896" s="111"/>
      <c r="CS1896" s="111"/>
      <c r="CT1896" s="111"/>
      <c r="CU1896" s="112"/>
      <c r="CV1896" s="70">
        <f t="shared" si="59"/>
        <v>199038.04565941761</v>
      </c>
      <c r="CW1896" s="70"/>
      <c r="CX1896" s="70"/>
      <c r="CY1896" s="70"/>
      <c r="CZ1896" s="70"/>
      <c r="DA1896" s="70"/>
      <c r="DB1896" s="70"/>
      <c r="DC1896" s="70"/>
      <c r="DD1896" s="70"/>
      <c r="DE1896" s="113"/>
    </row>
    <row r="1897" spans="1:109" ht="12" customHeight="1" x14ac:dyDescent="0.2">
      <c r="A1897" s="60" t="s">
        <v>31</v>
      </c>
      <c r="B1897" s="61"/>
      <c r="C1897" s="61"/>
      <c r="D1897" s="61"/>
      <c r="E1897" s="61"/>
      <c r="F1897" s="61"/>
      <c r="G1897" s="61"/>
      <c r="H1897" s="61"/>
      <c r="I1897" s="61"/>
      <c r="J1897" s="61"/>
      <c r="K1897" s="61"/>
      <c r="L1897" s="61"/>
      <c r="M1897" s="61"/>
      <c r="N1897" s="61"/>
      <c r="O1897" s="62"/>
      <c r="P1897" s="63" t="s">
        <v>318</v>
      </c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5"/>
      <c r="AD1897" s="66">
        <v>401</v>
      </c>
      <c r="AE1897" s="61"/>
      <c r="AF1897" s="62"/>
      <c r="AG1897" s="67">
        <v>1</v>
      </c>
      <c r="AH1897" s="68"/>
      <c r="AI1897" s="68"/>
      <c r="AJ1897" s="69"/>
      <c r="AK1897" s="67">
        <v>7496</v>
      </c>
      <c r="AL1897" s="68"/>
      <c r="AM1897" s="68"/>
      <c r="AN1897" s="68"/>
      <c r="AO1897" s="68"/>
      <c r="AP1897" s="69"/>
      <c r="AQ1897" s="70">
        <f t="shared" si="58"/>
        <v>89952</v>
      </c>
      <c r="AR1897" s="70"/>
      <c r="AS1897" s="70"/>
      <c r="AT1897" s="70"/>
      <c r="AU1897" s="70"/>
      <c r="AV1897" s="70"/>
      <c r="AW1897" s="70"/>
      <c r="AX1897" s="70"/>
      <c r="AY1897" s="110">
        <v>3798.3699200000005</v>
      </c>
      <c r="AZ1897" s="111"/>
      <c r="BA1897" s="111"/>
      <c r="BB1897" s="111"/>
      <c r="BC1897" s="111"/>
      <c r="BD1897" s="111"/>
      <c r="BE1897" s="111"/>
      <c r="BF1897" s="23"/>
      <c r="BG1897" s="110">
        <v>1635.4092711111114</v>
      </c>
      <c r="BH1897" s="111"/>
      <c r="BI1897" s="111"/>
      <c r="BJ1897" s="111"/>
      <c r="BK1897" s="111"/>
      <c r="BL1897" s="111"/>
      <c r="BM1897" s="24"/>
      <c r="BN1897" s="23"/>
      <c r="BO1897" s="110">
        <v>16354.092711111112</v>
      </c>
      <c r="BP1897" s="111"/>
      <c r="BQ1897" s="111"/>
      <c r="BR1897" s="111"/>
      <c r="BS1897" s="111"/>
      <c r="BT1897" s="111"/>
      <c r="BU1897" s="111"/>
      <c r="BV1897" s="112"/>
      <c r="BW1897" s="25"/>
      <c r="BX1897" s="26"/>
      <c r="BY1897" s="26"/>
      <c r="BZ1897" s="26"/>
      <c r="CA1897" s="26"/>
      <c r="CB1897" s="26"/>
      <c r="CC1897" s="26"/>
      <c r="CD1897" s="27"/>
      <c r="CE1897" s="25"/>
      <c r="CF1897" s="26"/>
      <c r="CG1897" s="26"/>
      <c r="CH1897" s="26"/>
      <c r="CI1897" s="26"/>
      <c r="CJ1897" s="26"/>
      <c r="CK1897" s="26"/>
      <c r="CL1897" s="26"/>
      <c r="CM1897" s="27"/>
      <c r="CN1897" s="110">
        <v>36052.459385685332</v>
      </c>
      <c r="CO1897" s="111"/>
      <c r="CP1897" s="111"/>
      <c r="CQ1897" s="111"/>
      <c r="CR1897" s="111"/>
      <c r="CS1897" s="111"/>
      <c r="CT1897" s="111"/>
      <c r="CU1897" s="112"/>
      <c r="CV1897" s="70">
        <f t="shared" si="59"/>
        <v>147792.33128790755</v>
      </c>
      <c r="CW1897" s="70"/>
      <c r="CX1897" s="70"/>
      <c r="CY1897" s="70"/>
      <c r="CZ1897" s="70"/>
      <c r="DA1897" s="70"/>
      <c r="DB1897" s="70"/>
      <c r="DC1897" s="70"/>
      <c r="DD1897" s="70"/>
      <c r="DE1897" s="113"/>
    </row>
    <row r="1898" spans="1:109" ht="12" customHeight="1" x14ac:dyDescent="0.2">
      <c r="A1898" s="60" t="s">
        <v>31</v>
      </c>
      <c r="B1898" s="61"/>
      <c r="C1898" s="61"/>
      <c r="D1898" s="61"/>
      <c r="E1898" s="61"/>
      <c r="F1898" s="61"/>
      <c r="G1898" s="61"/>
      <c r="H1898" s="61"/>
      <c r="I1898" s="61"/>
      <c r="J1898" s="61"/>
      <c r="K1898" s="61"/>
      <c r="L1898" s="61"/>
      <c r="M1898" s="61"/>
      <c r="N1898" s="61"/>
      <c r="O1898" s="62"/>
      <c r="P1898" s="63" t="s">
        <v>318</v>
      </c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5"/>
      <c r="AD1898" s="66">
        <v>401</v>
      </c>
      <c r="AE1898" s="61"/>
      <c r="AF1898" s="62"/>
      <c r="AG1898" s="67">
        <v>1</v>
      </c>
      <c r="AH1898" s="68"/>
      <c r="AI1898" s="68"/>
      <c r="AJ1898" s="69"/>
      <c r="AK1898" s="67">
        <v>5972</v>
      </c>
      <c r="AL1898" s="68"/>
      <c r="AM1898" s="68"/>
      <c r="AN1898" s="68"/>
      <c r="AO1898" s="68"/>
      <c r="AP1898" s="69"/>
      <c r="AQ1898" s="70">
        <f t="shared" si="58"/>
        <v>71664</v>
      </c>
      <c r="AR1898" s="70"/>
      <c r="AS1898" s="70"/>
      <c r="AT1898" s="70"/>
      <c r="AU1898" s="70"/>
      <c r="AV1898" s="70"/>
      <c r="AW1898" s="70"/>
      <c r="AX1898" s="70"/>
      <c r="AY1898" s="110">
        <v>6377.6435199999996</v>
      </c>
      <c r="AZ1898" s="111"/>
      <c r="BA1898" s="111"/>
      <c r="BB1898" s="111"/>
      <c r="BC1898" s="111"/>
      <c r="BD1898" s="111"/>
      <c r="BE1898" s="111"/>
      <c r="BF1898" s="23"/>
      <c r="BG1898" s="110">
        <v>1417.2541155555555</v>
      </c>
      <c r="BH1898" s="111"/>
      <c r="BI1898" s="111"/>
      <c r="BJ1898" s="111"/>
      <c r="BK1898" s="111"/>
      <c r="BL1898" s="111"/>
      <c r="BM1898" s="24"/>
      <c r="BN1898" s="23"/>
      <c r="BO1898" s="110">
        <v>14172.541155555555</v>
      </c>
      <c r="BP1898" s="111"/>
      <c r="BQ1898" s="111"/>
      <c r="BR1898" s="111"/>
      <c r="BS1898" s="111"/>
      <c r="BT1898" s="111"/>
      <c r="BU1898" s="111"/>
      <c r="BV1898" s="112"/>
      <c r="BW1898" s="25"/>
      <c r="BX1898" s="26"/>
      <c r="BY1898" s="26"/>
      <c r="BZ1898" s="26"/>
      <c r="CA1898" s="26"/>
      <c r="CB1898" s="26"/>
      <c r="CC1898" s="26"/>
      <c r="CD1898" s="27"/>
      <c r="CE1898" s="25"/>
      <c r="CF1898" s="26"/>
      <c r="CG1898" s="26"/>
      <c r="CH1898" s="26"/>
      <c r="CI1898" s="26"/>
      <c r="CJ1898" s="26"/>
      <c r="CK1898" s="26"/>
      <c r="CL1898" s="26"/>
      <c r="CM1898" s="27"/>
      <c r="CN1898" s="110">
        <v>34336.189145898665</v>
      </c>
      <c r="CO1898" s="111"/>
      <c r="CP1898" s="111"/>
      <c r="CQ1898" s="111"/>
      <c r="CR1898" s="111"/>
      <c r="CS1898" s="111"/>
      <c r="CT1898" s="111"/>
      <c r="CU1898" s="112"/>
      <c r="CV1898" s="70">
        <f t="shared" si="59"/>
        <v>127967.62793700978</v>
      </c>
      <c r="CW1898" s="70"/>
      <c r="CX1898" s="70"/>
      <c r="CY1898" s="70"/>
      <c r="CZ1898" s="70"/>
      <c r="DA1898" s="70"/>
      <c r="DB1898" s="70"/>
      <c r="DC1898" s="70"/>
      <c r="DD1898" s="70"/>
      <c r="DE1898" s="113"/>
    </row>
    <row r="1899" spans="1:109" ht="12" customHeight="1" x14ac:dyDescent="0.2">
      <c r="A1899" s="60" t="s">
        <v>27</v>
      </c>
      <c r="B1899" s="61"/>
      <c r="C1899" s="61"/>
      <c r="D1899" s="61"/>
      <c r="E1899" s="61"/>
      <c r="F1899" s="61"/>
      <c r="G1899" s="61"/>
      <c r="H1899" s="61"/>
      <c r="I1899" s="61"/>
      <c r="J1899" s="61"/>
      <c r="K1899" s="61"/>
      <c r="L1899" s="61"/>
      <c r="M1899" s="61"/>
      <c r="N1899" s="61"/>
      <c r="O1899" s="62"/>
      <c r="P1899" s="63" t="s">
        <v>323</v>
      </c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5"/>
      <c r="AD1899" s="66">
        <v>401</v>
      </c>
      <c r="AE1899" s="61"/>
      <c r="AF1899" s="62"/>
      <c r="AG1899" s="67">
        <v>1</v>
      </c>
      <c r="AH1899" s="68"/>
      <c r="AI1899" s="68"/>
      <c r="AJ1899" s="69"/>
      <c r="AK1899" s="67">
        <v>12055</v>
      </c>
      <c r="AL1899" s="68"/>
      <c r="AM1899" s="68"/>
      <c r="AN1899" s="68"/>
      <c r="AO1899" s="68"/>
      <c r="AP1899" s="69"/>
      <c r="AQ1899" s="70">
        <f t="shared" si="58"/>
        <v>144660</v>
      </c>
      <c r="AR1899" s="70"/>
      <c r="AS1899" s="70"/>
      <c r="AT1899" s="70"/>
      <c r="AU1899" s="70"/>
      <c r="AV1899" s="70"/>
      <c r="AW1899" s="70"/>
      <c r="AX1899" s="70"/>
      <c r="AY1899" s="110">
        <v>11243.69152</v>
      </c>
      <c r="AZ1899" s="111"/>
      <c r="BA1899" s="111"/>
      <c r="BB1899" s="111"/>
      <c r="BC1899" s="111"/>
      <c r="BD1899" s="111"/>
      <c r="BE1899" s="111"/>
      <c r="BF1899" s="23"/>
      <c r="BG1899" s="110">
        <v>2498.5981155555555</v>
      </c>
      <c r="BH1899" s="111"/>
      <c r="BI1899" s="111"/>
      <c r="BJ1899" s="111"/>
      <c r="BK1899" s="111"/>
      <c r="BL1899" s="111"/>
      <c r="BM1899" s="24"/>
      <c r="BN1899" s="23"/>
      <c r="BO1899" s="110">
        <v>24985.981155555557</v>
      </c>
      <c r="BP1899" s="111"/>
      <c r="BQ1899" s="111"/>
      <c r="BR1899" s="111"/>
      <c r="BS1899" s="111"/>
      <c r="BT1899" s="111"/>
      <c r="BU1899" s="111"/>
      <c r="BV1899" s="112"/>
      <c r="BW1899" s="25"/>
      <c r="BX1899" s="26"/>
      <c r="BY1899" s="26"/>
      <c r="BZ1899" s="26"/>
      <c r="CA1899" s="26"/>
      <c r="CB1899" s="26"/>
      <c r="CC1899" s="26"/>
      <c r="CD1899" s="27"/>
      <c r="CE1899" s="25"/>
      <c r="CF1899" s="26"/>
      <c r="CG1899" s="26"/>
      <c r="CH1899" s="26"/>
      <c r="CI1899" s="26"/>
      <c r="CJ1899" s="26"/>
      <c r="CK1899" s="26"/>
      <c r="CL1899" s="26"/>
      <c r="CM1899" s="27"/>
      <c r="CN1899" s="110">
        <v>42951.553012477154</v>
      </c>
      <c r="CO1899" s="111"/>
      <c r="CP1899" s="111"/>
      <c r="CQ1899" s="111"/>
      <c r="CR1899" s="111"/>
      <c r="CS1899" s="111"/>
      <c r="CT1899" s="111"/>
      <c r="CU1899" s="112"/>
      <c r="CV1899" s="70">
        <f t="shared" si="59"/>
        <v>226339.82380358825</v>
      </c>
      <c r="CW1899" s="70"/>
      <c r="CX1899" s="70"/>
      <c r="CY1899" s="70"/>
      <c r="CZ1899" s="70"/>
      <c r="DA1899" s="70"/>
      <c r="DB1899" s="70"/>
      <c r="DC1899" s="70"/>
      <c r="DD1899" s="70"/>
      <c r="DE1899" s="113"/>
    </row>
    <row r="1900" spans="1:109" ht="12" customHeight="1" x14ac:dyDescent="0.2">
      <c r="A1900" s="60" t="s">
        <v>27</v>
      </c>
      <c r="B1900" s="61"/>
      <c r="C1900" s="61"/>
      <c r="D1900" s="61"/>
      <c r="E1900" s="61"/>
      <c r="F1900" s="61"/>
      <c r="G1900" s="61"/>
      <c r="H1900" s="61"/>
      <c r="I1900" s="61"/>
      <c r="J1900" s="61"/>
      <c r="K1900" s="61"/>
      <c r="L1900" s="61"/>
      <c r="M1900" s="61"/>
      <c r="N1900" s="61"/>
      <c r="O1900" s="62"/>
      <c r="P1900" s="63" t="s">
        <v>323</v>
      </c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5"/>
      <c r="AD1900" s="66">
        <v>401</v>
      </c>
      <c r="AE1900" s="61"/>
      <c r="AF1900" s="62"/>
      <c r="AG1900" s="67">
        <v>1</v>
      </c>
      <c r="AH1900" s="68"/>
      <c r="AI1900" s="68"/>
      <c r="AJ1900" s="69"/>
      <c r="AK1900" s="67">
        <v>11406</v>
      </c>
      <c r="AL1900" s="68"/>
      <c r="AM1900" s="68"/>
      <c r="AN1900" s="68"/>
      <c r="AO1900" s="68"/>
      <c r="AP1900" s="69"/>
      <c r="AQ1900" s="70">
        <f t="shared" si="58"/>
        <v>136872</v>
      </c>
      <c r="AR1900" s="70"/>
      <c r="AS1900" s="70"/>
      <c r="AT1900" s="70"/>
      <c r="AU1900" s="70"/>
      <c r="AV1900" s="70"/>
      <c r="AW1900" s="70"/>
      <c r="AX1900" s="70"/>
      <c r="AY1900" s="110">
        <v>16086.617279999999</v>
      </c>
      <c r="AZ1900" s="111"/>
      <c r="BA1900" s="111"/>
      <c r="BB1900" s="111"/>
      <c r="BC1900" s="111"/>
      <c r="BD1900" s="111"/>
      <c r="BE1900" s="111"/>
      <c r="BF1900" s="23"/>
      <c r="BG1900" s="110">
        <v>2457.6776399999999</v>
      </c>
      <c r="BH1900" s="111"/>
      <c r="BI1900" s="111"/>
      <c r="BJ1900" s="111"/>
      <c r="BK1900" s="111"/>
      <c r="BL1900" s="111"/>
      <c r="BM1900" s="24"/>
      <c r="BN1900" s="23"/>
      <c r="BO1900" s="110">
        <v>24576.776399999999</v>
      </c>
      <c r="BP1900" s="111"/>
      <c r="BQ1900" s="111"/>
      <c r="BR1900" s="111"/>
      <c r="BS1900" s="111"/>
      <c r="BT1900" s="111"/>
      <c r="BU1900" s="111"/>
      <c r="BV1900" s="112"/>
      <c r="BW1900" s="25"/>
      <c r="BX1900" s="26"/>
      <c r="BY1900" s="26"/>
      <c r="BZ1900" s="26"/>
      <c r="CA1900" s="26"/>
      <c r="CB1900" s="26"/>
      <c r="CC1900" s="26"/>
      <c r="CD1900" s="27"/>
      <c r="CE1900" s="25"/>
      <c r="CF1900" s="26"/>
      <c r="CG1900" s="26"/>
      <c r="CH1900" s="26"/>
      <c r="CI1900" s="26"/>
      <c r="CJ1900" s="26"/>
      <c r="CK1900" s="26"/>
      <c r="CL1900" s="26"/>
      <c r="CM1900" s="27"/>
      <c r="CN1900" s="110">
        <v>42611.811935846403</v>
      </c>
      <c r="CO1900" s="111"/>
      <c r="CP1900" s="111"/>
      <c r="CQ1900" s="111"/>
      <c r="CR1900" s="111"/>
      <c r="CS1900" s="111"/>
      <c r="CT1900" s="111"/>
      <c r="CU1900" s="112"/>
      <c r="CV1900" s="70">
        <f t="shared" si="59"/>
        <v>222604.88325584642</v>
      </c>
      <c r="CW1900" s="70"/>
      <c r="CX1900" s="70"/>
      <c r="CY1900" s="70"/>
      <c r="CZ1900" s="70"/>
      <c r="DA1900" s="70"/>
      <c r="DB1900" s="70"/>
      <c r="DC1900" s="70"/>
      <c r="DD1900" s="70"/>
      <c r="DE1900" s="113"/>
    </row>
    <row r="1901" spans="1:109" ht="12" customHeight="1" x14ac:dyDescent="0.2">
      <c r="A1901" s="60" t="s">
        <v>27</v>
      </c>
      <c r="B1901" s="61"/>
      <c r="C1901" s="61"/>
      <c r="D1901" s="61"/>
      <c r="E1901" s="61"/>
      <c r="F1901" s="61"/>
      <c r="G1901" s="61"/>
      <c r="H1901" s="61"/>
      <c r="I1901" s="61"/>
      <c r="J1901" s="61"/>
      <c r="K1901" s="61"/>
      <c r="L1901" s="61"/>
      <c r="M1901" s="61"/>
      <c r="N1901" s="61"/>
      <c r="O1901" s="62"/>
      <c r="P1901" s="63" t="s">
        <v>323</v>
      </c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5"/>
      <c r="AD1901" s="66">
        <v>401</v>
      </c>
      <c r="AE1901" s="61"/>
      <c r="AF1901" s="62"/>
      <c r="AG1901" s="67">
        <v>1</v>
      </c>
      <c r="AH1901" s="68"/>
      <c r="AI1901" s="68"/>
      <c r="AJ1901" s="69"/>
      <c r="AK1901" s="67">
        <v>9821</v>
      </c>
      <c r="AL1901" s="68"/>
      <c r="AM1901" s="68"/>
      <c r="AN1901" s="68"/>
      <c r="AO1901" s="68"/>
      <c r="AP1901" s="69"/>
      <c r="AQ1901" s="70">
        <f t="shared" si="58"/>
        <v>117852</v>
      </c>
      <c r="AR1901" s="70"/>
      <c r="AS1901" s="70"/>
      <c r="AT1901" s="70"/>
      <c r="AU1901" s="70"/>
      <c r="AV1901" s="70"/>
      <c r="AW1901" s="70"/>
      <c r="AX1901" s="70"/>
      <c r="AY1901" s="110">
        <v>9456.9715199999991</v>
      </c>
      <c r="AZ1901" s="111"/>
      <c r="BA1901" s="111"/>
      <c r="BB1901" s="111"/>
      <c r="BC1901" s="111"/>
      <c r="BD1901" s="111"/>
      <c r="BE1901" s="111"/>
      <c r="BF1901" s="23"/>
      <c r="BG1901" s="110">
        <v>2101.5492266666665</v>
      </c>
      <c r="BH1901" s="111"/>
      <c r="BI1901" s="111"/>
      <c r="BJ1901" s="111"/>
      <c r="BK1901" s="111"/>
      <c r="BL1901" s="111"/>
      <c r="BM1901" s="24"/>
      <c r="BN1901" s="23"/>
      <c r="BO1901" s="110">
        <v>21015.492266666668</v>
      </c>
      <c r="BP1901" s="111"/>
      <c r="BQ1901" s="111"/>
      <c r="BR1901" s="111"/>
      <c r="BS1901" s="111"/>
      <c r="BT1901" s="111"/>
      <c r="BU1901" s="111"/>
      <c r="BV1901" s="112"/>
      <c r="BW1901" s="25"/>
      <c r="BX1901" s="26"/>
      <c r="BY1901" s="26"/>
      <c r="BZ1901" s="26"/>
      <c r="CA1901" s="26"/>
      <c r="CB1901" s="26"/>
      <c r="CC1901" s="26"/>
      <c r="CD1901" s="27"/>
      <c r="CE1901" s="25"/>
      <c r="CF1901" s="26"/>
      <c r="CG1901" s="26"/>
      <c r="CH1901" s="26"/>
      <c r="CI1901" s="26"/>
      <c r="CJ1901" s="26"/>
      <c r="CK1901" s="26"/>
      <c r="CL1901" s="26"/>
      <c r="CM1901" s="27"/>
      <c r="CN1901" s="110">
        <v>39738.179759812265</v>
      </c>
      <c r="CO1901" s="111"/>
      <c r="CP1901" s="111"/>
      <c r="CQ1901" s="111"/>
      <c r="CR1901" s="111"/>
      <c r="CS1901" s="111"/>
      <c r="CT1901" s="111"/>
      <c r="CU1901" s="112"/>
      <c r="CV1901" s="70">
        <f t="shared" si="59"/>
        <v>190164.19277314557</v>
      </c>
      <c r="CW1901" s="70"/>
      <c r="CX1901" s="70"/>
      <c r="CY1901" s="70"/>
      <c r="CZ1901" s="70"/>
      <c r="DA1901" s="70"/>
      <c r="DB1901" s="70"/>
      <c r="DC1901" s="70"/>
      <c r="DD1901" s="70"/>
      <c r="DE1901" s="113"/>
    </row>
    <row r="1902" spans="1:109" ht="12" customHeight="1" x14ac:dyDescent="0.2">
      <c r="A1902" s="60" t="s">
        <v>27</v>
      </c>
      <c r="B1902" s="61"/>
      <c r="C1902" s="61"/>
      <c r="D1902" s="61"/>
      <c r="E1902" s="61"/>
      <c r="F1902" s="61"/>
      <c r="G1902" s="61"/>
      <c r="H1902" s="61"/>
      <c r="I1902" s="61"/>
      <c r="J1902" s="61"/>
      <c r="K1902" s="61"/>
      <c r="L1902" s="61"/>
      <c r="M1902" s="61"/>
      <c r="N1902" s="61"/>
      <c r="O1902" s="62"/>
      <c r="P1902" s="63" t="s">
        <v>323</v>
      </c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5"/>
      <c r="AD1902" s="66">
        <v>401</v>
      </c>
      <c r="AE1902" s="61"/>
      <c r="AF1902" s="62"/>
      <c r="AG1902" s="67">
        <v>1</v>
      </c>
      <c r="AH1902" s="68"/>
      <c r="AI1902" s="68"/>
      <c r="AJ1902" s="69"/>
      <c r="AK1902" s="67">
        <v>9441</v>
      </c>
      <c r="AL1902" s="68"/>
      <c r="AM1902" s="68"/>
      <c r="AN1902" s="68"/>
      <c r="AO1902" s="68"/>
      <c r="AP1902" s="69"/>
      <c r="AQ1902" s="70">
        <f t="shared" si="58"/>
        <v>113292</v>
      </c>
      <c r="AR1902" s="70"/>
      <c r="AS1902" s="70"/>
      <c r="AT1902" s="70"/>
      <c r="AU1902" s="70"/>
      <c r="AV1902" s="70"/>
      <c r="AW1902" s="70"/>
      <c r="AX1902" s="70"/>
      <c r="AY1902" s="110">
        <v>9152.6035200000006</v>
      </c>
      <c r="AZ1902" s="111"/>
      <c r="BA1902" s="111"/>
      <c r="BB1902" s="111"/>
      <c r="BC1902" s="111"/>
      <c r="BD1902" s="111"/>
      <c r="BE1902" s="111"/>
      <c r="BF1902" s="23"/>
      <c r="BG1902" s="110">
        <v>2033.9118933333334</v>
      </c>
      <c r="BH1902" s="111"/>
      <c r="BI1902" s="111"/>
      <c r="BJ1902" s="111"/>
      <c r="BK1902" s="111"/>
      <c r="BL1902" s="111"/>
      <c r="BM1902" s="24"/>
      <c r="BN1902" s="23"/>
      <c r="BO1902" s="110">
        <v>20339.118933333331</v>
      </c>
      <c r="BP1902" s="111"/>
      <c r="BQ1902" s="111"/>
      <c r="BR1902" s="111"/>
      <c r="BS1902" s="111"/>
      <c r="BT1902" s="111"/>
      <c r="BU1902" s="111"/>
      <c r="BV1902" s="112"/>
      <c r="BW1902" s="25"/>
      <c r="BX1902" s="26"/>
      <c r="BY1902" s="26"/>
      <c r="BZ1902" s="26"/>
      <c r="CA1902" s="26"/>
      <c r="CB1902" s="26"/>
      <c r="CC1902" s="26"/>
      <c r="CD1902" s="27"/>
      <c r="CE1902" s="25"/>
      <c r="CF1902" s="26"/>
      <c r="CG1902" s="26"/>
      <c r="CH1902" s="26"/>
      <c r="CI1902" s="26"/>
      <c r="CJ1902" s="26"/>
      <c r="CK1902" s="26"/>
      <c r="CL1902" s="26"/>
      <c r="CM1902" s="27"/>
      <c r="CN1902" s="110">
        <v>39199.396995438932</v>
      </c>
      <c r="CO1902" s="111"/>
      <c r="CP1902" s="111"/>
      <c r="CQ1902" s="111"/>
      <c r="CR1902" s="111"/>
      <c r="CS1902" s="111"/>
      <c r="CT1902" s="111"/>
      <c r="CU1902" s="112"/>
      <c r="CV1902" s="70">
        <f t="shared" si="59"/>
        <v>184017.03134210562</v>
      </c>
      <c r="CW1902" s="70"/>
      <c r="CX1902" s="70"/>
      <c r="CY1902" s="70"/>
      <c r="CZ1902" s="70"/>
      <c r="DA1902" s="70"/>
      <c r="DB1902" s="70"/>
      <c r="DC1902" s="70"/>
      <c r="DD1902" s="70"/>
      <c r="DE1902" s="113"/>
    </row>
    <row r="1903" spans="1:109" ht="12" customHeight="1" x14ac:dyDescent="0.2">
      <c r="A1903" s="60" t="s">
        <v>27</v>
      </c>
      <c r="B1903" s="61"/>
      <c r="C1903" s="61"/>
      <c r="D1903" s="61"/>
      <c r="E1903" s="61"/>
      <c r="F1903" s="61"/>
      <c r="G1903" s="61"/>
      <c r="H1903" s="61"/>
      <c r="I1903" s="61"/>
      <c r="J1903" s="61"/>
      <c r="K1903" s="61"/>
      <c r="L1903" s="61"/>
      <c r="M1903" s="61"/>
      <c r="N1903" s="61"/>
      <c r="O1903" s="62"/>
      <c r="P1903" s="63" t="s">
        <v>323</v>
      </c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5"/>
      <c r="AD1903" s="66">
        <v>401</v>
      </c>
      <c r="AE1903" s="61"/>
      <c r="AF1903" s="62"/>
      <c r="AG1903" s="67">
        <v>1</v>
      </c>
      <c r="AH1903" s="68"/>
      <c r="AI1903" s="68"/>
      <c r="AJ1903" s="69"/>
      <c r="AK1903" s="67">
        <v>8821</v>
      </c>
      <c r="AL1903" s="68"/>
      <c r="AM1903" s="68"/>
      <c r="AN1903" s="68"/>
      <c r="AO1903" s="68"/>
      <c r="AP1903" s="69"/>
      <c r="AQ1903" s="70">
        <f t="shared" si="58"/>
        <v>105852</v>
      </c>
      <c r="AR1903" s="70"/>
      <c r="AS1903" s="70"/>
      <c r="AT1903" s="70"/>
      <c r="AU1903" s="70"/>
      <c r="AV1903" s="70"/>
      <c r="AW1903" s="70"/>
      <c r="AX1903" s="70"/>
      <c r="AY1903" s="110">
        <v>12985.457280000002</v>
      </c>
      <c r="AZ1903" s="111"/>
      <c r="BA1903" s="111"/>
      <c r="BB1903" s="111"/>
      <c r="BC1903" s="111"/>
      <c r="BD1903" s="111"/>
      <c r="BE1903" s="111"/>
      <c r="BF1903" s="23"/>
      <c r="BG1903" s="110">
        <v>1983.8893066666669</v>
      </c>
      <c r="BH1903" s="111"/>
      <c r="BI1903" s="111"/>
      <c r="BJ1903" s="111"/>
      <c r="BK1903" s="111"/>
      <c r="BL1903" s="111"/>
      <c r="BM1903" s="24"/>
      <c r="BN1903" s="23"/>
      <c r="BO1903" s="110">
        <v>19838.893066666667</v>
      </c>
      <c r="BP1903" s="111"/>
      <c r="BQ1903" s="111"/>
      <c r="BR1903" s="111"/>
      <c r="BS1903" s="111"/>
      <c r="BT1903" s="111"/>
      <c r="BU1903" s="111"/>
      <c r="BV1903" s="112"/>
      <c r="BW1903" s="25"/>
      <c r="BX1903" s="26"/>
      <c r="BY1903" s="26"/>
      <c r="BZ1903" s="26"/>
      <c r="CA1903" s="26"/>
      <c r="CB1903" s="26"/>
      <c r="CC1903" s="26"/>
      <c r="CD1903" s="27"/>
      <c r="CE1903" s="25"/>
      <c r="CF1903" s="26"/>
      <c r="CG1903" s="26"/>
      <c r="CH1903" s="26"/>
      <c r="CI1903" s="26"/>
      <c r="CJ1903" s="26"/>
      <c r="CK1903" s="26"/>
      <c r="CL1903" s="26"/>
      <c r="CM1903" s="27"/>
      <c r="CN1903" s="110">
        <v>38800.929075473068</v>
      </c>
      <c r="CO1903" s="111"/>
      <c r="CP1903" s="111"/>
      <c r="CQ1903" s="111"/>
      <c r="CR1903" s="111"/>
      <c r="CS1903" s="111"/>
      <c r="CT1903" s="111"/>
      <c r="CU1903" s="112"/>
      <c r="CV1903" s="70">
        <f t="shared" si="59"/>
        <v>179461.1687288064</v>
      </c>
      <c r="CW1903" s="70"/>
      <c r="CX1903" s="70"/>
      <c r="CY1903" s="70"/>
      <c r="CZ1903" s="70"/>
      <c r="DA1903" s="70"/>
      <c r="DB1903" s="70"/>
      <c r="DC1903" s="70"/>
      <c r="DD1903" s="70"/>
      <c r="DE1903" s="113"/>
    </row>
    <row r="1904" spans="1:109" ht="12" customHeight="1" x14ac:dyDescent="0.2">
      <c r="A1904" s="60" t="s">
        <v>28</v>
      </c>
      <c r="B1904" s="61"/>
      <c r="C1904" s="61"/>
      <c r="D1904" s="61"/>
      <c r="E1904" s="61"/>
      <c r="F1904" s="61"/>
      <c r="G1904" s="61"/>
      <c r="H1904" s="61"/>
      <c r="I1904" s="61"/>
      <c r="J1904" s="61"/>
      <c r="K1904" s="61"/>
      <c r="L1904" s="61"/>
      <c r="M1904" s="61"/>
      <c r="N1904" s="61"/>
      <c r="O1904" s="62"/>
      <c r="P1904" s="63" t="s">
        <v>323</v>
      </c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5"/>
      <c r="AD1904" s="66">
        <v>401</v>
      </c>
      <c r="AE1904" s="61"/>
      <c r="AF1904" s="62"/>
      <c r="AG1904" s="67">
        <v>1</v>
      </c>
      <c r="AH1904" s="68"/>
      <c r="AI1904" s="68"/>
      <c r="AJ1904" s="69"/>
      <c r="AK1904" s="67">
        <v>9441</v>
      </c>
      <c r="AL1904" s="68"/>
      <c r="AM1904" s="68"/>
      <c r="AN1904" s="68"/>
      <c r="AO1904" s="68"/>
      <c r="AP1904" s="69"/>
      <c r="AQ1904" s="70">
        <f t="shared" si="58"/>
        <v>113292</v>
      </c>
      <c r="AR1904" s="70"/>
      <c r="AS1904" s="70"/>
      <c r="AT1904" s="70"/>
      <c r="AU1904" s="70"/>
      <c r="AV1904" s="70"/>
      <c r="AW1904" s="70"/>
      <c r="AX1904" s="70"/>
      <c r="AY1904" s="110">
        <v>18305.308159999997</v>
      </c>
      <c r="AZ1904" s="111"/>
      <c r="BA1904" s="111"/>
      <c r="BB1904" s="111"/>
      <c r="BC1904" s="111"/>
      <c r="BD1904" s="111"/>
      <c r="BE1904" s="111"/>
      <c r="BF1904" s="23"/>
      <c r="BG1904" s="110">
        <v>2161.0433244444444</v>
      </c>
      <c r="BH1904" s="111"/>
      <c r="BI1904" s="111"/>
      <c r="BJ1904" s="111"/>
      <c r="BK1904" s="111"/>
      <c r="BL1904" s="111"/>
      <c r="BM1904" s="24"/>
      <c r="BN1904" s="23"/>
      <c r="BO1904" s="110">
        <v>21610.433244444441</v>
      </c>
      <c r="BP1904" s="111"/>
      <c r="BQ1904" s="111"/>
      <c r="BR1904" s="111"/>
      <c r="BS1904" s="111"/>
      <c r="BT1904" s="111"/>
      <c r="BU1904" s="111"/>
      <c r="BV1904" s="112"/>
      <c r="BW1904" s="25"/>
      <c r="BX1904" s="26"/>
      <c r="BY1904" s="26"/>
      <c r="BZ1904" s="26"/>
      <c r="CA1904" s="26"/>
      <c r="CB1904" s="26"/>
      <c r="CC1904" s="26"/>
      <c r="CD1904" s="27"/>
      <c r="CE1904" s="25"/>
      <c r="CF1904" s="26"/>
      <c r="CG1904" s="26"/>
      <c r="CH1904" s="26"/>
      <c r="CI1904" s="26"/>
      <c r="CJ1904" s="26"/>
      <c r="CK1904" s="26"/>
      <c r="CL1904" s="26"/>
      <c r="CM1904" s="27"/>
      <c r="CN1904" s="110">
        <v>40212.095464126571</v>
      </c>
      <c r="CO1904" s="111"/>
      <c r="CP1904" s="111"/>
      <c r="CQ1904" s="111"/>
      <c r="CR1904" s="111"/>
      <c r="CS1904" s="111"/>
      <c r="CT1904" s="111"/>
      <c r="CU1904" s="112"/>
      <c r="CV1904" s="70">
        <f t="shared" si="59"/>
        <v>195580.88019301544</v>
      </c>
      <c r="CW1904" s="70"/>
      <c r="CX1904" s="70"/>
      <c r="CY1904" s="70"/>
      <c r="CZ1904" s="70"/>
      <c r="DA1904" s="70"/>
      <c r="DB1904" s="70"/>
      <c r="DC1904" s="70"/>
      <c r="DD1904" s="70"/>
      <c r="DE1904" s="113"/>
    </row>
    <row r="1905" spans="1:109" ht="12" customHeight="1" x14ac:dyDescent="0.2">
      <c r="A1905" s="60" t="s">
        <v>28</v>
      </c>
      <c r="B1905" s="61"/>
      <c r="C1905" s="61"/>
      <c r="D1905" s="61"/>
      <c r="E1905" s="61"/>
      <c r="F1905" s="61"/>
      <c r="G1905" s="61"/>
      <c r="H1905" s="61"/>
      <c r="I1905" s="61"/>
      <c r="J1905" s="61"/>
      <c r="K1905" s="61"/>
      <c r="L1905" s="61"/>
      <c r="M1905" s="61"/>
      <c r="N1905" s="61"/>
      <c r="O1905" s="62"/>
      <c r="P1905" s="63" t="s">
        <v>323</v>
      </c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5"/>
      <c r="AD1905" s="66">
        <v>401</v>
      </c>
      <c r="AE1905" s="61"/>
      <c r="AF1905" s="62"/>
      <c r="AG1905" s="67">
        <v>1</v>
      </c>
      <c r="AH1905" s="68"/>
      <c r="AI1905" s="68"/>
      <c r="AJ1905" s="69"/>
      <c r="AK1905" s="67">
        <v>7459</v>
      </c>
      <c r="AL1905" s="68"/>
      <c r="AM1905" s="68"/>
      <c r="AN1905" s="68"/>
      <c r="AO1905" s="68"/>
      <c r="AP1905" s="69"/>
      <c r="AQ1905" s="70">
        <f t="shared" si="58"/>
        <v>89508</v>
      </c>
      <c r="AR1905" s="70"/>
      <c r="AS1905" s="70"/>
      <c r="AT1905" s="70"/>
      <c r="AU1905" s="70"/>
      <c r="AV1905" s="70"/>
      <c r="AW1905" s="70"/>
      <c r="AX1905" s="70"/>
      <c r="AY1905" s="110">
        <v>3783.5270399999995</v>
      </c>
      <c r="AZ1905" s="111"/>
      <c r="BA1905" s="111"/>
      <c r="BB1905" s="111"/>
      <c r="BC1905" s="111"/>
      <c r="BD1905" s="111"/>
      <c r="BE1905" s="111"/>
      <c r="BF1905" s="23"/>
      <c r="BG1905" s="110">
        <v>1629.0185866666664</v>
      </c>
      <c r="BH1905" s="111"/>
      <c r="BI1905" s="111"/>
      <c r="BJ1905" s="111"/>
      <c r="BK1905" s="111"/>
      <c r="BL1905" s="111"/>
      <c r="BM1905" s="24"/>
      <c r="BN1905" s="23"/>
      <c r="BO1905" s="110">
        <v>16290.185866666665</v>
      </c>
      <c r="BP1905" s="111"/>
      <c r="BQ1905" s="111"/>
      <c r="BR1905" s="111"/>
      <c r="BS1905" s="111"/>
      <c r="BT1905" s="111"/>
      <c r="BU1905" s="111"/>
      <c r="BV1905" s="112"/>
      <c r="BW1905" s="25"/>
      <c r="BX1905" s="26"/>
      <c r="BY1905" s="26"/>
      <c r="BZ1905" s="26"/>
      <c r="CA1905" s="26"/>
      <c r="CB1905" s="26"/>
      <c r="CC1905" s="26"/>
      <c r="CD1905" s="27"/>
      <c r="CE1905" s="25"/>
      <c r="CF1905" s="26"/>
      <c r="CG1905" s="26"/>
      <c r="CH1905" s="26"/>
      <c r="CI1905" s="26"/>
      <c r="CJ1905" s="26"/>
      <c r="CK1905" s="26"/>
      <c r="CL1905" s="26"/>
      <c r="CM1905" s="27"/>
      <c r="CN1905" s="110">
        <v>36002.182593024001</v>
      </c>
      <c r="CO1905" s="111"/>
      <c r="CP1905" s="111"/>
      <c r="CQ1905" s="111"/>
      <c r="CR1905" s="111"/>
      <c r="CS1905" s="111"/>
      <c r="CT1905" s="111"/>
      <c r="CU1905" s="112"/>
      <c r="CV1905" s="70">
        <f t="shared" si="59"/>
        <v>147212.91408635734</v>
      </c>
      <c r="CW1905" s="70"/>
      <c r="CX1905" s="70"/>
      <c r="CY1905" s="70"/>
      <c r="CZ1905" s="70"/>
      <c r="DA1905" s="70"/>
      <c r="DB1905" s="70"/>
      <c r="DC1905" s="70"/>
      <c r="DD1905" s="70"/>
      <c r="DE1905" s="113"/>
    </row>
    <row r="1906" spans="1:109" ht="12" customHeight="1" x14ac:dyDescent="0.2">
      <c r="A1906" s="60" t="s">
        <v>28</v>
      </c>
      <c r="B1906" s="61"/>
      <c r="C1906" s="61"/>
      <c r="D1906" s="61"/>
      <c r="E1906" s="61"/>
      <c r="F1906" s="61"/>
      <c r="G1906" s="61"/>
      <c r="H1906" s="61"/>
      <c r="I1906" s="61"/>
      <c r="J1906" s="61"/>
      <c r="K1906" s="61"/>
      <c r="L1906" s="61"/>
      <c r="M1906" s="61"/>
      <c r="N1906" s="61"/>
      <c r="O1906" s="62"/>
      <c r="P1906" s="63" t="s">
        <v>323</v>
      </c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5"/>
      <c r="AD1906" s="66">
        <v>401</v>
      </c>
      <c r="AE1906" s="61"/>
      <c r="AF1906" s="62"/>
      <c r="AG1906" s="67">
        <v>1</v>
      </c>
      <c r="AH1906" s="68"/>
      <c r="AI1906" s="68"/>
      <c r="AJ1906" s="69"/>
      <c r="AK1906" s="67">
        <v>5760</v>
      </c>
      <c r="AL1906" s="68"/>
      <c r="AM1906" s="68"/>
      <c r="AN1906" s="68"/>
      <c r="AO1906" s="68"/>
      <c r="AP1906" s="69"/>
      <c r="AQ1906" s="70">
        <f t="shared" si="58"/>
        <v>69120</v>
      </c>
      <c r="AR1906" s="70"/>
      <c r="AS1906" s="70"/>
      <c r="AT1906" s="70"/>
      <c r="AU1906" s="70"/>
      <c r="AV1906" s="70"/>
      <c r="AW1906" s="70"/>
      <c r="AX1906" s="70"/>
      <c r="AY1906" s="110">
        <v>3104.0624000000003</v>
      </c>
      <c r="AZ1906" s="111"/>
      <c r="BA1906" s="111"/>
      <c r="BB1906" s="111"/>
      <c r="BC1906" s="111"/>
      <c r="BD1906" s="111"/>
      <c r="BE1906" s="111"/>
      <c r="BF1906" s="23"/>
      <c r="BG1906" s="110">
        <v>1336.4713111111112</v>
      </c>
      <c r="BH1906" s="111"/>
      <c r="BI1906" s="111"/>
      <c r="BJ1906" s="111"/>
      <c r="BK1906" s="111"/>
      <c r="BL1906" s="111"/>
      <c r="BM1906" s="24"/>
      <c r="BN1906" s="23"/>
      <c r="BO1906" s="110">
        <v>13364.713111111112</v>
      </c>
      <c r="BP1906" s="111"/>
      <c r="BQ1906" s="111"/>
      <c r="BR1906" s="111"/>
      <c r="BS1906" s="111"/>
      <c r="BT1906" s="111"/>
      <c r="BU1906" s="111"/>
      <c r="BV1906" s="112"/>
      <c r="BW1906" s="25"/>
      <c r="BX1906" s="26"/>
      <c r="BY1906" s="26"/>
      <c r="BZ1906" s="26"/>
      <c r="CA1906" s="26"/>
      <c r="CB1906" s="26"/>
      <c r="CC1906" s="26"/>
      <c r="CD1906" s="27"/>
      <c r="CE1906" s="25"/>
      <c r="CF1906" s="26"/>
      <c r="CG1906" s="26"/>
      <c r="CH1906" s="26"/>
      <c r="CI1906" s="26"/>
      <c r="CJ1906" s="26"/>
      <c r="CK1906" s="26"/>
      <c r="CL1906" s="26"/>
      <c r="CM1906" s="27"/>
      <c r="CN1906" s="110">
        <v>33709.657498560002</v>
      </c>
      <c r="CO1906" s="111"/>
      <c r="CP1906" s="111"/>
      <c r="CQ1906" s="111"/>
      <c r="CR1906" s="111"/>
      <c r="CS1906" s="111"/>
      <c r="CT1906" s="111"/>
      <c r="CU1906" s="112"/>
      <c r="CV1906" s="70">
        <f t="shared" si="59"/>
        <v>120634.90432078221</v>
      </c>
      <c r="CW1906" s="70"/>
      <c r="CX1906" s="70"/>
      <c r="CY1906" s="70"/>
      <c r="CZ1906" s="70"/>
      <c r="DA1906" s="70"/>
      <c r="DB1906" s="70"/>
      <c r="DC1906" s="70"/>
      <c r="DD1906" s="70"/>
      <c r="DE1906" s="113"/>
    </row>
    <row r="1907" spans="1:109" ht="12" customHeight="1" x14ac:dyDescent="0.2">
      <c r="A1907" s="60" t="s">
        <v>41</v>
      </c>
      <c r="B1907" s="61"/>
      <c r="C1907" s="61"/>
      <c r="D1907" s="61"/>
      <c r="E1907" s="61"/>
      <c r="F1907" s="61"/>
      <c r="G1907" s="61"/>
      <c r="H1907" s="61"/>
      <c r="I1907" s="61"/>
      <c r="J1907" s="61"/>
      <c r="K1907" s="61"/>
      <c r="L1907" s="61"/>
      <c r="M1907" s="61"/>
      <c r="N1907" s="61"/>
      <c r="O1907" s="62"/>
      <c r="P1907" s="63" t="s">
        <v>323</v>
      </c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5"/>
      <c r="AD1907" s="66">
        <v>401</v>
      </c>
      <c r="AE1907" s="61"/>
      <c r="AF1907" s="62"/>
      <c r="AG1907" s="67">
        <v>1</v>
      </c>
      <c r="AH1907" s="68"/>
      <c r="AI1907" s="68"/>
      <c r="AJ1907" s="69"/>
      <c r="AK1907" s="67">
        <v>26662</v>
      </c>
      <c r="AL1907" s="68"/>
      <c r="AM1907" s="68"/>
      <c r="AN1907" s="68"/>
      <c r="AO1907" s="68"/>
      <c r="AP1907" s="69"/>
      <c r="AQ1907" s="70">
        <f t="shared" si="58"/>
        <v>319944</v>
      </c>
      <c r="AR1907" s="70"/>
      <c r="AS1907" s="70"/>
      <c r="AT1907" s="70"/>
      <c r="AU1907" s="70"/>
      <c r="AV1907" s="70"/>
      <c r="AW1907" s="70"/>
      <c r="AX1907" s="70"/>
      <c r="AY1907" s="110">
        <v>0</v>
      </c>
      <c r="AZ1907" s="111"/>
      <c r="BA1907" s="111"/>
      <c r="BB1907" s="111"/>
      <c r="BC1907" s="111"/>
      <c r="BD1907" s="111"/>
      <c r="BE1907" s="111"/>
      <c r="BF1907" s="23"/>
      <c r="BG1907" s="110">
        <v>4483</v>
      </c>
      <c r="BH1907" s="111"/>
      <c r="BI1907" s="111"/>
      <c r="BJ1907" s="111"/>
      <c r="BK1907" s="111"/>
      <c r="BL1907" s="111"/>
      <c r="BM1907" s="24"/>
      <c r="BN1907" s="23"/>
      <c r="BO1907" s="110">
        <v>44830</v>
      </c>
      <c r="BP1907" s="111"/>
      <c r="BQ1907" s="111"/>
      <c r="BR1907" s="111"/>
      <c r="BS1907" s="111"/>
      <c r="BT1907" s="111"/>
      <c r="BU1907" s="111"/>
      <c r="BV1907" s="112"/>
      <c r="BW1907" s="25"/>
      <c r="BX1907" s="26"/>
      <c r="BY1907" s="26"/>
      <c r="BZ1907" s="26"/>
      <c r="CA1907" s="26"/>
      <c r="CB1907" s="26"/>
      <c r="CC1907" s="26"/>
      <c r="CD1907" s="27"/>
      <c r="CE1907" s="25"/>
      <c r="CF1907" s="26"/>
      <c r="CG1907" s="26"/>
      <c r="CH1907" s="26"/>
      <c r="CI1907" s="26"/>
      <c r="CJ1907" s="26"/>
      <c r="CK1907" s="26"/>
      <c r="CL1907" s="26"/>
      <c r="CM1907" s="27"/>
      <c r="CN1907" s="110">
        <v>27460.481408</v>
      </c>
      <c r="CO1907" s="111"/>
      <c r="CP1907" s="111"/>
      <c r="CQ1907" s="111"/>
      <c r="CR1907" s="111"/>
      <c r="CS1907" s="111"/>
      <c r="CT1907" s="111"/>
      <c r="CU1907" s="112"/>
      <c r="CV1907" s="70">
        <f t="shared" si="59"/>
        <v>396717.48140799999</v>
      </c>
      <c r="CW1907" s="70"/>
      <c r="CX1907" s="70"/>
      <c r="CY1907" s="70"/>
      <c r="CZ1907" s="70"/>
      <c r="DA1907" s="70"/>
      <c r="DB1907" s="70"/>
      <c r="DC1907" s="70"/>
      <c r="DD1907" s="70"/>
      <c r="DE1907" s="113"/>
    </row>
    <row r="1908" spans="1:109" ht="12" customHeight="1" x14ac:dyDescent="0.2">
      <c r="A1908" s="60" t="s">
        <v>32</v>
      </c>
      <c r="B1908" s="61"/>
      <c r="C1908" s="61"/>
      <c r="D1908" s="61"/>
      <c r="E1908" s="61"/>
      <c r="F1908" s="61"/>
      <c r="G1908" s="61"/>
      <c r="H1908" s="61"/>
      <c r="I1908" s="61"/>
      <c r="J1908" s="61"/>
      <c r="K1908" s="61"/>
      <c r="L1908" s="61"/>
      <c r="M1908" s="61"/>
      <c r="N1908" s="61"/>
      <c r="O1908" s="62"/>
      <c r="P1908" s="63" t="s">
        <v>324</v>
      </c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5"/>
      <c r="AD1908" s="66">
        <v>401</v>
      </c>
      <c r="AE1908" s="61"/>
      <c r="AF1908" s="62"/>
      <c r="AG1908" s="67">
        <v>1</v>
      </c>
      <c r="AH1908" s="68"/>
      <c r="AI1908" s="68"/>
      <c r="AJ1908" s="69"/>
      <c r="AK1908" s="67">
        <v>8620</v>
      </c>
      <c r="AL1908" s="68"/>
      <c r="AM1908" s="68"/>
      <c r="AN1908" s="68"/>
      <c r="AO1908" s="68"/>
      <c r="AP1908" s="69"/>
      <c r="AQ1908" s="70">
        <f t="shared" si="58"/>
        <v>103440</v>
      </c>
      <c r="AR1908" s="70"/>
      <c r="AS1908" s="70"/>
      <c r="AT1908" s="70"/>
      <c r="AU1908" s="70"/>
      <c r="AV1908" s="70"/>
      <c r="AW1908" s="70"/>
      <c r="AX1908" s="70"/>
      <c r="AY1908" s="110">
        <v>4248.1423999999997</v>
      </c>
      <c r="AZ1908" s="111"/>
      <c r="BA1908" s="111"/>
      <c r="BB1908" s="111"/>
      <c r="BC1908" s="111"/>
      <c r="BD1908" s="111"/>
      <c r="BE1908" s="111"/>
      <c r="BF1908" s="23"/>
      <c r="BG1908" s="110">
        <v>1829.0613111111109</v>
      </c>
      <c r="BH1908" s="111"/>
      <c r="BI1908" s="111"/>
      <c r="BJ1908" s="111"/>
      <c r="BK1908" s="111"/>
      <c r="BL1908" s="111"/>
      <c r="BM1908" s="24"/>
      <c r="BN1908" s="23"/>
      <c r="BO1908" s="110">
        <v>18290.613111111106</v>
      </c>
      <c r="BP1908" s="111"/>
      <c r="BQ1908" s="111"/>
      <c r="BR1908" s="111"/>
      <c r="BS1908" s="111"/>
      <c r="BT1908" s="111"/>
      <c r="BU1908" s="111"/>
      <c r="BV1908" s="112"/>
      <c r="BW1908" s="25"/>
      <c r="BX1908" s="26"/>
      <c r="BY1908" s="26"/>
      <c r="BZ1908" s="26"/>
      <c r="CA1908" s="26"/>
      <c r="CB1908" s="26"/>
      <c r="CC1908" s="26"/>
      <c r="CD1908" s="27"/>
      <c r="CE1908" s="25"/>
      <c r="CF1908" s="26"/>
      <c r="CG1908" s="26"/>
      <c r="CH1908" s="26"/>
      <c r="CI1908" s="26"/>
      <c r="CJ1908" s="26"/>
      <c r="CK1908" s="26"/>
      <c r="CL1908" s="26"/>
      <c r="CM1908" s="27"/>
      <c r="CN1908" s="110">
        <v>37575.958714773325</v>
      </c>
      <c r="CO1908" s="111"/>
      <c r="CP1908" s="111"/>
      <c r="CQ1908" s="111"/>
      <c r="CR1908" s="111"/>
      <c r="CS1908" s="111"/>
      <c r="CT1908" s="111"/>
      <c r="CU1908" s="112"/>
      <c r="CV1908" s="70">
        <f t="shared" si="59"/>
        <v>165383.77553699556</v>
      </c>
      <c r="CW1908" s="70"/>
      <c r="CX1908" s="70"/>
      <c r="CY1908" s="70"/>
      <c r="CZ1908" s="70"/>
      <c r="DA1908" s="70"/>
      <c r="DB1908" s="70"/>
      <c r="DC1908" s="70"/>
      <c r="DD1908" s="70"/>
      <c r="DE1908" s="113"/>
    </row>
    <row r="1909" spans="1:109" ht="12" customHeight="1" x14ac:dyDescent="0.2">
      <c r="A1909" s="60" t="s">
        <v>27</v>
      </c>
      <c r="B1909" s="61"/>
      <c r="C1909" s="61"/>
      <c r="D1909" s="61"/>
      <c r="E1909" s="61"/>
      <c r="F1909" s="61"/>
      <c r="G1909" s="61"/>
      <c r="H1909" s="61"/>
      <c r="I1909" s="61"/>
      <c r="J1909" s="61"/>
      <c r="K1909" s="61"/>
      <c r="L1909" s="61"/>
      <c r="M1909" s="61"/>
      <c r="N1909" s="61"/>
      <c r="O1909" s="62"/>
      <c r="P1909" s="63" t="s">
        <v>325</v>
      </c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5"/>
      <c r="AD1909" s="66">
        <v>401</v>
      </c>
      <c r="AE1909" s="61"/>
      <c r="AF1909" s="62"/>
      <c r="AG1909" s="67">
        <v>1</v>
      </c>
      <c r="AH1909" s="68"/>
      <c r="AI1909" s="68"/>
      <c r="AJ1909" s="69"/>
      <c r="AK1909" s="67">
        <v>6823</v>
      </c>
      <c r="AL1909" s="68"/>
      <c r="AM1909" s="68"/>
      <c r="AN1909" s="68"/>
      <c r="AO1909" s="68"/>
      <c r="AP1909" s="69"/>
      <c r="AQ1909" s="70">
        <f t="shared" si="58"/>
        <v>81876</v>
      </c>
      <c r="AR1909" s="70"/>
      <c r="AS1909" s="70"/>
      <c r="AT1909" s="70"/>
      <c r="AU1909" s="70"/>
      <c r="AV1909" s="70"/>
      <c r="AW1909" s="70"/>
      <c r="AX1909" s="70"/>
      <c r="AY1909" s="110">
        <v>0</v>
      </c>
      <c r="AZ1909" s="111"/>
      <c r="BA1909" s="111"/>
      <c r="BB1909" s="111"/>
      <c r="BC1909" s="111"/>
      <c r="BD1909" s="111"/>
      <c r="BE1909" s="111"/>
      <c r="BF1909" s="23"/>
      <c r="BG1909" s="110">
        <v>1470.4554666666668</v>
      </c>
      <c r="BH1909" s="111"/>
      <c r="BI1909" s="111"/>
      <c r="BJ1909" s="111"/>
      <c r="BK1909" s="111"/>
      <c r="BL1909" s="111"/>
      <c r="BM1909" s="24"/>
      <c r="BN1909" s="23"/>
      <c r="BO1909" s="110">
        <v>14704.554666666667</v>
      </c>
      <c r="BP1909" s="111"/>
      <c r="BQ1909" s="111"/>
      <c r="BR1909" s="111"/>
      <c r="BS1909" s="111"/>
      <c r="BT1909" s="111"/>
      <c r="BU1909" s="111"/>
      <c r="BV1909" s="112"/>
      <c r="BW1909" s="25"/>
      <c r="BX1909" s="26"/>
      <c r="BY1909" s="26"/>
      <c r="BZ1909" s="26"/>
      <c r="CA1909" s="26"/>
      <c r="CB1909" s="26"/>
      <c r="CC1909" s="26"/>
      <c r="CD1909" s="27"/>
      <c r="CE1909" s="25"/>
      <c r="CF1909" s="26"/>
      <c r="CG1909" s="26"/>
      <c r="CH1909" s="26"/>
      <c r="CI1909" s="26"/>
      <c r="CJ1909" s="26"/>
      <c r="CK1909" s="26"/>
      <c r="CL1909" s="26"/>
      <c r="CM1909" s="27"/>
      <c r="CN1909" s="110">
        <v>34754.734815360003</v>
      </c>
      <c r="CO1909" s="111"/>
      <c r="CP1909" s="111"/>
      <c r="CQ1909" s="111"/>
      <c r="CR1909" s="111"/>
      <c r="CS1909" s="111"/>
      <c r="CT1909" s="111"/>
      <c r="CU1909" s="112"/>
      <c r="CV1909" s="70">
        <f t="shared" si="59"/>
        <v>132805.74494869332</v>
      </c>
      <c r="CW1909" s="70"/>
      <c r="CX1909" s="70"/>
      <c r="CY1909" s="70"/>
      <c r="CZ1909" s="70"/>
      <c r="DA1909" s="70"/>
      <c r="DB1909" s="70"/>
      <c r="DC1909" s="70"/>
      <c r="DD1909" s="70"/>
      <c r="DE1909" s="113"/>
    </row>
    <row r="1910" spans="1:109" ht="12" customHeight="1" x14ac:dyDescent="0.2">
      <c r="A1910" s="60" t="s">
        <v>27</v>
      </c>
      <c r="B1910" s="61"/>
      <c r="C1910" s="61"/>
      <c r="D1910" s="61"/>
      <c r="E1910" s="61"/>
      <c r="F1910" s="61"/>
      <c r="G1910" s="61"/>
      <c r="H1910" s="61"/>
      <c r="I1910" s="61"/>
      <c r="J1910" s="61"/>
      <c r="K1910" s="61"/>
      <c r="L1910" s="61"/>
      <c r="M1910" s="61"/>
      <c r="N1910" s="61"/>
      <c r="O1910" s="62"/>
      <c r="P1910" s="63" t="s">
        <v>325</v>
      </c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5"/>
      <c r="AD1910" s="66">
        <v>401</v>
      </c>
      <c r="AE1910" s="61"/>
      <c r="AF1910" s="62"/>
      <c r="AG1910" s="67">
        <v>1</v>
      </c>
      <c r="AH1910" s="68"/>
      <c r="AI1910" s="68"/>
      <c r="AJ1910" s="69"/>
      <c r="AK1910" s="67">
        <v>6748</v>
      </c>
      <c r="AL1910" s="68"/>
      <c r="AM1910" s="68"/>
      <c r="AN1910" s="68"/>
      <c r="AO1910" s="68"/>
      <c r="AP1910" s="69"/>
      <c r="AQ1910" s="70">
        <f t="shared" si="58"/>
        <v>80976</v>
      </c>
      <c r="AR1910" s="70"/>
      <c r="AS1910" s="70"/>
      <c r="AT1910" s="70"/>
      <c r="AU1910" s="70"/>
      <c r="AV1910" s="70"/>
      <c r="AW1910" s="70"/>
      <c r="AX1910" s="70"/>
      <c r="AY1910" s="110">
        <v>3499.0915200000009</v>
      </c>
      <c r="AZ1910" s="111"/>
      <c r="BA1910" s="111"/>
      <c r="BB1910" s="111"/>
      <c r="BC1910" s="111"/>
      <c r="BD1910" s="111"/>
      <c r="BE1910" s="111"/>
      <c r="BF1910" s="23"/>
      <c r="BG1910" s="110">
        <v>1506.5532933333334</v>
      </c>
      <c r="BH1910" s="111"/>
      <c r="BI1910" s="111"/>
      <c r="BJ1910" s="111"/>
      <c r="BK1910" s="111"/>
      <c r="BL1910" s="111"/>
      <c r="BM1910" s="24"/>
      <c r="BN1910" s="23"/>
      <c r="BO1910" s="110">
        <v>15065.532933333332</v>
      </c>
      <c r="BP1910" s="111"/>
      <c r="BQ1910" s="111"/>
      <c r="BR1910" s="111"/>
      <c r="BS1910" s="111"/>
      <c r="BT1910" s="111"/>
      <c r="BU1910" s="111"/>
      <c r="BV1910" s="112"/>
      <c r="BW1910" s="25"/>
      <c r="BX1910" s="26"/>
      <c r="BY1910" s="26"/>
      <c r="BZ1910" s="26"/>
      <c r="CA1910" s="26"/>
      <c r="CB1910" s="26"/>
      <c r="CC1910" s="26"/>
      <c r="CD1910" s="27"/>
      <c r="CE1910" s="25"/>
      <c r="CF1910" s="26"/>
      <c r="CG1910" s="26"/>
      <c r="CH1910" s="26"/>
      <c r="CI1910" s="26"/>
      <c r="CJ1910" s="26"/>
      <c r="CK1910" s="26"/>
      <c r="CL1910" s="26"/>
      <c r="CM1910" s="27"/>
      <c r="CN1910" s="110">
        <v>35038.723637311996</v>
      </c>
      <c r="CO1910" s="111"/>
      <c r="CP1910" s="111"/>
      <c r="CQ1910" s="111"/>
      <c r="CR1910" s="111"/>
      <c r="CS1910" s="111"/>
      <c r="CT1910" s="111"/>
      <c r="CU1910" s="112"/>
      <c r="CV1910" s="70">
        <f t="shared" si="59"/>
        <v>136085.90138397866</v>
      </c>
      <c r="CW1910" s="70"/>
      <c r="CX1910" s="70"/>
      <c r="CY1910" s="70"/>
      <c r="CZ1910" s="70"/>
      <c r="DA1910" s="70"/>
      <c r="DB1910" s="70"/>
      <c r="DC1910" s="70"/>
      <c r="DD1910" s="70"/>
      <c r="DE1910" s="113"/>
    </row>
    <row r="1911" spans="1:109" ht="12" customHeight="1" x14ac:dyDescent="0.2">
      <c r="A1911" s="60" t="s">
        <v>28</v>
      </c>
      <c r="B1911" s="61"/>
      <c r="C1911" s="61"/>
      <c r="D1911" s="61"/>
      <c r="E1911" s="61"/>
      <c r="F1911" s="61"/>
      <c r="G1911" s="61"/>
      <c r="H1911" s="61"/>
      <c r="I1911" s="61"/>
      <c r="J1911" s="61"/>
      <c r="K1911" s="61"/>
      <c r="L1911" s="61"/>
      <c r="M1911" s="61"/>
      <c r="N1911" s="61"/>
      <c r="O1911" s="62"/>
      <c r="P1911" s="63" t="s">
        <v>325</v>
      </c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5"/>
      <c r="AD1911" s="66">
        <v>401</v>
      </c>
      <c r="AE1911" s="61"/>
      <c r="AF1911" s="62"/>
      <c r="AG1911" s="67">
        <v>1</v>
      </c>
      <c r="AH1911" s="68"/>
      <c r="AI1911" s="68"/>
      <c r="AJ1911" s="69"/>
      <c r="AK1911" s="67">
        <v>6821</v>
      </c>
      <c r="AL1911" s="68"/>
      <c r="AM1911" s="68"/>
      <c r="AN1911" s="68"/>
      <c r="AO1911" s="68"/>
      <c r="AP1911" s="69"/>
      <c r="AQ1911" s="70">
        <f t="shared" si="58"/>
        <v>81852</v>
      </c>
      <c r="AR1911" s="70"/>
      <c r="AS1911" s="70"/>
      <c r="AT1911" s="70"/>
      <c r="AU1911" s="70"/>
      <c r="AV1911" s="70"/>
      <c r="AW1911" s="70"/>
      <c r="AX1911" s="70"/>
      <c r="AY1911" s="110">
        <v>7056.9715200000001</v>
      </c>
      <c r="AZ1911" s="111"/>
      <c r="BA1911" s="111"/>
      <c r="BB1911" s="111"/>
      <c r="BC1911" s="111"/>
      <c r="BD1911" s="111"/>
      <c r="BE1911" s="111"/>
      <c r="BF1911" s="23"/>
      <c r="BG1911" s="110">
        <v>1568.2158933333333</v>
      </c>
      <c r="BH1911" s="111"/>
      <c r="BI1911" s="111"/>
      <c r="BJ1911" s="111"/>
      <c r="BK1911" s="111"/>
      <c r="BL1911" s="111"/>
      <c r="BM1911" s="24"/>
      <c r="BN1911" s="23"/>
      <c r="BO1911" s="110">
        <v>15682.158933333332</v>
      </c>
      <c r="BP1911" s="111"/>
      <c r="BQ1911" s="111"/>
      <c r="BR1911" s="111"/>
      <c r="BS1911" s="111"/>
      <c r="BT1911" s="111"/>
      <c r="BU1911" s="111"/>
      <c r="BV1911" s="112"/>
      <c r="BW1911" s="25"/>
      <c r="BX1911" s="26"/>
      <c r="BY1911" s="26"/>
      <c r="BZ1911" s="26"/>
      <c r="CA1911" s="26"/>
      <c r="CB1911" s="26"/>
      <c r="CC1911" s="26"/>
      <c r="CD1911" s="27"/>
      <c r="CE1911" s="25"/>
      <c r="CF1911" s="26"/>
      <c r="CG1911" s="26"/>
      <c r="CH1911" s="26"/>
      <c r="CI1911" s="26"/>
      <c r="CJ1911" s="26"/>
      <c r="CK1911" s="26"/>
      <c r="CL1911" s="26"/>
      <c r="CM1911" s="27"/>
      <c r="CN1911" s="110">
        <v>35523.835644031999</v>
      </c>
      <c r="CO1911" s="111"/>
      <c r="CP1911" s="111"/>
      <c r="CQ1911" s="111"/>
      <c r="CR1911" s="111"/>
      <c r="CS1911" s="111"/>
      <c r="CT1911" s="111"/>
      <c r="CU1911" s="112"/>
      <c r="CV1911" s="70">
        <f t="shared" si="59"/>
        <v>141683.18199069865</v>
      </c>
      <c r="CW1911" s="70"/>
      <c r="CX1911" s="70"/>
      <c r="CY1911" s="70"/>
      <c r="CZ1911" s="70"/>
      <c r="DA1911" s="70"/>
      <c r="DB1911" s="70"/>
      <c r="DC1911" s="70"/>
      <c r="DD1911" s="70"/>
      <c r="DE1911" s="113"/>
    </row>
    <row r="1912" spans="1:109" ht="12" customHeight="1" x14ac:dyDescent="0.2">
      <c r="A1912" s="60" t="s">
        <v>41</v>
      </c>
      <c r="B1912" s="61"/>
      <c r="C1912" s="61"/>
      <c r="D1912" s="61"/>
      <c r="E1912" s="61"/>
      <c r="F1912" s="61"/>
      <c r="G1912" s="61"/>
      <c r="H1912" s="61"/>
      <c r="I1912" s="61"/>
      <c r="J1912" s="61"/>
      <c r="K1912" s="61"/>
      <c r="L1912" s="61"/>
      <c r="M1912" s="61"/>
      <c r="N1912" s="61"/>
      <c r="O1912" s="62"/>
      <c r="P1912" s="63" t="s">
        <v>325</v>
      </c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5"/>
      <c r="AD1912" s="66">
        <v>401</v>
      </c>
      <c r="AE1912" s="61"/>
      <c r="AF1912" s="62"/>
      <c r="AG1912" s="67">
        <v>1</v>
      </c>
      <c r="AH1912" s="68"/>
      <c r="AI1912" s="68"/>
      <c r="AJ1912" s="69"/>
      <c r="AK1912" s="67">
        <v>28224</v>
      </c>
      <c r="AL1912" s="68"/>
      <c r="AM1912" s="68"/>
      <c r="AN1912" s="68"/>
      <c r="AO1912" s="68"/>
      <c r="AP1912" s="69"/>
      <c r="AQ1912" s="70">
        <f t="shared" si="58"/>
        <v>338688</v>
      </c>
      <c r="AR1912" s="70"/>
      <c r="AS1912" s="70"/>
      <c r="AT1912" s="70"/>
      <c r="AU1912" s="70"/>
      <c r="AV1912" s="70"/>
      <c r="AW1912" s="70"/>
      <c r="AX1912" s="70"/>
      <c r="AY1912" s="110">
        <v>0</v>
      </c>
      <c r="AZ1912" s="111"/>
      <c r="BA1912" s="111"/>
      <c r="BB1912" s="111"/>
      <c r="BC1912" s="111"/>
      <c r="BD1912" s="111"/>
      <c r="BE1912" s="111"/>
      <c r="BF1912" s="23"/>
      <c r="BG1912" s="110">
        <v>4743.3168000000005</v>
      </c>
      <c r="BH1912" s="111"/>
      <c r="BI1912" s="111"/>
      <c r="BJ1912" s="111"/>
      <c r="BK1912" s="111"/>
      <c r="BL1912" s="111"/>
      <c r="BM1912" s="24"/>
      <c r="BN1912" s="23"/>
      <c r="BO1912" s="110">
        <v>47433.167999999998</v>
      </c>
      <c r="BP1912" s="111"/>
      <c r="BQ1912" s="111"/>
      <c r="BR1912" s="111"/>
      <c r="BS1912" s="111"/>
      <c r="BT1912" s="111"/>
      <c r="BU1912" s="111"/>
      <c r="BV1912" s="112"/>
      <c r="BW1912" s="25"/>
      <c r="BX1912" s="26"/>
      <c r="BY1912" s="26"/>
      <c r="BZ1912" s="26"/>
      <c r="CA1912" s="26"/>
      <c r="CB1912" s="26"/>
      <c r="CC1912" s="26"/>
      <c r="CD1912" s="27"/>
      <c r="CE1912" s="25"/>
      <c r="CF1912" s="26"/>
      <c r="CG1912" s="26"/>
      <c r="CH1912" s="26"/>
      <c r="CI1912" s="26"/>
      <c r="CJ1912" s="26"/>
      <c r="CK1912" s="26"/>
      <c r="CL1912" s="26"/>
      <c r="CM1912" s="27"/>
      <c r="CN1912" s="110">
        <v>29217.515681280001</v>
      </c>
      <c r="CO1912" s="111"/>
      <c r="CP1912" s="111"/>
      <c r="CQ1912" s="111"/>
      <c r="CR1912" s="111"/>
      <c r="CS1912" s="111"/>
      <c r="CT1912" s="111"/>
      <c r="CU1912" s="112"/>
      <c r="CV1912" s="70">
        <f t="shared" si="59"/>
        <v>420082.00048128003</v>
      </c>
      <c r="CW1912" s="70"/>
      <c r="CX1912" s="70"/>
      <c r="CY1912" s="70"/>
      <c r="CZ1912" s="70"/>
      <c r="DA1912" s="70"/>
      <c r="DB1912" s="70"/>
      <c r="DC1912" s="70"/>
      <c r="DD1912" s="70"/>
      <c r="DE1912" s="113"/>
    </row>
    <row r="1913" spans="1:109" ht="12" customHeight="1" x14ac:dyDescent="0.2">
      <c r="A1913" s="60" t="s">
        <v>296</v>
      </c>
      <c r="B1913" s="61"/>
      <c r="C1913" s="61"/>
      <c r="D1913" s="61"/>
      <c r="E1913" s="61"/>
      <c r="F1913" s="61"/>
      <c r="G1913" s="61"/>
      <c r="H1913" s="61"/>
      <c r="I1913" s="61"/>
      <c r="J1913" s="61"/>
      <c r="K1913" s="61"/>
      <c r="L1913" s="61"/>
      <c r="M1913" s="61"/>
      <c r="N1913" s="61"/>
      <c r="O1913" s="62"/>
      <c r="P1913" s="63" t="s">
        <v>325</v>
      </c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5"/>
      <c r="AD1913" s="66">
        <v>401</v>
      </c>
      <c r="AE1913" s="61"/>
      <c r="AF1913" s="62"/>
      <c r="AG1913" s="67">
        <v>1</v>
      </c>
      <c r="AH1913" s="68"/>
      <c r="AI1913" s="68"/>
      <c r="AJ1913" s="69"/>
      <c r="AK1913" s="67">
        <v>15622</v>
      </c>
      <c r="AL1913" s="68"/>
      <c r="AM1913" s="68"/>
      <c r="AN1913" s="68"/>
      <c r="AO1913" s="68"/>
      <c r="AP1913" s="69"/>
      <c r="AQ1913" s="70">
        <f t="shared" si="58"/>
        <v>187464</v>
      </c>
      <c r="AR1913" s="70"/>
      <c r="AS1913" s="70"/>
      <c r="AT1913" s="70"/>
      <c r="AU1913" s="70"/>
      <c r="AV1913" s="70"/>
      <c r="AW1913" s="70"/>
      <c r="AX1913" s="70"/>
      <c r="AY1913" s="110">
        <v>0</v>
      </c>
      <c r="AZ1913" s="111"/>
      <c r="BA1913" s="111"/>
      <c r="BB1913" s="111"/>
      <c r="BC1913" s="111"/>
      <c r="BD1913" s="111"/>
      <c r="BE1913" s="111"/>
      <c r="BF1913" s="23"/>
      <c r="BG1913" s="110">
        <v>2903.7214666666664</v>
      </c>
      <c r="BH1913" s="111"/>
      <c r="BI1913" s="111"/>
      <c r="BJ1913" s="111"/>
      <c r="BK1913" s="111"/>
      <c r="BL1913" s="111"/>
      <c r="BM1913" s="24"/>
      <c r="BN1913" s="23"/>
      <c r="BO1913" s="110">
        <v>29037.214666666667</v>
      </c>
      <c r="BP1913" s="111"/>
      <c r="BQ1913" s="111"/>
      <c r="BR1913" s="111"/>
      <c r="BS1913" s="111"/>
      <c r="BT1913" s="111"/>
      <c r="BU1913" s="111"/>
      <c r="BV1913" s="112"/>
      <c r="BW1913" s="25"/>
      <c r="BX1913" s="26"/>
      <c r="BY1913" s="26"/>
      <c r="BZ1913" s="26"/>
      <c r="CA1913" s="26"/>
      <c r="CB1913" s="26"/>
      <c r="CC1913" s="26"/>
      <c r="CD1913" s="27"/>
      <c r="CE1913" s="25"/>
      <c r="CF1913" s="26"/>
      <c r="CG1913" s="26"/>
      <c r="CH1913" s="26"/>
      <c r="CI1913" s="26"/>
      <c r="CJ1913" s="26"/>
      <c r="CK1913" s="26"/>
      <c r="CL1913" s="26"/>
      <c r="CM1913" s="27"/>
      <c r="CN1913" s="110">
        <v>36058.136251946664</v>
      </c>
      <c r="CO1913" s="111"/>
      <c r="CP1913" s="111"/>
      <c r="CQ1913" s="111"/>
      <c r="CR1913" s="111"/>
      <c r="CS1913" s="111"/>
      <c r="CT1913" s="111"/>
      <c r="CU1913" s="112"/>
      <c r="CV1913" s="70">
        <f t="shared" si="59"/>
        <v>255463.07238527999</v>
      </c>
      <c r="CW1913" s="70"/>
      <c r="CX1913" s="70"/>
      <c r="CY1913" s="70"/>
      <c r="CZ1913" s="70"/>
      <c r="DA1913" s="70"/>
      <c r="DB1913" s="70"/>
      <c r="DC1913" s="70"/>
      <c r="DD1913" s="70"/>
      <c r="DE1913" s="113"/>
    </row>
    <row r="1914" spans="1:109" ht="12" customHeight="1" x14ac:dyDescent="0.2">
      <c r="A1914" s="60" t="s">
        <v>296</v>
      </c>
      <c r="B1914" s="61"/>
      <c r="C1914" s="61"/>
      <c r="D1914" s="61"/>
      <c r="E1914" s="61"/>
      <c r="F1914" s="61"/>
      <c r="G1914" s="61"/>
      <c r="H1914" s="61"/>
      <c r="I1914" s="61"/>
      <c r="J1914" s="61"/>
      <c r="K1914" s="61"/>
      <c r="L1914" s="61"/>
      <c r="M1914" s="61"/>
      <c r="N1914" s="61"/>
      <c r="O1914" s="62"/>
      <c r="P1914" s="63" t="s">
        <v>325</v>
      </c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5"/>
      <c r="AD1914" s="66">
        <v>401</v>
      </c>
      <c r="AE1914" s="61"/>
      <c r="AF1914" s="62"/>
      <c r="AG1914" s="67">
        <v>1</v>
      </c>
      <c r="AH1914" s="68"/>
      <c r="AI1914" s="68"/>
      <c r="AJ1914" s="69"/>
      <c r="AK1914" s="67">
        <v>10113</v>
      </c>
      <c r="AL1914" s="68"/>
      <c r="AM1914" s="68"/>
      <c r="AN1914" s="68"/>
      <c r="AO1914" s="68"/>
      <c r="AP1914" s="69"/>
      <c r="AQ1914" s="70">
        <f t="shared" si="58"/>
        <v>121356</v>
      </c>
      <c r="AR1914" s="70"/>
      <c r="AS1914" s="70"/>
      <c r="AT1914" s="70"/>
      <c r="AU1914" s="70"/>
      <c r="AV1914" s="70"/>
      <c r="AW1914" s="70"/>
      <c r="AX1914" s="70"/>
      <c r="AY1914" s="110">
        <v>0</v>
      </c>
      <c r="AZ1914" s="111"/>
      <c r="BA1914" s="111"/>
      <c r="BB1914" s="111"/>
      <c r="BC1914" s="111"/>
      <c r="BD1914" s="111"/>
      <c r="BE1914" s="111"/>
      <c r="BF1914" s="23"/>
      <c r="BG1914" s="110">
        <v>1724.8690666666666</v>
      </c>
      <c r="BH1914" s="111"/>
      <c r="BI1914" s="111"/>
      <c r="BJ1914" s="111"/>
      <c r="BK1914" s="111"/>
      <c r="BL1914" s="111"/>
      <c r="BM1914" s="24"/>
      <c r="BN1914" s="23"/>
      <c r="BO1914" s="110">
        <v>17248.690666666665</v>
      </c>
      <c r="BP1914" s="111"/>
      <c r="BQ1914" s="111"/>
      <c r="BR1914" s="111"/>
      <c r="BS1914" s="111"/>
      <c r="BT1914" s="111"/>
      <c r="BU1914" s="111"/>
      <c r="BV1914" s="112"/>
      <c r="BW1914" s="25"/>
      <c r="BX1914" s="26"/>
      <c r="BY1914" s="26"/>
      <c r="BZ1914" s="26"/>
      <c r="CA1914" s="26"/>
      <c r="CB1914" s="26"/>
      <c r="CC1914" s="26"/>
      <c r="CD1914" s="27"/>
      <c r="CE1914" s="25"/>
      <c r="CF1914" s="26"/>
      <c r="CG1914" s="26"/>
      <c r="CH1914" s="26"/>
      <c r="CI1914" s="26"/>
      <c r="CJ1914" s="26"/>
      <c r="CK1914" s="26"/>
      <c r="CL1914" s="26"/>
      <c r="CM1914" s="27"/>
      <c r="CN1914" s="110">
        <v>15588.25748928</v>
      </c>
      <c r="CO1914" s="111"/>
      <c r="CP1914" s="111"/>
      <c r="CQ1914" s="111"/>
      <c r="CR1914" s="111"/>
      <c r="CS1914" s="111"/>
      <c r="CT1914" s="111"/>
      <c r="CU1914" s="112"/>
      <c r="CV1914" s="70">
        <f t="shared" si="59"/>
        <v>155917.81722261332</v>
      </c>
      <c r="CW1914" s="70"/>
      <c r="CX1914" s="70"/>
      <c r="CY1914" s="70"/>
      <c r="CZ1914" s="70"/>
      <c r="DA1914" s="70"/>
      <c r="DB1914" s="70"/>
      <c r="DC1914" s="70"/>
      <c r="DD1914" s="70"/>
      <c r="DE1914" s="113"/>
    </row>
    <row r="1915" spans="1:109" ht="12" customHeight="1" x14ac:dyDescent="0.2">
      <c r="A1915" s="60" t="s">
        <v>296</v>
      </c>
      <c r="B1915" s="61"/>
      <c r="C1915" s="61"/>
      <c r="D1915" s="61"/>
      <c r="E1915" s="61"/>
      <c r="F1915" s="61"/>
      <c r="G1915" s="61"/>
      <c r="H1915" s="61"/>
      <c r="I1915" s="61"/>
      <c r="J1915" s="61"/>
      <c r="K1915" s="61"/>
      <c r="L1915" s="61"/>
      <c r="M1915" s="61"/>
      <c r="N1915" s="61"/>
      <c r="O1915" s="62"/>
      <c r="P1915" s="63" t="s">
        <v>325</v>
      </c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5"/>
      <c r="AD1915" s="66">
        <v>401</v>
      </c>
      <c r="AE1915" s="61"/>
      <c r="AF1915" s="62"/>
      <c r="AG1915" s="67">
        <v>1</v>
      </c>
      <c r="AH1915" s="68"/>
      <c r="AI1915" s="68"/>
      <c r="AJ1915" s="69"/>
      <c r="AK1915" s="67">
        <v>9821</v>
      </c>
      <c r="AL1915" s="68"/>
      <c r="AM1915" s="68"/>
      <c r="AN1915" s="68"/>
      <c r="AO1915" s="68"/>
      <c r="AP1915" s="69"/>
      <c r="AQ1915" s="70">
        <f t="shared" si="58"/>
        <v>117852</v>
      </c>
      <c r="AR1915" s="70"/>
      <c r="AS1915" s="70"/>
      <c r="AT1915" s="70"/>
      <c r="AU1915" s="70"/>
      <c r="AV1915" s="70"/>
      <c r="AW1915" s="70"/>
      <c r="AX1915" s="70"/>
      <c r="AY1915" s="110">
        <v>9456.9715199999991</v>
      </c>
      <c r="AZ1915" s="111"/>
      <c r="BA1915" s="111"/>
      <c r="BB1915" s="111"/>
      <c r="BC1915" s="111"/>
      <c r="BD1915" s="111"/>
      <c r="BE1915" s="111"/>
      <c r="BF1915" s="23"/>
      <c r="BG1915" s="110">
        <v>2101.5492266666665</v>
      </c>
      <c r="BH1915" s="111"/>
      <c r="BI1915" s="111"/>
      <c r="BJ1915" s="111"/>
      <c r="BK1915" s="111"/>
      <c r="BL1915" s="111"/>
      <c r="BM1915" s="24"/>
      <c r="BN1915" s="23"/>
      <c r="BO1915" s="110">
        <v>21015.492266666668</v>
      </c>
      <c r="BP1915" s="111"/>
      <c r="BQ1915" s="111"/>
      <c r="BR1915" s="111"/>
      <c r="BS1915" s="111"/>
      <c r="BT1915" s="111"/>
      <c r="BU1915" s="111"/>
      <c r="BV1915" s="112"/>
      <c r="BW1915" s="25"/>
      <c r="BX1915" s="26"/>
      <c r="BY1915" s="26"/>
      <c r="BZ1915" s="26"/>
      <c r="CA1915" s="26"/>
      <c r="CB1915" s="26"/>
      <c r="CC1915" s="26"/>
      <c r="CD1915" s="27"/>
      <c r="CE1915" s="25"/>
      <c r="CF1915" s="26"/>
      <c r="CG1915" s="26"/>
      <c r="CH1915" s="26"/>
      <c r="CI1915" s="26"/>
      <c r="CJ1915" s="26"/>
      <c r="CK1915" s="26"/>
      <c r="CL1915" s="26"/>
      <c r="CM1915" s="27"/>
      <c r="CN1915" s="110">
        <v>39738.179759812265</v>
      </c>
      <c r="CO1915" s="111"/>
      <c r="CP1915" s="111"/>
      <c r="CQ1915" s="111"/>
      <c r="CR1915" s="111"/>
      <c r="CS1915" s="111"/>
      <c r="CT1915" s="111"/>
      <c r="CU1915" s="112"/>
      <c r="CV1915" s="70">
        <f t="shared" si="59"/>
        <v>190164.19277314557</v>
      </c>
      <c r="CW1915" s="70"/>
      <c r="CX1915" s="70"/>
      <c r="CY1915" s="70"/>
      <c r="CZ1915" s="70"/>
      <c r="DA1915" s="70"/>
      <c r="DB1915" s="70"/>
      <c r="DC1915" s="70"/>
      <c r="DD1915" s="70"/>
      <c r="DE1915" s="113"/>
    </row>
    <row r="1916" spans="1:109" ht="12" customHeight="1" x14ac:dyDescent="0.2">
      <c r="A1916" s="60" t="s">
        <v>296</v>
      </c>
      <c r="B1916" s="61"/>
      <c r="C1916" s="61"/>
      <c r="D1916" s="61"/>
      <c r="E1916" s="61"/>
      <c r="F1916" s="61"/>
      <c r="G1916" s="61"/>
      <c r="H1916" s="61"/>
      <c r="I1916" s="61"/>
      <c r="J1916" s="61"/>
      <c r="K1916" s="61"/>
      <c r="L1916" s="61"/>
      <c r="M1916" s="61"/>
      <c r="N1916" s="61"/>
      <c r="O1916" s="62"/>
      <c r="P1916" s="63" t="s">
        <v>325</v>
      </c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5"/>
      <c r="AD1916" s="66">
        <v>401</v>
      </c>
      <c r="AE1916" s="61"/>
      <c r="AF1916" s="62"/>
      <c r="AG1916" s="67">
        <v>1</v>
      </c>
      <c r="AH1916" s="68"/>
      <c r="AI1916" s="68"/>
      <c r="AJ1916" s="69"/>
      <c r="AK1916" s="67">
        <v>9620</v>
      </c>
      <c r="AL1916" s="68"/>
      <c r="AM1916" s="68"/>
      <c r="AN1916" s="68"/>
      <c r="AO1916" s="68"/>
      <c r="AP1916" s="69"/>
      <c r="AQ1916" s="70">
        <f t="shared" si="58"/>
        <v>115440</v>
      </c>
      <c r="AR1916" s="70"/>
      <c r="AS1916" s="70"/>
      <c r="AT1916" s="70"/>
      <c r="AU1916" s="70"/>
      <c r="AV1916" s="70"/>
      <c r="AW1916" s="70"/>
      <c r="AX1916" s="70"/>
      <c r="AY1916" s="110">
        <v>4648.0623999999998</v>
      </c>
      <c r="AZ1916" s="111"/>
      <c r="BA1916" s="111"/>
      <c r="BB1916" s="111"/>
      <c r="BC1916" s="111"/>
      <c r="BD1916" s="111"/>
      <c r="BE1916" s="111"/>
      <c r="BF1916" s="23"/>
      <c r="BG1916" s="110">
        <v>2001.2490888888888</v>
      </c>
      <c r="BH1916" s="111"/>
      <c r="BI1916" s="111"/>
      <c r="BJ1916" s="111"/>
      <c r="BK1916" s="111"/>
      <c r="BL1916" s="111"/>
      <c r="BM1916" s="24"/>
      <c r="BN1916" s="23"/>
      <c r="BO1916" s="110">
        <v>20012.490888888889</v>
      </c>
      <c r="BP1916" s="111"/>
      <c r="BQ1916" s="111"/>
      <c r="BR1916" s="111"/>
      <c r="BS1916" s="111"/>
      <c r="BT1916" s="111"/>
      <c r="BU1916" s="111"/>
      <c r="BV1916" s="112"/>
      <c r="BW1916" s="25"/>
      <c r="BX1916" s="26"/>
      <c r="BY1916" s="26"/>
      <c r="BZ1916" s="26"/>
      <c r="CA1916" s="26"/>
      <c r="CB1916" s="26"/>
      <c r="CC1916" s="26"/>
      <c r="CD1916" s="27"/>
      <c r="CE1916" s="25"/>
      <c r="CF1916" s="26"/>
      <c r="CG1916" s="26"/>
      <c r="CH1916" s="26"/>
      <c r="CI1916" s="26"/>
      <c r="CJ1916" s="26"/>
      <c r="CK1916" s="26"/>
      <c r="CL1916" s="26"/>
      <c r="CM1916" s="27"/>
      <c r="CN1916" s="110">
        <v>38939.212934307558</v>
      </c>
      <c r="CO1916" s="111"/>
      <c r="CP1916" s="111"/>
      <c r="CQ1916" s="111"/>
      <c r="CR1916" s="111"/>
      <c r="CS1916" s="111"/>
      <c r="CT1916" s="111"/>
      <c r="CU1916" s="112"/>
      <c r="CV1916" s="70">
        <f t="shared" si="59"/>
        <v>181041.01531208531</v>
      </c>
      <c r="CW1916" s="70"/>
      <c r="CX1916" s="70"/>
      <c r="CY1916" s="70"/>
      <c r="CZ1916" s="70"/>
      <c r="DA1916" s="70"/>
      <c r="DB1916" s="70"/>
      <c r="DC1916" s="70"/>
      <c r="DD1916" s="70"/>
      <c r="DE1916" s="113"/>
    </row>
    <row r="1917" spans="1:109" ht="12" customHeight="1" x14ac:dyDescent="0.2">
      <c r="A1917" s="60" t="s">
        <v>296</v>
      </c>
      <c r="B1917" s="61"/>
      <c r="C1917" s="61"/>
      <c r="D1917" s="61"/>
      <c r="E1917" s="61"/>
      <c r="F1917" s="61"/>
      <c r="G1917" s="61"/>
      <c r="H1917" s="61"/>
      <c r="I1917" s="61"/>
      <c r="J1917" s="61"/>
      <c r="K1917" s="61"/>
      <c r="L1917" s="61"/>
      <c r="M1917" s="61"/>
      <c r="N1917" s="61"/>
      <c r="O1917" s="62"/>
      <c r="P1917" s="63" t="s">
        <v>325</v>
      </c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5"/>
      <c r="AD1917" s="66">
        <v>401</v>
      </c>
      <c r="AE1917" s="61"/>
      <c r="AF1917" s="62"/>
      <c r="AG1917" s="67">
        <v>1</v>
      </c>
      <c r="AH1917" s="68"/>
      <c r="AI1917" s="68"/>
      <c r="AJ1917" s="69"/>
      <c r="AK1917" s="67">
        <v>9391</v>
      </c>
      <c r="AL1917" s="68"/>
      <c r="AM1917" s="68"/>
      <c r="AN1917" s="68"/>
      <c r="AO1917" s="68"/>
      <c r="AP1917" s="69"/>
      <c r="AQ1917" s="70">
        <f t="shared" si="58"/>
        <v>112692</v>
      </c>
      <c r="AR1917" s="70"/>
      <c r="AS1917" s="70"/>
      <c r="AT1917" s="70"/>
      <c r="AU1917" s="70"/>
      <c r="AV1917" s="70"/>
      <c r="AW1917" s="70"/>
      <c r="AX1917" s="70"/>
      <c r="AY1917" s="110">
        <v>8824.8076799999999</v>
      </c>
      <c r="AZ1917" s="111"/>
      <c r="BA1917" s="111"/>
      <c r="BB1917" s="111"/>
      <c r="BC1917" s="111"/>
      <c r="BD1917" s="111"/>
      <c r="BE1917" s="111"/>
      <c r="BF1917" s="23"/>
      <c r="BG1917" s="110">
        <v>1961.0683733333331</v>
      </c>
      <c r="BH1917" s="111"/>
      <c r="BI1917" s="111"/>
      <c r="BJ1917" s="111"/>
      <c r="BK1917" s="111"/>
      <c r="BL1917" s="111"/>
      <c r="BM1917" s="24"/>
      <c r="BN1917" s="23"/>
      <c r="BO1917" s="110">
        <v>19610.683733333331</v>
      </c>
      <c r="BP1917" s="111"/>
      <c r="BQ1917" s="111"/>
      <c r="BR1917" s="111"/>
      <c r="BS1917" s="111"/>
      <c r="BT1917" s="111"/>
      <c r="BU1917" s="111"/>
      <c r="BV1917" s="112"/>
      <c r="BW1917" s="25"/>
      <c r="BX1917" s="26"/>
      <c r="BY1917" s="26"/>
      <c r="BZ1917" s="26"/>
      <c r="CA1917" s="26"/>
      <c r="CB1917" s="26"/>
      <c r="CC1917" s="26"/>
      <c r="CD1917" s="27"/>
      <c r="CE1917" s="25"/>
      <c r="CF1917" s="26"/>
      <c r="CG1917" s="26"/>
      <c r="CH1917" s="26"/>
      <c r="CI1917" s="26"/>
      <c r="CJ1917" s="26"/>
      <c r="CK1917" s="26"/>
      <c r="CL1917" s="26"/>
      <c r="CM1917" s="27"/>
      <c r="CN1917" s="110">
        <v>34299.142997563729</v>
      </c>
      <c r="CO1917" s="111"/>
      <c r="CP1917" s="111"/>
      <c r="CQ1917" s="111"/>
      <c r="CR1917" s="111"/>
      <c r="CS1917" s="111"/>
      <c r="CT1917" s="111"/>
      <c r="CU1917" s="112"/>
      <c r="CV1917" s="70">
        <f t="shared" si="59"/>
        <v>177387.70278423038</v>
      </c>
      <c r="CW1917" s="70"/>
      <c r="CX1917" s="70"/>
      <c r="CY1917" s="70"/>
      <c r="CZ1917" s="70"/>
      <c r="DA1917" s="70"/>
      <c r="DB1917" s="70"/>
      <c r="DC1917" s="70"/>
      <c r="DD1917" s="70"/>
      <c r="DE1917" s="113"/>
    </row>
    <row r="1918" spans="1:109" ht="12" customHeight="1" x14ac:dyDescent="0.2">
      <c r="A1918" s="60" t="s">
        <v>296</v>
      </c>
      <c r="B1918" s="61"/>
      <c r="C1918" s="61"/>
      <c r="D1918" s="61"/>
      <c r="E1918" s="61"/>
      <c r="F1918" s="61"/>
      <c r="G1918" s="61"/>
      <c r="H1918" s="61"/>
      <c r="I1918" s="61"/>
      <c r="J1918" s="61"/>
      <c r="K1918" s="61"/>
      <c r="L1918" s="61"/>
      <c r="M1918" s="61"/>
      <c r="N1918" s="61"/>
      <c r="O1918" s="62"/>
      <c r="P1918" s="63" t="s">
        <v>325</v>
      </c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5"/>
      <c r="AD1918" s="66">
        <v>401</v>
      </c>
      <c r="AE1918" s="61"/>
      <c r="AF1918" s="62"/>
      <c r="AG1918" s="67">
        <v>1</v>
      </c>
      <c r="AH1918" s="68"/>
      <c r="AI1918" s="68"/>
      <c r="AJ1918" s="69"/>
      <c r="AK1918" s="67">
        <v>8819</v>
      </c>
      <c r="AL1918" s="68"/>
      <c r="AM1918" s="68"/>
      <c r="AN1918" s="68"/>
      <c r="AO1918" s="68"/>
      <c r="AP1918" s="69"/>
      <c r="AQ1918" s="70">
        <f t="shared" si="58"/>
        <v>105828</v>
      </c>
      <c r="AR1918" s="70"/>
      <c r="AS1918" s="70"/>
      <c r="AT1918" s="70"/>
      <c r="AU1918" s="70"/>
      <c r="AV1918" s="70"/>
      <c r="AW1918" s="70"/>
      <c r="AX1918" s="70"/>
      <c r="AY1918" s="110">
        <v>12983.057280000001</v>
      </c>
      <c r="AZ1918" s="111"/>
      <c r="BA1918" s="111"/>
      <c r="BB1918" s="111"/>
      <c r="BC1918" s="111"/>
      <c r="BD1918" s="111"/>
      <c r="BE1918" s="111"/>
      <c r="BF1918" s="23"/>
      <c r="BG1918" s="110">
        <v>1983.5226400000001</v>
      </c>
      <c r="BH1918" s="111"/>
      <c r="BI1918" s="111"/>
      <c r="BJ1918" s="111"/>
      <c r="BK1918" s="111"/>
      <c r="BL1918" s="111"/>
      <c r="BM1918" s="24"/>
      <c r="BN1918" s="23"/>
      <c r="BO1918" s="110">
        <v>19835.226400000003</v>
      </c>
      <c r="BP1918" s="111"/>
      <c r="BQ1918" s="111"/>
      <c r="BR1918" s="111"/>
      <c r="BS1918" s="111"/>
      <c r="BT1918" s="111"/>
      <c r="BU1918" s="111"/>
      <c r="BV1918" s="112"/>
      <c r="BW1918" s="25"/>
      <c r="BX1918" s="26"/>
      <c r="BY1918" s="26"/>
      <c r="BZ1918" s="26"/>
      <c r="CA1918" s="26"/>
      <c r="CB1918" s="26"/>
      <c r="CC1918" s="26"/>
      <c r="CD1918" s="27"/>
      <c r="CE1918" s="25"/>
      <c r="CF1918" s="26"/>
      <c r="CG1918" s="26"/>
      <c r="CH1918" s="26"/>
      <c r="CI1918" s="26"/>
      <c r="CJ1918" s="26"/>
      <c r="CK1918" s="26"/>
      <c r="CL1918" s="26"/>
      <c r="CM1918" s="27"/>
      <c r="CN1918" s="110">
        <v>38798.008296806402</v>
      </c>
      <c r="CO1918" s="111"/>
      <c r="CP1918" s="111"/>
      <c r="CQ1918" s="111"/>
      <c r="CR1918" s="111"/>
      <c r="CS1918" s="111"/>
      <c r="CT1918" s="111"/>
      <c r="CU1918" s="112"/>
      <c r="CV1918" s="70">
        <f t="shared" si="59"/>
        <v>179427.8146168064</v>
      </c>
      <c r="CW1918" s="70"/>
      <c r="CX1918" s="70"/>
      <c r="CY1918" s="70"/>
      <c r="CZ1918" s="70"/>
      <c r="DA1918" s="70"/>
      <c r="DB1918" s="70"/>
      <c r="DC1918" s="70"/>
      <c r="DD1918" s="70"/>
      <c r="DE1918" s="113"/>
    </row>
    <row r="1919" spans="1:109" ht="12" customHeight="1" x14ac:dyDescent="0.2">
      <c r="A1919" s="60" t="s">
        <v>296</v>
      </c>
      <c r="B1919" s="61"/>
      <c r="C1919" s="61"/>
      <c r="D1919" s="61"/>
      <c r="E1919" s="61"/>
      <c r="F1919" s="61"/>
      <c r="G1919" s="61"/>
      <c r="H1919" s="61"/>
      <c r="I1919" s="61"/>
      <c r="J1919" s="61"/>
      <c r="K1919" s="61"/>
      <c r="L1919" s="61"/>
      <c r="M1919" s="61"/>
      <c r="N1919" s="61"/>
      <c r="O1919" s="62"/>
      <c r="P1919" s="63" t="s">
        <v>325</v>
      </c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5"/>
      <c r="AD1919" s="66">
        <v>401</v>
      </c>
      <c r="AE1919" s="61"/>
      <c r="AF1919" s="62"/>
      <c r="AG1919" s="67">
        <v>3</v>
      </c>
      <c r="AH1919" s="68"/>
      <c r="AI1919" s="68"/>
      <c r="AJ1919" s="69"/>
      <c r="AK1919" s="67">
        <v>8677</v>
      </c>
      <c r="AL1919" s="68"/>
      <c r="AM1919" s="68"/>
      <c r="AN1919" s="68"/>
      <c r="AO1919" s="68"/>
      <c r="AP1919" s="69"/>
      <c r="AQ1919" s="70">
        <f t="shared" si="58"/>
        <v>312372</v>
      </c>
      <c r="AR1919" s="70"/>
      <c r="AS1919" s="70"/>
      <c r="AT1919" s="70"/>
      <c r="AU1919" s="70"/>
      <c r="AV1919" s="70"/>
      <c r="AW1919" s="70"/>
      <c r="AX1919" s="70"/>
      <c r="AY1919" s="110">
        <v>25625.314559999999</v>
      </c>
      <c r="AZ1919" s="111"/>
      <c r="BA1919" s="111"/>
      <c r="BB1919" s="111"/>
      <c r="BC1919" s="111"/>
      <c r="BD1919" s="111"/>
      <c r="BE1919" s="111"/>
      <c r="BF1919" s="23"/>
      <c r="BG1919" s="110">
        <v>5694.5143466666668</v>
      </c>
      <c r="BH1919" s="111"/>
      <c r="BI1919" s="111"/>
      <c r="BJ1919" s="111"/>
      <c r="BK1919" s="111"/>
      <c r="BL1919" s="111"/>
      <c r="BM1919" s="24"/>
      <c r="BN1919" s="23"/>
      <c r="BO1919" s="110">
        <v>56945.143466666676</v>
      </c>
      <c r="BP1919" s="111"/>
      <c r="BQ1919" s="111"/>
      <c r="BR1919" s="111"/>
      <c r="BS1919" s="111"/>
      <c r="BT1919" s="111"/>
      <c r="BU1919" s="111"/>
      <c r="BV1919" s="112"/>
      <c r="BW1919" s="25"/>
      <c r="BX1919" s="26"/>
      <c r="BY1919" s="26"/>
      <c r="BZ1919" s="26"/>
      <c r="CA1919" s="26"/>
      <c r="CB1919" s="26"/>
      <c r="CC1919" s="26"/>
      <c r="CD1919" s="27"/>
      <c r="CE1919" s="25"/>
      <c r="CF1919" s="26"/>
      <c r="CG1919" s="26"/>
      <c r="CH1919" s="26"/>
      <c r="CI1919" s="26"/>
      <c r="CJ1919" s="26"/>
      <c r="CK1919" s="26"/>
      <c r="CL1919" s="26"/>
      <c r="CM1919" s="27"/>
      <c r="CN1919" s="110">
        <v>114358.98597209601</v>
      </c>
      <c r="CO1919" s="111"/>
      <c r="CP1919" s="111"/>
      <c r="CQ1919" s="111"/>
      <c r="CR1919" s="111"/>
      <c r="CS1919" s="111"/>
      <c r="CT1919" s="111"/>
      <c r="CU1919" s="112"/>
      <c r="CV1919" s="70">
        <f t="shared" si="59"/>
        <v>514995.95834542939</v>
      </c>
      <c r="CW1919" s="70"/>
      <c r="CX1919" s="70"/>
      <c r="CY1919" s="70"/>
      <c r="CZ1919" s="70"/>
      <c r="DA1919" s="70"/>
      <c r="DB1919" s="70"/>
      <c r="DC1919" s="70"/>
      <c r="DD1919" s="70"/>
      <c r="DE1919" s="113"/>
    </row>
    <row r="1920" spans="1:109" ht="12" customHeight="1" x14ac:dyDescent="0.2">
      <c r="A1920" s="60" t="s">
        <v>296</v>
      </c>
      <c r="B1920" s="61"/>
      <c r="C1920" s="61"/>
      <c r="D1920" s="61"/>
      <c r="E1920" s="61"/>
      <c r="F1920" s="61"/>
      <c r="G1920" s="61"/>
      <c r="H1920" s="61"/>
      <c r="I1920" s="61"/>
      <c r="J1920" s="61"/>
      <c r="K1920" s="61"/>
      <c r="L1920" s="61"/>
      <c r="M1920" s="61"/>
      <c r="N1920" s="61"/>
      <c r="O1920" s="62"/>
      <c r="P1920" s="63" t="s">
        <v>325</v>
      </c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5"/>
      <c r="AD1920" s="66">
        <v>401</v>
      </c>
      <c r="AE1920" s="61"/>
      <c r="AF1920" s="62"/>
      <c r="AG1920" s="67">
        <v>1</v>
      </c>
      <c r="AH1920" s="68"/>
      <c r="AI1920" s="68"/>
      <c r="AJ1920" s="69"/>
      <c r="AK1920" s="67">
        <v>8322</v>
      </c>
      <c r="AL1920" s="68"/>
      <c r="AM1920" s="68"/>
      <c r="AN1920" s="68"/>
      <c r="AO1920" s="68"/>
      <c r="AP1920" s="69"/>
      <c r="AQ1920" s="70">
        <f t="shared" si="58"/>
        <v>99864</v>
      </c>
      <c r="AR1920" s="70"/>
      <c r="AS1920" s="70"/>
      <c r="AT1920" s="70"/>
      <c r="AU1920" s="70"/>
      <c r="AV1920" s="70"/>
      <c r="AW1920" s="70"/>
      <c r="AX1920" s="70"/>
      <c r="AY1920" s="110">
        <v>0</v>
      </c>
      <c r="AZ1920" s="111"/>
      <c r="BA1920" s="111"/>
      <c r="BB1920" s="111"/>
      <c r="BC1920" s="111"/>
      <c r="BD1920" s="111"/>
      <c r="BE1920" s="111"/>
      <c r="BF1920" s="23"/>
      <c r="BG1920" s="110">
        <v>1720.2578666666668</v>
      </c>
      <c r="BH1920" s="111"/>
      <c r="BI1920" s="111"/>
      <c r="BJ1920" s="111"/>
      <c r="BK1920" s="111"/>
      <c r="BL1920" s="111"/>
      <c r="BM1920" s="24"/>
      <c r="BN1920" s="23"/>
      <c r="BO1920" s="110">
        <v>17202.578666666668</v>
      </c>
      <c r="BP1920" s="111"/>
      <c r="BQ1920" s="111"/>
      <c r="BR1920" s="111"/>
      <c r="BS1920" s="111"/>
      <c r="BT1920" s="111"/>
      <c r="BU1920" s="111"/>
      <c r="BV1920" s="112"/>
      <c r="BW1920" s="25"/>
      <c r="BX1920" s="26"/>
      <c r="BY1920" s="26"/>
      <c r="BZ1920" s="26"/>
      <c r="CA1920" s="26"/>
      <c r="CB1920" s="26"/>
      <c r="CC1920" s="26"/>
      <c r="CD1920" s="27"/>
      <c r="CE1920" s="25"/>
      <c r="CF1920" s="26"/>
      <c r="CG1920" s="26"/>
      <c r="CH1920" s="26"/>
      <c r="CI1920" s="26"/>
      <c r="CJ1920" s="26"/>
      <c r="CK1920" s="26"/>
      <c r="CL1920" s="26"/>
      <c r="CM1920" s="27"/>
      <c r="CN1920" s="110">
        <v>36719.980256640003</v>
      </c>
      <c r="CO1920" s="111"/>
      <c r="CP1920" s="111"/>
      <c r="CQ1920" s="111"/>
      <c r="CR1920" s="111"/>
      <c r="CS1920" s="111"/>
      <c r="CT1920" s="111"/>
      <c r="CU1920" s="112"/>
      <c r="CV1920" s="70">
        <f t="shared" si="59"/>
        <v>155506.81678997335</v>
      </c>
      <c r="CW1920" s="70"/>
      <c r="CX1920" s="70"/>
      <c r="CY1920" s="70"/>
      <c r="CZ1920" s="70"/>
      <c r="DA1920" s="70"/>
      <c r="DB1920" s="70"/>
      <c r="DC1920" s="70"/>
      <c r="DD1920" s="70"/>
      <c r="DE1920" s="113"/>
    </row>
    <row r="1921" spans="1:109" ht="12" customHeight="1" x14ac:dyDescent="0.2">
      <c r="A1921" s="60" t="s">
        <v>296</v>
      </c>
      <c r="B1921" s="61"/>
      <c r="C1921" s="61"/>
      <c r="D1921" s="61"/>
      <c r="E1921" s="61"/>
      <c r="F1921" s="61"/>
      <c r="G1921" s="61"/>
      <c r="H1921" s="61"/>
      <c r="I1921" s="61"/>
      <c r="J1921" s="61"/>
      <c r="K1921" s="61"/>
      <c r="L1921" s="61"/>
      <c r="M1921" s="61"/>
      <c r="N1921" s="61"/>
      <c r="O1921" s="62"/>
      <c r="P1921" s="63" t="s">
        <v>325</v>
      </c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5"/>
      <c r="AD1921" s="66">
        <v>401</v>
      </c>
      <c r="AE1921" s="61"/>
      <c r="AF1921" s="62"/>
      <c r="AG1921" s="67">
        <v>1</v>
      </c>
      <c r="AH1921" s="68"/>
      <c r="AI1921" s="68"/>
      <c r="AJ1921" s="69"/>
      <c r="AK1921" s="67">
        <v>8033</v>
      </c>
      <c r="AL1921" s="68"/>
      <c r="AM1921" s="68"/>
      <c r="AN1921" s="68"/>
      <c r="AO1921" s="68"/>
      <c r="AP1921" s="69"/>
      <c r="AQ1921" s="70">
        <f t="shared" si="58"/>
        <v>96396</v>
      </c>
      <c r="AR1921" s="70"/>
      <c r="AS1921" s="70"/>
      <c r="AT1921" s="70"/>
      <c r="AU1921" s="70"/>
      <c r="AV1921" s="70"/>
      <c r="AW1921" s="70"/>
      <c r="AX1921" s="70"/>
      <c r="AY1921" s="110">
        <v>8026.5715200000013</v>
      </c>
      <c r="AZ1921" s="111"/>
      <c r="BA1921" s="111"/>
      <c r="BB1921" s="111"/>
      <c r="BC1921" s="111"/>
      <c r="BD1921" s="111"/>
      <c r="BE1921" s="111"/>
      <c r="BF1921" s="23"/>
      <c r="BG1921" s="110">
        <v>1783.6825600000002</v>
      </c>
      <c r="BH1921" s="111"/>
      <c r="BI1921" s="111"/>
      <c r="BJ1921" s="111"/>
      <c r="BK1921" s="111"/>
      <c r="BL1921" s="111"/>
      <c r="BM1921" s="24"/>
      <c r="BN1921" s="23"/>
      <c r="BO1921" s="110">
        <v>17836.825600000004</v>
      </c>
      <c r="BP1921" s="111"/>
      <c r="BQ1921" s="111"/>
      <c r="BR1921" s="111"/>
      <c r="BS1921" s="111"/>
      <c r="BT1921" s="111"/>
      <c r="BU1921" s="111"/>
      <c r="BV1921" s="112"/>
      <c r="BW1921" s="25"/>
      <c r="BX1921" s="26"/>
      <c r="BY1921" s="26"/>
      <c r="BZ1921" s="26"/>
      <c r="CA1921" s="26"/>
      <c r="CB1921" s="26"/>
      <c r="CC1921" s="26"/>
      <c r="CD1921" s="27"/>
      <c r="CE1921" s="25"/>
      <c r="CF1921" s="26"/>
      <c r="CG1921" s="26"/>
      <c r="CH1921" s="26"/>
      <c r="CI1921" s="26"/>
      <c r="CJ1921" s="26"/>
      <c r="CK1921" s="26"/>
      <c r="CL1921" s="26"/>
      <c r="CM1921" s="27"/>
      <c r="CN1921" s="110">
        <v>37218.955004032003</v>
      </c>
      <c r="CO1921" s="111"/>
      <c r="CP1921" s="111"/>
      <c r="CQ1921" s="111"/>
      <c r="CR1921" s="111"/>
      <c r="CS1921" s="111"/>
      <c r="CT1921" s="111"/>
      <c r="CU1921" s="112"/>
      <c r="CV1921" s="70">
        <f t="shared" si="59"/>
        <v>161262.034684032</v>
      </c>
      <c r="CW1921" s="70"/>
      <c r="CX1921" s="70"/>
      <c r="CY1921" s="70"/>
      <c r="CZ1921" s="70"/>
      <c r="DA1921" s="70"/>
      <c r="DB1921" s="70"/>
      <c r="DC1921" s="70"/>
      <c r="DD1921" s="70"/>
      <c r="DE1921" s="113"/>
    </row>
    <row r="1922" spans="1:109" ht="12" customHeight="1" x14ac:dyDescent="0.2">
      <c r="A1922" s="60" t="s">
        <v>296</v>
      </c>
      <c r="B1922" s="61"/>
      <c r="C1922" s="61"/>
      <c r="D1922" s="61"/>
      <c r="E1922" s="61"/>
      <c r="F1922" s="61"/>
      <c r="G1922" s="61"/>
      <c r="H1922" s="61"/>
      <c r="I1922" s="61"/>
      <c r="J1922" s="61"/>
      <c r="K1922" s="61"/>
      <c r="L1922" s="61"/>
      <c r="M1922" s="61"/>
      <c r="N1922" s="61"/>
      <c r="O1922" s="62"/>
      <c r="P1922" s="63" t="s">
        <v>325</v>
      </c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5"/>
      <c r="AD1922" s="66">
        <v>401</v>
      </c>
      <c r="AE1922" s="61"/>
      <c r="AF1922" s="62"/>
      <c r="AG1922" s="67">
        <v>1</v>
      </c>
      <c r="AH1922" s="68"/>
      <c r="AI1922" s="68"/>
      <c r="AJ1922" s="69"/>
      <c r="AK1922" s="67">
        <v>7549</v>
      </c>
      <c r="AL1922" s="68"/>
      <c r="AM1922" s="68"/>
      <c r="AN1922" s="68"/>
      <c r="AO1922" s="68"/>
      <c r="AP1922" s="69"/>
      <c r="AQ1922" s="70">
        <f t="shared" si="58"/>
        <v>90588</v>
      </c>
      <c r="AR1922" s="70"/>
      <c r="AS1922" s="70"/>
      <c r="AT1922" s="70"/>
      <c r="AU1922" s="70"/>
      <c r="AV1922" s="70"/>
      <c r="AW1922" s="70"/>
      <c r="AX1922" s="70"/>
      <c r="AY1922" s="110">
        <v>14702.06336</v>
      </c>
      <c r="AZ1922" s="111"/>
      <c r="BA1922" s="111"/>
      <c r="BB1922" s="111"/>
      <c r="BC1922" s="111"/>
      <c r="BD1922" s="111"/>
      <c r="BE1922" s="111"/>
      <c r="BF1922" s="23"/>
      <c r="BG1922" s="110">
        <v>1735.6602577777778</v>
      </c>
      <c r="BH1922" s="111"/>
      <c r="BI1922" s="111"/>
      <c r="BJ1922" s="111"/>
      <c r="BK1922" s="111"/>
      <c r="BL1922" s="111"/>
      <c r="BM1922" s="24"/>
      <c r="BN1922" s="23"/>
      <c r="BO1922" s="110">
        <v>17356.60257777778</v>
      </c>
      <c r="BP1922" s="111"/>
      <c r="BQ1922" s="111"/>
      <c r="BR1922" s="111"/>
      <c r="BS1922" s="111"/>
      <c r="BT1922" s="111"/>
      <c r="BU1922" s="111"/>
      <c r="BV1922" s="112"/>
      <c r="BW1922" s="25"/>
      <c r="BX1922" s="26"/>
      <c r="BY1922" s="26"/>
      <c r="BZ1922" s="26"/>
      <c r="CA1922" s="26"/>
      <c r="CB1922" s="26"/>
      <c r="CC1922" s="26"/>
      <c r="CD1922" s="27"/>
      <c r="CE1922" s="25"/>
      <c r="CF1922" s="26"/>
      <c r="CG1922" s="26"/>
      <c r="CH1922" s="26"/>
      <c r="CI1922" s="26"/>
      <c r="CJ1922" s="26"/>
      <c r="CK1922" s="26"/>
      <c r="CL1922" s="26"/>
      <c r="CM1922" s="27"/>
      <c r="CN1922" s="110">
        <v>32521.153947989333</v>
      </c>
      <c r="CO1922" s="111"/>
      <c r="CP1922" s="111"/>
      <c r="CQ1922" s="111"/>
      <c r="CR1922" s="111"/>
      <c r="CS1922" s="111"/>
      <c r="CT1922" s="111"/>
      <c r="CU1922" s="112"/>
      <c r="CV1922" s="70">
        <f t="shared" si="59"/>
        <v>156903.4801435449</v>
      </c>
      <c r="CW1922" s="70"/>
      <c r="CX1922" s="70"/>
      <c r="CY1922" s="70"/>
      <c r="CZ1922" s="70"/>
      <c r="DA1922" s="70"/>
      <c r="DB1922" s="70"/>
      <c r="DC1922" s="70"/>
      <c r="DD1922" s="70"/>
      <c r="DE1922" s="113"/>
    </row>
    <row r="1923" spans="1:109" ht="12" customHeight="1" x14ac:dyDescent="0.2">
      <c r="A1923" s="60" t="s">
        <v>296</v>
      </c>
      <c r="B1923" s="61"/>
      <c r="C1923" s="61"/>
      <c r="D1923" s="61"/>
      <c r="E1923" s="61"/>
      <c r="F1923" s="61"/>
      <c r="G1923" s="61"/>
      <c r="H1923" s="61"/>
      <c r="I1923" s="61"/>
      <c r="J1923" s="61"/>
      <c r="K1923" s="61"/>
      <c r="L1923" s="61"/>
      <c r="M1923" s="61"/>
      <c r="N1923" s="61"/>
      <c r="O1923" s="62"/>
      <c r="P1923" s="63" t="s">
        <v>325</v>
      </c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5"/>
      <c r="AD1923" s="66">
        <v>401</v>
      </c>
      <c r="AE1923" s="61"/>
      <c r="AF1923" s="62"/>
      <c r="AG1923" s="67">
        <v>1</v>
      </c>
      <c r="AH1923" s="68"/>
      <c r="AI1923" s="68"/>
      <c r="AJ1923" s="69"/>
      <c r="AK1923" s="67">
        <v>6830</v>
      </c>
      <c r="AL1923" s="68"/>
      <c r="AM1923" s="68"/>
      <c r="AN1923" s="68"/>
      <c r="AO1923" s="68"/>
      <c r="AP1923" s="69"/>
      <c r="AQ1923" s="70">
        <f t="shared" si="58"/>
        <v>81960</v>
      </c>
      <c r="AR1923" s="70"/>
      <c r="AS1923" s="70"/>
      <c r="AT1923" s="70"/>
      <c r="AU1923" s="70"/>
      <c r="AV1923" s="70"/>
      <c r="AW1923" s="70"/>
      <c r="AX1923" s="70"/>
      <c r="AY1923" s="110">
        <v>0</v>
      </c>
      <c r="AZ1923" s="111"/>
      <c r="BA1923" s="111"/>
      <c r="BB1923" s="111"/>
      <c r="BC1923" s="111"/>
      <c r="BD1923" s="111"/>
      <c r="BE1923" s="111"/>
      <c r="BF1923" s="23"/>
      <c r="BG1923" s="110">
        <v>1471.6714666666667</v>
      </c>
      <c r="BH1923" s="111"/>
      <c r="BI1923" s="111"/>
      <c r="BJ1923" s="111"/>
      <c r="BK1923" s="111"/>
      <c r="BL1923" s="111"/>
      <c r="BM1923" s="24"/>
      <c r="BN1923" s="23"/>
      <c r="BO1923" s="110">
        <v>14716.714666666667</v>
      </c>
      <c r="BP1923" s="111"/>
      <c r="BQ1923" s="111"/>
      <c r="BR1923" s="111"/>
      <c r="BS1923" s="111"/>
      <c r="BT1923" s="111"/>
      <c r="BU1923" s="111"/>
      <c r="BV1923" s="112"/>
      <c r="BW1923" s="25"/>
      <c r="BX1923" s="26"/>
      <c r="BY1923" s="26"/>
      <c r="BZ1923" s="26"/>
      <c r="CA1923" s="26"/>
      <c r="CB1923" s="26"/>
      <c r="CC1923" s="26"/>
      <c r="CD1923" s="27"/>
      <c r="CE1923" s="25"/>
      <c r="CF1923" s="26"/>
      <c r="CG1923" s="26"/>
      <c r="CH1923" s="26"/>
      <c r="CI1923" s="26"/>
      <c r="CJ1923" s="26"/>
      <c r="CK1923" s="26"/>
      <c r="CL1923" s="26"/>
      <c r="CM1923" s="27"/>
      <c r="CN1923" s="110">
        <v>34764.301330560003</v>
      </c>
      <c r="CO1923" s="111"/>
      <c r="CP1923" s="111"/>
      <c r="CQ1923" s="111"/>
      <c r="CR1923" s="111"/>
      <c r="CS1923" s="111"/>
      <c r="CT1923" s="111"/>
      <c r="CU1923" s="112"/>
      <c r="CV1923" s="70">
        <f t="shared" si="59"/>
        <v>132912.68746389332</v>
      </c>
      <c r="CW1923" s="70"/>
      <c r="CX1923" s="70"/>
      <c r="CY1923" s="70"/>
      <c r="CZ1923" s="70"/>
      <c r="DA1923" s="70"/>
      <c r="DB1923" s="70"/>
      <c r="DC1923" s="70"/>
      <c r="DD1923" s="70"/>
      <c r="DE1923" s="113"/>
    </row>
    <row r="1924" spans="1:109" ht="12" customHeight="1" x14ac:dyDescent="0.2">
      <c r="A1924" s="60" t="s">
        <v>296</v>
      </c>
      <c r="B1924" s="61"/>
      <c r="C1924" s="61"/>
      <c r="D1924" s="61"/>
      <c r="E1924" s="61"/>
      <c r="F1924" s="61"/>
      <c r="G1924" s="61"/>
      <c r="H1924" s="61"/>
      <c r="I1924" s="61"/>
      <c r="J1924" s="61"/>
      <c r="K1924" s="61"/>
      <c r="L1924" s="61"/>
      <c r="M1924" s="61"/>
      <c r="N1924" s="61"/>
      <c r="O1924" s="62"/>
      <c r="P1924" s="63" t="s">
        <v>325</v>
      </c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5"/>
      <c r="AD1924" s="66">
        <v>401</v>
      </c>
      <c r="AE1924" s="61"/>
      <c r="AF1924" s="62"/>
      <c r="AG1924" s="67">
        <v>1</v>
      </c>
      <c r="AH1924" s="68"/>
      <c r="AI1924" s="68"/>
      <c r="AJ1924" s="69"/>
      <c r="AK1924" s="67">
        <v>6821</v>
      </c>
      <c r="AL1924" s="68"/>
      <c r="AM1924" s="68"/>
      <c r="AN1924" s="68"/>
      <c r="AO1924" s="68"/>
      <c r="AP1924" s="69"/>
      <c r="AQ1924" s="70">
        <f t="shared" si="58"/>
        <v>81852</v>
      </c>
      <c r="AR1924" s="70"/>
      <c r="AS1924" s="70"/>
      <c r="AT1924" s="70"/>
      <c r="AU1924" s="70"/>
      <c r="AV1924" s="70"/>
      <c r="AW1924" s="70"/>
      <c r="AX1924" s="70"/>
      <c r="AY1924" s="110">
        <v>7056.9715200000001</v>
      </c>
      <c r="AZ1924" s="111"/>
      <c r="BA1924" s="111"/>
      <c r="BB1924" s="111"/>
      <c r="BC1924" s="111"/>
      <c r="BD1924" s="111"/>
      <c r="BE1924" s="111"/>
      <c r="BF1924" s="23"/>
      <c r="BG1924" s="110">
        <v>1568.2158933333333</v>
      </c>
      <c r="BH1924" s="111"/>
      <c r="BI1924" s="111"/>
      <c r="BJ1924" s="111"/>
      <c r="BK1924" s="111"/>
      <c r="BL1924" s="111"/>
      <c r="BM1924" s="24"/>
      <c r="BN1924" s="23"/>
      <c r="BO1924" s="110">
        <v>15682.158933333332</v>
      </c>
      <c r="BP1924" s="111"/>
      <c r="BQ1924" s="111"/>
      <c r="BR1924" s="111"/>
      <c r="BS1924" s="111"/>
      <c r="BT1924" s="111"/>
      <c r="BU1924" s="111"/>
      <c r="BV1924" s="112"/>
      <c r="BW1924" s="25"/>
      <c r="BX1924" s="26"/>
      <c r="BY1924" s="26"/>
      <c r="BZ1924" s="26"/>
      <c r="CA1924" s="26"/>
      <c r="CB1924" s="26"/>
      <c r="CC1924" s="26"/>
      <c r="CD1924" s="27"/>
      <c r="CE1924" s="25"/>
      <c r="CF1924" s="26"/>
      <c r="CG1924" s="26"/>
      <c r="CH1924" s="26"/>
      <c r="CI1924" s="26"/>
      <c r="CJ1924" s="26"/>
      <c r="CK1924" s="26"/>
      <c r="CL1924" s="26"/>
      <c r="CM1924" s="27"/>
      <c r="CN1924" s="110">
        <v>35523.835644031999</v>
      </c>
      <c r="CO1924" s="111"/>
      <c r="CP1924" s="111"/>
      <c r="CQ1924" s="111"/>
      <c r="CR1924" s="111"/>
      <c r="CS1924" s="111"/>
      <c r="CT1924" s="111"/>
      <c r="CU1924" s="112"/>
      <c r="CV1924" s="70">
        <f t="shared" si="59"/>
        <v>141683.18199069865</v>
      </c>
      <c r="CW1924" s="70"/>
      <c r="CX1924" s="70"/>
      <c r="CY1924" s="70"/>
      <c r="CZ1924" s="70"/>
      <c r="DA1924" s="70"/>
      <c r="DB1924" s="70"/>
      <c r="DC1924" s="70"/>
      <c r="DD1924" s="70"/>
      <c r="DE1924" s="113"/>
    </row>
    <row r="1925" spans="1:109" ht="12" customHeight="1" x14ac:dyDescent="0.2">
      <c r="A1925" s="60" t="s">
        <v>296</v>
      </c>
      <c r="B1925" s="61"/>
      <c r="C1925" s="61"/>
      <c r="D1925" s="61"/>
      <c r="E1925" s="61"/>
      <c r="F1925" s="61"/>
      <c r="G1925" s="61"/>
      <c r="H1925" s="61"/>
      <c r="I1925" s="61"/>
      <c r="J1925" s="61"/>
      <c r="K1925" s="61"/>
      <c r="L1925" s="61"/>
      <c r="M1925" s="61"/>
      <c r="N1925" s="61"/>
      <c r="O1925" s="62"/>
      <c r="P1925" s="63" t="s">
        <v>325</v>
      </c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5"/>
      <c r="AD1925" s="66">
        <v>401</v>
      </c>
      <c r="AE1925" s="61"/>
      <c r="AF1925" s="62"/>
      <c r="AG1925" s="67">
        <v>1</v>
      </c>
      <c r="AH1925" s="68"/>
      <c r="AI1925" s="68"/>
      <c r="AJ1925" s="69"/>
      <c r="AK1925" s="67">
        <v>6574</v>
      </c>
      <c r="AL1925" s="68"/>
      <c r="AM1925" s="68"/>
      <c r="AN1925" s="68"/>
      <c r="AO1925" s="68"/>
      <c r="AP1925" s="69"/>
      <c r="AQ1925" s="70">
        <f t="shared" si="58"/>
        <v>78888</v>
      </c>
      <c r="AR1925" s="70"/>
      <c r="AS1925" s="70"/>
      <c r="AT1925" s="70"/>
      <c r="AU1925" s="70"/>
      <c r="AV1925" s="70"/>
      <c r="AW1925" s="70"/>
      <c r="AX1925" s="70"/>
      <c r="AY1925" s="110">
        <v>3429.6623999999993</v>
      </c>
      <c r="AZ1925" s="111"/>
      <c r="BA1925" s="111"/>
      <c r="BB1925" s="111"/>
      <c r="BC1925" s="111"/>
      <c r="BD1925" s="111"/>
      <c r="BE1925" s="111"/>
      <c r="BF1925" s="23"/>
      <c r="BG1925" s="110">
        <v>1476.6602</v>
      </c>
      <c r="BH1925" s="111"/>
      <c r="BI1925" s="111"/>
      <c r="BJ1925" s="111"/>
      <c r="BK1925" s="111"/>
      <c r="BL1925" s="111"/>
      <c r="BM1925" s="24"/>
      <c r="BN1925" s="23"/>
      <c r="BO1925" s="110">
        <v>14766.602000000001</v>
      </c>
      <c r="BP1925" s="111"/>
      <c r="BQ1925" s="111"/>
      <c r="BR1925" s="111"/>
      <c r="BS1925" s="111"/>
      <c r="BT1925" s="111"/>
      <c r="BU1925" s="111"/>
      <c r="BV1925" s="112"/>
      <c r="BW1925" s="25"/>
      <c r="BX1925" s="26"/>
      <c r="BY1925" s="26"/>
      <c r="BZ1925" s="26"/>
      <c r="CA1925" s="26"/>
      <c r="CB1925" s="26"/>
      <c r="CC1925" s="26"/>
      <c r="CD1925" s="27"/>
      <c r="CE1925" s="25"/>
      <c r="CF1925" s="26"/>
      <c r="CG1925" s="26"/>
      <c r="CH1925" s="26"/>
      <c r="CI1925" s="26"/>
      <c r="CJ1925" s="26"/>
      <c r="CK1925" s="26"/>
      <c r="CL1925" s="26"/>
      <c r="CM1925" s="27"/>
      <c r="CN1925" s="110">
        <v>34803.548693439996</v>
      </c>
      <c r="CO1925" s="111"/>
      <c r="CP1925" s="111"/>
      <c r="CQ1925" s="111"/>
      <c r="CR1925" s="111"/>
      <c r="CS1925" s="111"/>
      <c r="CT1925" s="111"/>
      <c r="CU1925" s="112"/>
      <c r="CV1925" s="70">
        <f t="shared" si="59"/>
        <v>133364.47329344001</v>
      </c>
      <c r="CW1925" s="70"/>
      <c r="CX1925" s="70"/>
      <c r="CY1925" s="70"/>
      <c r="CZ1925" s="70"/>
      <c r="DA1925" s="70"/>
      <c r="DB1925" s="70"/>
      <c r="DC1925" s="70"/>
      <c r="DD1925" s="70"/>
      <c r="DE1925" s="113"/>
    </row>
    <row r="1926" spans="1:109" ht="12" customHeight="1" x14ac:dyDescent="0.2">
      <c r="A1926" s="60" t="s">
        <v>296</v>
      </c>
      <c r="B1926" s="61"/>
      <c r="C1926" s="61"/>
      <c r="D1926" s="61"/>
      <c r="E1926" s="61"/>
      <c r="F1926" s="61"/>
      <c r="G1926" s="61"/>
      <c r="H1926" s="61"/>
      <c r="I1926" s="61"/>
      <c r="J1926" s="61"/>
      <c r="K1926" s="61"/>
      <c r="L1926" s="61"/>
      <c r="M1926" s="61"/>
      <c r="N1926" s="61"/>
      <c r="O1926" s="62"/>
      <c r="P1926" s="63" t="s">
        <v>325</v>
      </c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5"/>
      <c r="AD1926" s="66">
        <v>401</v>
      </c>
      <c r="AE1926" s="61"/>
      <c r="AF1926" s="62"/>
      <c r="AG1926" s="67">
        <v>1</v>
      </c>
      <c r="AH1926" s="68"/>
      <c r="AI1926" s="68"/>
      <c r="AJ1926" s="69"/>
      <c r="AK1926" s="67">
        <v>6144</v>
      </c>
      <c r="AL1926" s="68"/>
      <c r="AM1926" s="68"/>
      <c r="AN1926" s="68"/>
      <c r="AO1926" s="68"/>
      <c r="AP1926" s="69"/>
      <c r="AQ1926" s="70">
        <f t="shared" si="58"/>
        <v>73728</v>
      </c>
      <c r="AR1926" s="70"/>
      <c r="AS1926" s="70"/>
      <c r="AT1926" s="70"/>
      <c r="AU1926" s="70"/>
      <c r="AV1926" s="70"/>
      <c r="AW1926" s="70"/>
      <c r="AX1926" s="70"/>
      <c r="AY1926" s="110">
        <v>6514.9651200000008</v>
      </c>
      <c r="AZ1926" s="111"/>
      <c r="BA1926" s="111"/>
      <c r="BB1926" s="111"/>
      <c r="BC1926" s="111"/>
      <c r="BD1926" s="111"/>
      <c r="BE1926" s="111"/>
      <c r="BF1926" s="23"/>
      <c r="BG1926" s="110">
        <v>1447.7700266666668</v>
      </c>
      <c r="BH1926" s="111"/>
      <c r="BI1926" s="111"/>
      <c r="BJ1926" s="111"/>
      <c r="BK1926" s="111"/>
      <c r="BL1926" s="111"/>
      <c r="BM1926" s="24"/>
      <c r="BN1926" s="23"/>
      <c r="BO1926" s="110">
        <v>14477.700266666667</v>
      </c>
      <c r="BP1926" s="111"/>
      <c r="BQ1926" s="111"/>
      <c r="BR1926" s="111"/>
      <c r="BS1926" s="111"/>
      <c r="BT1926" s="111"/>
      <c r="BU1926" s="111"/>
      <c r="BV1926" s="112"/>
      <c r="BW1926" s="25"/>
      <c r="BX1926" s="26"/>
      <c r="BY1926" s="26"/>
      <c r="BZ1926" s="26"/>
      <c r="CA1926" s="26"/>
      <c r="CB1926" s="26"/>
      <c r="CC1926" s="26"/>
      <c r="CD1926" s="27"/>
      <c r="CE1926" s="25"/>
      <c r="CF1926" s="26"/>
      <c r="CG1926" s="26"/>
      <c r="CH1926" s="26"/>
      <c r="CI1926" s="26"/>
      <c r="CJ1926" s="26"/>
      <c r="CK1926" s="26"/>
      <c r="CL1926" s="26"/>
      <c r="CM1926" s="27"/>
      <c r="CN1926" s="110">
        <v>34576.263921792</v>
      </c>
      <c r="CO1926" s="111"/>
      <c r="CP1926" s="111"/>
      <c r="CQ1926" s="111"/>
      <c r="CR1926" s="111"/>
      <c r="CS1926" s="111"/>
      <c r="CT1926" s="111"/>
      <c r="CU1926" s="112"/>
      <c r="CV1926" s="70">
        <f t="shared" si="59"/>
        <v>130744.69933512533</v>
      </c>
      <c r="CW1926" s="70"/>
      <c r="CX1926" s="70"/>
      <c r="CY1926" s="70"/>
      <c r="CZ1926" s="70"/>
      <c r="DA1926" s="70"/>
      <c r="DB1926" s="70"/>
      <c r="DC1926" s="70"/>
      <c r="DD1926" s="70"/>
      <c r="DE1926" s="113"/>
    </row>
    <row r="1927" spans="1:109" ht="12" customHeight="1" x14ac:dyDescent="0.2">
      <c r="A1927" s="60" t="s">
        <v>31</v>
      </c>
      <c r="B1927" s="61"/>
      <c r="C1927" s="61"/>
      <c r="D1927" s="61"/>
      <c r="E1927" s="61"/>
      <c r="F1927" s="61"/>
      <c r="G1927" s="61"/>
      <c r="H1927" s="61"/>
      <c r="I1927" s="61"/>
      <c r="J1927" s="61"/>
      <c r="K1927" s="61"/>
      <c r="L1927" s="61"/>
      <c r="M1927" s="61"/>
      <c r="N1927" s="61"/>
      <c r="O1927" s="62"/>
      <c r="P1927" s="63" t="s">
        <v>325</v>
      </c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5"/>
      <c r="AD1927" s="66">
        <v>401</v>
      </c>
      <c r="AE1927" s="61"/>
      <c r="AF1927" s="62"/>
      <c r="AG1927" s="67">
        <v>1</v>
      </c>
      <c r="AH1927" s="68"/>
      <c r="AI1927" s="68"/>
      <c r="AJ1927" s="69"/>
      <c r="AK1927" s="67">
        <v>8517</v>
      </c>
      <c r="AL1927" s="68"/>
      <c r="AM1927" s="68"/>
      <c r="AN1927" s="68"/>
      <c r="AO1927" s="68"/>
      <c r="AP1927" s="69"/>
      <c r="AQ1927" s="70">
        <f t="shared" si="58"/>
        <v>102204</v>
      </c>
      <c r="AR1927" s="70"/>
      <c r="AS1927" s="70"/>
      <c r="AT1927" s="70"/>
      <c r="AU1927" s="70"/>
      <c r="AV1927" s="70"/>
      <c r="AW1927" s="70"/>
      <c r="AX1927" s="70"/>
      <c r="AY1927" s="110">
        <v>12620.657279999999</v>
      </c>
      <c r="AZ1927" s="111"/>
      <c r="BA1927" s="111"/>
      <c r="BB1927" s="111"/>
      <c r="BC1927" s="111"/>
      <c r="BD1927" s="111"/>
      <c r="BE1927" s="111"/>
      <c r="BF1927" s="23"/>
      <c r="BG1927" s="110">
        <v>1928.1559733333333</v>
      </c>
      <c r="BH1927" s="111"/>
      <c r="BI1927" s="111"/>
      <c r="BJ1927" s="111"/>
      <c r="BK1927" s="111"/>
      <c r="BL1927" s="111"/>
      <c r="BM1927" s="24"/>
      <c r="BN1927" s="23"/>
      <c r="BO1927" s="110">
        <v>19281.559733333332</v>
      </c>
      <c r="BP1927" s="111"/>
      <c r="BQ1927" s="111"/>
      <c r="BR1927" s="111"/>
      <c r="BS1927" s="111"/>
      <c r="BT1927" s="111"/>
      <c r="BU1927" s="111"/>
      <c r="BV1927" s="112"/>
      <c r="BW1927" s="25"/>
      <c r="BX1927" s="26"/>
      <c r="BY1927" s="26"/>
      <c r="BZ1927" s="26"/>
      <c r="CA1927" s="26"/>
      <c r="CB1927" s="26"/>
      <c r="CC1927" s="26"/>
      <c r="CD1927" s="27"/>
      <c r="CE1927" s="25"/>
      <c r="CF1927" s="26"/>
      <c r="CG1927" s="26"/>
      <c r="CH1927" s="26"/>
      <c r="CI1927" s="26"/>
      <c r="CJ1927" s="26"/>
      <c r="CK1927" s="26"/>
      <c r="CL1927" s="26"/>
      <c r="CM1927" s="27"/>
      <c r="CN1927" s="110">
        <v>38356.970718139732</v>
      </c>
      <c r="CO1927" s="111"/>
      <c r="CP1927" s="111"/>
      <c r="CQ1927" s="111"/>
      <c r="CR1927" s="111"/>
      <c r="CS1927" s="111"/>
      <c r="CT1927" s="111"/>
      <c r="CU1927" s="112"/>
      <c r="CV1927" s="70">
        <f t="shared" si="59"/>
        <v>174391.34370480638</v>
      </c>
      <c r="CW1927" s="70"/>
      <c r="CX1927" s="70"/>
      <c r="CY1927" s="70"/>
      <c r="CZ1927" s="70"/>
      <c r="DA1927" s="70"/>
      <c r="DB1927" s="70"/>
      <c r="DC1927" s="70"/>
      <c r="DD1927" s="70"/>
      <c r="DE1927" s="113"/>
    </row>
    <row r="1928" spans="1:109" ht="12" customHeight="1" x14ac:dyDescent="0.2">
      <c r="A1928" s="60" t="s">
        <v>31</v>
      </c>
      <c r="B1928" s="61"/>
      <c r="C1928" s="61"/>
      <c r="D1928" s="61"/>
      <c r="E1928" s="61"/>
      <c r="F1928" s="61"/>
      <c r="G1928" s="61"/>
      <c r="H1928" s="61"/>
      <c r="I1928" s="61"/>
      <c r="J1928" s="61"/>
      <c r="K1928" s="61"/>
      <c r="L1928" s="61"/>
      <c r="M1928" s="61"/>
      <c r="N1928" s="61"/>
      <c r="O1928" s="62"/>
      <c r="P1928" s="63" t="s">
        <v>325</v>
      </c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5"/>
      <c r="AD1928" s="66">
        <v>401</v>
      </c>
      <c r="AE1928" s="61"/>
      <c r="AF1928" s="62"/>
      <c r="AG1928" s="67">
        <v>1</v>
      </c>
      <c r="AH1928" s="68"/>
      <c r="AI1928" s="68"/>
      <c r="AJ1928" s="69"/>
      <c r="AK1928" s="67">
        <v>7859</v>
      </c>
      <c r="AL1928" s="68"/>
      <c r="AM1928" s="68"/>
      <c r="AN1928" s="68"/>
      <c r="AO1928" s="68"/>
      <c r="AP1928" s="69"/>
      <c r="AQ1928" s="70">
        <f t="shared" si="58"/>
        <v>94308</v>
      </c>
      <c r="AR1928" s="70"/>
      <c r="AS1928" s="70"/>
      <c r="AT1928" s="70"/>
      <c r="AU1928" s="70"/>
      <c r="AV1928" s="70"/>
      <c r="AW1928" s="70"/>
      <c r="AX1928" s="70"/>
      <c r="AY1928" s="110">
        <v>3943.527039999999</v>
      </c>
      <c r="AZ1928" s="111"/>
      <c r="BA1928" s="111"/>
      <c r="BB1928" s="111"/>
      <c r="BC1928" s="111"/>
      <c r="BD1928" s="111"/>
      <c r="BE1928" s="111"/>
      <c r="BF1928" s="23"/>
      <c r="BG1928" s="110">
        <v>1697.9074755555555</v>
      </c>
      <c r="BH1928" s="111"/>
      <c r="BI1928" s="111"/>
      <c r="BJ1928" s="111"/>
      <c r="BK1928" s="111"/>
      <c r="BL1928" s="111"/>
      <c r="BM1928" s="24"/>
      <c r="BN1928" s="23"/>
      <c r="BO1928" s="110">
        <v>16979.074755555557</v>
      </c>
      <c r="BP1928" s="111"/>
      <c r="BQ1928" s="111"/>
      <c r="BR1928" s="111"/>
      <c r="BS1928" s="111"/>
      <c r="BT1928" s="111"/>
      <c r="BU1928" s="111"/>
      <c r="BV1928" s="112"/>
      <c r="BW1928" s="25"/>
      <c r="BX1928" s="26"/>
      <c r="BY1928" s="26"/>
      <c r="BZ1928" s="26"/>
      <c r="CA1928" s="26"/>
      <c r="CB1928" s="26"/>
      <c r="CC1928" s="26"/>
      <c r="CD1928" s="27"/>
      <c r="CE1928" s="25"/>
      <c r="CF1928" s="26"/>
      <c r="CG1928" s="26"/>
      <c r="CH1928" s="26"/>
      <c r="CI1928" s="26"/>
      <c r="CJ1928" s="26"/>
      <c r="CK1928" s="26"/>
      <c r="CL1928" s="26"/>
      <c r="CM1928" s="27"/>
      <c r="CN1928" s="110">
        <v>36544.145259690667</v>
      </c>
      <c r="CO1928" s="111"/>
      <c r="CP1928" s="111"/>
      <c r="CQ1928" s="111"/>
      <c r="CR1928" s="111"/>
      <c r="CS1928" s="111"/>
      <c r="CT1928" s="111"/>
      <c r="CU1928" s="112"/>
      <c r="CV1928" s="70">
        <f t="shared" si="59"/>
        <v>153472.65453080178</v>
      </c>
      <c r="CW1928" s="70"/>
      <c r="CX1928" s="70"/>
      <c r="CY1928" s="70"/>
      <c r="CZ1928" s="70"/>
      <c r="DA1928" s="70"/>
      <c r="DB1928" s="70"/>
      <c r="DC1928" s="70"/>
      <c r="DD1928" s="70"/>
      <c r="DE1928" s="113"/>
    </row>
    <row r="1929" spans="1:109" ht="12" customHeight="1" x14ac:dyDescent="0.2">
      <c r="A1929" s="60" t="s">
        <v>32</v>
      </c>
      <c r="B1929" s="61"/>
      <c r="C1929" s="61"/>
      <c r="D1929" s="61"/>
      <c r="E1929" s="61"/>
      <c r="F1929" s="61"/>
      <c r="G1929" s="61"/>
      <c r="H1929" s="61"/>
      <c r="I1929" s="61"/>
      <c r="J1929" s="61"/>
      <c r="K1929" s="61"/>
      <c r="L1929" s="61"/>
      <c r="M1929" s="61"/>
      <c r="N1929" s="61"/>
      <c r="O1929" s="62"/>
      <c r="P1929" s="63" t="s">
        <v>325</v>
      </c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5"/>
      <c r="AD1929" s="66">
        <v>401</v>
      </c>
      <c r="AE1929" s="61"/>
      <c r="AF1929" s="62"/>
      <c r="AG1929" s="67">
        <v>1</v>
      </c>
      <c r="AH1929" s="68"/>
      <c r="AI1929" s="68"/>
      <c r="AJ1929" s="69"/>
      <c r="AK1929" s="67">
        <v>8839</v>
      </c>
      <c r="AL1929" s="68"/>
      <c r="AM1929" s="68"/>
      <c r="AN1929" s="68"/>
      <c r="AO1929" s="68"/>
      <c r="AP1929" s="69"/>
      <c r="AQ1929" s="70">
        <f t="shared" si="58"/>
        <v>106068</v>
      </c>
      <c r="AR1929" s="70"/>
      <c r="AS1929" s="70"/>
      <c r="AT1929" s="70"/>
      <c r="AU1929" s="70"/>
      <c r="AV1929" s="70"/>
      <c r="AW1929" s="70"/>
      <c r="AX1929" s="70"/>
      <c r="AY1929" s="110">
        <v>4335.4953600000008</v>
      </c>
      <c r="AZ1929" s="111"/>
      <c r="BA1929" s="111"/>
      <c r="BB1929" s="111"/>
      <c r="BC1929" s="111"/>
      <c r="BD1929" s="111"/>
      <c r="BE1929" s="111"/>
      <c r="BF1929" s="23"/>
      <c r="BG1929" s="110">
        <v>1866.6716133333332</v>
      </c>
      <c r="BH1929" s="111"/>
      <c r="BI1929" s="111"/>
      <c r="BJ1929" s="111"/>
      <c r="BK1929" s="111"/>
      <c r="BL1929" s="111"/>
      <c r="BM1929" s="24"/>
      <c r="BN1929" s="23"/>
      <c r="BO1929" s="110">
        <v>18666.716133333332</v>
      </c>
      <c r="BP1929" s="111"/>
      <c r="BQ1929" s="111"/>
      <c r="BR1929" s="111"/>
      <c r="BS1929" s="111"/>
      <c r="BT1929" s="111"/>
      <c r="BU1929" s="111"/>
      <c r="BV1929" s="112"/>
      <c r="BW1929" s="25"/>
      <c r="BX1929" s="26"/>
      <c r="BY1929" s="26"/>
      <c r="BZ1929" s="26"/>
      <c r="CA1929" s="26"/>
      <c r="CB1929" s="26"/>
      <c r="CC1929" s="26"/>
      <c r="CD1929" s="27"/>
      <c r="CE1929" s="25"/>
      <c r="CF1929" s="26"/>
      <c r="CG1929" s="26"/>
      <c r="CH1929" s="26"/>
      <c r="CI1929" s="26"/>
      <c r="CJ1929" s="26"/>
      <c r="CK1929" s="26"/>
      <c r="CL1929" s="26"/>
      <c r="CM1929" s="27"/>
      <c r="CN1929" s="110">
        <v>37871.846484416004</v>
      </c>
      <c r="CO1929" s="111"/>
      <c r="CP1929" s="111"/>
      <c r="CQ1929" s="111"/>
      <c r="CR1929" s="111"/>
      <c r="CS1929" s="111"/>
      <c r="CT1929" s="111"/>
      <c r="CU1929" s="112"/>
      <c r="CV1929" s="70">
        <f t="shared" si="59"/>
        <v>168808.72959108267</v>
      </c>
      <c r="CW1929" s="70"/>
      <c r="CX1929" s="70"/>
      <c r="CY1929" s="70"/>
      <c r="CZ1929" s="70"/>
      <c r="DA1929" s="70"/>
      <c r="DB1929" s="70"/>
      <c r="DC1929" s="70"/>
      <c r="DD1929" s="70"/>
      <c r="DE1929" s="113"/>
    </row>
    <row r="1930" spans="1:109" ht="12" customHeight="1" x14ac:dyDescent="0.2">
      <c r="A1930" s="60" t="s">
        <v>27</v>
      </c>
      <c r="B1930" s="61"/>
      <c r="C1930" s="61"/>
      <c r="D1930" s="61"/>
      <c r="E1930" s="61"/>
      <c r="F1930" s="61"/>
      <c r="G1930" s="61"/>
      <c r="H1930" s="61"/>
      <c r="I1930" s="61"/>
      <c r="J1930" s="61"/>
      <c r="K1930" s="61"/>
      <c r="L1930" s="61"/>
      <c r="M1930" s="61"/>
      <c r="N1930" s="61"/>
      <c r="O1930" s="62"/>
      <c r="P1930" s="63" t="s">
        <v>326</v>
      </c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5"/>
      <c r="AD1930" s="66">
        <v>401</v>
      </c>
      <c r="AE1930" s="61"/>
      <c r="AF1930" s="62"/>
      <c r="AG1930" s="67">
        <v>2</v>
      </c>
      <c r="AH1930" s="68"/>
      <c r="AI1930" s="68"/>
      <c r="AJ1930" s="69"/>
      <c r="AK1930" s="67">
        <v>6876</v>
      </c>
      <c r="AL1930" s="68"/>
      <c r="AM1930" s="68"/>
      <c r="AN1930" s="68"/>
      <c r="AO1930" s="68"/>
      <c r="AP1930" s="69"/>
      <c r="AQ1930" s="70">
        <f t="shared" si="58"/>
        <v>165024</v>
      </c>
      <c r="AR1930" s="70"/>
      <c r="AS1930" s="70"/>
      <c r="AT1930" s="70"/>
      <c r="AU1930" s="70"/>
      <c r="AV1930" s="70"/>
      <c r="AW1930" s="70"/>
      <c r="AX1930" s="70"/>
      <c r="AY1930" s="110">
        <v>7100.7513600000002</v>
      </c>
      <c r="AZ1930" s="111"/>
      <c r="BA1930" s="111"/>
      <c r="BB1930" s="111"/>
      <c r="BC1930" s="111"/>
      <c r="BD1930" s="111"/>
      <c r="BE1930" s="111"/>
      <c r="BF1930" s="23"/>
      <c r="BG1930" s="110">
        <v>3057.2679466666668</v>
      </c>
      <c r="BH1930" s="111"/>
      <c r="BI1930" s="111"/>
      <c r="BJ1930" s="111"/>
      <c r="BK1930" s="111"/>
      <c r="BL1930" s="111"/>
      <c r="BM1930" s="24"/>
      <c r="BN1930" s="23"/>
      <c r="BO1930" s="110">
        <v>30572.679466666672</v>
      </c>
      <c r="BP1930" s="111"/>
      <c r="BQ1930" s="111"/>
      <c r="BR1930" s="111"/>
      <c r="BS1930" s="111"/>
      <c r="BT1930" s="111"/>
      <c r="BU1930" s="111"/>
      <c r="BV1930" s="112"/>
      <c r="BW1930" s="25"/>
      <c r="BX1930" s="26"/>
      <c r="BY1930" s="26"/>
      <c r="BZ1930" s="26"/>
      <c r="CA1930" s="26"/>
      <c r="CB1930" s="26"/>
      <c r="CC1930" s="26"/>
      <c r="CD1930" s="27"/>
      <c r="CE1930" s="25"/>
      <c r="CF1930" s="26"/>
      <c r="CG1930" s="26"/>
      <c r="CH1930" s="26"/>
      <c r="CI1930" s="26"/>
      <c r="CJ1930" s="26"/>
      <c r="CK1930" s="26"/>
      <c r="CL1930" s="26"/>
      <c r="CM1930" s="27"/>
      <c r="CN1930" s="110">
        <v>70424.873526016003</v>
      </c>
      <c r="CO1930" s="111"/>
      <c r="CP1930" s="111"/>
      <c r="CQ1930" s="111"/>
      <c r="CR1930" s="111"/>
      <c r="CS1930" s="111"/>
      <c r="CT1930" s="111"/>
      <c r="CU1930" s="112"/>
      <c r="CV1930" s="70">
        <f t="shared" si="59"/>
        <v>276179.57229934935</v>
      </c>
      <c r="CW1930" s="70"/>
      <c r="CX1930" s="70"/>
      <c r="CY1930" s="70"/>
      <c r="CZ1930" s="70"/>
      <c r="DA1930" s="70"/>
      <c r="DB1930" s="70"/>
      <c r="DC1930" s="70"/>
      <c r="DD1930" s="70"/>
      <c r="DE1930" s="113"/>
    </row>
    <row r="1931" spans="1:109" ht="12" customHeight="1" x14ac:dyDescent="0.2">
      <c r="A1931" s="60" t="s">
        <v>71</v>
      </c>
      <c r="B1931" s="61"/>
      <c r="C1931" s="61"/>
      <c r="D1931" s="61"/>
      <c r="E1931" s="61"/>
      <c r="F1931" s="61"/>
      <c r="G1931" s="61"/>
      <c r="H1931" s="61"/>
      <c r="I1931" s="61"/>
      <c r="J1931" s="61"/>
      <c r="K1931" s="61"/>
      <c r="L1931" s="61"/>
      <c r="M1931" s="61"/>
      <c r="N1931" s="61"/>
      <c r="O1931" s="62"/>
      <c r="P1931" s="63" t="s">
        <v>326</v>
      </c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5"/>
      <c r="AD1931" s="66">
        <v>401</v>
      </c>
      <c r="AE1931" s="61"/>
      <c r="AF1931" s="62"/>
      <c r="AG1931" s="67">
        <v>1</v>
      </c>
      <c r="AH1931" s="68"/>
      <c r="AI1931" s="68"/>
      <c r="AJ1931" s="69"/>
      <c r="AK1931" s="67">
        <v>17801</v>
      </c>
      <c r="AL1931" s="68"/>
      <c r="AM1931" s="68"/>
      <c r="AN1931" s="68"/>
      <c r="AO1931" s="68"/>
      <c r="AP1931" s="69"/>
      <c r="AQ1931" s="70">
        <f t="shared" si="58"/>
        <v>213612</v>
      </c>
      <c r="AR1931" s="70"/>
      <c r="AS1931" s="70"/>
      <c r="AT1931" s="70"/>
      <c r="AU1931" s="70"/>
      <c r="AV1931" s="70"/>
      <c r="AW1931" s="70"/>
      <c r="AX1931" s="70"/>
      <c r="AY1931" s="110">
        <v>0</v>
      </c>
      <c r="AZ1931" s="111"/>
      <c r="BA1931" s="111"/>
      <c r="BB1931" s="111"/>
      <c r="BC1931" s="111"/>
      <c r="BD1931" s="111"/>
      <c r="BE1931" s="111"/>
      <c r="BF1931" s="23"/>
      <c r="BG1931" s="110">
        <v>3006.215733333333</v>
      </c>
      <c r="BH1931" s="111"/>
      <c r="BI1931" s="111"/>
      <c r="BJ1931" s="111"/>
      <c r="BK1931" s="111"/>
      <c r="BL1931" s="111"/>
      <c r="BM1931" s="24"/>
      <c r="BN1931" s="23"/>
      <c r="BO1931" s="110">
        <v>30062.157333333329</v>
      </c>
      <c r="BP1931" s="111"/>
      <c r="BQ1931" s="111"/>
      <c r="BR1931" s="111"/>
      <c r="BS1931" s="111"/>
      <c r="BT1931" s="111"/>
      <c r="BU1931" s="111"/>
      <c r="BV1931" s="112"/>
      <c r="BW1931" s="25"/>
      <c r="BX1931" s="26"/>
      <c r="BY1931" s="26"/>
      <c r="BZ1931" s="26"/>
      <c r="CA1931" s="26"/>
      <c r="CB1931" s="26"/>
      <c r="CC1931" s="26"/>
      <c r="CD1931" s="27"/>
      <c r="CE1931" s="25"/>
      <c r="CF1931" s="26"/>
      <c r="CG1931" s="26"/>
      <c r="CH1931" s="26"/>
      <c r="CI1931" s="26"/>
      <c r="CJ1931" s="26"/>
      <c r="CK1931" s="26"/>
      <c r="CL1931" s="26"/>
      <c r="CM1931" s="27"/>
      <c r="CN1931" s="110">
        <v>17900.346117973331</v>
      </c>
      <c r="CO1931" s="111"/>
      <c r="CP1931" s="111"/>
      <c r="CQ1931" s="111"/>
      <c r="CR1931" s="111"/>
      <c r="CS1931" s="111"/>
      <c r="CT1931" s="111"/>
      <c r="CU1931" s="112"/>
      <c r="CV1931" s="70">
        <f t="shared" si="59"/>
        <v>264580.71918464004</v>
      </c>
      <c r="CW1931" s="70"/>
      <c r="CX1931" s="70"/>
      <c r="CY1931" s="70"/>
      <c r="CZ1931" s="70"/>
      <c r="DA1931" s="70"/>
      <c r="DB1931" s="70"/>
      <c r="DC1931" s="70"/>
      <c r="DD1931" s="70"/>
      <c r="DE1931" s="113"/>
    </row>
    <row r="1932" spans="1:109" ht="12" customHeight="1" x14ac:dyDescent="0.2">
      <c r="A1932" s="60" t="s">
        <v>71</v>
      </c>
      <c r="B1932" s="61"/>
      <c r="C1932" s="61"/>
      <c r="D1932" s="61"/>
      <c r="E1932" s="61"/>
      <c r="F1932" s="61"/>
      <c r="G1932" s="61"/>
      <c r="H1932" s="61"/>
      <c r="I1932" s="61"/>
      <c r="J1932" s="61"/>
      <c r="K1932" s="61"/>
      <c r="L1932" s="61"/>
      <c r="M1932" s="61"/>
      <c r="N1932" s="61"/>
      <c r="O1932" s="62"/>
      <c r="P1932" s="63" t="s">
        <v>327</v>
      </c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5"/>
      <c r="AD1932" s="66">
        <v>401</v>
      </c>
      <c r="AE1932" s="61"/>
      <c r="AF1932" s="62"/>
      <c r="AG1932" s="67">
        <v>1</v>
      </c>
      <c r="AH1932" s="68"/>
      <c r="AI1932" s="68"/>
      <c r="AJ1932" s="69"/>
      <c r="AK1932" s="67">
        <v>16751</v>
      </c>
      <c r="AL1932" s="68"/>
      <c r="AM1932" s="68"/>
      <c r="AN1932" s="68"/>
      <c r="AO1932" s="68"/>
      <c r="AP1932" s="69"/>
      <c r="AQ1932" s="70">
        <f t="shared" si="58"/>
        <v>201012</v>
      </c>
      <c r="AR1932" s="70"/>
      <c r="AS1932" s="70"/>
      <c r="AT1932" s="70"/>
      <c r="AU1932" s="70"/>
      <c r="AV1932" s="70"/>
      <c r="AW1932" s="70"/>
      <c r="AX1932" s="70"/>
      <c r="AY1932" s="110">
        <v>0</v>
      </c>
      <c r="AZ1932" s="111"/>
      <c r="BA1932" s="111"/>
      <c r="BB1932" s="111"/>
      <c r="BC1932" s="111"/>
      <c r="BD1932" s="111"/>
      <c r="BE1932" s="111"/>
      <c r="BF1932" s="23"/>
      <c r="BG1932" s="110">
        <v>2831.1066666666666</v>
      </c>
      <c r="BH1932" s="111"/>
      <c r="BI1932" s="111"/>
      <c r="BJ1932" s="111"/>
      <c r="BK1932" s="111"/>
      <c r="BL1932" s="111"/>
      <c r="BM1932" s="24"/>
      <c r="BN1932" s="23"/>
      <c r="BO1932" s="110">
        <v>28311.066666666666</v>
      </c>
      <c r="BP1932" s="111"/>
      <c r="BQ1932" s="111"/>
      <c r="BR1932" s="111"/>
      <c r="BS1932" s="111"/>
      <c r="BT1932" s="111"/>
      <c r="BU1932" s="111"/>
      <c r="BV1932" s="112"/>
      <c r="BW1932" s="25"/>
      <c r="BX1932" s="26"/>
      <c r="BY1932" s="26"/>
      <c r="BZ1932" s="26"/>
      <c r="CA1932" s="26"/>
      <c r="CB1932" s="26"/>
      <c r="CC1932" s="26"/>
      <c r="CD1932" s="27"/>
      <c r="CE1932" s="25"/>
      <c r="CF1932" s="26"/>
      <c r="CG1932" s="26"/>
      <c r="CH1932" s="26"/>
      <c r="CI1932" s="26"/>
      <c r="CJ1932" s="26"/>
      <c r="CK1932" s="26"/>
      <c r="CL1932" s="26"/>
      <c r="CM1932" s="27"/>
      <c r="CN1932" s="110">
        <v>16859.896826666667</v>
      </c>
      <c r="CO1932" s="111"/>
      <c r="CP1932" s="111"/>
      <c r="CQ1932" s="111"/>
      <c r="CR1932" s="111"/>
      <c r="CS1932" s="111"/>
      <c r="CT1932" s="111"/>
      <c r="CU1932" s="112"/>
      <c r="CV1932" s="70">
        <f t="shared" si="59"/>
        <v>249014.07016</v>
      </c>
      <c r="CW1932" s="70"/>
      <c r="CX1932" s="70"/>
      <c r="CY1932" s="70"/>
      <c r="CZ1932" s="70"/>
      <c r="DA1932" s="70"/>
      <c r="DB1932" s="70"/>
      <c r="DC1932" s="70"/>
      <c r="DD1932" s="70"/>
      <c r="DE1932" s="113"/>
    </row>
    <row r="1933" spans="1:109" ht="12" customHeight="1" x14ac:dyDescent="0.2">
      <c r="A1933" s="60" t="s">
        <v>27</v>
      </c>
      <c r="B1933" s="61"/>
      <c r="C1933" s="61"/>
      <c r="D1933" s="61"/>
      <c r="E1933" s="61"/>
      <c r="F1933" s="61"/>
      <c r="G1933" s="61"/>
      <c r="H1933" s="61"/>
      <c r="I1933" s="61"/>
      <c r="J1933" s="61"/>
      <c r="K1933" s="61"/>
      <c r="L1933" s="61"/>
      <c r="M1933" s="61"/>
      <c r="N1933" s="61"/>
      <c r="O1933" s="62"/>
      <c r="P1933" s="63" t="s">
        <v>328</v>
      </c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5"/>
      <c r="AD1933" s="66">
        <v>401</v>
      </c>
      <c r="AE1933" s="61"/>
      <c r="AF1933" s="62"/>
      <c r="AG1933" s="67">
        <v>1</v>
      </c>
      <c r="AH1933" s="68"/>
      <c r="AI1933" s="68"/>
      <c r="AJ1933" s="69"/>
      <c r="AK1933" s="67">
        <v>10289</v>
      </c>
      <c r="AL1933" s="68"/>
      <c r="AM1933" s="68"/>
      <c r="AN1933" s="68"/>
      <c r="AO1933" s="68"/>
      <c r="AP1933" s="69"/>
      <c r="AQ1933" s="70">
        <f t="shared" ref="AQ1933:AQ1996" si="60">(AK1933*AG1933)*12</f>
        <v>123468</v>
      </c>
      <c r="AR1933" s="70"/>
      <c r="AS1933" s="70"/>
      <c r="AT1933" s="70"/>
      <c r="AU1933" s="70"/>
      <c r="AV1933" s="70"/>
      <c r="AW1933" s="70"/>
      <c r="AX1933" s="70"/>
      <c r="AY1933" s="110">
        <v>14746.773119999998</v>
      </c>
      <c r="AZ1933" s="111"/>
      <c r="BA1933" s="111"/>
      <c r="BB1933" s="111"/>
      <c r="BC1933" s="111"/>
      <c r="BD1933" s="111"/>
      <c r="BE1933" s="111"/>
      <c r="BF1933" s="23"/>
      <c r="BG1933" s="110">
        <v>2252.9792266666664</v>
      </c>
      <c r="BH1933" s="111"/>
      <c r="BI1933" s="111"/>
      <c r="BJ1933" s="111"/>
      <c r="BK1933" s="111"/>
      <c r="BL1933" s="111"/>
      <c r="BM1933" s="24"/>
      <c r="BN1933" s="23"/>
      <c r="BO1933" s="110">
        <v>22529.792266666664</v>
      </c>
      <c r="BP1933" s="111"/>
      <c r="BQ1933" s="111"/>
      <c r="BR1933" s="111"/>
      <c r="BS1933" s="111"/>
      <c r="BT1933" s="111"/>
      <c r="BU1933" s="111"/>
      <c r="BV1933" s="112"/>
      <c r="BW1933" s="25"/>
      <c r="BX1933" s="26"/>
      <c r="BY1933" s="26"/>
      <c r="BZ1933" s="26"/>
      <c r="CA1933" s="26"/>
      <c r="CB1933" s="26"/>
      <c r="CC1933" s="26"/>
      <c r="CD1933" s="27"/>
      <c r="CE1933" s="25"/>
      <c r="CF1933" s="26"/>
      <c r="CG1933" s="26"/>
      <c r="CH1933" s="26"/>
      <c r="CI1933" s="26"/>
      <c r="CJ1933" s="26"/>
      <c r="CK1933" s="26"/>
      <c r="CL1933" s="26"/>
      <c r="CM1933" s="27"/>
      <c r="CN1933" s="110">
        <v>40944.434796612259</v>
      </c>
      <c r="CO1933" s="111"/>
      <c r="CP1933" s="111"/>
      <c r="CQ1933" s="111"/>
      <c r="CR1933" s="111"/>
      <c r="CS1933" s="111"/>
      <c r="CT1933" s="111"/>
      <c r="CU1933" s="112"/>
      <c r="CV1933" s="70">
        <f t="shared" ref="CV1933:CV1996" si="61">AQ1933+AY1933+BG1933+BO1933+BW1933+CE1933+CN1933</f>
        <v>203941.9794099456</v>
      </c>
      <c r="CW1933" s="70"/>
      <c r="CX1933" s="70"/>
      <c r="CY1933" s="70"/>
      <c r="CZ1933" s="70"/>
      <c r="DA1933" s="70"/>
      <c r="DB1933" s="70"/>
      <c r="DC1933" s="70"/>
      <c r="DD1933" s="70"/>
      <c r="DE1933" s="113"/>
    </row>
    <row r="1934" spans="1:109" ht="12" customHeight="1" x14ac:dyDescent="0.2">
      <c r="A1934" s="60" t="s">
        <v>27</v>
      </c>
      <c r="B1934" s="61"/>
      <c r="C1934" s="61"/>
      <c r="D1934" s="61"/>
      <c r="E1934" s="61"/>
      <c r="F1934" s="61"/>
      <c r="G1934" s="61"/>
      <c r="H1934" s="61"/>
      <c r="I1934" s="61"/>
      <c r="J1934" s="61"/>
      <c r="K1934" s="61"/>
      <c r="L1934" s="61"/>
      <c r="M1934" s="61"/>
      <c r="N1934" s="61"/>
      <c r="O1934" s="62"/>
      <c r="P1934" s="63" t="s">
        <v>328</v>
      </c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5"/>
      <c r="AD1934" s="66">
        <v>401</v>
      </c>
      <c r="AE1934" s="61"/>
      <c r="AF1934" s="62"/>
      <c r="AG1934" s="67">
        <v>1</v>
      </c>
      <c r="AH1934" s="68"/>
      <c r="AI1934" s="68"/>
      <c r="AJ1934" s="69"/>
      <c r="AK1934" s="67">
        <v>8429</v>
      </c>
      <c r="AL1934" s="68"/>
      <c r="AM1934" s="68"/>
      <c r="AN1934" s="68"/>
      <c r="AO1934" s="68"/>
      <c r="AP1934" s="69"/>
      <c r="AQ1934" s="70">
        <f t="shared" si="60"/>
        <v>101148</v>
      </c>
      <c r="AR1934" s="70"/>
      <c r="AS1934" s="70"/>
      <c r="AT1934" s="70"/>
      <c r="AU1934" s="70"/>
      <c r="AV1934" s="70"/>
      <c r="AW1934" s="70"/>
      <c r="AX1934" s="70"/>
      <c r="AY1934" s="110">
        <v>12514.581119999997</v>
      </c>
      <c r="AZ1934" s="111"/>
      <c r="BA1934" s="111"/>
      <c r="BB1934" s="111"/>
      <c r="BC1934" s="111"/>
      <c r="BD1934" s="111"/>
      <c r="BE1934" s="111"/>
      <c r="BF1934" s="23"/>
      <c r="BG1934" s="110">
        <v>1911.9498933333332</v>
      </c>
      <c r="BH1934" s="111"/>
      <c r="BI1934" s="111"/>
      <c r="BJ1934" s="111"/>
      <c r="BK1934" s="111"/>
      <c r="BL1934" s="111"/>
      <c r="BM1934" s="24"/>
      <c r="BN1934" s="23"/>
      <c r="BO1934" s="110">
        <v>19119.498933333332</v>
      </c>
      <c r="BP1934" s="111"/>
      <c r="BQ1934" s="111"/>
      <c r="BR1934" s="111"/>
      <c r="BS1934" s="111"/>
      <c r="BT1934" s="111"/>
      <c r="BU1934" s="111"/>
      <c r="BV1934" s="112"/>
      <c r="BW1934" s="25"/>
      <c r="BX1934" s="26"/>
      <c r="BY1934" s="26"/>
      <c r="BZ1934" s="26"/>
      <c r="CA1934" s="26"/>
      <c r="CB1934" s="26"/>
      <c r="CC1934" s="26"/>
      <c r="CD1934" s="27"/>
      <c r="CE1934" s="25"/>
      <c r="CF1934" s="26"/>
      <c r="CG1934" s="26"/>
      <c r="CH1934" s="26"/>
      <c r="CI1934" s="26"/>
      <c r="CJ1934" s="26"/>
      <c r="CK1934" s="26"/>
      <c r="CL1934" s="26"/>
      <c r="CM1934" s="27"/>
      <c r="CN1934" s="110">
        <v>38228.059768831998</v>
      </c>
      <c r="CO1934" s="111"/>
      <c r="CP1934" s="111"/>
      <c r="CQ1934" s="111"/>
      <c r="CR1934" s="111"/>
      <c r="CS1934" s="111"/>
      <c r="CT1934" s="111"/>
      <c r="CU1934" s="112"/>
      <c r="CV1934" s="70">
        <f t="shared" si="61"/>
        <v>172922.08971549867</v>
      </c>
      <c r="CW1934" s="70"/>
      <c r="CX1934" s="70"/>
      <c r="CY1934" s="70"/>
      <c r="CZ1934" s="70"/>
      <c r="DA1934" s="70"/>
      <c r="DB1934" s="70"/>
      <c r="DC1934" s="70"/>
      <c r="DD1934" s="70"/>
      <c r="DE1934" s="113"/>
    </row>
    <row r="1935" spans="1:109" ht="12" customHeight="1" x14ac:dyDescent="0.2">
      <c r="A1935" s="60" t="s">
        <v>27</v>
      </c>
      <c r="B1935" s="61"/>
      <c r="C1935" s="61"/>
      <c r="D1935" s="61"/>
      <c r="E1935" s="61"/>
      <c r="F1935" s="61"/>
      <c r="G1935" s="61"/>
      <c r="H1935" s="61"/>
      <c r="I1935" s="61"/>
      <c r="J1935" s="61"/>
      <c r="K1935" s="61"/>
      <c r="L1935" s="61"/>
      <c r="M1935" s="61"/>
      <c r="N1935" s="61"/>
      <c r="O1935" s="62"/>
      <c r="P1935" s="63" t="s">
        <v>328</v>
      </c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5"/>
      <c r="AD1935" s="66">
        <v>401</v>
      </c>
      <c r="AE1935" s="61"/>
      <c r="AF1935" s="62"/>
      <c r="AG1935" s="67">
        <v>1</v>
      </c>
      <c r="AH1935" s="68"/>
      <c r="AI1935" s="68"/>
      <c r="AJ1935" s="69"/>
      <c r="AK1935" s="67">
        <v>7806</v>
      </c>
      <c r="AL1935" s="68"/>
      <c r="AM1935" s="68"/>
      <c r="AN1935" s="68"/>
      <c r="AO1935" s="68"/>
      <c r="AP1935" s="69"/>
      <c r="AQ1935" s="70">
        <f t="shared" si="60"/>
        <v>93672</v>
      </c>
      <c r="AR1935" s="70"/>
      <c r="AS1935" s="70"/>
      <c r="AT1935" s="70"/>
      <c r="AU1935" s="70"/>
      <c r="AV1935" s="70"/>
      <c r="AW1935" s="70"/>
      <c r="AX1935" s="70"/>
      <c r="AY1935" s="110">
        <v>3922.3699200000001</v>
      </c>
      <c r="AZ1935" s="111"/>
      <c r="BA1935" s="111"/>
      <c r="BB1935" s="111"/>
      <c r="BC1935" s="111"/>
      <c r="BD1935" s="111"/>
      <c r="BE1935" s="111"/>
      <c r="BF1935" s="23"/>
      <c r="BG1935" s="110">
        <v>1688.7981600000001</v>
      </c>
      <c r="BH1935" s="111"/>
      <c r="BI1935" s="111"/>
      <c r="BJ1935" s="111"/>
      <c r="BK1935" s="111"/>
      <c r="BL1935" s="111"/>
      <c r="BM1935" s="24"/>
      <c r="BN1935" s="23"/>
      <c r="BO1935" s="110">
        <v>16887.981599999999</v>
      </c>
      <c r="BP1935" s="111"/>
      <c r="BQ1935" s="111"/>
      <c r="BR1935" s="111"/>
      <c r="BS1935" s="111"/>
      <c r="BT1935" s="111"/>
      <c r="BU1935" s="111"/>
      <c r="BV1935" s="112"/>
      <c r="BW1935" s="25"/>
      <c r="BX1935" s="26"/>
      <c r="BY1935" s="26"/>
      <c r="BZ1935" s="26"/>
      <c r="CA1935" s="26"/>
      <c r="CB1935" s="26"/>
      <c r="CC1935" s="26"/>
      <c r="CD1935" s="27"/>
      <c r="CE1935" s="25"/>
      <c r="CF1935" s="26"/>
      <c r="CG1935" s="26"/>
      <c r="CH1935" s="26"/>
      <c r="CI1935" s="26"/>
      <c r="CJ1935" s="26"/>
      <c r="CK1935" s="26"/>
      <c r="CL1935" s="26"/>
      <c r="CM1935" s="27"/>
      <c r="CN1935" s="110">
        <v>36472.480452352</v>
      </c>
      <c r="CO1935" s="111"/>
      <c r="CP1935" s="111"/>
      <c r="CQ1935" s="111"/>
      <c r="CR1935" s="111"/>
      <c r="CS1935" s="111"/>
      <c r="CT1935" s="111"/>
      <c r="CU1935" s="112"/>
      <c r="CV1935" s="70">
        <f t="shared" si="61"/>
        <v>152643.630132352</v>
      </c>
      <c r="CW1935" s="70"/>
      <c r="CX1935" s="70"/>
      <c r="CY1935" s="70"/>
      <c r="CZ1935" s="70"/>
      <c r="DA1935" s="70"/>
      <c r="DB1935" s="70"/>
      <c r="DC1935" s="70"/>
      <c r="DD1935" s="70"/>
      <c r="DE1935" s="113"/>
    </row>
    <row r="1936" spans="1:109" ht="12" customHeight="1" x14ac:dyDescent="0.2">
      <c r="A1936" s="60" t="s">
        <v>27</v>
      </c>
      <c r="B1936" s="61"/>
      <c r="C1936" s="61"/>
      <c r="D1936" s="61"/>
      <c r="E1936" s="61"/>
      <c r="F1936" s="61"/>
      <c r="G1936" s="61"/>
      <c r="H1936" s="61"/>
      <c r="I1936" s="61"/>
      <c r="J1936" s="61"/>
      <c r="K1936" s="61"/>
      <c r="L1936" s="61"/>
      <c r="M1936" s="61"/>
      <c r="N1936" s="61"/>
      <c r="O1936" s="62"/>
      <c r="P1936" s="63" t="s">
        <v>328</v>
      </c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5"/>
      <c r="AD1936" s="66">
        <v>401</v>
      </c>
      <c r="AE1936" s="61"/>
      <c r="AF1936" s="62"/>
      <c r="AG1936" s="67">
        <v>1</v>
      </c>
      <c r="AH1936" s="68"/>
      <c r="AI1936" s="68"/>
      <c r="AJ1936" s="69"/>
      <c r="AK1936" s="67">
        <v>7490</v>
      </c>
      <c r="AL1936" s="68"/>
      <c r="AM1936" s="68"/>
      <c r="AN1936" s="68"/>
      <c r="AO1936" s="68"/>
      <c r="AP1936" s="69"/>
      <c r="AQ1936" s="70">
        <f t="shared" si="60"/>
        <v>89880</v>
      </c>
      <c r="AR1936" s="70"/>
      <c r="AS1936" s="70"/>
      <c r="AT1936" s="70"/>
      <c r="AU1936" s="70"/>
      <c r="AV1936" s="70"/>
      <c r="AW1936" s="70"/>
      <c r="AX1936" s="70"/>
      <c r="AY1936" s="110">
        <v>7592.1958400000003</v>
      </c>
      <c r="AZ1936" s="111"/>
      <c r="BA1936" s="111"/>
      <c r="BB1936" s="111"/>
      <c r="BC1936" s="111"/>
      <c r="BD1936" s="111"/>
      <c r="BE1936" s="111"/>
      <c r="BF1936" s="23"/>
      <c r="BG1936" s="110">
        <v>1687.1546311111113</v>
      </c>
      <c r="BH1936" s="111"/>
      <c r="BI1936" s="111"/>
      <c r="BJ1936" s="111"/>
      <c r="BK1936" s="111"/>
      <c r="BL1936" s="111"/>
      <c r="BM1936" s="24"/>
      <c r="BN1936" s="23"/>
      <c r="BO1936" s="110">
        <v>16871.546311111113</v>
      </c>
      <c r="BP1936" s="111"/>
      <c r="BQ1936" s="111"/>
      <c r="BR1936" s="111"/>
      <c r="BS1936" s="111"/>
      <c r="BT1936" s="111"/>
      <c r="BU1936" s="111"/>
      <c r="BV1936" s="112"/>
      <c r="BW1936" s="25"/>
      <c r="BX1936" s="26"/>
      <c r="BY1936" s="26"/>
      <c r="BZ1936" s="26"/>
      <c r="CA1936" s="26"/>
      <c r="CB1936" s="26"/>
      <c r="CC1936" s="26"/>
      <c r="CD1936" s="27"/>
      <c r="CE1936" s="25"/>
      <c r="CF1936" s="26"/>
      <c r="CG1936" s="26"/>
      <c r="CH1936" s="26"/>
      <c r="CI1936" s="26"/>
      <c r="CJ1936" s="26"/>
      <c r="CK1936" s="26"/>
      <c r="CL1936" s="26"/>
      <c r="CM1936" s="27"/>
      <c r="CN1936" s="110">
        <v>36459.550481877333</v>
      </c>
      <c r="CO1936" s="111"/>
      <c r="CP1936" s="111"/>
      <c r="CQ1936" s="111"/>
      <c r="CR1936" s="111"/>
      <c r="CS1936" s="111"/>
      <c r="CT1936" s="111"/>
      <c r="CU1936" s="112"/>
      <c r="CV1936" s="70">
        <f t="shared" si="61"/>
        <v>152490.44726409955</v>
      </c>
      <c r="CW1936" s="70"/>
      <c r="CX1936" s="70"/>
      <c r="CY1936" s="70"/>
      <c r="CZ1936" s="70"/>
      <c r="DA1936" s="70"/>
      <c r="DB1936" s="70"/>
      <c r="DC1936" s="70"/>
      <c r="DD1936" s="70"/>
      <c r="DE1936" s="113"/>
    </row>
    <row r="1937" spans="1:109" ht="12" customHeight="1" x14ac:dyDescent="0.2">
      <c r="A1937" s="60" t="s">
        <v>27</v>
      </c>
      <c r="B1937" s="61"/>
      <c r="C1937" s="61"/>
      <c r="D1937" s="61"/>
      <c r="E1937" s="61"/>
      <c r="F1937" s="61"/>
      <c r="G1937" s="61"/>
      <c r="H1937" s="61"/>
      <c r="I1937" s="61"/>
      <c r="J1937" s="61"/>
      <c r="K1937" s="61"/>
      <c r="L1937" s="61"/>
      <c r="M1937" s="61"/>
      <c r="N1937" s="61"/>
      <c r="O1937" s="62"/>
      <c r="P1937" s="63" t="s">
        <v>328</v>
      </c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5"/>
      <c r="AD1937" s="66">
        <v>401</v>
      </c>
      <c r="AE1937" s="61"/>
      <c r="AF1937" s="62"/>
      <c r="AG1937" s="67">
        <v>1</v>
      </c>
      <c r="AH1937" s="68"/>
      <c r="AI1937" s="68"/>
      <c r="AJ1937" s="69"/>
      <c r="AK1937" s="67">
        <v>7480</v>
      </c>
      <c r="AL1937" s="68"/>
      <c r="AM1937" s="68"/>
      <c r="AN1937" s="68"/>
      <c r="AO1937" s="68"/>
      <c r="AP1937" s="69"/>
      <c r="AQ1937" s="70">
        <f t="shared" si="60"/>
        <v>89760</v>
      </c>
      <c r="AR1937" s="70"/>
      <c r="AS1937" s="70"/>
      <c r="AT1937" s="70"/>
      <c r="AU1937" s="70"/>
      <c r="AV1937" s="70"/>
      <c r="AW1937" s="70"/>
      <c r="AX1937" s="70"/>
      <c r="AY1937" s="110">
        <v>7584.1958400000003</v>
      </c>
      <c r="AZ1937" s="111"/>
      <c r="BA1937" s="111"/>
      <c r="BB1937" s="111"/>
      <c r="BC1937" s="111"/>
      <c r="BD1937" s="111"/>
      <c r="BE1937" s="111"/>
      <c r="BF1937" s="23"/>
      <c r="BG1937" s="110">
        <v>1685.3768533333334</v>
      </c>
      <c r="BH1937" s="111"/>
      <c r="BI1937" s="111"/>
      <c r="BJ1937" s="111"/>
      <c r="BK1937" s="111"/>
      <c r="BL1937" s="111"/>
      <c r="BM1937" s="24"/>
      <c r="BN1937" s="23"/>
      <c r="BO1937" s="110">
        <v>16853.768533333336</v>
      </c>
      <c r="BP1937" s="111"/>
      <c r="BQ1937" s="111"/>
      <c r="BR1937" s="111"/>
      <c r="BS1937" s="111"/>
      <c r="BT1937" s="111"/>
      <c r="BU1937" s="111"/>
      <c r="BV1937" s="112"/>
      <c r="BW1937" s="25"/>
      <c r="BX1937" s="26"/>
      <c r="BY1937" s="26"/>
      <c r="BZ1937" s="26"/>
      <c r="CA1937" s="26"/>
      <c r="CB1937" s="26"/>
      <c r="CC1937" s="26"/>
      <c r="CD1937" s="27"/>
      <c r="CE1937" s="25"/>
      <c r="CF1937" s="26"/>
      <c r="CG1937" s="26"/>
      <c r="CH1937" s="26"/>
      <c r="CI1937" s="26"/>
      <c r="CJ1937" s="26"/>
      <c r="CK1937" s="26"/>
      <c r="CL1937" s="26"/>
      <c r="CM1937" s="27"/>
      <c r="CN1937" s="110">
        <v>36445.564348544001</v>
      </c>
      <c r="CO1937" s="111"/>
      <c r="CP1937" s="111"/>
      <c r="CQ1937" s="111"/>
      <c r="CR1937" s="111"/>
      <c r="CS1937" s="111"/>
      <c r="CT1937" s="111"/>
      <c r="CU1937" s="112"/>
      <c r="CV1937" s="70">
        <f t="shared" si="61"/>
        <v>152328.90557521067</v>
      </c>
      <c r="CW1937" s="70"/>
      <c r="CX1937" s="70"/>
      <c r="CY1937" s="70"/>
      <c r="CZ1937" s="70"/>
      <c r="DA1937" s="70"/>
      <c r="DB1937" s="70"/>
      <c r="DC1937" s="70"/>
      <c r="DD1937" s="70"/>
      <c r="DE1937" s="113"/>
    </row>
    <row r="1938" spans="1:109" ht="12" customHeight="1" x14ac:dyDescent="0.2">
      <c r="A1938" s="60" t="s">
        <v>27</v>
      </c>
      <c r="B1938" s="61"/>
      <c r="C1938" s="61"/>
      <c r="D1938" s="61"/>
      <c r="E1938" s="61"/>
      <c r="F1938" s="61"/>
      <c r="G1938" s="61"/>
      <c r="H1938" s="61"/>
      <c r="I1938" s="61"/>
      <c r="J1938" s="61"/>
      <c r="K1938" s="61"/>
      <c r="L1938" s="61"/>
      <c r="M1938" s="61"/>
      <c r="N1938" s="61"/>
      <c r="O1938" s="62"/>
      <c r="P1938" s="63" t="s">
        <v>328</v>
      </c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5"/>
      <c r="AD1938" s="66">
        <v>401</v>
      </c>
      <c r="AE1938" s="61"/>
      <c r="AF1938" s="62"/>
      <c r="AG1938" s="67">
        <v>1</v>
      </c>
      <c r="AH1938" s="68"/>
      <c r="AI1938" s="68"/>
      <c r="AJ1938" s="69"/>
      <c r="AK1938" s="67">
        <v>7280</v>
      </c>
      <c r="AL1938" s="68"/>
      <c r="AM1938" s="68"/>
      <c r="AN1938" s="68"/>
      <c r="AO1938" s="68"/>
      <c r="AP1938" s="69"/>
      <c r="AQ1938" s="70">
        <f t="shared" si="60"/>
        <v>87360</v>
      </c>
      <c r="AR1938" s="70"/>
      <c r="AS1938" s="70"/>
      <c r="AT1938" s="70"/>
      <c r="AU1938" s="70"/>
      <c r="AV1938" s="70"/>
      <c r="AW1938" s="70"/>
      <c r="AX1938" s="70"/>
      <c r="AY1938" s="110">
        <v>3712.1641600000003</v>
      </c>
      <c r="AZ1938" s="111"/>
      <c r="BA1938" s="111"/>
      <c r="BB1938" s="111"/>
      <c r="BC1938" s="111"/>
      <c r="BD1938" s="111"/>
      <c r="BE1938" s="111"/>
      <c r="BF1938" s="23"/>
      <c r="BG1938" s="110">
        <v>1598.2929022222224</v>
      </c>
      <c r="BH1938" s="111"/>
      <c r="BI1938" s="111"/>
      <c r="BJ1938" s="111"/>
      <c r="BK1938" s="111"/>
      <c r="BL1938" s="111"/>
      <c r="BM1938" s="24"/>
      <c r="BN1938" s="23"/>
      <c r="BO1938" s="110">
        <v>15982.929022222226</v>
      </c>
      <c r="BP1938" s="111"/>
      <c r="BQ1938" s="111"/>
      <c r="BR1938" s="111"/>
      <c r="BS1938" s="111"/>
      <c r="BT1938" s="111"/>
      <c r="BU1938" s="111"/>
      <c r="BV1938" s="112"/>
      <c r="BW1938" s="25"/>
      <c r="BX1938" s="26"/>
      <c r="BY1938" s="26"/>
      <c r="BZ1938" s="26"/>
      <c r="CA1938" s="26"/>
      <c r="CB1938" s="26"/>
      <c r="CC1938" s="26"/>
      <c r="CD1938" s="27"/>
      <c r="CE1938" s="25"/>
      <c r="CF1938" s="26"/>
      <c r="CG1938" s="26"/>
      <c r="CH1938" s="26"/>
      <c r="CI1938" s="26"/>
      <c r="CJ1938" s="26"/>
      <c r="CK1938" s="26"/>
      <c r="CL1938" s="26"/>
      <c r="CM1938" s="27"/>
      <c r="CN1938" s="110">
        <v>35760.45748836267</v>
      </c>
      <c r="CO1938" s="111"/>
      <c r="CP1938" s="111"/>
      <c r="CQ1938" s="111"/>
      <c r="CR1938" s="111"/>
      <c r="CS1938" s="111"/>
      <c r="CT1938" s="111"/>
      <c r="CU1938" s="112"/>
      <c r="CV1938" s="70">
        <f t="shared" si="61"/>
        <v>144413.84357280712</v>
      </c>
      <c r="CW1938" s="70"/>
      <c r="CX1938" s="70"/>
      <c r="CY1938" s="70"/>
      <c r="CZ1938" s="70"/>
      <c r="DA1938" s="70"/>
      <c r="DB1938" s="70"/>
      <c r="DC1938" s="70"/>
      <c r="DD1938" s="70"/>
      <c r="DE1938" s="113"/>
    </row>
    <row r="1939" spans="1:109" ht="12" customHeight="1" x14ac:dyDescent="0.2">
      <c r="A1939" s="60" t="s">
        <v>27</v>
      </c>
      <c r="B1939" s="61"/>
      <c r="C1939" s="61"/>
      <c r="D1939" s="61"/>
      <c r="E1939" s="61"/>
      <c r="F1939" s="61"/>
      <c r="G1939" s="61"/>
      <c r="H1939" s="61"/>
      <c r="I1939" s="61"/>
      <c r="J1939" s="61"/>
      <c r="K1939" s="61"/>
      <c r="L1939" s="61"/>
      <c r="M1939" s="61"/>
      <c r="N1939" s="61"/>
      <c r="O1939" s="62"/>
      <c r="P1939" s="63" t="s">
        <v>328</v>
      </c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5"/>
      <c r="AD1939" s="66">
        <v>401</v>
      </c>
      <c r="AE1939" s="61"/>
      <c r="AF1939" s="62"/>
      <c r="AG1939" s="67">
        <v>1</v>
      </c>
      <c r="AH1939" s="68"/>
      <c r="AI1939" s="68"/>
      <c r="AJ1939" s="69"/>
      <c r="AK1939" s="67">
        <v>6821</v>
      </c>
      <c r="AL1939" s="68"/>
      <c r="AM1939" s="68"/>
      <c r="AN1939" s="68"/>
      <c r="AO1939" s="68"/>
      <c r="AP1939" s="69"/>
      <c r="AQ1939" s="70">
        <f t="shared" si="60"/>
        <v>81852</v>
      </c>
      <c r="AR1939" s="70"/>
      <c r="AS1939" s="70"/>
      <c r="AT1939" s="70"/>
      <c r="AU1939" s="70"/>
      <c r="AV1939" s="70"/>
      <c r="AW1939" s="70"/>
      <c r="AX1939" s="70"/>
      <c r="AY1939" s="110">
        <v>0</v>
      </c>
      <c r="AZ1939" s="111"/>
      <c r="BA1939" s="111"/>
      <c r="BB1939" s="111"/>
      <c r="BC1939" s="111"/>
      <c r="BD1939" s="111"/>
      <c r="BE1939" s="111"/>
      <c r="BF1939" s="23"/>
      <c r="BG1939" s="110">
        <v>1470.1781333333336</v>
      </c>
      <c r="BH1939" s="111"/>
      <c r="BI1939" s="111"/>
      <c r="BJ1939" s="111"/>
      <c r="BK1939" s="111"/>
      <c r="BL1939" s="111"/>
      <c r="BM1939" s="24"/>
      <c r="BN1939" s="23"/>
      <c r="BO1939" s="110">
        <v>14701.781333333334</v>
      </c>
      <c r="BP1939" s="111"/>
      <c r="BQ1939" s="111"/>
      <c r="BR1939" s="111"/>
      <c r="BS1939" s="111"/>
      <c r="BT1939" s="111"/>
      <c r="BU1939" s="111"/>
      <c r="BV1939" s="112"/>
      <c r="BW1939" s="25"/>
      <c r="BX1939" s="26"/>
      <c r="BY1939" s="26"/>
      <c r="BZ1939" s="26"/>
      <c r="CA1939" s="26"/>
      <c r="CB1939" s="26"/>
      <c r="CC1939" s="26"/>
      <c r="CD1939" s="27"/>
      <c r="CE1939" s="25"/>
      <c r="CF1939" s="26"/>
      <c r="CG1939" s="26"/>
      <c r="CH1939" s="26"/>
      <c r="CI1939" s="26"/>
      <c r="CJ1939" s="26"/>
      <c r="CK1939" s="26"/>
      <c r="CL1939" s="26"/>
      <c r="CM1939" s="27"/>
      <c r="CN1939" s="110">
        <v>34752.552978560001</v>
      </c>
      <c r="CO1939" s="111"/>
      <c r="CP1939" s="111"/>
      <c r="CQ1939" s="111"/>
      <c r="CR1939" s="111"/>
      <c r="CS1939" s="111"/>
      <c r="CT1939" s="111"/>
      <c r="CU1939" s="112"/>
      <c r="CV1939" s="70">
        <f t="shared" si="61"/>
        <v>132776.51244522666</v>
      </c>
      <c r="CW1939" s="70"/>
      <c r="CX1939" s="70"/>
      <c r="CY1939" s="70"/>
      <c r="CZ1939" s="70"/>
      <c r="DA1939" s="70"/>
      <c r="DB1939" s="70"/>
      <c r="DC1939" s="70"/>
      <c r="DD1939" s="70"/>
      <c r="DE1939" s="113"/>
    </row>
    <row r="1940" spans="1:109" ht="12" customHeight="1" x14ac:dyDescent="0.2">
      <c r="A1940" s="60" t="s">
        <v>27</v>
      </c>
      <c r="B1940" s="61"/>
      <c r="C1940" s="61"/>
      <c r="D1940" s="61"/>
      <c r="E1940" s="61"/>
      <c r="F1940" s="61"/>
      <c r="G1940" s="61"/>
      <c r="H1940" s="61"/>
      <c r="I1940" s="61"/>
      <c r="J1940" s="61"/>
      <c r="K1940" s="61"/>
      <c r="L1940" s="61"/>
      <c r="M1940" s="61"/>
      <c r="N1940" s="61"/>
      <c r="O1940" s="62"/>
      <c r="P1940" s="63" t="s">
        <v>328</v>
      </c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5"/>
      <c r="AD1940" s="66">
        <v>401</v>
      </c>
      <c r="AE1940" s="61"/>
      <c r="AF1940" s="62"/>
      <c r="AG1940" s="67">
        <v>1</v>
      </c>
      <c r="AH1940" s="68"/>
      <c r="AI1940" s="68"/>
      <c r="AJ1940" s="69"/>
      <c r="AK1940" s="67">
        <v>6723</v>
      </c>
      <c r="AL1940" s="68"/>
      <c r="AM1940" s="68"/>
      <c r="AN1940" s="68"/>
      <c r="AO1940" s="68"/>
      <c r="AP1940" s="69"/>
      <c r="AQ1940" s="70">
        <f t="shared" si="60"/>
        <v>80676</v>
      </c>
      <c r="AR1940" s="70"/>
      <c r="AS1940" s="70"/>
      <c r="AT1940" s="70"/>
      <c r="AU1940" s="70"/>
      <c r="AV1940" s="70"/>
      <c r="AW1940" s="70"/>
      <c r="AX1940" s="70"/>
      <c r="AY1940" s="110">
        <v>13957.378560000001</v>
      </c>
      <c r="AZ1940" s="111"/>
      <c r="BA1940" s="111"/>
      <c r="BB1940" s="111"/>
      <c r="BC1940" s="111"/>
      <c r="BD1940" s="111"/>
      <c r="BE1940" s="111"/>
      <c r="BF1940" s="23"/>
      <c r="BG1940" s="110">
        <v>1647.7460800000003</v>
      </c>
      <c r="BH1940" s="111"/>
      <c r="BI1940" s="111"/>
      <c r="BJ1940" s="111"/>
      <c r="BK1940" s="111"/>
      <c r="BL1940" s="111"/>
      <c r="BM1940" s="24"/>
      <c r="BN1940" s="23"/>
      <c r="BO1940" s="110">
        <v>16477.460800000004</v>
      </c>
      <c r="BP1940" s="111"/>
      <c r="BQ1940" s="111"/>
      <c r="BR1940" s="111"/>
      <c r="BS1940" s="111"/>
      <c r="BT1940" s="111"/>
      <c r="BU1940" s="111"/>
      <c r="BV1940" s="112"/>
      <c r="BW1940" s="25"/>
      <c r="BX1940" s="26"/>
      <c r="BY1940" s="26"/>
      <c r="BZ1940" s="26"/>
      <c r="CA1940" s="26"/>
      <c r="CB1940" s="26"/>
      <c r="CC1940" s="26"/>
      <c r="CD1940" s="27"/>
      <c r="CE1940" s="25"/>
      <c r="CF1940" s="26"/>
      <c r="CG1940" s="26"/>
      <c r="CH1940" s="26"/>
      <c r="CI1940" s="26"/>
      <c r="CJ1940" s="26"/>
      <c r="CK1940" s="26"/>
      <c r="CL1940" s="26"/>
      <c r="CM1940" s="27"/>
      <c r="CN1940" s="110">
        <v>36149.515528576005</v>
      </c>
      <c r="CO1940" s="111"/>
      <c r="CP1940" s="111"/>
      <c r="CQ1940" s="111"/>
      <c r="CR1940" s="111"/>
      <c r="CS1940" s="111"/>
      <c r="CT1940" s="111"/>
      <c r="CU1940" s="112"/>
      <c r="CV1940" s="70">
        <f t="shared" si="61"/>
        <v>148908.10096857601</v>
      </c>
      <c r="CW1940" s="70"/>
      <c r="CX1940" s="70"/>
      <c r="CY1940" s="70"/>
      <c r="CZ1940" s="70"/>
      <c r="DA1940" s="70"/>
      <c r="DB1940" s="70"/>
      <c r="DC1940" s="70"/>
      <c r="DD1940" s="70"/>
      <c r="DE1940" s="113"/>
    </row>
    <row r="1941" spans="1:109" ht="12" customHeight="1" x14ac:dyDescent="0.2">
      <c r="A1941" s="60" t="s">
        <v>28</v>
      </c>
      <c r="B1941" s="61"/>
      <c r="C1941" s="61"/>
      <c r="D1941" s="61"/>
      <c r="E1941" s="61"/>
      <c r="F1941" s="61"/>
      <c r="G1941" s="61"/>
      <c r="H1941" s="61"/>
      <c r="I1941" s="61"/>
      <c r="J1941" s="61"/>
      <c r="K1941" s="61"/>
      <c r="L1941" s="61"/>
      <c r="M1941" s="61"/>
      <c r="N1941" s="61"/>
      <c r="O1941" s="62"/>
      <c r="P1941" s="63" t="s">
        <v>328</v>
      </c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5"/>
      <c r="AD1941" s="66">
        <v>401</v>
      </c>
      <c r="AE1941" s="61"/>
      <c r="AF1941" s="62"/>
      <c r="AG1941" s="67">
        <v>1</v>
      </c>
      <c r="AH1941" s="68"/>
      <c r="AI1941" s="68"/>
      <c r="AJ1941" s="69"/>
      <c r="AK1941" s="67">
        <v>11191</v>
      </c>
      <c r="AL1941" s="68"/>
      <c r="AM1941" s="68"/>
      <c r="AN1941" s="68"/>
      <c r="AO1941" s="68"/>
      <c r="AP1941" s="69"/>
      <c r="AQ1941" s="70">
        <f t="shared" si="60"/>
        <v>134292</v>
      </c>
      <c r="AR1941" s="70"/>
      <c r="AS1941" s="70"/>
      <c r="AT1941" s="70"/>
      <c r="AU1941" s="70"/>
      <c r="AV1941" s="70"/>
      <c r="AW1941" s="70"/>
      <c r="AX1941" s="70"/>
      <c r="AY1941" s="110">
        <v>5276.4521599999998</v>
      </c>
      <c r="AZ1941" s="111"/>
      <c r="BA1941" s="111"/>
      <c r="BB1941" s="111"/>
      <c r="BC1941" s="111"/>
      <c r="BD1941" s="111"/>
      <c r="BE1941" s="111"/>
      <c r="BF1941" s="23"/>
      <c r="BG1941" s="110">
        <v>2271.8057911111109</v>
      </c>
      <c r="BH1941" s="111"/>
      <c r="BI1941" s="111"/>
      <c r="BJ1941" s="111"/>
      <c r="BK1941" s="111"/>
      <c r="BL1941" s="111"/>
      <c r="BM1941" s="24"/>
      <c r="BN1941" s="23"/>
      <c r="BO1941" s="110">
        <v>22718.057911111111</v>
      </c>
      <c r="BP1941" s="111"/>
      <c r="BQ1941" s="111"/>
      <c r="BR1941" s="111"/>
      <c r="BS1941" s="111"/>
      <c r="BT1941" s="111"/>
      <c r="BU1941" s="111"/>
      <c r="BV1941" s="112"/>
      <c r="BW1941" s="25"/>
      <c r="BX1941" s="26"/>
      <c r="BY1941" s="26"/>
      <c r="BZ1941" s="26"/>
      <c r="CA1941" s="26"/>
      <c r="CB1941" s="26"/>
      <c r="CC1941" s="26"/>
      <c r="CD1941" s="27"/>
      <c r="CE1941" s="25"/>
      <c r="CF1941" s="26"/>
      <c r="CG1941" s="26"/>
      <c r="CH1941" s="26"/>
      <c r="CI1941" s="26"/>
      <c r="CJ1941" s="26"/>
      <c r="CK1941" s="26"/>
      <c r="CL1941" s="26"/>
      <c r="CM1941" s="27"/>
      <c r="CN1941" s="110">
        <v>41094.402690601244</v>
      </c>
      <c r="CO1941" s="111"/>
      <c r="CP1941" s="111"/>
      <c r="CQ1941" s="111"/>
      <c r="CR1941" s="111"/>
      <c r="CS1941" s="111"/>
      <c r="CT1941" s="111"/>
      <c r="CU1941" s="112"/>
      <c r="CV1941" s="70">
        <f t="shared" si="61"/>
        <v>205652.71855282344</v>
      </c>
      <c r="CW1941" s="70"/>
      <c r="CX1941" s="70"/>
      <c r="CY1941" s="70"/>
      <c r="CZ1941" s="70"/>
      <c r="DA1941" s="70"/>
      <c r="DB1941" s="70"/>
      <c r="DC1941" s="70"/>
      <c r="DD1941" s="70"/>
      <c r="DE1941" s="113"/>
    </row>
    <row r="1942" spans="1:109" ht="12" customHeight="1" x14ac:dyDescent="0.2">
      <c r="A1942" s="60" t="s">
        <v>28</v>
      </c>
      <c r="B1942" s="61"/>
      <c r="C1942" s="61"/>
      <c r="D1942" s="61"/>
      <c r="E1942" s="61"/>
      <c r="F1942" s="61"/>
      <c r="G1942" s="61"/>
      <c r="H1942" s="61"/>
      <c r="I1942" s="61"/>
      <c r="J1942" s="61"/>
      <c r="K1942" s="61"/>
      <c r="L1942" s="61"/>
      <c r="M1942" s="61"/>
      <c r="N1942" s="61"/>
      <c r="O1942" s="62"/>
      <c r="P1942" s="63" t="s">
        <v>328</v>
      </c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5"/>
      <c r="AD1942" s="66">
        <v>401</v>
      </c>
      <c r="AE1942" s="61"/>
      <c r="AF1942" s="62"/>
      <c r="AG1942" s="67">
        <v>1</v>
      </c>
      <c r="AH1942" s="68"/>
      <c r="AI1942" s="68"/>
      <c r="AJ1942" s="69"/>
      <c r="AK1942" s="67">
        <v>11165</v>
      </c>
      <c r="AL1942" s="68"/>
      <c r="AM1942" s="68"/>
      <c r="AN1942" s="68"/>
      <c r="AO1942" s="68"/>
      <c r="AP1942" s="69"/>
      <c r="AQ1942" s="70">
        <f t="shared" si="60"/>
        <v>133980</v>
      </c>
      <c r="AR1942" s="70"/>
      <c r="AS1942" s="70"/>
      <c r="AT1942" s="70"/>
      <c r="AU1942" s="70"/>
      <c r="AV1942" s="70"/>
      <c r="AW1942" s="70"/>
      <c r="AX1942" s="70"/>
      <c r="AY1942" s="110">
        <v>15797.781119999996</v>
      </c>
      <c r="AZ1942" s="111"/>
      <c r="BA1942" s="111"/>
      <c r="BB1942" s="111"/>
      <c r="BC1942" s="111"/>
      <c r="BD1942" s="111"/>
      <c r="BE1942" s="111"/>
      <c r="BF1942" s="23"/>
      <c r="BG1942" s="110">
        <v>2413.5498933333329</v>
      </c>
      <c r="BH1942" s="111"/>
      <c r="BI1942" s="111"/>
      <c r="BJ1942" s="111"/>
      <c r="BK1942" s="111"/>
      <c r="BL1942" s="111"/>
      <c r="BM1942" s="24"/>
      <c r="BN1942" s="23"/>
      <c r="BO1942" s="110">
        <v>24135.498933333329</v>
      </c>
      <c r="BP1942" s="111"/>
      <c r="BQ1942" s="111"/>
      <c r="BR1942" s="111"/>
      <c r="BS1942" s="111"/>
      <c r="BT1942" s="111"/>
      <c r="BU1942" s="111"/>
      <c r="BV1942" s="112"/>
      <c r="BW1942" s="25"/>
      <c r="BX1942" s="26"/>
      <c r="BY1942" s="26"/>
      <c r="BZ1942" s="26"/>
      <c r="CA1942" s="26"/>
      <c r="CB1942" s="26"/>
      <c r="CC1942" s="26"/>
      <c r="CD1942" s="27"/>
      <c r="CE1942" s="25"/>
      <c r="CF1942" s="26"/>
      <c r="CG1942" s="26"/>
      <c r="CH1942" s="26"/>
      <c r="CI1942" s="26"/>
      <c r="CJ1942" s="26"/>
      <c r="CK1942" s="26"/>
      <c r="CL1942" s="26"/>
      <c r="CM1942" s="27"/>
      <c r="CN1942" s="110">
        <v>42250.769303278932</v>
      </c>
      <c r="CO1942" s="111"/>
      <c r="CP1942" s="111"/>
      <c r="CQ1942" s="111"/>
      <c r="CR1942" s="111"/>
      <c r="CS1942" s="111"/>
      <c r="CT1942" s="111"/>
      <c r="CU1942" s="112"/>
      <c r="CV1942" s="70">
        <f t="shared" si="61"/>
        <v>218577.5992499456</v>
      </c>
      <c r="CW1942" s="70"/>
      <c r="CX1942" s="70"/>
      <c r="CY1942" s="70"/>
      <c r="CZ1942" s="70"/>
      <c r="DA1942" s="70"/>
      <c r="DB1942" s="70"/>
      <c r="DC1942" s="70"/>
      <c r="DD1942" s="70"/>
      <c r="DE1942" s="113"/>
    </row>
    <row r="1943" spans="1:109" ht="12" customHeight="1" x14ac:dyDescent="0.2">
      <c r="A1943" s="60" t="s">
        <v>41</v>
      </c>
      <c r="B1943" s="61"/>
      <c r="C1943" s="61"/>
      <c r="D1943" s="61"/>
      <c r="E1943" s="61"/>
      <c r="F1943" s="61"/>
      <c r="G1943" s="61"/>
      <c r="H1943" s="61"/>
      <c r="I1943" s="61"/>
      <c r="J1943" s="61"/>
      <c r="K1943" s="61"/>
      <c r="L1943" s="61"/>
      <c r="M1943" s="61"/>
      <c r="N1943" s="61"/>
      <c r="O1943" s="62"/>
      <c r="P1943" s="63" t="s">
        <v>328</v>
      </c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5"/>
      <c r="AD1943" s="66">
        <v>401</v>
      </c>
      <c r="AE1943" s="61"/>
      <c r="AF1943" s="62"/>
      <c r="AG1943" s="67">
        <v>1</v>
      </c>
      <c r="AH1943" s="68"/>
      <c r="AI1943" s="68"/>
      <c r="AJ1943" s="69"/>
      <c r="AK1943" s="67">
        <v>26740</v>
      </c>
      <c r="AL1943" s="68"/>
      <c r="AM1943" s="68"/>
      <c r="AN1943" s="68"/>
      <c r="AO1943" s="68"/>
      <c r="AP1943" s="69"/>
      <c r="AQ1943" s="70">
        <f t="shared" si="60"/>
        <v>320880</v>
      </c>
      <c r="AR1943" s="70"/>
      <c r="AS1943" s="70"/>
      <c r="AT1943" s="70"/>
      <c r="AU1943" s="70"/>
      <c r="AV1943" s="70"/>
      <c r="AW1943" s="70"/>
      <c r="AX1943" s="70"/>
      <c r="AY1943" s="110">
        <v>0</v>
      </c>
      <c r="AZ1943" s="111"/>
      <c r="BA1943" s="111"/>
      <c r="BB1943" s="111"/>
      <c r="BC1943" s="111"/>
      <c r="BD1943" s="111"/>
      <c r="BE1943" s="111"/>
      <c r="BF1943" s="23"/>
      <c r="BG1943" s="110">
        <v>4495.9666666666662</v>
      </c>
      <c r="BH1943" s="111"/>
      <c r="BI1943" s="111"/>
      <c r="BJ1943" s="111"/>
      <c r="BK1943" s="111"/>
      <c r="BL1943" s="111"/>
      <c r="BM1943" s="24"/>
      <c r="BN1943" s="23"/>
      <c r="BO1943" s="110">
        <v>44959.666666666664</v>
      </c>
      <c r="BP1943" s="111"/>
      <c r="BQ1943" s="111"/>
      <c r="BR1943" s="111"/>
      <c r="BS1943" s="111"/>
      <c r="BT1943" s="111"/>
      <c r="BU1943" s="111"/>
      <c r="BV1943" s="112"/>
      <c r="BW1943" s="25"/>
      <c r="BX1943" s="26"/>
      <c r="BY1943" s="26"/>
      <c r="BZ1943" s="26"/>
      <c r="CA1943" s="26"/>
      <c r="CB1943" s="26"/>
      <c r="CC1943" s="26"/>
      <c r="CD1943" s="27"/>
      <c r="CE1943" s="25"/>
      <c r="CF1943" s="26"/>
      <c r="CG1943" s="26"/>
      <c r="CH1943" s="26"/>
      <c r="CI1943" s="26"/>
      <c r="CJ1943" s="26"/>
      <c r="CK1943" s="26"/>
      <c r="CL1943" s="26"/>
      <c r="CM1943" s="27"/>
      <c r="CN1943" s="110">
        <v>27548.001221333332</v>
      </c>
      <c r="CO1943" s="111"/>
      <c r="CP1943" s="111"/>
      <c r="CQ1943" s="111"/>
      <c r="CR1943" s="111"/>
      <c r="CS1943" s="111"/>
      <c r="CT1943" s="111"/>
      <c r="CU1943" s="112"/>
      <c r="CV1943" s="70">
        <f t="shared" si="61"/>
        <v>397883.6345546667</v>
      </c>
      <c r="CW1943" s="70"/>
      <c r="CX1943" s="70"/>
      <c r="CY1943" s="70"/>
      <c r="CZ1943" s="70"/>
      <c r="DA1943" s="70"/>
      <c r="DB1943" s="70"/>
      <c r="DC1943" s="70"/>
      <c r="DD1943" s="70"/>
      <c r="DE1943" s="113"/>
    </row>
    <row r="1944" spans="1:109" ht="12" customHeight="1" x14ac:dyDescent="0.2">
      <c r="A1944" s="60" t="s">
        <v>216</v>
      </c>
      <c r="B1944" s="61"/>
      <c r="C1944" s="61"/>
      <c r="D1944" s="61"/>
      <c r="E1944" s="61"/>
      <c r="F1944" s="61"/>
      <c r="G1944" s="61"/>
      <c r="H1944" s="61"/>
      <c r="I1944" s="61"/>
      <c r="J1944" s="61"/>
      <c r="K1944" s="61"/>
      <c r="L1944" s="61"/>
      <c r="M1944" s="61"/>
      <c r="N1944" s="61"/>
      <c r="O1944" s="62"/>
      <c r="P1944" s="63" t="s">
        <v>328</v>
      </c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5"/>
      <c r="AD1944" s="66">
        <v>401</v>
      </c>
      <c r="AE1944" s="61"/>
      <c r="AF1944" s="62"/>
      <c r="AG1944" s="67">
        <v>1</v>
      </c>
      <c r="AH1944" s="68"/>
      <c r="AI1944" s="68"/>
      <c r="AJ1944" s="69"/>
      <c r="AK1944" s="67">
        <v>8186</v>
      </c>
      <c r="AL1944" s="68"/>
      <c r="AM1944" s="68"/>
      <c r="AN1944" s="68"/>
      <c r="AO1944" s="68"/>
      <c r="AP1944" s="69"/>
      <c r="AQ1944" s="70">
        <f t="shared" si="60"/>
        <v>98232</v>
      </c>
      <c r="AR1944" s="70"/>
      <c r="AS1944" s="70"/>
      <c r="AT1944" s="70"/>
      <c r="AU1944" s="70"/>
      <c r="AV1944" s="70"/>
      <c r="AW1944" s="70"/>
      <c r="AX1944" s="70"/>
      <c r="AY1944" s="110">
        <v>0</v>
      </c>
      <c r="AZ1944" s="111"/>
      <c r="BA1944" s="111"/>
      <c r="BB1944" s="111"/>
      <c r="BC1944" s="111"/>
      <c r="BD1944" s="111"/>
      <c r="BE1944" s="111"/>
      <c r="BF1944" s="23"/>
      <c r="BG1944" s="110">
        <v>1697.6184000000001</v>
      </c>
      <c r="BH1944" s="111"/>
      <c r="BI1944" s="111"/>
      <c r="BJ1944" s="111"/>
      <c r="BK1944" s="111"/>
      <c r="BL1944" s="111"/>
      <c r="BM1944" s="24"/>
      <c r="BN1944" s="23"/>
      <c r="BO1944" s="110">
        <v>16976.184000000001</v>
      </c>
      <c r="BP1944" s="111"/>
      <c r="BQ1944" s="111"/>
      <c r="BR1944" s="111"/>
      <c r="BS1944" s="111"/>
      <c r="BT1944" s="111"/>
      <c r="BU1944" s="111"/>
      <c r="BV1944" s="112"/>
      <c r="BW1944" s="25"/>
      <c r="BX1944" s="26"/>
      <c r="BY1944" s="26"/>
      <c r="BZ1944" s="26"/>
      <c r="CA1944" s="26"/>
      <c r="CB1944" s="26"/>
      <c r="CC1944" s="26"/>
      <c r="CD1944" s="27"/>
      <c r="CE1944" s="25"/>
      <c r="CF1944" s="26"/>
      <c r="CG1944" s="26"/>
      <c r="CH1944" s="26"/>
      <c r="CI1944" s="26"/>
      <c r="CJ1944" s="26"/>
      <c r="CK1944" s="26"/>
      <c r="CL1944" s="26"/>
      <c r="CM1944" s="27"/>
      <c r="CN1944" s="110">
        <v>36541.871044480002</v>
      </c>
      <c r="CO1944" s="111"/>
      <c r="CP1944" s="111"/>
      <c r="CQ1944" s="111"/>
      <c r="CR1944" s="111"/>
      <c r="CS1944" s="111"/>
      <c r="CT1944" s="111"/>
      <c r="CU1944" s="112"/>
      <c r="CV1944" s="70">
        <f t="shared" si="61"/>
        <v>153447.67344448002</v>
      </c>
      <c r="CW1944" s="70"/>
      <c r="CX1944" s="70"/>
      <c r="CY1944" s="70"/>
      <c r="CZ1944" s="70"/>
      <c r="DA1944" s="70"/>
      <c r="DB1944" s="70"/>
      <c r="DC1944" s="70"/>
      <c r="DD1944" s="70"/>
      <c r="DE1944" s="113"/>
    </row>
    <row r="1945" spans="1:109" ht="12" customHeight="1" x14ac:dyDescent="0.2">
      <c r="A1945" s="60" t="s">
        <v>216</v>
      </c>
      <c r="B1945" s="61"/>
      <c r="C1945" s="61"/>
      <c r="D1945" s="61"/>
      <c r="E1945" s="61"/>
      <c r="F1945" s="61"/>
      <c r="G1945" s="61"/>
      <c r="H1945" s="61"/>
      <c r="I1945" s="61"/>
      <c r="J1945" s="61"/>
      <c r="K1945" s="61"/>
      <c r="L1945" s="61"/>
      <c r="M1945" s="61"/>
      <c r="N1945" s="61"/>
      <c r="O1945" s="62"/>
      <c r="P1945" s="63" t="s">
        <v>328</v>
      </c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5"/>
      <c r="AD1945" s="66">
        <v>401</v>
      </c>
      <c r="AE1945" s="61"/>
      <c r="AF1945" s="62"/>
      <c r="AG1945" s="67">
        <v>1</v>
      </c>
      <c r="AH1945" s="68"/>
      <c r="AI1945" s="68"/>
      <c r="AJ1945" s="69"/>
      <c r="AK1945" s="67">
        <v>6878</v>
      </c>
      <c r="AL1945" s="68"/>
      <c r="AM1945" s="68"/>
      <c r="AN1945" s="68"/>
      <c r="AO1945" s="68"/>
      <c r="AP1945" s="69"/>
      <c r="AQ1945" s="70">
        <f t="shared" si="60"/>
        <v>82536</v>
      </c>
      <c r="AR1945" s="70"/>
      <c r="AS1945" s="70"/>
      <c r="AT1945" s="70"/>
      <c r="AU1945" s="70"/>
      <c r="AV1945" s="70"/>
      <c r="AW1945" s="70"/>
      <c r="AX1945" s="70"/>
      <c r="AY1945" s="110">
        <v>10653.24768</v>
      </c>
      <c r="AZ1945" s="111"/>
      <c r="BA1945" s="111"/>
      <c r="BB1945" s="111"/>
      <c r="BC1945" s="111"/>
      <c r="BD1945" s="111"/>
      <c r="BE1945" s="111"/>
      <c r="BF1945" s="23"/>
      <c r="BG1945" s="110">
        <v>1627.5795066666665</v>
      </c>
      <c r="BH1945" s="111"/>
      <c r="BI1945" s="111"/>
      <c r="BJ1945" s="111"/>
      <c r="BK1945" s="111"/>
      <c r="BL1945" s="111"/>
      <c r="BM1945" s="24"/>
      <c r="BN1945" s="23"/>
      <c r="BO1945" s="110">
        <v>16275.795066666666</v>
      </c>
      <c r="BP1945" s="111"/>
      <c r="BQ1945" s="111"/>
      <c r="BR1945" s="111"/>
      <c r="BS1945" s="111"/>
      <c r="BT1945" s="111"/>
      <c r="BU1945" s="111"/>
      <c r="BV1945" s="112"/>
      <c r="BW1945" s="25"/>
      <c r="BX1945" s="26"/>
      <c r="BY1945" s="26"/>
      <c r="BZ1945" s="26"/>
      <c r="CA1945" s="26"/>
      <c r="CB1945" s="26"/>
      <c r="CC1945" s="26"/>
      <c r="CD1945" s="27"/>
      <c r="CE1945" s="25"/>
      <c r="CF1945" s="26"/>
      <c r="CG1945" s="26"/>
      <c r="CH1945" s="26"/>
      <c r="CI1945" s="26"/>
      <c r="CJ1945" s="26"/>
      <c r="CK1945" s="26"/>
      <c r="CL1945" s="26"/>
      <c r="CM1945" s="27"/>
      <c r="CN1945" s="110">
        <v>35990.861062848002</v>
      </c>
      <c r="CO1945" s="111"/>
      <c r="CP1945" s="111"/>
      <c r="CQ1945" s="111"/>
      <c r="CR1945" s="111"/>
      <c r="CS1945" s="111"/>
      <c r="CT1945" s="111"/>
      <c r="CU1945" s="112"/>
      <c r="CV1945" s="70">
        <f t="shared" si="61"/>
        <v>147083.48331618134</v>
      </c>
      <c r="CW1945" s="70"/>
      <c r="CX1945" s="70"/>
      <c r="CY1945" s="70"/>
      <c r="CZ1945" s="70"/>
      <c r="DA1945" s="70"/>
      <c r="DB1945" s="70"/>
      <c r="DC1945" s="70"/>
      <c r="DD1945" s="70"/>
      <c r="DE1945" s="113"/>
    </row>
    <row r="1946" spans="1:109" ht="12" customHeight="1" x14ac:dyDescent="0.2">
      <c r="A1946" s="60" t="s">
        <v>296</v>
      </c>
      <c r="B1946" s="61"/>
      <c r="C1946" s="61"/>
      <c r="D1946" s="61"/>
      <c r="E1946" s="61"/>
      <c r="F1946" s="61"/>
      <c r="G1946" s="61"/>
      <c r="H1946" s="61"/>
      <c r="I1946" s="61"/>
      <c r="J1946" s="61"/>
      <c r="K1946" s="61"/>
      <c r="L1946" s="61"/>
      <c r="M1946" s="61"/>
      <c r="N1946" s="61"/>
      <c r="O1946" s="62"/>
      <c r="P1946" s="63" t="s">
        <v>328</v>
      </c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5"/>
      <c r="AD1946" s="66">
        <v>401</v>
      </c>
      <c r="AE1946" s="61"/>
      <c r="AF1946" s="62"/>
      <c r="AG1946" s="67">
        <v>1</v>
      </c>
      <c r="AH1946" s="68"/>
      <c r="AI1946" s="68"/>
      <c r="AJ1946" s="69"/>
      <c r="AK1946" s="67">
        <v>8847</v>
      </c>
      <c r="AL1946" s="68"/>
      <c r="AM1946" s="68"/>
      <c r="AN1946" s="68"/>
      <c r="AO1946" s="68"/>
      <c r="AP1946" s="69"/>
      <c r="AQ1946" s="70">
        <f t="shared" si="60"/>
        <v>106164</v>
      </c>
      <c r="AR1946" s="70"/>
      <c r="AS1946" s="70"/>
      <c r="AT1946" s="70"/>
      <c r="AU1946" s="70"/>
      <c r="AV1946" s="70"/>
      <c r="AW1946" s="70"/>
      <c r="AX1946" s="70"/>
      <c r="AY1946" s="110">
        <v>8677.8380800000014</v>
      </c>
      <c r="AZ1946" s="111"/>
      <c r="BA1946" s="111"/>
      <c r="BB1946" s="111"/>
      <c r="BC1946" s="111"/>
      <c r="BD1946" s="111"/>
      <c r="BE1946" s="111"/>
      <c r="BF1946" s="23"/>
      <c r="BG1946" s="110">
        <v>1928.4084622222224</v>
      </c>
      <c r="BH1946" s="111"/>
      <c r="BI1946" s="111"/>
      <c r="BJ1946" s="111"/>
      <c r="BK1946" s="111"/>
      <c r="BL1946" s="111"/>
      <c r="BM1946" s="24"/>
      <c r="BN1946" s="23"/>
      <c r="BO1946" s="110">
        <v>19284.084622222224</v>
      </c>
      <c r="BP1946" s="111"/>
      <c r="BQ1946" s="111"/>
      <c r="BR1946" s="111"/>
      <c r="BS1946" s="111"/>
      <c r="BT1946" s="111"/>
      <c r="BU1946" s="111"/>
      <c r="BV1946" s="112"/>
      <c r="BW1946" s="25"/>
      <c r="BX1946" s="26"/>
      <c r="BY1946" s="26"/>
      <c r="BZ1946" s="26"/>
      <c r="CA1946" s="26"/>
      <c r="CB1946" s="26"/>
      <c r="CC1946" s="26"/>
      <c r="CD1946" s="27"/>
      <c r="CE1946" s="25"/>
      <c r="CF1946" s="26"/>
      <c r="CG1946" s="26"/>
      <c r="CH1946" s="26"/>
      <c r="CI1946" s="26"/>
      <c r="CJ1946" s="26"/>
      <c r="CK1946" s="26"/>
      <c r="CL1946" s="26"/>
      <c r="CM1946" s="27"/>
      <c r="CN1946" s="110">
        <v>38358.981984031292</v>
      </c>
      <c r="CO1946" s="111"/>
      <c r="CP1946" s="111"/>
      <c r="CQ1946" s="111"/>
      <c r="CR1946" s="111"/>
      <c r="CS1946" s="111"/>
      <c r="CT1946" s="111"/>
      <c r="CU1946" s="112"/>
      <c r="CV1946" s="70">
        <f t="shared" si="61"/>
        <v>174413.31314847575</v>
      </c>
      <c r="CW1946" s="70"/>
      <c r="CX1946" s="70"/>
      <c r="CY1946" s="70"/>
      <c r="CZ1946" s="70"/>
      <c r="DA1946" s="70"/>
      <c r="DB1946" s="70"/>
      <c r="DC1946" s="70"/>
      <c r="DD1946" s="70"/>
      <c r="DE1946" s="113"/>
    </row>
    <row r="1947" spans="1:109" ht="12" customHeight="1" x14ac:dyDescent="0.2">
      <c r="A1947" s="60" t="s">
        <v>177</v>
      </c>
      <c r="B1947" s="61"/>
      <c r="C1947" s="61"/>
      <c r="D1947" s="61"/>
      <c r="E1947" s="61"/>
      <c r="F1947" s="61"/>
      <c r="G1947" s="61"/>
      <c r="H1947" s="61"/>
      <c r="I1947" s="61"/>
      <c r="J1947" s="61"/>
      <c r="K1947" s="61"/>
      <c r="L1947" s="61"/>
      <c r="M1947" s="61"/>
      <c r="N1947" s="61"/>
      <c r="O1947" s="62"/>
      <c r="P1947" s="63" t="s">
        <v>328</v>
      </c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5"/>
      <c r="AD1947" s="66">
        <v>401</v>
      </c>
      <c r="AE1947" s="61"/>
      <c r="AF1947" s="62"/>
      <c r="AG1947" s="67">
        <v>1</v>
      </c>
      <c r="AH1947" s="68"/>
      <c r="AI1947" s="68"/>
      <c r="AJ1947" s="69"/>
      <c r="AK1947" s="67">
        <v>9307</v>
      </c>
      <c r="AL1947" s="68"/>
      <c r="AM1947" s="68"/>
      <c r="AN1947" s="68"/>
      <c r="AO1947" s="68"/>
      <c r="AP1947" s="69"/>
      <c r="AQ1947" s="70">
        <f t="shared" si="60"/>
        <v>111684</v>
      </c>
      <c r="AR1947" s="70"/>
      <c r="AS1947" s="70"/>
      <c r="AT1947" s="70"/>
      <c r="AU1947" s="70"/>
      <c r="AV1947" s="70"/>
      <c r="AW1947" s="70"/>
      <c r="AX1947" s="70"/>
      <c r="AY1947" s="110">
        <v>4522.7999999999993</v>
      </c>
      <c r="AZ1947" s="111"/>
      <c r="BA1947" s="111"/>
      <c r="BB1947" s="111"/>
      <c r="BC1947" s="111"/>
      <c r="BD1947" s="111"/>
      <c r="BE1947" s="111"/>
      <c r="BF1947" s="23"/>
      <c r="BG1947" s="110">
        <v>1947.3166666666666</v>
      </c>
      <c r="BH1947" s="111"/>
      <c r="BI1947" s="111"/>
      <c r="BJ1947" s="111"/>
      <c r="BK1947" s="111"/>
      <c r="BL1947" s="111"/>
      <c r="BM1947" s="24"/>
      <c r="BN1947" s="23"/>
      <c r="BO1947" s="110">
        <v>19473.166666666664</v>
      </c>
      <c r="BP1947" s="111"/>
      <c r="BQ1947" s="111"/>
      <c r="BR1947" s="111"/>
      <c r="BS1947" s="111"/>
      <c r="BT1947" s="111"/>
      <c r="BU1947" s="111"/>
      <c r="BV1947" s="112"/>
      <c r="BW1947" s="25"/>
      <c r="BX1947" s="26"/>
      <c r="BY1947" s="26"/>
      <c r="BZ1947" s="26"/>
      <c r="CA1947" s="26"/>
      <c r="CB1947" s="26"/>
      <c r="CC1947" s="26"/>
      <c r="CD1947" s="27"/>
      <c r="CE1947" s="25"/>
      <c r="CF1947" s="26"/>
      <c r="CG1947" s="26"/>
      <c r="CH1947" s="26"/>
      <c r="CI1947" s="26"/>
      <c r="CJ1947" s="26"/>
      <c r="CK1947" s="26"/>
      <c r="CL1947" s="26"/>
      <c r="CM1947" s="27"/>
      <c r="CN1947" s="110">
        <v>38509.600202666668</v>
      </c>
      <c r="CO1947" s="111"/>
      <c r="CP1947" s="111"/>
      <c r="CQ1947" s="111"/>
      <c r="CR1947" s="111"/>
      <c r="CS1947" s="111"/>
      <c r="CT1947" s="111"/>
      <c r="CU1947" s="112"/>
      <c r="CV1947" s="70">
        <f t="shared" si="61"/>
        <v>176136.88353599998</v>
      </c>
      <c r="CW1947" s="70"/>
      <c r="CX1947" s="70"/>
      <c r="CY1947" s="70"/>
      <c r="CZ1947" s="70"/>
      <c r="DA1947" s="70"/>
      <c r="DB1947" s="70"/>
      <c r="DC1947" s="70"/>
      <c r="DD1947" s="70"/>
      <c r="DE1947" s="113"/>
    </row>
    <row r="1948" spans="1:109" ht="12" customHeight="1" x14ac:dyDescent="0.2">
      <c r="A1948" s="60" t="s">
        <v>31</v>
      </c>
      <c r="B1948" s="61"/>
      <c r="C1948" s="61"/>
      <c r="D1948" s="61"/>
      <c r="E1948" s="61"/>
      <c r="F1948" s="61"/>
      <c r="G1948" s="61"/>
      <c r="H1948" s="61"/>
      <c r="I1948" s="61"/>
      <c r="J1948" s="61"/>
      <c r="K1948" s="61"/>
      <c r="L1948" s="61"/>
      <c r="M1948" s="61"/>
      <c r="N1948" s="61"/>
      <c r="O1948" s="62"/>
      <c r="P1948" s="63" t="s">
        <v>328</v>
      </c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5"/>
      <c r="AD1948" s="66">
        <v>401</v>
      </c>
      <c r="AE1948" s="61"/>
      <c r="AF1948" s="62"/>
      <c r="AG1948" s="67">
        <v>1</v>
      </c>
      <c r="AH1948" s="68"/>
      <c r="AI1948" s="68"/>
      <c r="AJ1948" s="69"/>
      <c r="AK1948" s="67">
        <v>9502</v>
      </c>
      <c r="AL1948" s="68"/>
      <c r="AM1948" s="68"/>
      <c r="AN1948" s="68"/>
      <c r="AO1948" s="68"/>
      <c r="AP1948" s="69"/>
      <c r="AQ1948" s="70">
        <f t="shared" si="60"/>
        <v>114024</v>
      </c>
      <c r="AR1948" s="70"/>
      <c r="AS1948" s="70"/>
      <c r="AT1948" s="70"/>
      <c r="AU1948" s="70"/>
      <c r="AV1948" s="70"/>
      <c r="AW1948" s="70"/>
      <c r="AX1948" s="70"/>
      <c r="AY1948" s="110">
        <v>13802.414400000001</v>
      </c>
      <c r="AZ1948" s="111"/>
      <c r="BA1948" s="111"/>
      <c r="BB1948" s="111"/>
      <c r="BC1948" s="111"/>
      <c r="BD1948" s="111"/>
      <c r="BE1948" s="111"/>
      <c r="BF1948" s="23"/>
      <c r="BG1948" s="110">
        <v>2108.7021999999997</v>
      </c>
      <c r="BH1948" s="111"/>
      <c r="BI1948" s="111"/>
      <c r="BJ1948" s="111"/>
      <c r="BK1948" s="111"/>
      <c r="BL1948" s="111"/>
      <c r="BM1948" s="24"/>
      <c r="BN1948" s="23"/>
      <c r="BO1948" s="110">
        <v>21087.021999999997</v>
      </c>
      <c r="BP1948" s="111"/>
      <c r="BQ1948" s="111"/>
      <c r="BR1948" s="111"/>
      <c r="BS1948" s="111"/>
      <c r="BT1948" s="111"/>
      <c r="BU1948" s="111"/>
      <c r="BV1948" s="112"/>
      <c r="BW1948" s="25"/>
      <c r="BX1948" s="26"/>
      <c r="BY1948" s="26"/>
      <c r="BZ1948" s="26"/>
      <c r="CA1948" s="26"/>
      <c r="CB1948" s="26"/>
      <c r="CC1948" s="26"/>
      <c r="CD1948" s="27"/>
      <c r="CE1948" s="25"/>
      <c r="CF1948" s="26"/>
      <c r="CG1948" s="26"/>
      <c r="CH1948" s="26"/>
      <c r="CI1948" s="26"/>
      <c r="CJ1948" s="26"/>
      <c r="CK1948" s="26"/>
      <c r="CL1948" s="26"/>
      <c r="CM1948" s="27"/>
      <c r="CN1948" s="110">
        <v>39795.158628671998</v>
      </c>
      <c r="CO1948" s="111"/>
      <c r="CP1948" s="111"/>
      <c r="CQ1948" s="111"/>
      <c r="CR1948" s="111"/>
      <c r="CS1948" s="111"/>
      <c r="CT1948" s="111"/>
      <c r="CU1948" s="112"/>
      <c r="CV1948" s="70">
        <f t="shared" si="61"/>
        <v>190817.29722867202</v>
      </c>
      <c r="CW1948" s="70"/>
      <c r="CX1948" s="70"/>
      <c r="CY1948" s="70"/>
      <c r="CZ1948" s="70"/>
      <c r="DA1948" s="70"/>
      <c r="DB1948" s="70"/>
      <c r="DC1948" s="70"/>
      <c r="DD1948" s="70"/>
      <c r="DE1948" s="113"/>
    </row>
    <row r="1949" spans="1:109" ht="12" customHeight="1" x14ac:dyDescent="0.2">
      <c r="A1949" s="60" t="s">
        <v>31</v>
      </c>
      <c r="B1949" s="61"/>
      <c r="C1949" s="61"/>
      <c r="D1949" s="61"/>
      <c r="E1949" s="61"/>
      <c r="F1949" s="61"/>
      <c r="G1949" s="61"/>
      <c r="H1949" s="61"/>
      <c r="I1949" s="61"/>
      <c r="J1949" s="61"/>
      <c r="K1949" s="61"/>
      <c r="L1949" s="61"/>
      <c r="M1949" s="61"/>
      <c r="N1949" s="61"/>
      <c r="O1949" s="62"/>
      <c r="P1949" s="63" t="s">
        <v>328</v>
      </c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5"/>
      <c r="AD1949" s="66">
        <v>401</v>
      </c>
      <c r="AE1949" s="61"/>
      <c r="AF1949" s="62"/>
      <c r="AG1949" s="67">
        <v>1</v>
      </c>
      <c r="AH1949" s="68"/>
      <c r="AI1949" s="68"/>
      <c r="AJ1949" s="69"/>
      <c r="AK1949" s="67">
        <v>8819</v>
      </c>
      <c r="AL1949" s="68"/>
      <c r="AM1949" s="68"/>
      <c r="AN1949" s="68"/>
      <c r="AO1949" s="68"/>
      <c r="AP1949" s="69"/>
      <c r="AQ1949" s="70">
        <f t="shared" si="60"/>
        <v>105828</v>
      </c>
      <c r="AR1949" s="70"/>
      <c r="AS1949" s="70"/>
      <c r="AT1949" s="70"/>
      <c r="AU1949" s="70"/>
      <c r="AV1949" s="70"/>
      <c r="AW1949" s="70"/>
      <c r="AX1949" s="70"/>
      <c r="AY1949" s="110">
        <v>12983.057280000001</v>
      </c>
      <c r="AZ1949" s="111"/>
      <c r="BA1949" s="111"/>
      <c r="BB1949" s="111"/>
      <c r="BC1949" s="111"/>
      <c r="BD1949" s="111"/>
      <c r="BE1949" s="111"/>
      <c r="BF1949" s="23"/>
      <c r="BG1949" s="110">
        <v>1983.5226400000001</v>
      </c>
      <c r="BH1949" s="111"/>
      <c r="BI1949" s="111"/>
      <c r="BJ1949" s="111"/>
      <c r="BK1949" s="111"/>
      <c r="BL1949" s="111"/>
      <c r="BM1949" s="24"/>
      <c r="BN1949" s="23"/>
      <c r="BO1949" s="110">
        <v>19835.226400000003</v>
      </c>
      <c r="BP1949" s="111"/>
      <c r="BQ1949" s="111"/>
      <c r="BR1949" s="111"/>
      <c r="BS1949" s="111"/>
      <c r="BT1949" s="111"/>
      <c r="BU1949" s="111"/>
      <c r="BV1949" s="112"/>
      <c r="BW1949" s="25"/>
      <c r="BX1949" s="26"/>
      <c r="BY1949" s="26"/>
      <c r="BZ1949" s="26"/>
      <c r="CA1949" s="26"/>
      <c r="CB1949" s="26"/>
      <c r="CC1949" s="26"/>
      <c r="CD1949" s="27"/>
      <c r="CE1949" s="25"/>
      <c r="CF1949" s="26"/>
      <c r="CG1949" s="26"/>
      <c r="CH1949" s="26"/>
      <c r="CI1949" s="26"/>
      <c r="CJ1949" s="26"/>
      <c r="CK1949" s="26"/>
      <c r="CL1949" s="26"/>
      <c r="CM1949" s="27"/>
      <c r="CN1949" s="110">
        <v>38798.008296806402</v>
      </c>
      <c r="CO1949" s="111"/>
      <c r="CP1949" s="111"/>
      <c r="CQ1949" s="111"/>
      <c r="CR1949" s="111"/>
      <c r="CS1949" s="111"/>
      <c r="CT1949" s="111"/>
      <c r="CU1949" s="112"/>
      <c r="CV1949" s="70">
        <f t="shared" si="61"/>
        <v>179427.8146168064</v>
      </c>
      <c r="CW1949" s="70"/>
      <c r="CX1949" s="70"/>
      <c r="CY1949" s="70"/>
      <c r="CZ1949" s="70"/>
      <c r="DA1949" s="70"/>
      <c r="DB1949" s="70"/>
      <c r="DC1949" s="70"/>
      <c r="DD1949" s="70"/>
      <c r="DE1949" s="113"/>
    </row>
    <row r="1950" spans="1:109" ht="12" customHeight="1" x14ac:dyDescent="0.2">
      <c r="A1950" s="60" t="s">
        <v>31</v>
      </c>
      <c r="B1950" s="61"/>
      <c r="C1950" s="61"/>
      <c r="D1950" s="61"/>
      <c r="E1950" s="61"/>
      <c r="F1950" s="61"/>
      <c r="G1950" s="61"/>
      <c r="H1950" s="61"/>
      <c r="I1950" s="61"/>
      <c r="J1950" s="61"/>
      <c r="K1950" s="61"/>
      <c r="L1950" s="61"/>
      <c r="M1950" s="61"/>
      <c r="N1950" s="61"/>
      <c r="O1950" s="62"/>
      <c r="P1950" s="63" t="s">
        <v>328</v>
      </c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5"/>
      <c r="AD1950" s="66">
        <v>401</v>
      </c>
      <c r="AE1950" s="61"/>
      <c r="AF1950" s="62"/>
      <c r="AG1950" s="67">
        <v>1</v>
      </c>
      <c r="AH1950" s="68"/>
      <c r="AI1950" s="68"/>
      <c r="AJ1950" s="69"/>
      <c r="AK1950" s="67">
        <v>8371</v>
      </c>
      <c r="AL1950" s="68"/>
      <c r="AM1950" s="68"/>
      <c r="AN1950" s="68"/>
      <c r="AO1950" s="68"/>
      <c r="AP1950" s="69"/>
      <c r="AQ1950" s="70">
        <f t="shared" si="60"/>
        <v>100452</v>
      </c>
      <c r="AR1950" s="70"/>
      <c r="AS1950" s="70"/>
      <c r="AT1950" s="70"/>
      <c r="AU1950" s="70"/>
      <c r="AV1950" s="70"/>
      <c r="AW1950" s="70"/>
      <c r="AX1950" s="70"/>
      <c r="AY1950" s="110">
        <v>12445.655039999998</v>
      </c>
      <c r="AZ1950" s="111"/>
      <c r="BA1950" s="111"/>
      <c r="BB1950" s="111"/>
      <c r="BC1950" s="111"/>
      <c r="BD1950" s="111"/>
      <c r="BE1950" s="111"/>
      <c r="BF1950" s="23"/>
      <c r="BG1950" s="110">
        <v>1901.4195199999997</v>
      </c>
      <c r="BH1950" s="111"/>
      <c r="BI1950" s="111"/>
      <c r="BJ1950" s="111"/>
      <c r="BK1950" s="111"/>
      <c r="BL1950" s="111"/>
      <c r="BM1950" s="24"/>
      <c r="BN1950" s="23"/>
      <c r="BO1950" s="110">
        <v>19014.195199999998</v>
      </c>
      <c r="BP1950" s="111"/>
      <c r="BQ1950" s="111"/>
      <c r="BR1950" s="111"/>
      <c r="BS1950" s="111"/>
      <c r="BT1950" s="111"/>
      <c r="BU1950" s="111"/>
      <c r="BV1950" s="112"/>
      <c r="BW1950" s="25"/>
      <c r="BX1950" s="26"/>
      <c r="BY1950" s="26"/>
      <c r="BZ1950" s="26"/>
      <c r="CA1950" s="26"/>
      <c r="CB1950" s="26"/>
      <c r="CC1950" s="26"/>
      <c r="CD1950" s="27"/>
      <c r="CE1950" s="25"/>
      <c r="CF1950" s="26"/>
      <c r="CG1950" s="26"/>
      <c r="CH1950" s="26"/>
      <c r="CI1950" s="26"/>
      <c r="CJ1950" s="26"/>
      <c r="CK1950" s="26"/>
      <c r="CL1950" s="26"/>
      <c r="CM1950" s="27"/>
      <c r="CN1950" s="110">
        <v>38145.215215744</v>
      </c>
      <c r="CO1950" s="111"/>
      <c r="CP1950" s="111"/>
      <c r="CQ1950" s="111"/>
      <c r="CR1950" s="111"/>
      <c r="CS1950" s="111"/>
      <c r="CT1950" s="111"/>
      <c r="CU1950" s="112"/>
      <c r="CV1950" s="70">
        <f t="shared" si="61"/>
        <v>171958.48497574398</v>
      </c>
      <c r="CW1950" s="70"/>
      <c r="CX1950" s="70"/>
      <c r="CY1950" s="70"/>
      <c r="CZ1950" s="70"/>
      <c r="DA1950" s="70"/>
      <c r="DB1950" s="70"/>
      <c r="DC1950" s="70"/>
      <c r="DD1950" s="70"/>
      <c r="DE1950" s="113"/>
    </row>
    <row r="1951" spans="1:109" ht="12" customHeight="1" x14ac:dyDescent="0.2">
      <c r="A1951" s="60" t="s">
        <v>32</v>
      </c>
      <c r="B1951" s="61"/>
      <c r="C1951" s="61"/>
      <c r="D1951" s="61"/>
      <c r="E1951" s="61"/>
      <c r="F1951" s="61"/>
      <c r="G1951" s="61"/>
      <c r="H1951" s="61"/>
      <c r="I1951" s="61"/>
      <c r="J1951" s="61"/>
      <c r="K1951" s="61"/>
      <c r="L1951" s="61"/>
      <c r="M1951" s="61"/>
      <c r="N1951" s="61"/>
      <c r="O1951" s="62"/>
      <c r="P1951" s="63" t="s">
        <v>328</v>
      </c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5"/>
      <c r="AD1951" s="66">
        <v>401</v>
      </c>
      <c r="AE1951" s="61"/>
      <c r="AF1951" s="62"/>
      <c r="AG1951" s="67">
        <v>1</v>
      </c>
      <c r="AH1951" s="68"/>
      <c r="AI1951" s="68"/>
      <c r="AJ1951" s="69"/>
      <c r="AK1951" s="67">
        <v>11114</v>
      </c>
      <c r="AL1951" s="68"/>
      <c r="AM1951" s="68"/>
      <c r="AN1951" s="68"/>
      <c r="AO1951" s="68"/>
      <c r="AP1951" s="69"/>
      <c r="AQ1951" s="70">
        <f t="shared" si="60"/>
        <v>133368</v>
      </c>
      <c r="AR1951" s="70"/>
      <c r="AS1951" s="70"/>
      <c r="AT1951" s="70"/>
      <c r="AU1951" s="70"/>
      <c r="AV1951" s="70"/>
      <c r="AW1951" s="70"/>
      <c r="AX1951" s="70"/>
      <c r="AY1951" s="110">
        <v>10491.413759999999</v>
      </c>
      <c r="AZ1951" s="111"/>
      <c r="BA1951" s="111"/>
      <c r="BB1951" s="111"/>
      <c r="BC1951" s="111"/>
      <c r="BD1951" s="111"/>
      <c r="BE1951" s="111"/>
      <c r="BF1951" s="23"/>
      <c r="BG1951" s="110">
        <v>2331.4252799999999</v>
      </c>
      <c r="BH1951" s="111"/>
      <c r="BI1951" s="111"/>
      <c r="BJ1951" s="111"/>
      <c r="BK1951" s="111"/>
      <c r="BL1951" s="111"/>
      <c r="BM1951" s="24"/>
      <c r="BN1951" s="23"/>
      <c r="BO1951" s="110">
        <v>23314.252799999998</v>
      </c>
      <c r="BP1951" s="111"/>
      <c r="BQ1951" s="111"/>
      <c r="BR1951" s="111"/>
      <c r="BS1951" s="111"/>
      <c r="BT1951" s="111"/>
      <c r="BU1951" s="111"/>
      <c r="BV1951" s="112"/>
      <c r="BW1951" s="25"/>
      <c r="BX1951" s="26"/>
      <c r="BY1951" s="26"/>
      <c r="BZ1951" s="26"/>
      <c r="CA1951" s="26"/>
      <c r="CB1951" s="26"/>
      <c r="CC1951" s="26"/>
      <c r="CD1951" s="27"/>
      <c r="CE1951" s="25"/>
      <c r="CF1951" s="26"/>
      <c r="CG1951" s="26"/>
      <c r="CH1951" s="26"/>
      <c r="CI1951" s="26"/>
      <c r="CJ1951" s="26"/>
      <c r="CK1951" s="26"/>
      <c r="CL1951" s="26"/>
      <c r="CM1951" s="27"/>
      <c r="CN1951" s="110">
        <v>41578.845426892796</v>
      </c>
      <c r="CO1951" s="111"/>
      <c r="CP1951" s="111"/>
      <c r="CQ1951" s="111"/>
      <c r="CR1951" s="111"/>
      <c r="CS1951" s="111"/>
      <c r="CT1951" s="111"/>
      <c r="CU1951" s="112"/>
      <c r="CV1951" s="70">
        <f t="shared" si="61"/>
        <v>211083.93726689278</v>
      </c>
      <c r="CW1951" s="70"/>
      <c r="CX1951" s="70"/>
      <c r="CY1951" s="70"/>
      <c r="CZ1951" s="70"/>
      <c r="DA1951" s="70"/>
      <c r="DB1951" s="70"/>
      <c r="DC1951" s="70"/>
      <c r="DD1951" s="70"/>
      <c r="DE1951" s="113"/>
    </row>
    <row r="1952" spans="1:109" ht="12" customHeight="1" x14ac:dyDescent="0.2">
      <c r="A1952" s="60" t="s">
        <v>32</v>
      </c>
      <c r="B1952" s="61"/>
      <c r="C1952" s="61"/>
      <c r="D1952" s="61"/>
      <c r="E1952" s="61"/>
      <c r="F1952" s="61"/>
      <c r="G1952" s="61"/>
      <c r="H1952" s="61"/>
      <c r="I1952" s="61"/>
      <c r="J1952" s="61"/>
      <c r="K1952" s="61"/>
      <c r="L1952" s="61"/>
      <c r="M1952" s="61"/>
      <c r="N1952" s="61"/>
      <c r="O1952" s="62"/>
      <c r="P1952" s="63" t="s">
        <v>328</v>
      </c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5"/>
      <c r="AD1952" s="66">
        <v>401</v>
      </c>
      <c r="AE1952" s="61"/>
      <c r="AF1952" s="62"/>
      <c r="AG1952" s="67">
        <v>1</v>
      </c>
      <c r="AH1952" s="68"/>
      <c r="AI1952" s="68"/>
      <c r="AJ1952" s="69"/>
      <c r="AK1952" s="67">
        <v>10615</v>
      </c>
      <c r="AL1952" s="68"/>
      <c r="AM1952" s="68"/>
      <c r="AN1952" s="68"/>
      <c r="AO1952" s="68"/>
      <c r="AP1952" s="69"/>
      <c r="AQ1952" s="70">
        <f t="shared" si="60"/>
        <v>127380</v>
      </c>
      <c r="AR1952" s="70"/>
      <c r="AS1952" s="70"/>
      <c r="AT1952" s="70"/>
      <c r="AU1952" s="70"/>
      <c r="AV1952" s="70"/>
      <c r="AW1952" s="70"/>
      <c r="AX1952" s="70"/>
      <c r="AY1952" s="110">
        <v>5045.9689600000002</v>
      </c>
      <c r="AZ1952" s="111"/>
      <c r="BA1952" s="111"/>
      <c r="BB1952" s="111"/>
      <c r="BC1952" s="111"/>
      <c r="BD1952" s="111"/>
      <c r="BE1952" s="111"/>
      <c r="BF1952" s="23"/>
      <c r="BG1952" s="110">
        <v>2172.5699688888885</v>
      </c>
      <c r="BH1952" s="111"/>
      <c r="BI1952" s="111"/>
      <c r="BJ1952" s="111"/>
      <c r="BK1952" s="111"/>
      <c r="BL1952" s="111"/>
      <c r="BM1952" s="24"/>
      <c r="BN1952" s="23"/>
      <c r="BO1952" s="110">
        <v>21725.699688888886</v>
      </c>
      <c r="BP1952" s="111"/>
      <c r="BQ1952" s="111"/>
      <c r="BR1952" s="111"/>
      <c r="BS1952" s="111"/>
      <c r="BT1952" s="111"/>
      <c r="BU1952" s="111"/>
      <c r="BV1952" s="112"/>
      <c r="BW1952" s="25"/>
      <c r="BX1952" s="26"/>
      <c r="BY1952" s="26"/>
      <c r="BZ1952" s="26"/>
      <c r="CA1952" s="26"/>
      <c r="CB1952" s="26"/>
      <c r="CC1952" s="26"/>
      <c r="CD1952" s="27"/>
      <c r="CE1952" s="25"/>
      <c r="CF1952" s="26"/>
      <c r="CG1952" s="26"/>
      <c r="CH1952" s="26"/>
      <c r="CI1952" s="26"/>
      <c r="CJ1952" s="26"/>
      <c r="CK1952" s="26"/>
      <c r="CL1952" s="26"/>
      <c r="CM1952" s="27"/>
      <c r="CN1952" s="110">
        <v>40303.91394737635</v>
      </c>
      <c r="CO1952" s="111"/>
      <c r="CP1952" s="111"/>
      <c r="CQ1952" s="111"/>
      <c r="CR1952" s="111"/>
      <c r="CS1952" s="111"/>
      <c r="CT1952" s="111"/>
      <c r="CU1952" s="112"/>
      <c r="CV1952" s="70">
        <f t="shared" si="61"/>
        <v>196628.15256515413</v>
      </c>
      <c r="CW1952" s="70"/>
      <c r="CX1952" s="70"/>
      <c r="CY1952" s="70"/>
      <c r="CZ1952" s="70"/>
      <c r="DA1952" s="70"/>
      <c r="DB1952" s="70"/>
      <c r="DC1952" s="70"/>
      <c r="DD1952" s="70"/>
      <c r="DE1952" s="113"/>
    </row>
    <row r="1953" spans="1:109" ht="12" customHeight="1" x14ac:dyDescent="0.2">
      <c r="A1953" s="60" t="s">
        <v>32</v>
      </c>
      <c r="B1953" s="61"/>
      <c r="C1953" s="61"/>
      <c r="D1953" s="61"/>
      <c r="E1953" s="61"/>
      <c r="F1953" s="61"/>
      <c r="G1953" s="61"/>
      <c r="H1953" s="61"/>
      <c r="I1953" s="61"/>
      <c r="J1953" s="61"/>
      <c r="K1953" s="61"/>
      <c r="L1953" s="61"/>
      <c r="M1953" s="61"/>
      <c r="N1953" s="61"/>
      <c r="O1953" s="62"/>
      <c r="P1953" s="63" t="s">
        <v>328</v>
      </c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5"/>
      <c r="AD1953" s="66">
        <v>401</v>
      </c>
      <c r="AE1953" s="61"/>
      <c r="AF1953" s="62"/>
      <c r="AG1953" s="67">
        <v>1</v>
      </c>
      <c r="AH1953" s="68"/>
      <c r="AI1953" s="68"/>
      <c r="AJ1953" s="69"/>
      <c r="AK1953" s="67">
        <v>9980</v>
      </c>
      <c r="AL1953" s="68"/>
      <c r="AM1953" s="68"/>
      <c r="AN1953" s="68"/>
      <c r="AO1953" s="68"/>
      <c r="AP1953" s="69"/>
      <c r="AQ1953" s="70">
        <f t="shared" si="60"/>
        <v>119760</v>
      </c>
      <c r="AR1953" s="70"/>
      <c r="AS1953" s="70"/>
      <c r="AT1953" s="70"/>
      <c r="AU1953" s="70"/>
      <c r="AV1953" s="70"/>
      <c r="AW1953" s="70"/>
      <c r="AX1953" s="70"/>
      <c r="AY1953" s="110">
        <v>9583.7260800000004</v>
      </c>
      <c r="AZ1953" s="111"/>
      <c r="BA1953" s="111"/>
      <c r="BB1953" s="111"/>
      <c r="BC1953" s="111"/>
      <c r="BD1953" s="111"/>
      <c r="BE1953" s="111"/>
      <c r="BF1953" s="23"/>
      <c r="BG1953" s="110">
        <v>2129.716906666667</v>
      </c>
      <c r="BH1953" s="111"/>
      <c r="BI1953" s="111"/>
      <c r="BJ1953" s="111"/>
      <c r="BK1953" s="111"/>
      <c r="BL1953" s="111"/>
      <c r="BM1953" s="24"/>
      <c r="BN1953" s="23"/>
      <c r="BO1953" s="110">
        <v>21297.169066666669</v>
      </c>
      <c r="BP1953" s="111"/>
      <c r="BQ1953" s="111"/>
      <c r="BR1953" s="111"/>
      <c r="BS1953" s="111"/>
      <c r="BT1953" s="111"/>
      <c r="BU1953" s="111"/>
      <c r="BV1953" s="112"/>
      <c r="BW1953" s="25"/>
      <c r="BX1953" s="26"/>
      <c r="BY1953" s="26"/>
      <c r="BZ1953" s="26"/>
      <c r="CA1953" s="26"/>
      <c r="CB1953" s="26"/>
      <c r="CC1953" s="26"/>
      <c r="CD1953" s="27"/>
      <c r="CE1953" s="25"/>
      <c r="CF1953" s="26"/>
      <c r="CG1953" s="26"/>
      <c r="CH1953" s="26"/>
      <c r="CI1953" s="26"/>
      <c r="CJ1953" s="26"/>
      <c r="CK1953" s="26"/>
      <c r="CL1953" s="26"/>
      <c r="CM1953" s="27"/>
      <c r="CN1953" s="110">
        <v>39962.556738449071</v>
      </c>
      <c r="CO1953" s="111"/>
      <c r="CP1953" s="111"/>
      <c r="CQ1953" s="111"/>
      <c r="CR1953" s="111"/>
      <c r="CS1953" s="111"/>
      <c r="CT1953" s="111"/>
      <c r="CU1953" s="112"/>
      <c r="CV1953" s="70">
        <f t="shared" si="61"/>
        <v>192733.1687917824</v>
      </c>
      <c r="CW1953" s="70"/>
      <c r="CX1953" s="70"/>
      <c r="CY1953" s="70"/>
      <c r="CZ1953" s="70"/>
      <c r="DA1953" s="70"/>
      <c r="DB1953" s="70"/>
      <c r="DC1953" s="70"/>
      <c r="DD1953" s="70"/>
      <c r="DE1953" s="113"/>
    </row>
    <row r="1954" spans="1:109" ht="12" customHeight="1" x14ac:dyDescent="0.2">
      <c r="A1954" s="60" t="s">
        <v>27</v>
      </c>
      <c r="B1954" s="61"/>
      <c r="C1954" s="61"/>
      <c r="D1954" s="61"/>
      <c r="E1954" s="61"/>
      <c r="F1954" s="61"/>
      <c r="G1954" s="61"/>
      <c r="H1954" s="61"/>
      <c r="I1954" s="61"/>
      <c r="J1954" s="61"/>
      <c r="K1954" s="61"/>
      <c r="L1954" s="61"/>
      <c r="M1954" s="61"/>
      <c r="N1954" s="61"/>
      <c r="O1954" s="62"/>
      <c r="P1954" s="63" t="s">
        <v>329</v>
      </c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5"/>
      <c r="AD1954" s="66">
        <v>401</v>
      </c>
      <c r="AE1954" s="61"/>
      <c r="AF1954" s="62"/>
      <c r="AG1954" s="67">
        <v>1</v>
      </c>
      <c r="AH1954" s="68"/>
      <c r="AI1954" s="68"/>
      <c r="AJ1954" s="69"/>
      <c r="AK1954" s="67">
        <v>9313</v>
      </c>
      <c r="AL1954" s="68"/>
      <c r="AM1954" s="68"/>
      <c r="AN1954" s="68"/>
      <c r="AO1954" s="68"/>
      <c r="AP1954" s="69"/>
      <c r="AQ1954" s="70">
        <f t="shared" si="60"/>
        <v>111756</v>
      </c>
      <c r="AR1954" s="70"/>
      <c r="AS1954" s="70"/>
      <c r="AT1954" s="70"/>
      <c r="AU1954" s="70"/>
      <c r="AV1954" s="70"/>
      <c r="AW1954" s="70"/>
      <c r="AX1954" s="70"/>
      <c r="AY1954" s="110">
        <v>9050.0473600000005</v>
      </c>
      <c r="AZ1954" s="111"/>
      <c r="BA1954" s="111"/>
      <c r="BB1954" s="111"/>
      <c r="BC1954" s="111"/>
      <c r="BD1954" s="111"/>
      <c r="BE1954" s="111"/>
      <c r="BF1954" s="23"/>
      <c r="BG1954" s="110">
        <v>2011.1216355555555</v>
      </c>
      <c r="BH1954" s="111"/>
      <c r="BI1954" s="111"/>
      <c r="BJ1954" s="111"/>
      <c r="BK1954" s="111"/>
      <c r="BL1954" s="111"/>
      <c r="BM1954" s="24"/>
      <c r="BN1954" s="23"/>
      <c r="BO1954" s="110">
        <v>20111.216355555556</v>
      </c>
      <c r="BP1954" s="111"/>
      <c r="BQ1954" s="111"/>
      <c r="BR1954" s="111"/>
      <c r="BS1954" s="111"/>
      <c r="BT1954" s="111"/>
      <c r="BU1954" s="111"/>
      <c r="BV1954" s="112"/>
      <c r="BW1954" s="25"/>
      <c r="BX1954" s="26"/>
      <c r="BY1954" s="26"/>
      <c r="BZ1954" s="26"/>
      <c r="CA1954" s="26"/>
      <c r="CB1954" s="26"/>
      <c r="CC1954" s="26"/>
      <c r="CD1954" s="27"/>
      <c r="CE1954" s="25"/>
      <c r="CF1954" s="26"/>
      <c r="CG1954" s="26"/>
      <c r="CH1954" s="26"/>
      <c r="CI1954" s="26"/>
      <c r="CJ1954" s="26"/>
      <c r="CK1954" s="26"/>
      <c r="CL1954" s="26"/>
      <c r="CM1954" s="27"/>
      <c r="CN1954" s="110">
        <v>39017.85527164302</v>
      </c>
      <c r="CO1954" s="111"/>
      <c r="CP1954" s="111"/>
      <c r="CQ1954" s="111"/>
      <c r="CR1954" s="111"/>
      <c r="CS1954" s="111"/>
      <c r="CT1954" s="111"/>
      <c r="CU1954" s="112"/>
      <c r="CV1954" s="70">
        <f t="shared" si="61"/>
        <v>181946.24062275412</v>
      </c>
      <c r="CW1954" s="70"/>
      <c r="CX1954" s="70"/>
      <c r="CY1954" s="70"/>
      <c r="CZ1954" s="70"/>
      <c r="DA1954" s="70"/>
      <c r="DB1954" s="70"/>
      <c r="DC1954" s="70"/>
      <c r="DD1954" s="70"/>
      <c r="DE1954" s="113"/>
    </row>
    <row r="1955" spans="1:109" ht="12" customHeight="1" x14ac:dyDescent="0.2">
      <c r="A1955" s="60" t="s">
        <v>27</v>
      </c>
      <c r="B1955" s="61"/>
      <c r="C1955" s="61"/>
      <c r="D1955" s="61"/>
      <c r="E1955" s="61"/>
      <c r="F1955" s="61"/>
      <c r="G1955" s="61"/>
      <c r="H1955" s="61"/>
      <c r="I1955" s="61"/>
      <c r="J1955" s="61"/>
      <c r="K1955" s="61"/>
      <c r="L1955" s="61"/>
      <c r="M1955" s="61"/>
      <c r="N1955" s="61"/>
      <c r="O1955" s="62"/>
      <c r="P1955" s="63" t="s">
        <v>329</v>
      </c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5"/>
      <c r="AD1955" s="66">
        <v>401</v>
      </c>
      <c r="AE1955" s="61"/>
      <c r="AF1955" s="62"/>
      <c r="AG1955" s="67">
        <v>1</v>
      </c>
      <c r="AH1955" s="68"/>
      <c r="AI1955" s="68"/>
      <c r="AJ1955" s="69"/>
      <c r="AK1955" s="67">
        <v>7865</v>
      </c>
      <c r="AL1955" s="68"/>
      <c r="AM1955" s="68"/>
      <c r="AN1955" s="68"/>
      <c r="AO1955" s="68"/>
      <c r="AP1955" s="69"/>
      <c r="AQ1955" s="70">
        <f t="shared" si="60"/>
        <v>94380</v>
      </c>
      <c r="AR1955" s="70"/>
      <c r="AS1955" s="70"/>
      <c r="AT1955" s="70"/>
      <c r="AU1955" s="70"/>
      <c r="AV1955" s="70"/>
      <c r="AW1955" s="70"/>
      <c r="AX1955" s="70"/>
      <c r="AY1955" s="110">
        <v>3946.1766399999997</v>
      </c>
      <c r="AZ1955" s="111"/>
      <c r="BA1955" s="111"/>
      <c r="BB1955" s="111"/>
      <c r="BC1955" s="111"/>
      <c r="BD1955" s="111"/>
      <c r="BE1955" s="111"/>
      <c r="BF1955" s="23"/>
      <c r="BG1955" s="110">
        <v>1699.0482755555556</v>
      </c>
      <c r="BH1955" s="111"/>
      <c r="BI1955" s="111"/>
      <c r="BJ1955" s="111"/>
      <c r="BK1955" s="111"/>
      <c r="BL1955" s="111"/>
      <c r="BM1955" s="24"/>
      <c r="BN1955" s="23"/>
      <c r="BO1955" s="110">
        <v>16990.482755555557</v>
      </c>
      <c r="BP1955" s="111"/>
      <c r="BQ1955" s="111"/>
      <c r="BR1955" s="111"/>
      <c r="BS1955" s="111"/>
      <c r="BT1955" s="111"/>
      <c r="BU1955" s="111"/>
      <c r="BV1955" s="112"/>
      <c r="BW1955" s="25"/>
      <c r="BX1955" s="26"/>
      <c r="BY1955" s="26"/>
      <c r="BZ1955" s="26"/>
      <c r="CA1955" s="26"/>
      <c r="CB1955" s="26"/>
      <c r="CC1955" s="26"/>
      <c r="CD1955" s="27"/>
      <c r="CE1955" s="25"/>
      <c r="CF1955" s="26"/>
      <c r="CG1955" s="26"/>
      <c r="CH1955" s="26"/>
      <c r="CI1955" s="26"/>
      <c r="CJ1955" s="26"/>
      <c r="CK1955" s="26"/>
      <c r="CL1955" s="26"/>
      <c r="CM1955" s="27"/>
      <c r="CN1955" s="110">
        <v>36553.120161450664</v>
      </c>
      <c r="CO1955" s="111"/>
      <c r="CP1955" s="111"/>
      <c r="CQ1955" s="111"/>
      <c r="CR1955" s="111"/>
      <c r="CS1955" s="111"/>
      <c r="CT1955" s="111"/>
      <c r="CU1955" s="112"/>
      <c r="CV1955" s="70">
        <f t="shared" si="61"/>
        <v>153568.82783256177</v>
      </c>
      <c r="CW1955" s="70"/>
      <c r="CX1955" s="70"/>
      <c r="CY1955" s="70"/>
      <c r="CZ1955" s="70"/>
      <c r="DA1955" s="70"/>
      <c r="DB1955" s="70"/>
      <c r="DC1955" s="70"/>
      <c r="DD1955" s="70"/>
      <c r="DE1955" s="113"/>
    </row>
    <row r="1956" spans="1:109" ht="12" customHeight="1" x14ac:dyDescent="0.2">
      <c r="A1956" s="60" t="s">
        <v>27</v>
      </c>
      <c r="B1956" s="61"/>
      <c r="C1956" s="61"/>
      <c r="D1956" s="61"/>
      <c r="E1956" s="61"/>
      <c r="F1956" s="61"/>
      <c r="G1956" s="61"/>
      <c r="H1956" s="61"/>
      <c r="I1956" s="61"/>
      <c r="J1956" s="61"/>
      <c r="K1956" s="61"/>
      <c r="L1956" s="61"/>
      <c r="M1956" s="61"/>
      <c r="N1956" s="61"/>
      <c r="O1956" s="62"/>
      <c r="P1956" s="63" t="s">
        <v>329</v>
      </c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5"/>
      <c r="AD1956" s="66">
        <v>401</v>
      </c>
      <c r="AE1956" s="61"/>
      <c r="AF1956" s="62"/>
      <c r="AG1956" s="67">
        <v>1</v>
      </c>
      <c r="AH1956" s="68"/>
      <c r="AI1956" s="68"/>
      <c r="AJ1956" s="69"/>
      <c r="AK1956" s="67">
        <v>7568</v>
      </c>
      <c r="AL1956" s="68"/>
      <c r="AM1956" s="68"/>
      <c r="AN1956" s="68"/>
      <c r="AO1956" s="68"/>
      <c r="AP1956" s="69"/>
      <c r="AQ1956" s="70">
        <f t="shared" si="60"/>
        <v>90816</v>
      </c>
      <c r="AR1956" s="70"/>
      <c r="AS1956" s="70"/>
      <c r="AT1956" s="70"/>
      <c r="AU1956" s="70"/>
      <c r="AV1956" s="70"/>
      <c r="AW1956" s="70"/>
      <c r="AX1956" s="70"/>
      <c r="AY1956" s="110">
        <v>11481.252479999999</v>
      </c>
      <c r="AZ1956" s="111"/>
      <c r="BA1956" s="111"/>
      <c r="BB1956" s="111"/>
      <c r="BC1956" s="111"/>
      <c r="BD1956" s="111"/>
      <c r="BE1956" s="111"/>
      <c r="BF1956" s="23"/>
      <c r="BG1956" s="110">
        <v>1754.0802399999998</v>
      </c>
      <c r="BH1956" s="111"/>
      <c r="BI1956" s="111"/>
      <c r="BJ1956" s="111"/>
      <c r="BK1956" s="111"/>
      <c r="BL1956" s="111"/>
      <c r="BM1956" s="24"/>
      <c r="BN1956" s="23"/>
      <c r="BO1956" s="110">
        <v>17540.802399999997</v>
      </c>
      <c r="BP1956" s="111"/>
      <c r="BQ1956" s="111"/>
      <c r="BR1956" s="111"/>
      <c r="BS1956" s="111"/>
      <c r="BT1956" s="111"/>
      <c r="BU1956" s="111"/>
      <c r="BV1956" s="112"/>
      <c r="BW1956" s="25"/>
      <c r="BX1956" s="26"/>
      <c r="BY1956" s="26"/>
      <c r="BZ1956" s="26"/>
      <c r="CA1956" s="26"/>
      <c r="CB1956" s="26"/>
      <c r="CC1956" s="26"/>
      <c r="CD1956" s="27"/>
      <c r="CE1956" s="25"/>
      <c r="CF1956" s="26"/>
      <c r="CG1956" s="26"/>
      <c r="CH1956" s="26"/>
      <c r="CI1956" s="26"/>
      <c r="CJ1956" s="26"/>
      <c r="CK1956" s="26"/>
      <c r="CL1956" s="26"/>
      <c r="CM1956" s="27"/>
      <c r="CN1956" s="110">
        <v>36986.067632127997</v>
      </c>
      <c r="CO1956" s="111"/>
      <c r="CP1956" s="111"/>
      <c r="CQ1956" s="111"/>
      <c r="CR1956" s="111"/>
      <c r="CS1956" s="111"/>
      <c r="CT1956" s="111"/>
      <c r="CU1956" s="112"/>
      <c r="CV1956" s="70">
        <f t="shared" si="61"/>
        <v>158578.20275212798</v>
      </c>
      <c r="CW1956" s="70"/>
      <c r="CX1956" s="70"/>
      <c r="CY1956" s="70"/>
      <c r="CZ1956" s="70"/>
      <c r="DA1956" s="70"/>
      <c r="DB1956" s="70"/>
      <c r="DC1956" s="70"/>
      <c r="DD1956" s="70"/>
      <c r="DE1956" s="113"/>
    </row>
    <row r="1957" spans="1:109" ht="12" customHeight="1" x14ac:dyDescent="0.2">
      <c r="A1957" s="60" t="s">
        <v>27</v>
      </c>
      <c r="B1957" s="61"/>
      <c r="C1957" s="61"/>
      <c r="D1957" s="61"/>
      <c r="E1957" s="61"/>
      <c r="F1957" s="61"/>
      <c r="G1957" s="61"/>
      <c r="H1957" s="61"/>
      <c r="I1957" s="61"/>
      <c r="J1957" s="61"/>
      <c r="K1957" s="61"/>
      <c r="L1957" s="61"/>
      <c r="M1957" s="61"/>
      <c r="N1957" s="61"/>
      <c r="O1957" s="62"/>
      <c r="P1957" s="63" t="s">
        <v>329</v>
      </c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5"/>
      <c r="AD1957" s="66">
        <v>401</v>
      </c>
      <c r="AE1957" s="61"/>
      <c r="AF1957" s="62"/>
      <c r="AG1957" s="67">
        <v>1</v>
      </c>
      <c r="AH1957" s="68"/>
      <c r="AI1957" s="68"/>
      <c r="AJ1957" s="69"/>
      <c r="AK1957" s="67">
        <v>7286</v>
      </c>
      <c r="AL1957" s="68"/>
      <c r="AM1957" s="68"/>
      <c r="AN1957" s="68"/>
      <c r="AO1957" s="68"/>
      <c r="AP1957" s="69"/>
      <c r="AQ1957" s="70">
        <f t="shared" si="60"/>
        <v>87432</v>
      </c>
      <c r="AR1957" s="70"/>
      <c r="AS1957" s="70"/>
      <c r="AT1957" s="70"/>
      <c r="AU1957" s="70"/>
      <c r="AV1957" s="70"/>
      <c r="AW1957" s="70"/>
      <c r="AX1957" s="70"/>
      <c r="AY1957" s="110">
        <v>11143.493759999999</v>
      </c>
      <c r="AZ1957" s="111"/>
      <c r="BA1957" s="111"/>
      <c r="BB1957" s="111"/>
      <c r="BC1957" s="111"/>
      <c r="BD1957" s="111"/>
      <c r="BE1957" s="111"/>
      <c r="BF1957" s="23"/>
      <c r="BG1957" s="110">
        <v>1702.4782133333335</v>
      </c>
      <c r="BH1957" s="111"/>
      <c r="BI1957" s="111"/>
      <c r="BJ1957" s="111"/>
      <c r="BK1957" s="111"/>
      <c r="BL1957" s="111"/>
      <c r="BM1957" s="24"/>
      <c r="BN1957" s="23"/>
      <c r="BO1957" s="110">
        <v>17024.782133333334</v>
      </c>
      <c r="BP1957" s="111"/>
      <c r="BQ1957" s="111"/>
      <c r="BR1957" s="111"/>
      <c r="BS1957" s="111"/>
      <c r="BT1957" s="111"/>
      <c r="BU1957" s="111"/>
      <c r="BV1957" s="112"/>
      <c r="BW1957" s="25"/>
      <c r="BX1957" s="26"/>
      <c r="BY1957" s="26"/>
      <c r="BZ1957" s="26"/>
      <c r="CA1957" s="26"/>
      <c r="CB1957" s="26"/>
      <c r="CC1957" s="26"/>
      <c r="CD1957" s="27"/>
      <c r="CE1957" s="25"/>
      <c r="CF1957" s="26"/>
      <c r="CG1957" s="26"/>
      <c r="CH1957" s="26"/>
      <c r="CI1957" s="26"/>
      <c r="CJ1957" s="26"/>
      <c r="CK1957" s="26"/>
      <c r="CL1957" s="26"/>
      <c r="CM1957" s="27"/>
      <c r="CN1957" s="110">
        <v>36580.104167935999</v>
      </c>
      <c r="CO1957" s="111"/>
      <c r="CP1957" s="111"/>
      <c r="CQ1957" s="111"/>
      <c r="CR1957" s="111"/>
      <c r="CS1957" s="111"/>
      <c r="CT1957" s="111"/>
      <c r="CU1957" s="112"/>
      <c r="CV1957" s="70">
        <f t="shared" si="61"/>
        <v>153882.85827460265</v>
      </c>
      <c r="CW1957" s="70"/>
      <c r="CX1957" s="70"/>
      <c r="CY1957" s="70"/>
      <c r="CZ1957" s="70"/>
      <c r="DA1957" s="70"/>
      <c r="DB1957" s="70"/>
      <c r="DC1957" s="70"/>
      <c r="DD1957" s="70"/>
      <c r="DE1957" s="113"/>
    </row>
    <row r="1958" spans="1:109" ht="12" customHeight="1" x14ac:dyDescent="0.2">
      <c r="A1958" s="60" t="s">
        <v>27</v>
      </c>
      <c r="B1958" s="61"/>
      <c r="C1958" s="61"/>
      <c r="D1958" s="61"/>
      <c r="E1958" s="61"/>
      <c r="F1958" s="61"/>
      <c r="G1958" s="61"/>
      <c r="H1958" s="61"/>
      <c r="I1958" s="61"/>
      <c r="J1958" s="61"/>
      <c r="K1958" s="61"/>
      <c r="L1958" s="61"/>
      <c r="M1958" s="61"/>
      <c r="N1958" s="61"/>
      <c r="O1958" s="62"/>
      <c r="P1958" s="63" t="s">
        <v>329</v>
      </c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5"/>
      <c r="AD1958" s="66">
        <v>401</v>
      </c>
      <c r="AE1958" s="61"/>
      <c r="AF1958" s="62"/>
      <c r="AG1958" s="67">
        <v>1</v>
      </c>
      <c r="AH1958" s="68"/>
      <c r="AI1958" s="68"/>
      <c r="AJ1958" s="69"/>
      <c r="AK1958" s="67">
        <v>5025</v>
      </c>
      <c r="AL1958" s="68"/>
      <c r="AM1958" s="68"/>
      <c r="AN1958" s="68"/>
      <c r="AO1958" s="68"/>
      <c r="AP1958" s="69"/>
      <c r="AQ1958" s="70">
        <f t="shared" si="60"/>
        <v>60300</v>
      </c>
      <c r="AR1958" s="70"/>
      <c r="AS1958" s="70"/>
      <c r="AT1958" s="70"/>
      <c r="AU1958" s="70"/>
      <c r="AV1958" s="70"/>
      <c r="AW1958" s="70"/>
      <c r="AX1958" s="70"/>
      <c r="AY1958" s="110">
        <v>5619.6582399999998</v>
      </c>
      <c r="AZ1958" s="111"/>
      <c r="BA1958" s="111"/>
      <c r="BB1958" s="111"/>
      <c r="BC1958" s="111"/>
      <c r="BD1958" s="111"/>
      <c r="BE1958" s="111"/>
      <c r="BF1958" s="23"/>
      <c r="BG1958" s="110">
        <v>1248.8129422222223</v>
      </c>
      <c r="BH1958" s="111"/>
      <c r="BI1958" s="111"/>
      <c r="BJ1958" s="111"/>
      <c r="BK1958" s="111"/>
      <c r="BL1958" s="111"/>
      <c r="BM1958" s="24"/>
      <c r="BN1958" s="23"/>
      <c r="BO1958" s="110">
        <v>12488.129422222222</v>
      </c>
      <c r="BP1958" s="111"/>
      <c r="BQ1958" s="111"/>
      <c r="BR1958" s="111"/>
      <c r="BS1958" s="111"/>
      <c r="BT1958" s="111"/>
      <c r="BU1958" s="111"/>
      <c r="BV1958" s="112"/>
      <c r="BW1958" s="25"/>
      <c r="BX1958" s="26"/>
      <c r="BY1958" s="26"/>
      <c r="BZ1958" s="26"/>
      <c r="CA1958" s="26"/>
      <c r="CB1958" s="26"/>
      <c r="CC1958" s="26"/>
      <c r="CD1958" s="27"/>
      <c r="CE1958" s="25"/>
      <c r="CF1958" s="26"/>
      <c r="CG1958" s="26"/>
      <c r="CH1958" s="26"/>
      <c r="CI1958" s="26"/>
      <c r="CJ1958" s="26"/>
      <c r="CK1958" s="26"/>
      <c r="CL1958" s="26"/>
      <c r="CM1958" s="27"/>
      <c r="CN1958" s="110">
        <v>33031.812863615996</v>
      </c>
      <c r="CO1958" s="111"/>
      <c r="CP1958" s="111"/>
      <c r="CQ1958" s="111"/>
      <c r="CR1958" s="111"/>
      <c r="CS1958" s="111"/>
      <c r="CT1958" s="111"/>
      <c r="CU1958" s="112"/>
      <c r="CV1958" s="70">
        <f t="shared" si="61"/>
        <v>112688.41346806045</v>
      </c>
      <c r="CW1958" s="70"/>
      <c r="CX1958" s="70"/>
      <c r="CY1958" s="70"/>
      <c r="CZ1958" s="70"/>
      <c r="DA1958" s="70"/>
      <c r="DB1958" s="70"/>
      <c r="DC1958" s="70"/>
      <c r="DD1958" s="70"/>
      <c r="DE1958" s="113"/>
    </row>
    <row r="1959" spans="1:109" ht="12" customHeight="1" x14ac:dyDescent="0.2">
      <c r="A1959" s="60" t="s">
        <v>320</v>
      </c>
      <c r="B1959" s="61"/>
      <c r="C1959" s="61"/>
      <c r="D1959" s="61"/>
      <c r="E1959" s="61"/>
      <c r="F1959" s="61"/>
      <c r="G1959" s="61"/>
      <c r="H1959" s="61"/>
      <c r="I1959" s="61"/>
      <c r="J1959" s="61"/>
      <c r="K1959" s="61"/>
      <c r="L1959" s="61"/>
      <c r="M1959" s="61"/>
      <c r="N1959" s="61"/>
      <c r="O1959" s="62"/>
      <c r="P1959" s="63" t="s">
        <v>329</v>
      </c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5"/>
      <c r="AD1959" s="66">
        <v>401</v>
      </c>
      <c r="AE1959" s="61"/>
      <c r="AF1959" s="62"/>
      <c r="AG1959" s="67">
        <v>1</v>
      </c>
      <c r="AH1959" s="68"/>
      <c r="AI1959" s="68"/>
      <c r="AJ1959" s="69"/>
      <c r="AK1959" s="67">
        <v>8844</v>
      </c>
      <c r="AL1959" s="68"/>
      <c r="AM1959" s="68"/>
      <c r="AN1959" s="68"/>
      <c r="AO1959" s="68"/>
      <c r="AP1959" s="69"/>
      <c r="AQ1959" s="70">
        <f t="shared" si="60"/>
        <v>106128</v>
      </c>
      <c r="AR1959" s="70"/>
      <c r="AS1959" s="70"/>
      <c r="AT1959" s="70"/>
      <c r="AU1959" s="70"/>
      <c r="AV1959" s="70"/>
      <c r="AW1959" s="70"/>
      <c r="AX1959" s="70"/>
      <c r="AY1959" s="110">
        <v>13012.577279999998</v>
      </c>
      <c r="AZ1959" s="111"/>
      <c r="BA1959" s="111"/>
      <c r="BB1959" s="111"/>
      <c r="BC1959" s="111"/>
      <c r="BD1959" s="111"/>
      <c r="BE1959" s="111"/>
      <c r="BF1959" s="23"/>
      <c r="BG1959" s="110">
        <v>1988.0326399999999</v>
      </c>
      <c r="BH1959" s="111"/>
      <c r="BI1959" s="111"/>
      <c r="BJ1959" s="111"/>
      <c r="BK1959" s="111"/>
      <c r="BL1959" s="111"/>
      <c r="BM1959" s="24"/>
      <c r="BN1959" s="23"/>
      <c r="BO1959" s="110">
        <v>19880.326399999998</v>
      </c>
      <c r="BP1959" s="111"/>
      <c r="BQ1959" s="111"/>
      <c r="BR1959" s="111"/>
      <c r="BS1959" s="111"/>
      <c r="BT1959" s="111"/>
      <c r="BU1959" s="111"/>
      <c r="BV1959" s="112"/>
      <c r="BW1959" s="25"/>
      <c r="BX1959" s="26"/>
      <c r="BY1959" s="26"/>
      <c r="BZ1959" s="26"/>
      <c r="CA1959" s="26"/>
      <c r="CB1959" s="26"/>
      <c r="CC1959" s="26"/>
      <c r="CD1959" s="27"/>
      <c r="CE1959" s="25"/>
      <c r="CF1959" s="26"/>
      <c r="CG1959" s="26"/>
      <c r="CH1959" s="26"/>
      <c r="CI1959" s="26"/>
      <c r="CJ1959" s="26"/>
      <c r="CK1959" s="26"/>
      <c r="CL1959" s="26"/>
      <c r="CM1959" s="27"/>
      <c r="CN1959" s="110">
        <v>38833.933874406401</v>
      </c>
      <c r="CO1959" s="111"/>
      <c r="CP1959" s="111"/>
      <c r="CQ1959" s="111"/>
      <c r="CR1959" s="111"/>
      <c r="CS1959" s="111"/>
      <c r="CT1959" s="111"/>
      <c r="CU1959" s="112"/>
      <c r="CV1959" s="70">
        <f t="shared" si="61"/>
        <v>179842.87019440642</v>
      </c>
      <c r="CW1959" s="70"/>
      <c r="CX1959" s="70"/>
      <c r="CY1959" s="70"/>
      <c r="CZ1959" s="70"/>
      <c r="DA1959" s="70"/>
      <c r="DB1959" s="70"/>
      <c r="DC1959" s="70"/>
      <c r="DD1959" s="70"/>
      <c r="DE1959" s="113"/>
    </row>
    <row r="1960" spans="1:109" ht="12" customHeight="1" x14ac:dyDescent="0.2">
      <c r="A1960" s="60" t="s">
        <v>320</v>
      </c>
      <c r="B1960" s="61"/>
      <c r="C1960" s="61"/>
      <c r="D1960" s="61"/>
      <c r="E1960" s="61"/>
      <c r="F1960" s="61"/>
      <c r="G1960" s="61"/>
      <c r="H1960" s="61"/>
      <c r="I1960" s="61"/>
      <c r="J1960" s="61"/>
      <c r="K1960" s="61"/>
      <c r="L1960" s="61"/>
      <c r="M1960" s="61"/>
      <c r="N1960" s="61"/>
      <c r="O1960" s="62"/>
      <c r="P1960" s="63" t="s">
        <v>329</v>
      </c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5"/>
      <c r="AD1960" s="66">
        <v>401</v>
      </c>
      <c r="AE1960" s="61"/>
      <c r="AF1960" s="62"/>
      <c r="AG1960" s="67">
        <v>1</v>
      </c>
      <c r="AH1960" s="68"/>
      <c r="AI1960" s="68"/>
      <c r="AJ1960" s="69"/>
      <c r="AK1960" s="67">
        <v>8042</v>
      </c>
      <c r="AL1960" s="68"/>
      <c r="AM1960" s="68"/>
      <c r="AN1960" s="68"/>
      <c r="AO1960" s="68"/>
      <c r="AP1960" s="69"/>
      <c r="AQ1960" s="70">
        <f t="shared" si="60"/>
        <v>96504</v>
      </c>
      <c r="AR1960" s="70"/>
      <c r="AS1960" s="70"/>
      <c r="AT1960" s="70"/>
      <c r="AU1960" s="70"/>
      <c r="AV1960" s="70"/>
      <c r="AW1960" s="70"/>
      <c r="AX1960" s="70"/>
      <c r="AY1960" s="110">
        <v>8033.2736000000004</v>
      </c>
      <c r="AZ1960" s="111"/>
      <c r="BA1960" s="111"/>
      <c r="BB1960" s="111"/>
      <c r="BC1960" s="111"/>
      <c r="BD1960" s="111"/>
      <c r="BE1960" s="111"/>
      <c r="BF1960" s="23"/>
      <c r="BG1960" s="110">
        <v>1785.1719111111111</v>
      </c>
      <c r="BH1960" s="111"/>
      <c r="BI1960" s="111"/>
      <c r="BJ1960" s="111"/>
      <c r="BK1960" s="111"/>
      <c r="BL1960" s="111"/>
      <c r="BM1960" s="24"/>
      <c r="BN1960" s="23"/>
      <c r="BO1960" s="110">
        <v>17851.719111111113</v>
      </c>
      <c r="BP1960" s="111"/>
      <c r="BQ1960" s="111"/>
      <c r="BR1960" s="111"/>
      <c r="BS1960" s="111"/>
      <c r="BT1960" s="111"/>
      <c r="BU1960" s="111"/>
      <c r="BV1960" s="112"/>
      <c r="BW1960" s="25"/>
      <c r="BX1960" s="26"/>
      <c r="BY1960" s="26"/>
      <c r="BZ1960" s="26"/>
      <c r="CA1960" s="26"/>
      <c r="CB1960" s="26"/>
      <c r="CC1960" s="26"/>
      <c r="CD1960" s="27"/>
      <c r="CE1960" s="25"/>
      <c r="CF1960" s="26"/>
      <c r="CG1960" s="26"/>
      <c r="CH1960" s="26"/>
      <c r="CI1960" s="26"/>
      <c r="CJ1960" s="26"/>
      <c r="CK1960" s="26"/>
      <c r="CL1960" s="26"/>
      <c r="CM1960" s="27"/>
      <c r="CN1960" s="110">
        <v>37230.672027093337</v>
      </c>
      <c r="CO1960" s="111"/>
      <c r="CP1960" s="111"/>
      <c r="CQ1960" s="111"/>
      <c r="CR1960" s="111"/>
      <c r="CS1960" s="111"/>
      <c r="CT1960" s="111"/>
      <c r="CU1960" s="112"/>
      <c r="CV1960" s="70">
        <f t="shared" si="61"/>
        <v>161404.83664931558</v>
      </c>
      <c r="CW1960" s="70"/>
      <c r="CX1960" s="70"/>
      <c r="CY1960" s="70"/>
      <c r="CZ1960" s="70"/>
      <c r="DA1960" s="70"/>
      <c r="DB1960" s="70"/>
      <c r="DC1960" s="70"/>
      <c r="DD1960" s="70"/>
      <c r="DE1960" s="113"/>
    </row>
    <row r="1961" spans="1:109" ht="12" customHeight="1" x14ac:dyDescent="0.2">
      <c r="A1961" s="60" t="s">
        <v>320</v>
      </c>
      <c r="B1961" s="61"/>
      <c r="C1961" s="61"/>
      <c r="D1961" s="61"/>
      <c r="E1961" s="61"/>
      <c r="F1961" s="61"/>
      <c r="G1961" s="61"/>
      <c r="H1961" s="61"/>
      <c r="I1961" s="61"/>
      <c r="J1961" s="61"/>
      <c r="K1961" s="61"/>
      <c r="L1961" s="61"/>
      <c r="M1961" s="61"/>
      <c r="N1961" s="61"/>
      <c r="O1961" s="62"/>
      <c r="P1961" s="63" t="s">
        <v>329</v>
      </c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5"/>
      <c r="AD1961" s="66">
        <v>401</v>
      </c>
      <c r="AE1961" s="61"/>
      <c r="AF1961" s="62"/>
      <c r="AG1961" s="67">
        <v>1</v>
      </c>
      <c r="AH1961" s="68"/>
      <c r="AI1961" s="68"/>
      <c r="AJ1961" s="69"/>
      <c r="AK1961" s="67">
        <v>7886</v>
      </c>
      <c r="AL1961" s="68"/>
      <c r="AM1961" s="68"/>
      <c r="AN1961" s="68"/>
      <c r="AO1961" s="68"/>
      <c r="AP1961" s="69"/>
      <c r="AQ1961" s="70">
        <f t="shared" si="60"/>
        <v>94632</v>
      </c>
      <c r="AR1961" s="70"/>
      <c r="AS1961" s="70"/>
      <c r="AT1961" s="70"/>
      <c r="AU1961" s="70"/>
      <c r="AV1961" s="70"/>
      <c r="AW1961" s="70"/>
      <c r="AX1961" s="70"/>
      <c r="AY1961" s="110">
        <v>7908.5683200000003</v>
      </c>
      <c r="AZ1961" s="111"/>
      <c r="BA1961" s="111"/>
      <c r="BB1961" s="111"/>
      <c r="BC1961" s="111"/>
      <c r="BD1961" s="111"/>
      <c r="BE1961" s="111"/>
      <c r="BF1961" s="23"/>
      <c r="BG1961" s="110">
        <v>1757.4596266666667</v>
      </c>
      <c r="BH1961" s="111"/>
      <c r="BI1961" s="111"/>
      <c r="BJ1961" s="111"/>
      <c r="BK1961" s="111"/>
      <c r="BL1961" s="111"/>
      <c r="BM1961" s="24"/>
      <c r="BN1961" s="23"/>
      <c r="BO1961" s="110">
        <v>17574.596266666667</v>
      </c>
      <c r="BP1961" s="111"/>
      <c r="BQ1961" s="111"/>
      <c r="BR1961" s="111"/>
      <c r="BS1961" s="111"/>
      <c r="BT1961" s="111"/>
      <c r="BU1961" s="111"/>
      <c r="BV1961" s="112"/>
      <c r="BW1961" s="25"/>
      <c r="BX1961" s="26"/>
      <c r="BY1961" s="26"/>
      <c r="BZ1961" s="26"/>
      <c r="CA1961" s="26"/>
      <c r="CB1961" s="26"/>
      <c r="CC1961" s="26"/>
      <c r="CD1961" s="27"/>
      <c r="CE1961" s="25"/>
      <c r="CF1961" s="26"/>
      <c r="CG1961" s="26"/>
      <c r="CH1961" s="26"/>
      <c r="CI1961" s="26"/>
      <c r="CJ1961" s="26"/>
      <c r="CK1961" s="26"/>
      <c r="CL1961" s="26"/>
      <c r="CM1961" s="27"/>
      <c r="CN1961" s="110">
        <v>37012.653942912002</v>
      </c>
      <c r="CO1961" s="111"/>
      <c r="CP1961" s="111"/>
      <c r="CQ1961" s="111"/>
      <c r="CR1961" s="111"/>
      <c r="CS1961" s="111"/>
      <c r="CT1961" s="111"/>
      <c r="CU1961" s="112"/>
      <c r="CV1961" s="70">
        <f t="shared" si="61"/>
        <v>158885.27815624533</v>
      </c>
      <c r="CW1961" s="70"/>
      <c r="CX1961" s="70"/>
      <c r="CY1961" s="70"/>
      <c r="CZ1961" s="70"/>
      <c r="DA1961" s="70"/>
      <c r="DB1961" s="70"/>
      <c r="DC1961" s="70"/>
      <c r="DD1961" s="70"/>
      <c r="DE1961" s="113"/>
    </row>
    <row r="1962" spans="1:109" ht="12" customHeight="1" x14ac:dyDescent="0.2">
      <c r="A1962" s="60" t="s">
        <v>320</v>
      </c>
      <c r="B1962" s="61"/>
      <c r="C1962" s="61"/>
      <c r="D1962" s="61"/>
      <c r="E1962" s="61"/>
      <c r="F1962" s="61"/>
      <c r="G1962" s="61"/>
      <c r="H1962" s="61"/>
      <c r="I1962" s="61"/>
      <c r="J1962" s="61"/>
      <c r="K1962" s="61"/>
      <c r="L1962" s="61"/>
      <c r="M1962" s="61"/>
      <c r="N1962" s="61"/>
      <c r="O1962" s="62"/>
      <c r="P1962" s="63" t="s">
        <v>329</v>
      </c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5"/>
      <c r="AD1962" s="66">
        <v>401</v>
      </c>
      <c r="AE1962" s="61"/>
      <c r="AF1962" s="62"/>
      <c r="AG1962" s="67">
        <v>1</v>
      </c>
      <c r="AH1962" s="68"/>
      <c r="AI1962" s="68"/>
      <c r="AJ1962" s="69"/>
      <c r="AK1962" s="67">
        <v>7286</v>
      </c>
      <c r="AL1962" s="68"/>
      <c r="AM1962" s="68"/>
      <c r="AN1962" s="68"/>
      <c r="AO1962" s="68"/>
      <c r="AP1962" s="69"/>
      <c r="AQ1962" s="70">
        <f t="shared" si="60"/>
        <v>87432</v>
      </c>
      <c r="AR1962" s="70"/>
      <c r="AS1962" s="70"/>
      <c r="AT1962" s="70"/>
      <c r="AU1962" s="70"/>
      <c r="AV1962" s="70"/>
      <c r="AW1962" s="70"/>
      <c r="AX1962" s="70"/>
      <c r="AY1962" s="110">
        <v>11143.493759999999</v>
      </c>
      <c r="AZ1962" s="111"/>
      <c r="BA1962" s="111"/>
      <c r="BB1962" s="111"/>
      <c r="BC1962" s="111"/>
      <c r="BD1962" s="111"/>
      <c r="BE1962" s="111"/>
      <c r="BF1962" s="23"/>
      <c r="BG1962" s="110">
        <v>1702.4782133333335</v>
      </c>
      <c r="BH1962" s="111"/>
      <c r="BI1962" s="111"/>
      <c r="BJ1962" s="111"/>
      <c r="BK1962" s="111"/>
      <c r="BL1962" s="111"/>
      <c r="BM1962" s="24"/>
      <c r="BN1962" s="23"/>
      <c r="BO1962" s="110">
        <v>17024.782133333334</v>
      </c>
      <c r="BP1962" s="111"/>
      <c r="BQ1962" s="111"/>
      <c r="BR1962" s="111"/>
      <c r="BS1962" s="111"/>
      <c r="BT1962" s="111"/>
      <c r="BU1962" s="111"/>
      <c r="BV1962" s="112"/>
      <c r="BW1962" s="25"/>
      <c r="BX1962" s="26"/>
      <c r="BY1962" s="26"/>
      <c r="BZ1962" s="26"/>
      <c r="CA1962" s="26"/>
      <c r="CB1962" s="26"/>
      <c r="CC1962" s="26"/>
      <c r="CD1962" s="27"/>
      <c r="CE1962" s="25"/>
      <c r="CF1962" s="26"/>
      <c r="CG1962" s="26"/>
      <c r="CH1962" s="26"/>
      <c r="CI1962" s="26"/>
      <c r="CJ1962" s="26"/>
      <c r="CK1962" s="26"/>
      <c r="CL1962" s="26"/>
      <c r="CM1962" s="27"/>
      <c r="CN1962" s="110">
        <v>36580.104167935999</v>
      </c>
      <c r="CO1962" s="111"/>
      <c r="CP1962" s="111"/>
      <c r="CQ1962" s="111"/>
      <c r="CR1962" s="111"/>
      <c r="CS1962" s="111"/>
      <c r="CT1962" s="111"/>
      <c r="CU1962" s="112"/>
      <c r="CV1962" s="70">
        <f t="shared" si="61"/>
        <v>153882.85827460265</v>
      </c>
      <c r="CW1962" s="70"/>
      <c r="CX1962" s="70"/>
      <c r="CY1962" s="70"/>
      <c r="CZ1962" s="70"/>
      <c r="DA1962" s="70"/>
      <c r="DB1962" s="70"/>
      <c r="DC1962" s="70"/>
      <c r="DD1962" s="70"/>
      <c r="DE1962" s="113"/>
    </row>
    <row r="1963" spans="1:109" ht="12" customHeight="1" x14ac:dyDescent="0.2">
      <c r="A1963" s="60" t="s">
        <v>320</v>
      </c>
      <c r="B1963" s="61"/>
      <c r="C1963" s="61"/>
      <c r="D1963" s="61"/>
      <c r="E1963" s="61"/>
      <c r="F1963" s="61"/>
      <c r="G1963" s="61"/>
      <c r="H1963" s="61"/>
      <c r="I1963" s="61"/>
      <c r="J1963" s="61"/>
      <c r="K1963" s="61"/>
      <c r="L1963" s="61"/>
      <c r="M1963" s="61"/>
      <c r="N1963" s="61"/>
      <c r="O1963" s="62"/>
      <c r="P1963" s="63" t="s">
        <v>329</v>
      </c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5"/>
      <c r="AD1963" s="66">
        <v>401</v>
      </c>
      <c r="AE1963" s="61"/>
      <c r="AF1963" s="62"/>
      <c r="AG1963" s="67">
        <v>4</v>
      </c>
      <c r="AH1963" s="68"/>
      <c r="AI1963" s="68"/>
      <c r="AJ1963" s="69"/>
      <c r="AK1963" s="67">
        <v>7282</v>
      </c>
      <c r="AL1963" s="68"/>
      <c r="AM1963" s="68"/>
      <c r="AN1963" s="68"/>
      <c r="AO1963" s="68"/>
      <c r="AP1963" s="69"/>
      <c r="AQ1963" s="70">
        <f t="shared" si="60"/>
        <v>349536</v>
      </c>
      <c r="AR1963" s="70"/>
      <c r="AS1963" s="70"/>
      <c r="AT1963" s="70"/>
      <c r="AU1963" s="70"/>
      <c r="AV1963" s="70"/>
      <c r="AW1963" s="70"/>
      <c r="AX1963" s="70"/>
      <c r="AY1963" s="110">
        <v>40839.525760000004</v>
      </c>
      <c r="AZ1963" s="111"/>
      <c r="BA1963" s="111"/>
      <c r="BB1963" s="111"/>
      <c r="BC1963" s="111"/>
      <c r="BD1963" s="111"/>
      <c r="BE1963" s="111"/>
      <c r="BF1963" s="23"/>
      <c r="BG1963" s="110">
        <v>6721.6885422222222</v>
      </c>
      <c r="BH1963" s="111"/>
      <c r="BI1963" s="111"/>
      <c r="BJ1963" s="111"/>
      <c r="BK1963" s="111"/>
      <c r="BL1963" s="111"/>
      <c r="BM1963" s="24"/>
      <c r="BN1963" s="23"/>
      <c r="BO1963" s="110">
        <v>67216.885422222214</v>
      </c>
      <c r="BP1963" s="111"/>
      <c r="BQ1963" s="111"/>
      <c r="BR1963" s="111"/>
      <c r="BS1963" s="111"/>
      <c r="BT1963" s="111"/>
      <c r="BU1963" s="111"/>
      <c r="BV1963" s="112"/>
      <c r="BW1963" s="25"/>
      <c r="BX1963" s="26"/>
      <c r="BY1963" s="26"/>
      <c r="BZ1963" s="26"/>
      <c r="CA1963" s="26"/>
      <c r="CB1963" s="26"/>
      <c r="CC1963" s="26"/>
      <c r="CD1963" s="27"/>
      <c r="CE1963" s="25"/>
      <c r="CF1963" s="26"/>
      <c r="CG1963" s="26"/>
      <c r="CH1963" s="26"/>
      <c r="CI1963" s="26"/>
      <c r="CJ1963" s="26"/>
      <c r="CK1963" s="26"/>
      <c r="CL1963" s="26"/>
      <c r="CM1963" s="27"/>
      <c r="CN1963" s="110">
        <v>143226.33837137066</v>
      </c>
      <c r="CO1963" s="111"/>
      <c r="CP1963" s="111"/>
      <c r="CQ1963" s="111"/>
      <c r="CR1963" s="111"/>
      <c r="CS1963" s="111"/>
      <c r="CT1963" s="111"/>
      <c r="CU1963" s="112"/>
      <c r="CV1963" s="70">
        <f t="shared" si="61"/>
        <v>607540.43809581501</v>
      </c>
      <c r="CW1963" s="70"/>
      <c r="CX1963" s="70"/>
      <c r="CY1963" s="70"/>
      <c r="CZ1963" s="70"/>
      <c r="DA1963" s="70"/>
      <c r="DB1963" s="70"/>
      <c r="DC1963" s="70"/>
      <c r="DD1963" s="70"/>
      <c r="DE1963" s="113"/>
    </row>
    <row r="1964" spans="1:109" ht="12" customHeight="1" x14ac:dyDescent="0.2">
      <c r="A1964" s="60" t="s">
        <v>320</v>
      </c>
      <c r="B1964" s="61"/>
      <c r="C1964" s="61"/>
      <c r="D1964" s="61"/>
      <c r="E1964" s="61"/>
      <c r="F1964" s="61"/>
      <c r="G1964" s="61"/>
      <c r="H1964" s="61"/>
      <c r="I1964" s="61"/>
      <c r="J1964" s="61"/>
      <c r="K1964" s="61"/>
      <c r="L1964" s="61"/>
      <c r="M1964" s="61"/>
      <c r="N1964" s="61"/>
      <c r="O1964" s="62"/>
      <c r="P1964" s="63" t="s">
        <v>329</v>
      </c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5"/>
      <c r="AD1964" s="66">
        <v>401</v>
      </c>
      <c r="AE1964" s="61"/>
      <c r="AF1964" s="62"/>
      <c r="AG1964" s="67">
        <v>1</v>
      </c>
      <c r="AH1964" s="68"/>
      <c r="AI1964" s="68"/>
      <c r="AJ1964" s="69"/>
      <c r="AK1964" s="67">
        <v>6486</v>
      </c>
      <c r="AL1964" s="68"/>
      <c r="AM1964" s="68"/>
      <c r="AN1964" s="68"/>
      <c r="AO1964" s="68"/>
      <c r="AP1964" s="69"/>
      <c r="AQ1964" s="70">
        <f t="shared" si="60"/>
        <v>77832</v>
      </c>
      <c r="AR1964" s="70"/>
      <c r="AS1964" s="70"/>
      <c r="AT1964" s="70"/>
      <c r="AU1964" s="70"/>
      <c r="AV1964" s="70"/>
      <c r="AW1964" s="70"/>
      <c r="AX1964" s="70"/>
      <c r="AY1964" s="110">
        <v>6788.5683200000003</v>
      </c>
      <c r="AZ1964" s="111"/>
      <c r="BA1964" s="111"/>
      <c r="BB1964" s="111"/>
      <c r="BC1964" s="111"/>
      <c r="BD1964" s="111"/>
      <c r="BE1964" s="111"/>
      <c r="BF1964" s="23"/>
      <c r="BG1964" s="110">
        <v>1508.5707377777776</v>
      </c>
      <c r="BH1964" s="111"/>
      <c r="BI1964" s="111"/>
      <c r="BJ1964" s="111"/>
      <c r="BK1964" s="111"/>
      <c r="BL1964" s="111"/>
      <c r="BM1964" s="24"/>
      <c r="BN1964" s="23"/>
      <c r="BO1964" s="110">
        <v>15085.707377777777</v>
      </c>
      <c r="BP1964" s="111"/>
      <c r="BQ1964" s="111"/>
      <c r="BR1964" s="111"/>
      <c r="BS1964" s="111"/>
      <c r="BT1964" s="111"/>
      <c r="BU1964" s="111"/>
      <c r="BV1964" s="112"/>
      <c r="BW1964" s="25"/>
      <c r="BX1964" s="26"/>
      <c r="BY1964" s="26"/>
      <c r="BZ1964" s="26"/>
      <c r="CA1964" s="26"/>
      <c r="CB1964" s="26"/>
      <c r="CC1964" s="26"/>
      <c r="CD1964" s="27"/>
      <c r="CE1964" s="25"/>
      <c r="CF1964" s="26"/>
      <c r="CG1964" s="26"/>
      <c r="CH1964" s="26"/>
      <c r="CI1964" s="26"/>
      <c r="CJ1964" s="26"/>
      <c r="CK1964" s="26"/>
      <c r="CL1964" s="26"/>
      <c r="CM1964" s="27"/>
      <c r="CN1964" s="110">
        <v>35054.595276245331</v>
      </c>
      <c r="CO1964" s="111"/>
      <c r="CP1964" s="111"/>
      <c r="CQ1964" s="111"/>
      <c r="CR1964" s="111"/>
      <c r="CS1964" s="111"/>
      <c r="CT1964" s="111"/>
      <c r="CU1964" s="112"/>
      <c r="CV1964" s="70">
        <f t="shared" si="61"/>
        <v>136269.44171180087</v>
      </c>
      <c r="CW1964" s="70"/>
      <c r="CX1964" s="70"/>
      <c r="CY1964" s="70"/>
      <c r="CZ1964" s="70"/>
      <c r="DA1964" s="70"/>
      <c r="DB1964" s="70"/>
      <c r="DC1964" s="70"/>
      <c r="DD1964" s="70"/>
      <c r="DE1964" s="113"/>
    </row>
    <row r="1965" spans="1:109" ht="12" customHeight="1" x14ac:dyDescent="0.2">
      <c r="A1965" s="60" t="s">
        <v>320</v>
      </c>
      <c r="B1965" s="61"/>
      <c r="C1965" s="61"/>
      <c r="D1965" s="61"/>
      <c r="E1965" s="61"/>
      <c r="F1965" s="61"/>
      <c r="G1965" s="61"/>
      <c r="H1965" s="61"/>
      <c r="I1965" s="61"/>
      <c r="J1965" s="61"/>
      <c r="K1965" s="61"/>
      <c r="L1965" s="61"/>
      <c r="M1965" s="61"/>
      <c r="N1965" s="61"/>
      <c r="O1965" s="62"/>
      <c r="P1965" s="63" t="s">
        <v>329</v>
      </c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5"/>
      <c r="AD1965" s="66">
        <v>401</v>
      </c>
      <c r="AE1965" s="61"/>
      <c r="AF1965" s="62"/>
      <c r="AG1965" s="67">
        <v>1</v>
      </c>
      <c r="AH1965" s="68"/>
      <c r="AI1965" s="68"/>
      <c r="AJ1965" s="69"/>
      <c r="AK1965" s="67">
        <v>6146</v>
      </c>
      <c r="AL1965" s="68"/>
      <c r="AM1965" s="68"/>
      <c r="AN1965" s="68"/>
      <c r="AO1965" s="68"/>
      <c r="AP1965" s="69"/>
      <c r="AQ1965" s="70">
        <f t="shared" si="60"/>
        <v>73752</v>
      </c>
      <c r="AR1965" s="70"/>
      <c r="AS1965" s="70"/>
      <c r="AT1965" s="70"/>
      <c r="AU1965" s="70"/>
      <c r="AV1965" s="70"/>
      <c r="AW1965" s="70"/>
      <c r="AX1965" s="70"/>
      <c r="AY1965" s="110">
        <v>0</v>
      </c>
      <c r="AZ1965" s="111"/>
      <c r="BA1965" s="111"/>
      <c r="BB1965" s="111"/>
      <c r="BC1965" s="111"/>
      <c r="BD1965" s="111"/>
      <c r="BE1965" s="111"/>
      <c r="BF1965" s="23"/>
      <c r="BG1965" s="110">
        <v>1357.7489333333333</v>
      </c>
      <c r="BH1965" s="111"/>
      <c r="BI1965" s="111"/>
      <c r="BJ1965" s="111"/>
      <c r="BK1965" s="111"/>
      <c r="BL1965" s="111"/>
      <c r="BM1965" s="24"/>
      <c r="BN1965" s="23"/>
      <c r="BO1965" s="110">
        <v>13577.489333333333</v>
      </c>
      <c r="BP1965" s="111"/>
      <c r="BQ1965" s="111"/>
      <c r="BR1965" s="111"/>
      <c r="BS1965" s="111"/>
      <c r="BT1965" s="111"/>
      <c r="BU1965" s="111"/>
      <c r="BV1965" s="112"/>
      <c r="BW1965" s="25"/>
      <c r="BX1965" s="26"/>
      <c r="BY1965" s="26"/>
      <c r="BZ1965" s="26"/>
      <c r="CA1965" s="26"/>
      <c r="CB1965" s="26"/>
      <c r="CC1965" s="26"/>
      <c r="CD1965" s="27"/>
      <c r="CE1965" s="25"/>
      <c r="CF1965" s="26"/>
      <c r="CG1965" s="26"/>
      <c r="CH1965" s="26"/>
      <c r="CI1965" s="26"/>
      <c r="CJ1965" s="26"/>
      <c r="CK1965" s="26"/>
      <c r="CL1965" s="26"/>
      <c r="CM1965" s="27"/>
      <c r="CN1965" s="110">
        <v>33874.193095679999</v>
      </c>
      <c r="CO1965" s="111"/>
      <c r="CP1965" s="111"/>
      <c r="CQ1965" s="111"/>
      <c r="CR1965" s="111"/>
      <c r="CS1965" s="111"/>
      <c r="CT1965" s="111"/>
      <c r="CU1965" s="112"/>
      <c r="CV1965" s="70">
        <f t="shared" si="61"/>
        <v>122561.43136234666</v>
      </c>
      <c r="CW1965" s="70"/>
      <c r="CX1965" s="70"/>
      <c r="CY1965" s="70"/>
      <c r="CZ1965" s="70"/>
      <c r="DA1965" s="70"/>
      <c r="DB1965" s="70"/>
      <c r="DC1965" s="70"/>
      <c r="DD1965" s="70"/>
      <c r="DE1965" s="113"/>
    </row>
    <row r="1966" spans="1:109" ht="12" customHeight="1" x14ac:dyDescent="0.2">
      <c r="A1966" s="60" t="s">
        <v>31</v>
      </c>
      <c r="B1966" s="61"/>
      <c r="C1966" s="61"/>
      <c r="D1966" s="61"/>
      <c r="E1966" s="61"/>
      <c r="F1966" s="61"/>
      <c r="G1966" s="61"/>
      <c r="H1966" s="61"/>
      <c r="I1966" s="61"/>
      <c r="J1966" s="61"/>
      <c r="K1966" s="61"/>
      <c r="L1966" s="61"/>
      <c r="M1966" s="61"/>
      <c r="N1966" s="61"/>
      <c r="O1966" s="62"/>
      <c r="P1966" s="63" t="s">
        <v>329</v>
      </c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5"/>
      <c r="AD1966" s="66">
        <v>401</v>
      </c>
      <c r="AE1966" s="61"/>
      <c r="AF1966" s="62"/>
      <c r="AG1966" s="67">
        <v>1</v>
      </c>
      <c r="AH1966" s="68"/>
      <c r="AI1966" s="68"/>
      <c r="AJ1966" s="69"/>
      <c r="AK1966" s="67">
        <v>8786</v>
      </c>
      <c r="AL1966" s="68"/>
      <c r="AM1966" s="68"/>
      <c r="AN1966" s="68"/>
      <c r="AO1966" s="68"/>
      <c r="AP1966" s="69"/>
      <c r="AQ1966" s="70">
        <f t="shared" si="60"/>
        <v>105432</v>
      </c>
      <c r="AR1966" s="70"/>
      <c r="AS1966" s="70"/>
      <c r="AT1966" s="70"/>
      <c r="AU1966" s="70"/>
      <c r="AV1966" s="70"/>
      <c r="AW1966" s="70"/>
      <c r="AX1966" s="70"/>
      <c r="AY1966" s="110">
        <v>12943.493759999999</v>
      </c>
      <c r="AZ1966" s="111"/>
      <c r="BA1966" s="111"/>
      <c r="BB1966" s="111"/>
      <c r="BC1966" s="111"/>
      <c r="BD1966" s="111"/>
      <c r="BE1966" s="111"/>
      <c r="BF1966" s="23"/>
      <c r="BG1966" s="110">
        <v>1977.4782133333335</v>
      </c>
      <c r="BH1966" s="111"/>
      <c r="BI1966" s="111"/>
      <c r="BJ1966" s="111"/>
      <c r="BK1966" s="111"/>
      <c r="BL1966" s="111"/>
      <c r="BM1966" s="24"/>
      <c r="BN1966" s="23"/>
      <c r="BO1966" s="110">
        <v>19774.782133333334</v>
      </c>
      <c r="BP1966" s="111"/>
      <c r="BQ1966" s="111"/>
      <c r="BR1966" s="111"/>
      <c r="BS1966" s="111"/>
      <c r="BT1966" s="111"/>
      <c r="BU1966" s="111"/>
      <c r="BV1966" s="112"/>
      <c r="BW1966" s="25"/>
      <c r="BX1966" s="26"/>
      <c r="BY1966" s="26"/>
      <c r="BZ1966" s="26"/>
      <c r="CA1966" s="26"/>
      <c r="CB1966" s="26"/>
      <c r="CC1966" s="26"/>
      <c r="CD1966" s="27"/>
      <c r="CE1966" s="25"/>
      <c r="CF1966" s="26"/>
      <c r="CG1966" s="26"/>
      <c r="CH1966" s="26"/>
      <c r="CI1966" s="26"/>
      <c r="CJ1966" s="26"/>
      <c r="CK1966" s="26"/>
      <c r="CL1966" s="26"/>
      <c r="CM1966" s="27"/>
      <c r="CN1966" s="110">
        <v>38749.859844642131</v>
      </c>
      <c r="CO1966" s="111"/>
      <c r="CP1966" s="111"/>
      <c r="CQ1966" s="111"/>
      <c r="CR1966" s="111"/>
      <c r="CS1966" s="111"/>
      <c r="CT1966" s="111"/>
      <c r="CU1966" s="112"/>
      <c r="CV1966" s="70">
        <f t="shared" si="61"/>
        <v>178877.6139513088</v>
      </c>
      <c r="CW1966" s="70"/>
      <c r="CX1966" s="70"/>
      <c r="CY1966" s="70"/>
      <c r="CZ1966" s="70"/>
      <c r="DA1966" s="70"/>
      <c r="DB1966" s="70"/>
      <c r="DC1966" s="70"/>
      <c r="DD1966" s="70"/>
      <c r="DE1966" s="113"/>
    </row>
    <row r="1967" spans="1:109" ht="12" customHeight="1" x14ac:dyDescent="0.2">
      <c r="A1967" s="60" t="s">
        <v>31</v>
      </c>
      <c r="B1967" s="61"/>
      <c r="C1967" s="61"/>
      <c r="D1967" s="61"/>
      <c r="E1967" s="61"/>
      <c r="F1967" s="61"/>
      <c r="G1967" s="61"/>
      <c r="H1967" s="61"/>
      <c r="I1967" s="61"/>
      <c r="J1967" s="61"/>
      <c r="K1967" s="61"/>
      <c r="L1967" s="61"/>
      <c r="M1967" s="61"/>
      <c r="N1967" s="61"/>
      <c r="O1967" s="62"/>
      <c r="P1967" s="63" t="s">
        <v>329</v>
      </c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5"/>
      <c r="AD1967" s="66">
        <v>401</v>
      </c>
      <c r="AE1967" s="61"/>
      <c r="AF1967" s="62"/>
      <c r="AG1967" s="67">
        <v>1</v>
      </c>
      <c r="AH1967" s="68"/>
      <c r="AI1967" s="68"/>
      <c r="AJ1967" s="69"/>
      <c r="AK1967" s="67">
        <v>8321</v>
      </c>
      <c r="AL1967" s="68"/>
      <c r="AM1967" s="68"/>
      <c r="AN1967" s="68"/>
      <c r="AO1967" s="68"/>
      <c r="AP1967" s="69"/>
      <c r="AQ1967" s="70">
        <f t="shared" si="60"/>
        <v>99852</v>
      </c>
      <c r="AR1967" s="70"/>
      <c r="AS1967" s="70"/>
      <c r="AT1967" s="70"/>
      <c r="AU1967" s="70"/>
      <c r="AV1967" s="70"/>
      <c r="AW1967" s="70"/>
      <c r="AX1967" s="70"/>
      <c r="AY1967" s="110">
        <v>12385.457279999999</v>
      </c>
      <c r="AZ1967" s="111"/>
      <c r="BA1967" s="111"/>
      <c r="BB1967" s="111"/>
      <c r="BC1967" s="111"/>
      <c r="BD1967" s="111"/>
      <c r="BE1967" s="111"/>
      <c r="BF1967" s="23"/>
      <c r="BG1967" s="110">
        <v>1892.22264</v>
      </c>
      <c r="BH1967" s="111"/>
      <c r="BI1967" s="111"/>
      <c r="BJ1967" s="111"/>
      <c r="BK1967" s="111"/>
      <c r="BL1967" s="111"/>
      <c r="BM1967" s="24"/>
      <c r="BN1967" s="23"/>
      <c r="BO1967" s="110">
        <v>18922.2264</v>
      </c>
      <c r="BP1967" s="111"/>
      <c r="BQ1967" s="111"/>
      <c r="BR1967" s="111"/>
      <c r="BS1967" s="111"/>
      <c r="BT1967" s="111"/>
      <c r="BU1967" s="111"/>
      <c r="BV1967" s="112"/>
      <c r="BW1967" s="25"/>
      <c r="BX1967" s="26"/>
      <c r="BY1967" s="26"/>
      <c r="BZ1967" s="26"/>
      <c r="CA1967" s="26"/>
      <c r="CB1967" s="26"/>
      <c r="CC1967" s="26"/>
      <c r="CD1967" s="27"/>
      <c r="CE1967" s="25"/>
      <c r="CF1967" s="26"/>
      <c r="CG1967" s="26"/>
      <c r="CH1967" s="26"/>
      <c r="CI1967" s="26"/>
      <c r="CJ1967" s="26"/>
      <c r="CK1967" s="26"/>
      <c r="CL1967" s="26"/>
      <c r="CM1967" s="27"/>
      <c r="CN1967" s="110">
        <v>38072.861521407998</v>
      </c>
      <c r="CO1967" s="111"/>
      <c r="CP1967" s="111"/>
      <c r="CQ1967" s="111"/>
      <c r="CR1967" s="111"/>
      <c r="CS1967" s="111"/>
      <c r="CT1967" s="111"/>
      <c r="CU1967" s="112"/>
      <c r="CV1967" s="70">
        <f t="shared" si="61"/>
        <v>171124.767841408</v>
      </c>
      <c r="CW1967" s="70"/>
      <c r="CX1967" s="70"/>
      <c r="CY1967" s="70"/>
      <c r="CZ1967" s="70"/>
      <c r="DA1967" s="70"/>
      <c r="DB1967" s="70"/>
      <c r="DC1967" s="70"/>
      <c r="DD1967" s="70"/>
      <c r="DE1967" s="113"/>
    </row>
    <row r="1968" spans="1:109" ht="12" customHeight="1" x14ac:dyDescent="0.2">
      <c r="A1968" s="60" t="s">
        <v>31</v>
      </c>
      <c r="B1968" s="61"/>
      <c r="C1968" s="61"/>
      <c r="D1968" s="61"/>
      <c r="E1968" s="61"/>
      <c r="F1968" s="61"/>
      <c r="G1968" s="61"/>
      <c r="H1968" s="61"/>
      <c r="I1968" s="61"/>
      <c r="J1968" s="61"/>
      <c r="K1968" s="61"/>
      <c r="L1968" s="61"/>
      <c r="M1968" s="61"/>
      <c r="N1968" s="61"/>
      <c r="O1968" s="62"/>
      <c r="P1968" s="63" t="s">
        <v>329</v>
      </c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5"/>
      <c r="AD1968" s="66">
        <v>401</v>
      </c>
      <c r="AE1968" s="61"/>
      <c r="AF1968" s="62"/>
      <c r="AG1968" s="67">
        <v>1</v>
      </c>
      <c r="AH1968" s="68"/>
      <c r="AI1968" s="68"/>
      <c r="AJ1968" s="69"/>
      <c r="AK1968" s="67">
        <v>7282</v>
      </c>
      <c r="AL1968" s="68"/>
      <c r="AM1968" s="68"/>
      <c r="AN1968" s="68"/>
      <c r="AO1968" s="68"/>
      <c r="AP1968" s="69"/>
      <c r="AQ1968" s="70">
        <f t="shared" si="60"/>
        <v>87384</v>
      </c>
      <c r="AR1968" s="70"/>
      <c r="AS1968" s="70"/>
      <c r="AT1968" s="70"/>
      <c r="AU1968" s="70"/>
      <c r="AV1968" s="70"/>
      <c r="AW1968" s="70"/>
      <c r="AX1968" s="70"/>
      <c r="AY1968" s="110">
        <v>14850.736640000001</v>
      </c>
      <c r="AZ1968" s="111"/>
      <c r="BA1968" s="111"/>
      <c r="BB1968" s="111"/>
      <c r="BC1968" s="111"/>
      <c r="BD1968" s="111"/>
      <c r="BE1968" s="111"/>
      <c r="BF1968" s="23"/>
      <c r="BG1968" s="110">
        <v>1753.2119644444444</v>
      </c>
      <c r="BH1968" s="111"/>
      <c r="BI1968" s="111"/>
      <c r="BJ1968" s="111"/>
      <c r="BK1968" s="111"/>
      <c r="BL1968" s="111"/>
      <c r="BM1968" s="24"/>
      <c r="BN1968" s="23"/>
      <c r="BO1968" s="110">
        <v>17532.119644444443</v>
      </c>
      <c r="BP1968" s="111"/>
      <c r="BQ1968" s="111"/>
      <c r="BR1968" s="111"/>
      <c r="BS1968" s="111"/>
      <c r="BT1968" s="111"/>
      <c r="BU1968" s="111"/>
      <c r="BV1968" s="112"/>
      <c r="BW1968" s="25"/>
      <c r="BX1968" s="26"/>
      <c r="BY1968" s="26"/>
      <c r="BZ1968" s="26"/>
      <c r="CA1968" s="26"/>
      <c r="CB1968" s="26"/>
      <c r="CC1968" s="26"/>
      <c r="CD1968" s="27"/>
      <c r="CE1968" s="25"/>
      <c r="CF1968" s="26"/>
      <c r="CG1968" s="26"/>
      <c r="CH1968" s="26"/>
      <c r="CI1968" s="26"/>
      <c r="CJ1968" s="26"/>
      <c r="CK1968" s="26"/>
      <c r="CL1968" s="26"/>
      <c r="CM1968" s="27"/>
      <c r="CN1968" s="110">
        <v>36979.236734677332</v>
      </c>
      <c r="CO1968" s="111"/>
      <c r="CP1968" s="111"/>
      <c r="CQ1968" s="111"/>
      <c r="CR1968" s="111"/>
      <c r="CS1968" s="111"/>
      <c r="CT1968" s="111"/>
      <c r="CU1968" s="112"/>
      <c r="CV1968" s="70">
        <f t="shared" si="61"/>
        <v>158499.30498356622</v>
      </c>
      <c r="CW1968" s="70"/>
      <c r="CX1968" s="70"/>
      <c r="CY1968" s="70"/>
      <c r="CZ1968" s="70"/>
      <c r="DA1968" s="70"/>
      <c r="DB1968" s="70"/>
      <c r="DC1968" s="70"/>
      <c r="DD1968" s="70"/>
      <c r="DE1968" s="113"/>
    </row>
    <row r="1969" spans="1:109" ht="12" customHeight="1" x14ac:dyDescent="0.2">
      <c r="A1969" s="60" t="s">
        <v>31</v>
      </c>
      <c r="B1969" s="61"/>
      <c r="C1969" s="61"/>
      <c r="D1969" s="61"/>
      <c r="E1969" s="61"/>
      <c r="F1969" s="61"/>
      <c r="G1969" s="61"/>
      <c r="H1969" s="61"/>
      <c r="I1969" s="61"/>
      <c r="J1969" s="61"/>
      <c r="K1969" s="61"/>
      <c r="L1969" s="61"/>
      <c r="M1969" s="61"/>
      <c r="N1969" s="61"/>
      <c r="O1969" s="62"/>
      <c r="P1969" s="63" t="s">
        <v>329</v>
      </c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5"/>
      <c r="AD1969" s="66">
        <v>401</v>
      </c>
      <c r="AE1969" s="61"/>
      <c r="AF1969" s="62"/>
      <c r="AG1969" s="67">
        <v>1</v>
      </c>
      <c r="AH1969" s="68"/>
      <c r="AI1969" s="68"/>
      <c r="AJ1969" s="69"/>
      <c r="AK1969" s="67">
        <v>7236</v>
      </c>
      <c r="AL1969" s="68"/>
      <c r="AM1969" s="68"/>
      <c r="AN1969" s="68"/>
      <c r="AO1969" s="68"/>
      <c r="AP1969" s="69"/>
      <c r="AQ1969" s="70">
        <f t="shared" si="60"/>
        <v>86832</v>
      </c>
      <c r="AR1969" s="70"/>
      <c r="AS1969" s="70"/>
      <c r="AT1969" s="70"/>
      <c r="AU1969" s="70"/>
      <c r="AV1969" s="70"/>
      <c r="AW1969" s="70"/>
      <c r="AX1969" s="70"/>
      <c r="AY1969" s="110">
        <v>14777.699840000001</v>
      </c>
      <c r="AZ1969" s="111"/>
      <c r="BA1969" s="111"/>
      <c r="BB1969" s="111"/>
      <c r="BC1969" s="111"/>
      <c r="BD1969" s="111"/>
      <c r="BE1969" s="111"/>
      <c r="BF1969" s="23"/>
      <c r="BG1969" s="110">
        <v>1744.5895644444445</v>
      </c>
      <c r="BH1969" s="111"/>
      <c r="BI1969" s="111"/>
      <c r="BJ1969" s="111"/>
      <c r="BK1969" s="111"/>
      <c r="BL1969" s="111"/>
      <c r="BM1969" s="24"/>
      <c r="BN1969" s="23"/>
      <c r="BO1969" s="110">
        <v>17445.895644444445</v>
      </c>
      <c r="BP1969" s="111"/>
      <c r="BQ1969" s="111"/>
      <c r="BR1969" s="111"/>
      <c r="BS1969" s="111"/>
      <c r="BT1969" s="111"/>
      <c r="BU1969" s="111"/>
      <c r="BV1969" s="112"/>
      <c r="BW1969" s="25"/>
      <c r="BX1969" s="26"/>
      <c r="BY1969" s="26"/>
      <c r="BZ1969" s="26"/>
      <c r="CA1969" s="26"/>
      <c r="CB1969" s="26"/>
      <c r="CC1969" s="26"/>
      <c r="CD1969" s="27"/>
      <c r="CE1969" s="25"/>
      <c r="CF1969" s="26"/>
      <c r="CG1969" s="26"/>
      <c r="CH1969" s="26"/>
      <c r="CI1969" s="26"/>
      <c r="CJ1969" s="26"/>
      <c r="CK1969" s="26"/>
      <c r="CL1969" s="26"/>
      <c r="CM1969" s="27"/>
      <c r="CN1969" s="110">
        <v>36911.402589397338</v>
      </c>
      <c r="CO1969" s="111"/>
      <c r="CP1969" s="111"/>
      <c r="CQ1969" s="111"/>
      <c r="CR1969" s="111"/>
      <c r="CS1969" s="111"/>
      <c r="CT1969" s="111"/>
      <c r="CU1969" s="112"/>
      <c r="CV1969" s="70">
        <f t="shared" si="61"/>
        <v>157711.58763828623</v>
      </c>
      <c r="CW1969" s="70"/>
      <c r="CX1969" s="70"/>
      <c r="CY1969" s="70"/>
      <c r="CZ1969" s="70"/>
      <c r="DA1969" s="70"/>
      <c r="DB1969" s="70"/>
      <c r="DC1969" s="70"/>
      <c r="DD1969" s="70"/>
      <c r="DE1969" s="113"/>
    </row>
    <row r="1970" spans="1:109" ht="12" customHeight="1" x14ac:dyDescent="0.2">
      <c r="A1970" s="60" t="s">
        <v>32</v>
      </c>
      <c r="B1970" s="61"/>
      <c r="C1970" s="61"/>
      <c r="D1970" s="61"/>
      <c r="E1970" s="61"/>
      <c r="F1970" s="61"/>
      <c r="G1970" s="61"/>
      <c r="H1970" s="61"/>
      <c r="I1970" s="61"/>
      <c r="J1970" s="61"/>
      <c r="K1970" s="61"/>
      <c r="L1970" s="61"/>
      <c r="M1970" s="61"/>
      <c r="N1970" s="61"/>
      <c r="O1970" s="62"/>
      <c r="P1970" s="63" t="s">
        <v>329</v>
      </c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5"/>
      <c r="AD1970" s="66">
        <v>401</v>
      </c>
      <c r="AE1970" s="61"/>
      <c r="AF1970" s="62"/>
      <c r="AG1970" s="67">
        <v>1</v>
      </c>
      <c r="AH1970" s="68"/>
      <c r="AI1970" s="68"/>
      <c r="AJ1970" s="69"/>
      <c r="AK1970" s="67">
        <v>15578</v>
      </c>
      <c r="AL1970" s="68"/>
      <c r="AM1970" s="68"/>
      <c r="AN1970" s="68"/>
      <c r="AO1970" s="68"/>
      <c r="AP1970" s="69"/>
      <c r="AQ1970" s="70">
        <f t="shared" si="60"/>
        <v>186936</v>
      </c>
      <c r="AR1970" s="70"/>
      <c r="AS1970" s="70"/>
      <c r="AT1970" s="70"/>
      <c r="AU1970" s="70"/>
      <c r="AV1970" s="70"/>
      <c r="AW1970" s="70"/>
      <c r="AX1970" s="70"/>
      <c r="AY1970" s="110">
        <v>21093.642240000001</v>
      </c>
      <c r="AZ1970" s="111"/>
      <c r="BA1970" s="111"/>
      <c r="BB1970" s="111"/>
      <c r="BC1970" s="111"/>
      <c r="BD1970" s="111"/>
      <c r="BE1970" s="111"/>
      <c r="BF1970" s="23"/>
      <c r="BG1970" s="110">
        <v>3222.6397866666666</v>
      </c>
      <c r="BH1970" s="111"/>
      <c r="BI1970" s="111"/>
      <c r="BJ1970" s="111"/>
      <c r="BK1970" s="111"/>
      <c r="BL1970" s="111"/>
      <c r="BM1970" s="24"/>
      <c r="BN1970" s="23"/>
      <c r="BO1970" s="110">
        <v>32226.397866666666</v>
      </c>
      <c r="BP1970" s="111"/>
      <c r="BQ1970" s="111"/>
      <c r="BR1970" s="111"/>
      <c r="BS1970" s="111"/>
      <c r="BT1970" s="111"/>
      <c r="BU1970" s="111"/>
      <c r="BV1970" s="112"/>
      <c r="BW1970" s="25"/>
      <c r="BX1970" s="26"/>
      <c r="BY1970" s="26"/>
      <c r="BZ1970" s="26"/>
      <c r="CA1970" s="26"/>
      <c r="CB1970" s="26"/>
      <c r="CC1970" s="26"/>
      <c r="CD1970" s="27"/>
      <c r="CE1970" s="25"/>
      <c r="CF1970" s="26"/>
      <c r="CG1970" s="26"/>
      <c r="CH1970" s="26"/>
      <c r="CI1970" s="26"/>
      <c r="CJ1970" s="26"/>
      <c r="CK1970" s="26"/>
      <c r="CL1970" s="26"/>
      <c r="CM1970" s="27"/>
      <c r="CN1970" s="110">
        <v>49007.173255901864</v>
      </c>
      <c r="CO1970" s="111"/>
      <c r="CP1970" s="111"/>
      <c r="CQ1970" s="111"/>
      <c r="CR1970" s="111"/>
      <c r="CS1970" s="111"/>
      <c r="CT1970" s="111"/>
      <c r="CU1970" s="112"/>
      <c r="CV1970" s="70">
        <f t="shared" si="61"/>
        <v>292485.85314923519</v>
      </c>
      <c r="CW1970" s="70"/>
      <c r="CX1970" s="70"/>
      <c r="CY1970" s="70"/>
      <c r="CZ1970" s="70"/>
      <c r="DA1970" s="70"/>
      <c r="DB1970" s="70"/>
      <c r="DC1970" s="70"/>
      <c r="DD1970" s="70"/>
      <c r="DE1970" s="113"/>
    </row>
    <row r="1971" spans="1:109" ht="12" customHeight="1" x14ac:dyDescent="0.2">
      <c r="A1971" s="60" t="s">
        <v>32</v>
      </c>
      <c r="B1971" s="61"/>
      <c r="C1971" s="61"/>
      <c r="D1971" s="61"/>
      <c r="E1971" s="61"/>
      <c r="F1971" s="61"/>
      <c r="G1971" s="61"/>
      <c r="H1971" s="61"/>
      <c r="I1971" s="61"/>
      <c r="J1971" s="61"/>
      <c r="K1971" s="61"/>
      <c r="L1971" s="61"/>
      <c r="M1971" s="61"/>
      <c r="N1971" s="61"/>
      <c r="O1971" s="62"/>
      <c r="P1971" s="63" t="s">
        <v>329</v>
      </c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5"/>
      <c r="AD1971" s="66">
        <v>401</v>
      </c>
      <c r="AE1971" s="61"/>
      <c r="AF1971" s="62"/>
      <c r="AG1971" s="67">
        <v>1</v>
      </c>
      <c r="AH1971" s="68"/>
      <c r="AI1971" s="68"/>
      <c r="AJ1971" s="69"/>
      <c r="AK1971" s="67">
        <v>14396</v>
      </c>
      <c r="AL1971" s="68"/>
      <c r="AM1971" s="68"/>
      <c r="AN1971" s="68"/>
      <c r="AO1971" s="68"/>
      <c r="AP1971" s="69"/>
      <c r="AQ1971" s="70">
        <f t="shared" si="60"/>
        <v>172752</v>
      </c>
      <c r="AR1971" s="70"/>
      <c r="AS1971" s="70"/>
      <c r="AT1971" s="70"/>
      <c r="AU1971" s="70"/>
      <c r="AV1971" s="70"/>
      <c r="AW1971" s="70"/>
      <c r="AX1971" s="70"/>
      <c r="AY1971" s="110">
        <v>6558.2499199999993</v>
      </c>
      <c r="AZ1971" s="111"/>
      <c r="BA1971" s="111"/>
      <c r="BB1971" s="111"/>
      <c r="BC1971" s="111"/>
      <c r="BD1971" s="111"/>
      <c r="BE1971" s="111"/>
      <c r="BF1971" s="23"/>
      <c r="BG1971" s="110">
        <v>2823.6909377777774</v>
      </c>
      <c r="BH1971" s="111"/>
      <c r="BI1971" s="111"/>
      <c r="BJ1971" s="111"/>
      <c r="BK1971" s="111"/>
      <c r="BL1971" s="111"/>
      <c r="BM1971" s="24"/>
      <c r="BN1971" s="23"/>
      <c r="BO1971" s="110">
        <v>28236.909377777771</v>
      </c>
      <c r="BP1971" s="111"/>
      <c r="BQ1971" s="111"/>
      <c r="BR1971" s="111"/>
      <c r="BS1971" s="111"/>
      <c r="BT1971" s="111"/>
      <c r="BU1971" s="111"/>
      <c r="BV1971" s="112"/>
      <c r="BW1971" s="25"/>
      <c r="BX1971" s="26"/>
      <c r="BY1971" s="26"/>
      <c r="BZ1971" s="26"/>
      <c r="CA1971" s="26"/>
      <c r="CB1971" s="26"/>
      <c r="CC1971" s="26"/>
      <c r="CD1971" s="27"/>
      <c r="CE1971" s="25"/>
      <c r="CF1971" s="26"/>
      <c r="CG1971" s="26"/>
      <c r="CH1971" s="26"/>
      <c r="CI1971" s="26"/>
      <c r="CJ1971" s="26"/>
      <c r="CK1971" s="26"/>
      <c r="CL1971" s="26"/>
      <c r="CM1971" s="27"/>
      <c r="CN1971" s="110">
        <v>45661.31871911537</v>
      </c>
      <c r="CO1971" s="111"/>
      <c r="CP1971" s="111"/>
      <c r="CQ1971" s="111"/>
      <c r="CR1971" s="111"/>
      <c r="CS1971" s="111"/>
      <c r="CT1971" s="111"/>
      <c r="CU1971" s="112"/>
      <c r="CV1971" s="70">
        <f t="shared" si="61"/>
        <v>256032.16895467092</v>
      </c>
      <c r="CW1971" s="70"/>
      <c r="CX1971" s="70"/>
      <c r="CY1971" s="70"/>
      <c r="CZ1971" s="70"/>
      <c r="DA1971" s="70"/>
      <c r="DB1971" s="70"/>
      <c r="DC1971" s="70"/>
      <c r="DD1971" s="70"/>
      <c r="DE1971" s="113"/>
    </row>
    <row r="1972" spans="1:109" ht="12" customHeight="1" x14ac:dyDescent="0.2">
      <c r="A1972" s="60" t="s">
        <v>72</v>
      </c>
      <c r="B1972" s="61"/>
      <c r="C1972" s="61"/>
      <c r="D1972" s="61"/>
      <c r="E1972" s="61"/>
      <c r="F1972" s="61"/>
      <c r="G1972" s="61"/>
      <c r="H1972" s="61"/>
      <c r="I1972" s="61"/>
      <c r="J1972" s="61"/>
      <c r="K1972" s="61"/>
      <c r="L1972" s="61"/>
      <c r="M1972" s="61"/>
      <c r="N1972" s="61"/>
      <c r="O1972" s="62"/>
      <c r="P1972" s="63" t="s">
        <v>330</v>
      </c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5"/>
      <c r="AD1972" s="66">
        <v>401</v>
      </c>
      <c r="AE1972" s="61"/>
      <c r="AF1972" s="62"/>
      <c r="AG1972" s="67">
        <v>1</v>
      </c>
      <c r="AH1972" s="68"/>
      <c r="AI1972" s="68"/>
      <c r="AJ1972" s="69"/>
      <c r="AK1972" s="67">
        <v>14334</v>
      </c>
      <c r="AL1972" s="68"/>
      <c r="AM1972" s="68"/>
      <c r="AN1972" s="68"/>
      <c r="AO1972" s="68"/>
      <c r="AP1972" s="69"/>
      <c r="AQ1972" s="70">
        <f t="shared" si="60"/>
        <v>172008</v>
      </c>
      <c r="AR1972" s="70"/>
      <c r="AS1972" s="70"/>
      <c r="AT1972" s="70"/>
      <c r="AU1972" s="70"/>
      <c r="AV1972" s="70"/>
      <c r="AW1972" s="70"/>
      <c r="AX1972" s="70"/>
      <c r="AY1972" s="110">
        <v>0</v>
      </c>
      <c r="AZ1972" s="111"/>
      <c r="BA1972" s="111"/>
      <c r="BB1972" s="111"/>
      <c r="BC1972" s="111"/>
      <c r="BD1972" s="111"/>
      <c r="BE1972" s="111"/>
      <c r="BF1972" s="23"/>
      <c r="BG1972" s="110">
        <v>2428.3493333333336</v>
      </c>
      <c r="BH1972" s="111"/>
      <c r="BI1972" s="111"/>
      <c r="BJ1972" s="111"/>
      <c r="BK1972" s="111"/>
      <c r="BL1972" s="111"/>
      <c r="BM1972" s="24"/>
      <c r="BN1972" s="23"/>
      <c r="BO1972" s="110">
        <v>24283.493333333336</v>
      </c>
      <c r="BP1972" s="111"/>
      <c r="BQ1972" s="111"/>
      <c r="BR1972" s="111"/>
      <c r="BS1972" s="111"/>
      <c r="BT1972" s="111"/>
      <c r="BU1972" s="111"/>
      <c r="BV1972" s="112"/>
      <c r="BW1972" s="25"/>
      <c r="BX1972" s="26"/>
      <c r="BY1972" s="26"/>
      <c r="BZ1972" s="26"/>
      <c r="CA1972" s="26"/>
      <c r="CB1972" s="26"/>
      <c r="CC1972" s="26"/>
      <c r="CD1972" s="27"/>
      <c r="CE1972" s="25"/>
      <c r="CF1972" s="26"/>
      <c r="CG1972" s="26"/>
      <c r="CH1972" s="26"/>
      <c r="CI1972" s="26"/>
      <c r="CJ1972" s="26"/>
      <c r="CK1972" s="26"/>
      <c r="CL1972" s="26"/>
      <c r="CM1972" s="27"/>
      <c r="CN1972" s="110">
        <v>14491.090235733334</v>
      </c>
      <c r="CO1972" s="111"/>
      <c r="CP1972" s="111"/>
      <c r="CQ1972" s="111"/>
      <c r="CR1972" s="111"/>
      <c r="CS1972" s="111"/>
      <c r="CT1972" s="111"/>
      <c r="CU1972" s="112"/>
      <c r="CV1972" s="70">
        <f t="shared" si="61"/>
        <v>213210.93290240003</v>
      </c>
      <c r="CW1972" s="70"/>
      <c r="CX1972" s="70"/>
      <c r="CY1972" s="70"/>
      <c r="CZ1972" s="70"/>
      <c r="DA1972" s="70"/>
      <c r="DB1972" s="70"/>
      <c r="DC1972" s="70"/>
      <c r="DD1972" s="70"/>
      <c r="DE1972" s="113"/>
    </row>
    <row r="1973" spans="1:109" ht="12" customHeight="1" x14ac:dyDescent="0.2">
      <c r="A1973" s="60" t="s">
        <v>31</v>
      </c>
      <c r="B1973" s="61"/>
      <c r="C1973" s="61"/>
      <c r="D1973" s="61"/>
      <c r="E1973" s="61"/>
      <c r="F1973" s="61"/>
      <c r="G1973" s="61"/>
      <c r="H1973" s="61"/>
      <c r="I1973" s="61"/>
      <c r="J1973" s="61"/>
      <c r="K1973" s="61"/>
      <c r="L1973" s="61"/>
      <c r="M1973" s="61"/>
      <c r="N1973" s="61"/>
      <c r="O1973" s="62"/>
      <c r="P1973" s="63" t="s">
        <v>330</v>
      </c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5"/>
      <c r="AD1973" s="66">
        <v>401</v>
      </c>
      <c r="AE1973" s="61"/>
      <c r="AF1973" s="62"/>
      <c r="AG1973" s="67">
        <v>1</v>
      </c>
      <c r="AH1973" s="68"/>
      <c r="AI1973" s="68"/>
      <c r="AJ1973" s="69"/>
      <c r="AK1973" s="67">
        <v>8819</v>
      </c>
      <c r="AL1973" s="68"/>
      <c r="AM1973" s="68"/>
      <c r="AN1973" s="68"/>
      <c r="AO1973" s="68"/>
      <c r="AP1973" s="69"/>
      <c r="AQ1973" s="70">
        <f t="shared" si="60"/>
        <v>105828</v>
      </c>
      <c r="AR1973" s="70"/>
      <c r="AS1973" s="70"/>
      <c r="AT1973" s="70"/>
      <c r="AU1973" s="70"/>
      <c r="AV1973" s="70"/>
      <c r="AW1973" s="70"/>
      <c r="AX1973" s="70"/>
      <c r="AY1973" s="110">
        <v>12983.057280000001</v>
      </c>
      <c r="AZ1973" s="111"/>
      <c r="BA1973" s="111"/>
      <c r="BB1973" s="111"/>
      <c r="BC1973" s="111"/>
      <c r="BD1973" s="111"/>
      <c r="BE1973" s="111"/>
      <c r="BF1973" s="23"/>
      <c r="BG1973" s="110">
        <v>1983.5226400000001</v>
      </c>
      <c r="BH1973" s="111"/>
      <c r="BI1973" s="111"/>
      <c r="BJ1973" s="111"/>
      <c r="BK1973" s="111"/>
      <c r="BL1973" s="111"/>
      <c r="BM1973" s="24"/>
      <c r="BN1973" s="23"/>
      <c r="BO1973" s="110">
        <v>19835.226400000003</v>
      </c>
      <c r="BP1973" s="111"/>
      <c r="BQ1973" s="111"/>
      <c r="BR1973" s="111"/>
      <c r="BS1973" s="111"/>
      <c r="BT1973" s="111"/>
      <c r="BU1973" s="111"/>
      <c r="BV1973" s="112"/>
      <c r="BW1973" s="25"/>
      <c r="BX1973" s="26"/>
      <c r="BY1973" s="26"/>
      <c r="BZ1973" s="26"/>
      <c r="CA1973" s="26"/>
      <c r="CB1973" s="26"/>
      <c r="CC1973" s="26"/>
      <c r="CD1973" s="27"/>
      <c r="CE1973" s="25"/>
      <c r="CF1973" s="26"/>
      <c r="CG1973" s="26"/>
      <c r="CH1973" s="26"/>
      <c r="CI1973" s="26"/>
      <c r="CJ1973" s="26"/>
      <c r="CK1973" s="26"/>
      <c r="CL1973" s="26"/>
      <c r="CM1973" s="27"/>
      <c r="CN1973" s="110">
        <v>38798.008296806402</v>
      </c>
      <c r="CO1973" s="111"/>
      <c r="CP1973" s="111"/>
      <c r="CQ1973" s="111"/>
      <c r="CR1973" s="111"/>
      <c r="CS1973" s="111"/>
      <c r="CT1973" s="111"/>
      <c r="CU1973" s="112"/>
      <c r="CV1973" s="70">
        <f t="shared" si="61"/>
        <v>179427.8146168064</v>
      </c>
      <c r="CW1973" s="70"/>
      <c r="CX1973" s="70"/>
      <c r="CY1973" s="70"/>
      <c r="CZ1973" s="70"/>
      <c r="DA1973" s="70"/>
      <c r="DB1973" s="70"/>
      <c r="DC1973" s="70"/>
      <c r="DD1973" s="70"/>
      <c r="DE1973" s="113"/>
    </row>
    <row r="1974" spans="1:109" ht="12" customHeight="1" x14ac:dyDescent="0.2">
      <c r="A1974" s="60" t="s">
        <v>31</v>
      </c>
      <c r="B1974" s="61"/>
      <c r="C1974" s="61"/>
      <c r="D1974" s="61"/>
      <c r="E1974" s="61"/>
      <c r="F1974" s="61"/>
      <c r="G1974" s="61"/>
      <c r="H1974" s="61"/>
      <c r="I1974" s="61"/>
      <c r="J1974" s="61"/>
      <c r="K1974" s="61"/>
      <c r="L1974" s="61"/>
      <c r="M1974" s="61"/>
      <c r="N1974" s="61"/>
      <c r="O1974" s="62"/>
      <c r="P1974" s="63" t="s">
        <v>330</v>
      </c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5"/>
      <c r="AD1974" s="66">
        <v>401</v>
      </c>
      <c r="AE1974" s="61"/>
      <c r="AF1974" s="62"/>
      <c r="AG1974" s="67">
        <v>2</v>
      </c>
      <c r="AH1974" s="68"/>
      <c r="AI1974" s="68"/>
      <c r="AJ1974" s="69"/>
      <c r="AK1974" s="67">
        <v>7496</v>
      </c>
      <c r="AL1974" s="68"/>
      <c r="AM1974" s="68"/>
      <c r="AN1974" s="68"/>
      <c r="AO1974" s="68"/>
      <c r="AP1974" s="69"/>
      <c r="AQ1974" s="70">
        <f t="shared" si="60"/>
        <v>179904</v>
      </c>
      <c r="AR1974" s="70"/>
      <c r="AS1974" s="70"/>
      <c r="AT1974" s="70"/>
      <c r="AU1974" s="70"/>
      <c r="AV1974" s="70"/>
      <c r="AW1974" s="70"/>
      <c r="AX1974" s="70"/>
      <c r="AY1974" s="110">
        <v>7596.7398400000011</v>
      </c>
      <c r="AZ1974" s="111"/>
      <c r="BA1974" s="111"/>
      <c r="BB1974" s="111"/>
      <c r="BC1974" s="111"/>
      <c r="BD1974" s="111"/>
      <c r="BE1974" s="111"/>
      <c r="BF1974" s="23"/>
      <c r="BG1974" s="110">
        <v>3270.8185422222227</v>
      </c>
      <c r="BH1974" s="111"/>
      <c r="BI1974" s="111"/>
      <c r="BJ1974" s="111"/>
      <c r="BK1974" s="111"/>
      <c r="BL1974" s="111"/>
      <c r="BM1974" s="24"/>
      <c r="BN1974" s="23"/>
      <c r="BO1974" s="110">
        <v>32708.185422222225</v>
      </c>
      <c r="BP1974" s="111"/>
      <c r="BQ1974" s="111"/>
      <c r="BR1974" s="111"/>
      <c r="BS1974" s="111"/>
      <c r="BT1974" s="111"/>
      <c r="BU1974" s="111"/>
      <c r="BV1974" s="112"/>
      <c r="BW1974" s="25"/>
      <c r="BX1974" s="26"/>
      <c r="BY1974" s="26"/>
      <c r="BZ1974" s="26"/>
      <c r="CA1974" s="26"/>
      <c r="CB1974" s="26"/>
      <c r="CC1974" s="26"/>
      <c r="CD1974" s="27"/>
      <c r="CE1974" s="25"/>
      <c r="CF1974" s="26"/>
      <c r="CG1974" s="26"/>
      <c r="CH1974" s="26"/>
      <c r="CI1974" s="26"/>
      <c r="CJ1974" s="26"/>
      <c r="CK1974" s="26"/>
      <c r="CL1974" s="26"/>
      <c r="CM1974" s="27"/>
      <c r="CN1974" s="110">
        <v>72104.918771370663</v>
      </c>
      <c r="CO1974" s="111"/>
      <c r="CP1974" s="111"/>
      <c r="CQ1974" s="111"/>
      <c r="CR1974" s="111"/>
      <c r="CS1974" s="111"/>
      <c r="CT1974" s="111"/>
      <c r="CU1974" s="112"/>
      <c r="CV1974" s="70">
        <f t="shared" si="61"/>
        <v>295584.66257581511</v>
      </c>
      <c r="CW1974" s="70"/>
      <c r="CX1974" s="70"/>
      <c r="CY1974" s="70"/>
      <c r="CZ1974" s="70"/>
      <c r="DA1974" s="70"/>
      <c r="DB1974" s="70"/>
      <c r="DC1974" s="70"/>
      <c r="DD1974" s="70"/>
      <c r="DE1974" s="113"/>
    </row>
    <row r="1975" spans="1:109" ht="12" customHeight="1" x14ac:dyDescent="0.2">
      <c r="A1975" s="60" t="s">
        <v>31</v>
      </c>
      <c r="B1975" s="61"/>
      <c r="C1975" s="61"/>
      <c r="D1975" s="61"/>
      <c r="E1975" s="61"/>
      <c r="F1975" s="61"/>
      <c r="G1975" s="61"/>
      <c r="H1975" s="61"/>
      <c r="I1975" s="61"/>
      <c r="J1975" s="61"/>
      <c r="K1975" s="61"/>
      <c r="L1975" s="61"/>
      <c r="M1975" s="61"/>
      <c r="N1975" s="61"/>
      <c r="O1975" s="62"/>
      <c r="P1975" s="63" t="s">
        <v>330</v>
      </c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5"/>
      <c r="AD1975" s="66">
        <v>401</v>
      </c>
      <c r="AE1975" s="61"/>
      <c r="AF1975" s="62"/>
      <c r="AG1975" s="67">
        <v>1</v>
      </c>
      <c r="AH1975" s="68"/>
      <c r="AI1975" s="68"/>
      <c r="AJ1975" s="69"/>
      <c r="AK1975" s="67">
        <v>7456</v>
      </c>
      <c r="AL1975" s="68"/>
      <c r="AM1975" s="68"/>
      <c r="AN1975" s="68"/>
      <c r="AO1975" s="68"/>
      <c r="AP1975" s="69"/>
      <c r="AQ1975" s="70">
        <f t="shared" si="60"/>
        <v>89472</v>
      </c>
      <c r="AR1975" s="70"/>
      <c r="AS1975" s="70"/>
      <c r="AT1975" s="70"/>
      <c r="AU1975" s="70"/>
      <c r="AV1975" s="70"/>
      <c r="AW1975" s="70"/>
      <c r="AX1975" s="70"/>
      <c r="AY1975" s="110">
        <v>7564.9958400000005</v>
      </c>
      <c r="AZ1975" s="111"/>
      <c r="BA1975" s="111"/>
      <c r="BB1975" s="111"/>
      <c r="BC1975" s="111"/>
      <c r="BD1975" s="111"/>
      <c r="BE1975" s="111"/>
      <c r="BF1975" s="23"/>
      <c r="BG1975" s="110">
        <v>1681.1101866666668</v>
      </c>
      <c r="BH1975" s="111"/>
      <c r="BI1975" s="111"/>
      <c r="BJ1975" s="111"/>
      <c r="BK1975" s="111"/>
      <c r="BL1975" s="111"/>
      <c r="BM1975" s="24"/>
      <c r="BN1975" s="23"/>
      <c r="BO1975" s="110">
        <v>16811.101866666668</v>
      </c>
      <c r="BP1975" s="111"/>
      <c r="BQ1975" s="111"/>
      <c r="BR1975" s="111"/>
      <c r="BS1975" s="111"/>
      <c r="BT1975" s="111"/>
      <c r="BU1975" s="111"/>
      <c r="BV1975" s="112"/>
      <c r="BW1975" s="25"/>
      <c r="BX1975" s="26"/>
      <c r="BY1975" s="26"/>
      <c r="BZ1975" s="26"/>
      <c r="CA1975" s="26"/>
      <c r="CB1975" s="26"/>
      <c r="CC1975" s="26"/>
      <c r="CD1975" s="27"/>
      <c r="CE1975" s="25"/>
      <c r="CF1975" s="26"/>
      <c r="CG1975" s="26"/>
      <c r="CH1975" s="26"/>
      <c r="CI1975" s="26"/>
      <c r="CJ1975" s="26"/>
      <c r="CK1975" s="26"/>
      <c r="CL1975" s="26"/>
      <c r="CM1975" s="27"/>
      <c r="CN1975" s="110">
        <v>36411.997628543999</v>
      </c>
      <c r="CO1975" s="111"/>
      <c r="CP1975" s="111"/>
      <c r="CQ1975" s="111"/>
      <c r="CR1975" s="111"/>
      <c r="CS1975" s="111"/>
      <c r="CT1975" s="111"/>
      <c r="CU1975" s="112"/>
      <c r="CV1975" s="70">
        <f t="shared" si="61"/>
        <v>151941.20552187733</v>
      </c>
      <c r="CW1975" s="70"/>
      <c r="CX1975" s="70"/>
      <c r="CY1975" s="70"/>
      <c r="CZ1975" s="70"/>
      <c r="DA1975" s="70"/>
      <c r="DB1975" s="70"/>
      <c r="DC1975" s="70"/>
      <c r="DD1975" s="70"/>
      <c r="DE1975" s="113"/>
    </row>
    <row r="1976" spans="1:109" ht="12" customHeight="1" x14ac:dyDescent="0.2">
      <c r="A1976" s="60" t="s">
        <v>53</v>
      </c>
      <c r="B1976" s="61"/>
      <c r="C1976" s="61"/>
      <c r="D1976" s="61"/>
      <c r="E1976" s="61"/>
      <c r="F1976" s="61"/>
      <c r="G1976" s="61"/>
      <c r="H1976" s="61"/>
      <c r="I1976" s="61"/>
      <c r="J1976" s="61"/>
      <c r="K1976" s="61"/>
      <c r="L1976" s="61"/>
      <c r="M1976" s="61"/>
      <c r="N1976" s="61"/>
      <c r="O1976" s="62"/>
      <c r="P1976" s="63" t="s">
        <v>331</v>
      </c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5"/>
      <c r="AD1976" s="66">
        <v>401</v>
      </c>
      <c r="AE1976" s="61"/>
      <c r="AF1976" s="62"/>
      <c r="AG1976" s="67">
        <v>1</v>
      </c>
      <c r="AH1976" s="68"/>
      <c r="AI1976" s="68"/>
      <c r="AJ1976" s="69"/>
      <c r="AK1976" s="67">
        <v>16865</v>
      </c>
      <c r="AL1976" s="68"/>
      <c r="AM1976" s="68"/>
      <c r="AN1976" s="68"/>
      <c r="AO1976" s="68"/>
      <c r="AP1976" s="69"/>
      <c r="AQ1976" s="70">
        <f t="shared" si="60"/>
        <v>202380</v>
      </c>
      <c r="AR1976" s="70"/>
      <c r="AS1976" s="70"/>
      <c r="AT1976" s="70"/>
      <c r="AU1976" s="70"/>
      <c r="AV1976" s="70"/>
      <c r="AW1976" s="70"/>
      <c r="AX1976" s="70"/>
      <c r="AY1976" s="110">
        <v>22205.998080000001</v>
      </c>
      <c r="AZ1976" s="111"/>
      <c r="BA1976" s="111"/>
      <c r="BB1976" s="111"/>
      <c r="BC1976" s="111"/>
      <c r="BD1976" s="111"/>
      <c r="BE1976" s="111"/>
      <c r="BF1976" s="23"/>
      <c r="BG1976" s="110">
        <v>3392.58304</v>
      </c>
      <c r="BH1976" s="111"/>
      <c r="BI1976" s="111"/>
      <c r="BJ1976" s="111"/>
      <c r="BK1976" s="111"/>
      <c r="BL1976" s="111"/>
      <c r="BM1976" s="24"/>
      <c r="BN1976" s="23"/>
      <c r="BO1976" s="110">
        <v>33925.830399999999</v>
      </c>
      <c r="BP1976" s="111"/>
      <c r="BQ1976" s="111"/>
      <c r="BR1976" s="111"/>
      <c r="BS1976" s="111"/>
      <c r="BT1976" s="111"/>
      <c r="BU1976" s="111"/>
      <c r="BV1976" s="112"/>
      <c r="BW1976" s="25"/>
      <c r="BX1976" s="26"/>
      <c r="BY1976" s="26"/>
      <c r="BZ1976" s="26"/>
      <c r="CA1976" s="26"/>
      <c r="CB1976" s="26"/>
      <c r="CC1976" s="26"/>
      <c r="CD1976" s="27"/>
      <c r="CE1976" s="25"/>
      <c r="CF1976" s="26"/>
      <c r="CG1976" s="26"/>
      <c r="CH1976" s="26"/>
      <c r="CI1976" s="26"/>
      <c r="CJ1976" s="26"/>
      <c r="CK1976" s="26"/>
      <c r="CL1976" s="26"/>
      <c r="CM1976" s="27"/>
      <c r="CN1976" s="110">
        <v>37048.622514944</v>
      </c>
      <c r="CO1976" s="111"/>
      <c r="CP1976" s="111"/>
      <c r="CQ1976" s="111"/>
      <c r="CR1976" s="111"/>
      <c r="CS1976" s="111"/>
      <c r="CT1976" s="111"/>
      <c r="CU1976" s="112"/>
      <c r="CV1976" s="70">
        <f t="shared" si="61"/>
        <v>298953.03403494402</v>
      </c>
      <c r="CW1976" s="70"/>
      <c r="CX1976" s="70"/>
      <c r="CY1976" s="70"/>
      <c r="CZ1976" s="70"/>
      <c r="DA1976" s="70"/>
      <c r="DB1976" s="70"/>
      <c r="DC1976" s="70"/>
      <c r="DD1976" s="70"/>
      <c r="DE1976" s="113"/>
    </row>
    <row r="1977" spans="1:109" ht="12" customHeight="1" x14ac:dyDescent="0.2">
      <c r="A1977" s="60" t="s">
        <v>216</v>
      </c>
      <c r="B1977" s="61"/>
      <c r="C1977" s="61"/>
      <c r="D1977" s="61"/>
      <c r="E1977" s="61"/>
      <c r="F1977" s="61"/>
      <c r="G1977" s="61"/>
      <c r="H1977" s="61"/>
      <c r="I1977" s="61"/>
      <c r="J1977" s="61"/>
      <c r="K1977" s="61"/>
      <c r="L1977" s="61"/>
      <c r="M1977" s="61"/>
      <c r="N1977" s="61"/>
      <c r="O1977" s="62"/>
      <c r="P1977" s="63" t="s">
        <v>331</v>
      </c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5"/>
      <c r="AD1977" s="66">
        <v>401</v>
      </c>
      <c r="AE1977" s="61"/>
      <c r="AF1977" s="62"/>
      <c r="AG1977" s="67">
        <v>1</v>
      </c>
      <c r="AH1977" s="68"/>
      <c r="AI1977" s="68"/>
      <c r="AJ1977" s="69"/>
      <c r="AK1977" s="67">
        <v>8434</v>
      </c>
      <c r="AL1977" s="68"/>
      <c r="AM1977" s="68"/>
      <c r="AN1977" s="68"/>
      <c r="AO1977" s="68"/>
      <c r="AP1977" s="69"/>
      <c r="AQ1977" s="70">
        <f t="shared" si="60"/>
        <v>101208</v>
      </c>
      <c r="AR1977" s="70"/>
      <c r="AS1977" s="70"/>
      <c r="AT1977" s="70"/>
      <c r="AU1977" s="70"/>
      <c r="AV1977" s="70"/>
      <c r="AW1977" s="70"/>
      <c r="AX1977" s="70"/>
      <c r="AY1977" s="110">
        <v>16693.895680000001</v>
      </c>
      <c r="AZ1977" s="111"/>
      <c r="BA1977" s="111"/>
      <c r="BB1977" s="111"/>
      <c r="BC1977" s="111"/>
      <c r="BD1977" s="111"/>
      <c r="BE1977" s="111"/>
      <c r="BF1977" s="23"/>
      <c r="BG1977" s="110">
        <v>1970.8071288888887</v>
      </c>
      <c r="BH1977" s="111"/>
      <c r="BI1977" s="111"/>
      <c r="BJ1977" s="111"/>
      <c r="BK1977" s="111"/>
      <c r="BL1977" s="111"/>
      <c r="BM1977" s="24"/>
      <c r="BN1977" s="23"/>
      <c r="BO1977" s="110">
        <v>19708.071288888885</v>
      </c>
      <c r="BP1977" s="111"/>
      <c r="BQ1977" s="111"/>
      <c r="BR1977" s="111"/>
      <c r="BS1977" s="111"/>
      <c r="BT1977" s="111"/>
      <c r="BU1977" s="111"/>
      <c r="BV1977" s="112"/>
      <c r="BW1977" s="25"/>
      <c r="BX1977" s="26"/>
      <c r="BY1977" s="26"/>
      <c r="BZ1977" s="26"/>
      <c r="CA1977" s="26"/>
      <c r="CB1977" s="26"/>
      <c r="CC1977" s="26"/>
      <c r="CD1977" s="27"/>
      <c r="CE1977" s="25"/>
      <c r="CF1977" s="26"/>
      <c r="CG1977" s="26"/>
      <c r="CH1977" s="26"/>
      <c r="CI1977" s="26"/>
      <c r="CJ1977" s="26"/>
      <c r="CK1977" s="26"/>
      <c r="CL1977" s="26"/>
      <c r="CM1977" s="27"/>
      <c r="CN1977" s="110">
        <v>38696.719587017957</v>
      </c>
      <c r="CO1977" s="111"/>
      <c r="CP1977" s="111"/>
      <c r="CQ1977" s="111"/>
      <c r="CR1977" s="111"/>
      <c r="CS1977" s="111"/>
      <c r="CT1977" s="111"/>
      <c r="CU1977" s="112"/>
      <c r="CV1977" s="70">
        <f t="shared" si="61"/>
        <v>178277.49368479574</v>
      </c>
      <c r="CW1977" s="70"/>
      <c r="CX1977" s="70"/>
      <c r="CY1977" s="70"/>
      <c r="CZ1977" s="70"/>
      <c r="DA1977" s="70"/>
      <c r="DB1977" s="70"/>
      <c r="DC1977" s="70"/>
      <c r="DD1977" s="70"/>
      <c r="DE1977" s="113"/>
    </row>
    <row r="1978" spans="1:109" ht="12" customHeight="1" x14ac:dyDescent="0.2">
      <c r="A1978" s="60" t="s">
        <v>216</v>
      </c>
      <c r="B1978" s="61"/>
      <c r="C1978" s="61"/>
      <c r="D1978" s="61"/>
      <c r="E1978" s="61"/>
      <c r="F1978" s="61"/>
      <c r="G1978" s="61"/>
      <c r="H1978" s="61"/>
      <c r="I1978" s="61"/>
      <c r="J1978" s="61"/>
      <c r="K1978" s="61"/>
      <c r="L1978" s="61"/>
      <c r="M1978" s="61"/>
      <c r="N1978" s="61"/>
      <c r="O1978" s="62"/>
      <c r="P1978" s="63" t="s">
        <v>331</v>
      </c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5"/>
      <c r="AD1978" s="66">
        <v>401</v>
      </c>
      <c r="AE1978" s="61"/>
      <c r="AF1978" s="62"/>
      <c r="AG1978" s="67">
        <v>1</v>
      </c>
      <c r="AH1978" s="68"/>
      <c r="AI1978" s="68"/>
      <c r="AJ1978" s="69"/>
      <c r="AK1978" s="67">
        <v>7963</v>
      </c>
      <c r="AL1978" s="68"/>
      <c r="AM1978" s="68"/>
      <c r="AN1978" s="68"/>
      <c r="AO1978" s="68"/>
      <c r="AP1978" s="69"/>
      <c r="AQ1978" s="70">
        <f t="shared" si="60"/>
        <v>95556</v>
      </c>
      <c r="AR1978" s="70"/>
      <c r="AS1978" s="70"/>
      <c r="AT1978" s="70"/>
      <c r="AU1978" s="70"/>
      <c r="AV1978" s="70"/>
      <c r="AW1978" s="70"/>
      <c r="AX1978" s="70"/>
      <c r="AY1978" s="110">
        <v>11955.941759999998</v>
      </c>
      <c r="AZ1978" s="111"/>
      <c r="BA1978" s="111"/>
      <c r="BB1978" s="111"/>
      <c r="BC1978" s="111"/>
      <c r="BD1978" s="111"/>
      <c r="BE1978" s="111"/>
      <c r="BF1978" s="23"/>
      <c r="BG1978" s="110">
        <v>1826.6022133333333</v>
      </c>
      <c r="BH1978" s="111"/>
      <c r="BI1978" s="111"/>
      <c r="BJ1978" s="111"/>
      <c r="BK1978" s="111"/>
      <c r="BL1978" s="111"/>
      <c r="BM1978" s="24"/>
      <c r="BN1978" s="23"/>
      <c r="BO1978" s="110">
        <v>18266.022133333336</v>
      </c>
      <c r="BP1978" s="111"/>
      <c r="BQ1978" s="111"/>
      <c r="BR1978" s="111"/>
      <c r="BS1978" s="111"/>
      <c r="BT1978" s="111"/>
      <c r="BU1978" s="111"/>
      <c r="BV1978" s="112"/>
      <c r="BW1978" s="25"/>
      <c r="BX1978" s="26"/>
      <c r="BY1978" s="26"/>
      <c r="BZ1978" s="26"/>
      <c r="CA1978" s="26"/>
      <c r="CB1978" s="26"/>
      <c r="CC1978" s="26"/>
      <c r="CD1978" s="27"/>
      <c r="CE1978" s="25"/>
      <c r="CF1978" s="26"/>
      <c r="CG1978" s="26"/>
      <c r="CH1978" s="26"/>
      <c r="CI1978" s="26"/>
      <c r="CJ1978" s="26"/>
      <c r="CK1978" s="26"/>
      <c r="CL1978" s="26"/>
      <c r="CM1978" s="27"/>
      <c r="CN1978" s="110">
        <v>37556.612500736002</v>
      </c>
      <c r="CO1978" s="111"/>
      <c r="CP1978" s="111"/>
      <c r="CQ1978" s="111"/>
      <c r="CR1978" s="111"/>
      <c r="CS1978" s="111"/>
      <c r="CT1978" s="111"/>
      <c r="CU1978" s="112"/>
      <c r="CV1978" s="70">
        <f t="shared" si="61"/>
        <v>165161.17860740266</v>
      </c>
      <c r="CW1978" s="70"/>
      <c r="CX1978" s="70"/>
      <c r="CY1978" s="70"/>
      <c r="CZ1978" s="70"/>
      <c r="DA1978" s="70"/>
      <c r="DB1978" s="70"/>
      <c r="DC1978" s="70"/>
      <c r="DD1978" s="70"/>
      <c r="DE1978" s="113"/>
    </row>
    <row r="1979" spans="1:109" ht="12" customHeight="1" x14ac:dyDescent="0.2">
      <c r="A1979" s="60" t="s">
        <v>216</v>
      </c>
      <c r="B1979" s="61"/>
      <c r="C1979" s="61"/>
      <c r="D1979" s="61"/>
      <c r="E1979" s="61"/>
      <c r="F1979" s="61"/>
      <c r="G1979" s="61"/>
      <c r="H1979" s="61"/>
      <c r="I1979" s="61"/>
      <c r="J1979" s="61"/>
      <c r="K1979" s="61"/>
      <c r="L1979" s="61"/>
      <c r="M1979" s="61"/>
      <c r="N1979" s="61"/>
      <c r="O1979" s="62"/>
      <c r="P1979" s="63" t="s">
        <v>331</v>
      </c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5"/>
      <c r="AD1979" s="66">
        <v>401</v>
      </c>
      <c r="AE1979" s="61"/>
      <c r="AF1979" s="62"/>
      <c r="AG1979" s="67">
        <v>1</v>
      </c>
      <c r="AH1979" s="68"/>
      <c r="AI1979" s="68"/>
      <c r="AJ1979" s="69"/>
      <c r="AK1979" s="67">
        <v>7614</v>
      </c>
      <c r="AL1979" s="68"/>
      <c r="AM1979" s="68"/>
      <c r="AN1979" s="68"/>
      <c r="AO1979" s="68"/>
      <c r="AP1979" s="69"/>
      <c r="AQ1979" s="70">
        <f t="shared" si="60"/>
        <v>91368</v>
      </c>
      <c r="AR1979" s="70"/>
      <c r="AS1979" s="70"/>
      <c r="AT1979" s="70"/>
      <c r="AU1979" s="70"/>
      <c r="AV1979" s="70"/>
      <c r="AW1979" s="70"/>
      <c r="AX1979" s="70"/>
      <c r="AY1979" s="110">
        <v>3845.7625600000001</v>
      </c>
      <c r="AZ1979" s="111"/>
      <c r="BA1979" s="111"/>
      <c r="BB1979" s="111"/>
      <c r="BC1979" s="111"/>
      <c r="BD1979" s="111"/>
      <c r="BE1979" s="111"/>
      <c r="BF1979" s="23"/>
      <c r="BG1979" s="110">
        <v>1655.8144355555557</v>
      </c>
      <c r="BH1979" s="111"/>
      <c r="BI1979" s="111"/>
      <c r="BJ1979" s="111"/>
      <c r="BK1979" s="111"/>
      <c r="BL1979" s="111"/>
      <c r="BM1979" s="24"/>
      <c r="BN1979" s="23"/>
      <c r="BO1979" s="110">
        <v>16558.14435555556</v>
      </c>
      <c r="BP1979" s="111"/>
      <c r="BQ1979" s="111"/>
      <c r="BR1979" s="111"/>
      <c r="BS1979" s="111"/>
      <c r="BT1979" s="111"/>
      <c r="BU1979" s="111"/>
      <c r="BV1979" s="112"/>
      <c r="BW1979" s="25"/>
      <c r="BX1979" s="26"/>
      <c r="BY1979" s="26"/>
      <c r="BZ1979" s="26"/>
      <c r="CA1979" s="26"/>
      <c r="CB1979" s="26"/>
      <c r="CC1979" s="26"/>
      <c r="CD1979" s="27"/>
      <c r="CE1979" s="25"/>
      <c r="CF1979" s="26"/>
      <c r="CG1979" s="26"/>
      <c r="CH1979" s="26"/>
      <c r="CI1979" s="26"/>
      <c r="CJ1979" s="26"/>
      <c r="CK1979" s="26"/>
      <c r="CL1979" s="26"/>
      <c r="CM1979" s="27"/>
      <c r="CN1979" s="110">
        <v>36212.990895402669</v>
      </c>
      <c r="CO1979" s="111"/>
      <c r="CP1979" s="111"/>
      <c r="CQ1979" s="111"/>
      <c r="CR1979" s="111"/>
      <c r="CS1979" s="111"/>
      <c r="CT1979" s="111"/>
      <c r="CU1979" s="112"/>
      <c r="CV1979" s="70">
        <f t="shared" si="61"/>
        <v>149640.71224651378</v>
      </c>
      <c r="CW1979" s="70"/>
      <c r="CX1979" s="70"/>
      <c r="CY1979" s="70"/>
      <c r="CZ1979" s="70"/>
      <c r="DA1979" s="70"/>
      <c r="DB1979" s="70"/>
      <c r="DC1979" s="70"/>
      <c r="DD1979" s="70"/>
      <c r="DE1979" s="113"/>
    </row>
    <row r="1980" spans="1:109" ht="12" customHeight="1" x14ac:dyDescent="0.2">
      <c r="A1980" s="60" t="s">
        <v>216</v>
      </c>
      <c r="B1980" s="61"/>
      <c r="C1980" s="61"/>
      <c r="D1980" s="61"/>
      <c r="E1980" s="61"/>
      <c r="F1980" s="61"/>
      <c r="G1980" s="61"/>
      <c r="H1980" s="61"/>
      <c r="I1980" s="61"/>
      <c r="J1980" s="61"/>
      <c r="K1980" s="61"/>
      <c r="L1980" s="61"/>
      <c r="M1980" s="61"/>
      <c r="N1980" s="61"/>
      <c r="O1980" s="62"/>
      <c r="P1980" s="63" t="s">
        <v>331</v>
      </c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5"/>
      <c r="AD1980" s="66">
        <v>401</v>
      </c>
      <c r="AE1980" s="61"/>
      <c r="AF1980" s="62"/>
      <c r="AG1980" s="67">
        <v>1</v>
      </c>
      <c r="AH1980" s="68"/>
      <c r="AI1980" s="68"/>
      <c r="AJ1980" s="69"/>
      <c r="AK1980" s="67">
        <v>6947</v>
      </c>
      <c r="AL1980" s="68"/>
      <c r="AM1980" s="68"/>
      <c r="AN1980" s="68"/>
      <c r="AO1980" s="68"/>
      <c r="AP1980" s="69"/>
      <c r="AQ1980" s="70">
        <f t="shared" si="60"/>
        <v>83364</v>
      </c>
      <c r="AR1980" s="70"/>
      <c r="AS1980" s="70"/>
      <c r="AT1980" s="70"/>
      <c r="AU1980" s="70"/>
      <c r="AV1980" s="70"/>
      <c r="AW1980" s="70"/>
      <c r="AX1980" s="70"/>
      <c r="AY1980" s="110">
        <v>10735.95456</v>
      </c>
      <c r="AZ1980" s="111"/>
      <c r="BA1980" s="111"/>
      <c r="BB1980" s="111"/>
      <c r="BC1980" s="111"/>
      <c r="BD1980" s="111"/>
      <c r="BE1980" s="111"/>
      <c r="BF1980" s="23"/>
      <c r="BG1980" s="110">
        <v>1640.2152800000001</v>
      </c>
      <c r="BH1980" s="111"/>
      <c r="BI1980" s="111"/>
      <c r="BJ1980" s="111"/>
      <c r="BK1980" s="111"/>
      <c r="BL1980" s="111"/>
      <c r="BM1980" s="24"/>
      <c r="BN1980" s="23"/>
      <c r="BO1980" s="110">
        <v>16402.152800000003</v>
      </c>
      <c r="BP1980" s="111"/>
      <c r="BQ1980" s="111"/>
      <c r="BR1980" s="111"/>
      <c r="BS1980" s="111"/>
      <c r="BT1980" s="111"/>
      <c r="BU1980" s="111"/>
      <c r="BV1980" s="112"/>
      <c r="BW1980" s="25"/>
      <c r="BX1980" s="26"/>
      <c r="BY1980" s="26"/>
      <c r="BZ1980" s="26"/>
      <c r="CA1980" s="26"/>
      <c r="CB1980" s="26"/>
      <c r="CC1980" s="26"/>
      <c r="CD1980" s="27"/>
      <c r="CE1980" s="25"/>
      <c r="CF1980" s="26"/>
      <c r="CG1980" s="26"/>
      <c r="CH1980" s="26"/>
      <c r="CI1980" s="26"/>
      <c r="CJ1980" s="26"/>
      <c r="CK1980" s="26"/>
      <c r="CL1980" s="26"/>
      <c r="CM1980" s="27"/>
      <c r="CN1980" s="110">
        <v>36090.269218816</v>
      </c>
      <c r="CO1980" s="111"/>
      <c r="CP1980" s="111"/>
      <c r="CQ1980" s="111"/>
      <c r="CR1980" s="111"/>
      <c r="CS1980" s="111"/>
      <c r="CT1980" s="111"/>
      <c r="CU1980" s="112"/>
      <c r="CV1980" s="70">
        <f t="shared" si="61"/>
        <v>148232.59185881598</v>
      </c>
      <c r="CW1980" s="70"/>
      <c r="CX1980" s="70"/>
      <c r="CY1980" s="70"/>
      <c r="CZ1980" s="70"/>
      <c r="DA1980" s="70"/>
      <c r="DB1980" s="70"/>
      <c r="DC1980" s="70"/>
      <c r="DD1980" s="70"/>
      <c r="DE1980" s="113"/>
    </row>
    <row r="1981" spans="1:109" ht="12" customHeight="1" x14ac:dyDescent="0.2">
      <c r="A1981" s="60" t="s">
        <v>216</v>
      </c>
      <c r="B1981" s="61"/>
      <c r="C1981" s="61"/>
      <c r="D1981" s="61"/>
      <c r="E1981" s="61"/>
      <c r="F1981" s="61"/>
      <c r="G1981" s="61"/>
      <c r="H1981" s="61"/>
      <c r="I1981" s="61"/>
      <c r="J1981" s="61"/>
      <c r="K1981" s="61"/>
      <c r="L1981" s="61"/>
      <c r="M1981" s="61"/>
      <c r="N1981" s="61"/>
      <c r="O1981" s="62"/>
      <c r="P1981" s="63" t="s">
        <v>331</v>
      </c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5"/>
      <c r="AD1981" s="66">
        <v>401</v>
      </c>
      <c r="AE1981" s="61"/>
      <c r="AF1981" s="62"/>
      <c r="AG1981" s="67">
        <v>5</v>
      </c>
      <c r="AH1981" s="68"/>
      <c r="AI1981" s="68"/>
      <c r="AJ1981" s="69"/>
      <c r="AK1981" s="67">
        <v>6883</v>
      </c>
      <c r="AL1981" s="68"/>
      <c r="AM1981" s="68"/>
      <c r="AN1981" s="68"/>
      <c r="AO1981" s="68"/>
      <c r="AP1981" s="69"/>
      <c r="AQ1981" s="70">
        <f t="shared" si="60"/>
        <v>412980</v>
      </c>
      <c r="AR1981" s="70"/>
      <c r="AS1981" s="70"/>
      <c r="AT1981" s="70"/>
      <c r="AU1981" s="70"/>
      <c r="AV1981" s="70"/>
      <c r="AW1981" s="70"/>
      <c r="AX1981" s="70"/>
      <c r="AY1981" s="110">
        <v>53295.772800000006</v>
      </c>
      <c r="AZ1981" s="111"/>
      <c r="BA1981" s="111"/>
      <c r="BB1981" s="111"/>
      <c r="BC1981" s="111"/>
      <c r="BD1981" s="111"/>
      <c r="BE1981" s="111"/>
      <c r="BF1981" s="23"/>
      <c r="BG1981" s="110">
        <v>8142.4097333333339</v>
      </c>
      <c r="BH1981" s="111"/>
      <c r="BI1981" s="111"/>
      <c r="BJ1981" s="111"/>
      <c r="BK1981" s="111"/>
      <c r="BL1981" s="111"/>
      <c r="BM1981" s="24"/>
      <c r="BN1981" s="23"/>
      <c r="BO1981" s="110">
        <v>81424.097333333339</v>
      </c>
      <c r="BP1981" s="111"/>
      <c r="BQ1981" s="111"/>
      <c r="BR1981" s="111"/>
      <c r="BS1981" s="111"/>
      <c r="BT1981" s="111"/>
      <c r="BU1981" s="111"/>
      <c r="BV1981" s="112"/>
      <c r="BW1981" s="25"/>
      <c r="BX1981" s="26"/>
      <c r="BY1981" s="26"/>
      <c r="BZ1981" s="26"/>
      <c r="CA1981" s="26"/>
      <c r="CB1981" s="26"/>
      <c r="CC1981" s="26"/>
      <c r="CD1981" s="27"/>
      <c r="CE1981" s="25"/>
      <c r="CF1981" s="26"/>
      <c r="CG1981" s="26"/>
      <c r="CH1981" s="26"/>
      <c r="CI1981" s="26"/>
      <c r="CJ1981" s="26"/>
      <c r="CK1981" s="26"/>
      <c r="CL1981" s="26"/>
      <c r="CM1981" s="27"/>
      <c r="CN1981" s="110">
        <v>179989.80369408001</v>
      </c>
      <c r="CO1981" s="111"/>
      <c r="CP1981" s="111"/>
      <c r="CQ1981" s="111"/>
      <c r="CR1981" s="111"/>
      <c r="CS1981" s="111"/>
      <c r="CT1981" s="111"/>
      <c r="CU1981" s="112"/>
      <c r="CV1981" s="70">
        <f t="shared" si="61"/>
        <v>735832.08356074675</v>
      </c>
      <c r="CW1981" s="70"/>
      <c r="CX1981" s="70"/>
      <c r="CY1981" s="70"/>
      <c r="CZ1981" s="70"/>
      <c r="DA1981" s="70"/>
      <c r="DB1981" s="70"/>
      <c r="DC1981" s="70"/>
      <c r="DD1981" s="70"/>
      <c r="DE1981" s="113"/>
    </row>
    <row r="1982" spans="1:109" ht="12" customHeight="1" x14ac:dyDescent="0.2">
      <c r="A1982" s="60" t="s">
        <v>71</v>
      </c>
      <c r="B1982" s="61"/>
      <c r="C1982" s="61"/>
      <c r="D1982" s="61"/>
      <c r="E1982" s="61"/>
      <c r="F1982" s="61"/>
      <c r="G1982" s="61"/>
      <c r="H1982" s="61"/>
      <c r="I1982" s="61"/>
      <c r="J1982" s="61"/>
      <c r="K1982" s="61"/>
      <c r="L1982" s="61"/>
      <c r="M1982" s="61"/>
      <c r="N1982" s="61"/>
      <c r="O1982" s="62"/>
      <c r="P1982" s="63" t="s">
        <v>331</v>
      </c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5"/>
      <c r="AD1982" s="66">
        <v>401</v>
      </c>
      <c r="AE1982" s="61"/>
      <c r="AF1982" s="62"/>
      <c r="AG1982" s="67">
        <v>1</v>
      </c>
      <c r="AH1982" s="68"/>
      <c r="AI1982" s="68"/>
      <c r="AJ1982" s="69"/>
      <c r="AK1982" s="67">
        <v>15424</v>
      </c>
      <c r="AL1982" s="68"/>
      <c r="AM1982" s="68"/>
      <c r="AN1982" s="68"/>
      <c r="AO1982" s="68"/>
      <c r="AP1982" s="69"/>
      <c r="AQ1982" s="70">
        <f t="shared" si="60"/>
        <v>185088</v>
      </c>
      <c r="AR1982" s="70"/>
      <c r="AS1982" s="70"/>
      <c r="AT1982" s="70"/>
      <c r="AU1982" s="70"/>
      <c r="AV1982" s="70"/>
      <c r="AW1982" s="70"/>
      <c r="AX1982" s="70"/>
      <c r="AY1982" s="110">
        <v>0</v>
      </c>
      <c r="AZ1982" s="111"/>
      <c r="BA1982" s="111"/>
      <c r="BB1982" s="111"/>
      <c r="BC1982" s="111"/>
      <c r="BD1982" s="111"/>
      <c r="BE1982" s="111"/>
      <c r="BF1982" s="23"/>
      <c r="BG1982" s="110">
        <v>2610.0074666666669</v>
      </c>
      <c r="BH1982" s="111"/>
      <c r="BI1982" s="111"/>
      <c r="BJ1982" s="111"/>
      <c r="BK1982" s="111"/>
      <c r="BL1982" s="111"/>
      <c r="BM1982" s="24"/>
      <c r="BN1982" s="23"/>
      <c r="BO1982" s="110">
        <v>26100.074666666671</v>
      </c>
      <c r="BP1982" s="111"/>
      <c r="BQ1982" s="111"/>
      <c r="BR1982" s="111"/>
      <c r="BS1982" s="111"/>
      <c r="BT1982" s="111"/>
      <c r="BU1982" s="111"/>
      <c r="BV1982" s="112"/>
      <c r="BW1982" s="25"/>
      <c r="BX1982" s="26"/>
      <c r="BY1982" s="26"/>
      <c r="BZ1982" s="26"/>
      <c r="CA1982" s="26"/>
      <c r="CB1982" s="26"/>
      <c r="CC1982" s="26"/>
      <c r="CD1982" s="27"/>
      <c r="CE1982" s="25"/>
      <c r="CF1982" s="26"/>
      <c r="CG1982" s="26"/>
      <c r="CH1982" s="26"/>
      <c r="CI1982" s="26"/>
      <c r="CJ1982" s="26"/>
      <c r="CK1982" s="26"/>
      <c r="CL1982" s="26"/>
      <c r="CM1982" s="27"/>
      <c r="CN1982" s="110">
        <v>15556.295943466672</v>
      </c>
      <c r="CO1982" s="111"/>
      <c r="CP1982" s="111"/>
      <c r="CQ1982" s="111"/>
      <c r="CR1982" s="111"/>
      <c r="CS1982" s="111"/>
      <c r="CT1982" s="111"/>
      <c r="CU1982" s="112"/>
      <c r="CV1982" s="70">
        <f t="shared" si="61"/>
        <v>229354.37807680003</v>
      </c>
      <c r="CW1982" s="70"/>
      <c r="CX1982" s="70"/>
      <c r="CY1982" s="70"/>
      <c r="CZ1982" s="70"/>
      <c r="DA1982" s="70"/>
      <c r="DB1982" s="70"/>
      <c r="DC1982" s="70"/>
      <c r="DD1982" s="70"/>
      <c r="DE1982" s="113"/>
    </row>
    <row r="1983" spans="1:109" ht="12" customHeight="1" x14ac:dyDescent="0.2">
      <c r="A1983" s="60" t="s">
        <v>296</v>
      </c>
      <c r="B1983" s="61"/>
      <c r="C1983" s="61"/>
      <c r="D1983" s="61"/>
      <c r="E1983" s="61"/>
      <c r="F1983" s="61"/>
      <c r="G1983" s="61"/>
      <c r="H1983" s="61"/>
      <c r="I1983" s="61"/>
      <c r="J1983" s="61"/>
      <c r="K1983" s="61"/>
      <c r="L1983" s="61"/>
      <c r="M1983" s="61"/>
      <c r="N1983" s="61"/>
      <c r="O1983" s="62"/>
      <c r="P1983" s="63" t="s">
        <v>331</v>
      </c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5"/>
      <c r="AD1983" s="66">
        <v>401</v>
      </c>
      <c r="AE1983" s="61"/>
      <c r="AF1983" s="62"/>
      <c r="AG1983" s="67">
        <v>1</v>
      </c>
      <c r="AH1983" s="68"/>
      <c r="AI1983" s="68"/>
      <c r="AJ1983" s="69"/>
      <c r="AK1983" s="67">
        <v>6821</v>
      </c>
      <c r="AL1983" s="68"/>
      <c r="AM1983" s="68"/>
      <c r="AN1983" s="68"/>
      <c r="AO1983" s="68"/>
      <c r="AP1983" s="69"/>
      <c r="AQ1983" s="70">
        <f t="shared" si="60"/>
        <v>81852</v>
      </c>
      <c r="AR1983" s="70"/>
      <c r="AS1983" s="70"/>
      <c r="AT1983" s="70"/>
      <c r="AU1983" s="70"/>
      <c r="AV1983" s="70"/>
      <c r="AW1983" s="70"/>
      <c r="AX1983" s="70"/>
      <c r="AY1983" s="110">
        <v>3528.48576</v>
      </c>
      <c r="AZ1983" s="111"/>
      <c r="BA1983" s="111"/>
      <c r="BB1983" s="111"/>
      <c r="BC1983" s="111"/>
      <c r="BD1983" s="111"/>
      <c r="BE1983" s="111"/>
      <c r="BF1983" s="23"/>
      <c r="BG1983" s="110">
        <v>1519.2091466666668</v>
      </c>
      <c r="BH1983" s="111"/>
      <c r="BI1983" s="111"/>
      <c r="BJ1983" s="111"/>
      <c r="BK1983" s="111"/>
      <c r="BL1983" s="111"/>
      <c r="BM1983" s="24"/>
      <c r="BN1983" s="23"/>
      <c r="BO1983" s="110">
        <v>15192.091466666667</v>
      </c>
      <c r="BP1983" s="111"/>
      <c r="BQ1983" s="111"/>
      <c r="BR1983" s="111"/>
      <c r="BS1983" s="111"/>
      <c r="BT1983" s="111"/>
      <c r="BU1983" s="111"/>
      <c r="BV1983" s="112"/>
      <c r="BW1983" s="25"/>
      <c r="BX1983" s="26"/>
      <c r="BY1983" s="26"/>
      <c r="BZ1983" s="26"/>
      <c r="CA1983" s="26"/>
      <c r="CB1983" s="26"/>
      <c r="CC1983" s="26"/>
      <c r="CD1983" s="27"/>
      <c r="CE1983" s="25"/>
      <c r="CF1983" s="26"/>
      <c r="CG1983" s="26"/>
      <c r="CH1983" s="26"/>
      <c r="CI1983" s="26"/>
      <c r="CJ1983" s="26"/>
      <c r="CK1983" s="26"/>
      <c r="CL1983" s="26"/>
      <c r="CM1983" s="27"/>
      <c r="CN1983" s="110">
        <v>35138.289766656002</v>
      </c>
      <c r="CO1983" s="111"/>
      <c r="CP1983" s="111"/>
      <c r="CQ1983" s="111"/>
      <c r="CR1983" s="111"/>
      <c r="CS1983" s="111"/>
      <c r="CT1983" s="111"/>
      <c r="CU1983" s="112"/>
      <c r="CV1983" s="70">
        <f t="shared" si="61"/>
        <v>137230.07613998931</v>
      </c>
      <c r="CW1983" s="70"/>
      <c r="CX1983" s="70"/>
      <c r="CY1983" s="70"/>
      <c r="CZ1983" s="70"/>
      <c r="DA1983" s="70"/>
      <c r="DB1983" s="70"/>
      <c r="DC1983" s="70"/>
      <c r="DD1983" s="70"/>
      <c r="DE1983" s="113"/>
    </row>
    <row r="1984" spans="1:109" ht="12" customHeight="1" x14ac:dyDescent="0.2">
      <c r="A1984" s="60" t="s">
        <v>32</v>
      </c>
      <c r="B1984" s="61"/>
      <c r="C1984" s="61"/>
      <c r="D1984" s="61"/>
      <c r="E1984" s="61"/>
      <c r="F1984" s="61"/>
      <c r="G1984" s="61"/>
      <c r="H1984" s="61"/>
      <c r="I1984" s="61"/>
      <c r="J1984" s="61"/>
      <c r="K1984" s="61"/>
      <c r="L1984" s="61"/>
      <c r="M1984" s="61"/>
      <c r="N1984" s="61"/>
      <c r="O1984" s="62"/>
      <c r="P1984" s="63" t="s">
        <v>331</v>
      </c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5"/>
      <c r="AD1984" s="66">
        <v>401</v>
      </c>
      <c r="AE1984" s="61"/>
      <c r="AF1984" s="62"/>
      <c r="AG1984" s="67">
        <v>1</v>
      </c>
      <c r="AH1984" s="68"/>
      <c r="AI1984" s="68"/>
      <c r="AJ1984" s="69"/>
      <c r="AK1984" s="67">
        <v>10114</v>
      </c>
      <c r="AL1984" s="68"/>
      <c r="AM1984" s="68"/>
      <c r="AN1984" s="68"/>
      <c r="AO1984" s="68"/>
      <c r="AP1984" s="69"/>
      <c r="AQ1984" s="70">
        <f t="shared" si="60"/>
        <v>121368</v>
      </c>
      <c r="AR1984" s="70"/>
      <c r="AS1984" s="70"/>
      <c r="AT1984" s="70"/>
      <c r="AU1984" s="70"/>
      <c r="AV1984" s="70"/>
      <c r="AW1984" s="70"/>
      <c r="AX1984" s="70"/>
      <c r="AY1984" s="110">
        <v>9691.4137600000013</v>
      </c>
      <c r="AZ1984" s="111"/>
      <c r="BA1984" s="111"/>
      <c r="BB1984" s="111"/>
      <c r="BC1984" s="111"/>
      <c r="BD1984" s="111"/>
      <c r="BE1984" s="111"/>
      <c r="BF1984" s="23"/>
      <c r="BG1984" s="110">
        <v>2153.6475022222221</v>
      </c>
      <c r="BH1984" s="111"/>
      <c r="BI1984" s="111"/>
      <c r="BJ1984" s="111"/>
      <c r="BK1984" s="111"/>
      <c r="BL1984" s="111"/>
      <c r="BM1984" s="24"/>
      <c r="BN1984" s="23"/>
      <c r="BO1984" s="110">
        <v>21536.475022222221</v>
      </c>
      <c r="BP1984" s="111"/>
      <c r="BQ1984" s="111"/>
      <c r="BR1984" s="111"/>
      <c r="BS1984" s="111"/>
      <c r="BT1984" s="111"/>
      <c r="BU1984" s="111"/>
      <c r="BV1984" s="112"/>
      <c r="BW1984" s="25"/>
      <c r="BX1984" s="26"/>
      <c r="BY1984" s="26"/>
      <c r="BZ1984" s="26"/>
      <c r="CA1984" s="26"/>
      <c r="CB1984" s="26"/>
      <c r="CC1984" s="26"/>
      <c r="CD1984" s="27"/>
      <c r="CE1984" s="25"/>
      <c r="CF1984" s="26"/>
      <c r="CG1984" s="26"/>
      <c r="CH1984" s="26"/>
      <c r="CI1984" s="26"/>
      <c r="CJ1984" s="26"/>
      <c r="CK1984" s="26"/>
      <c r="CL1984" s="26"/>
      <c r="CM1984" s="27"/>
      <c r="CN1984" s="110">
        <v>40153.182119301695</v>
      </c>
      <c r="CO1984" s="111"/>
      <c r="CP1984" s="111"/>
      <c r="CQ1984" s="111"/>
      <c r="CR1984" s="111"/>
      <c r="CS1984" s="111"/>
      <c r="CT1984" s="111"/>
      <c r="CU1984" s="112"/>
      <c r="CV1984" s="70">
        <f t="shared" si="61"/>
        <v>194902.71840374614</v>
      </c>
      <c r="CW1984" s="70"/>
      <c r="CX1984" s="70"/>
      <c r="CY1984" s="70"/>
      <c r="CZ1984" s="70"/>
      <c r="DA1984" s="70"/>
      <c r="DB1984" s="70"/>
      <c r="DC1984" s="70"/>
      <c r="DD1984" s="70"/>
      <c r="DE1984" s="113"/>
    </row>
    <row r="1985" spans="1:109" ht="12" customHeight="1" x14ac:dyDescent="0.2">
      <c r="A1985" s="60" t="s">
        <v>27</v>
      </c>
      <c r="B1985" s="61"/>
      <c r="C1985" s="61"/>
      <c r="D1985" s="61"/>
      <c r="E1985" s="61"/>
      <c r="F1985" s="61"/>
      <c r="G1985" s="61"/>
      <c r="H1985" s="61"/>
      <c r="I1985" s="61"/>
      <c r="J1985" s="61"/>
      <c r="K1985" s="61"/>
      <c r="L1985" s="61"/>
      <c r="M1985" s="61"/>
      <c r="N1985" s="61"/>
      <c r="O1985" s="62"/>
      <c r="P1985" s="63" t="s">
        <v>332</v>
      </c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5"/>
      <c r="AD1985" s="66">
        <v>401</v>
      </c>
      <c r="AE1985" s="61"/>
      <c r="AF1985" s="62"/>
      <c r="AG1985" s="67">
        <v>1</v>
      </c>
      <c r="AH1985" s="68"/>
      <c r="AI1985" s="68"/>
      <c r="AJ1985" s="69"/>
      <c r="AK1985" s="67">
        <v>8999</v>
      </c>
      <c r="AL1985" s="68"/>
      <c r="AM1985" s="68"/>
      <c r="AN1985" s="68"/>
      <c r="AO1985" s="68"/>
      <c r="AP1985" s="69"/>
      <c r="AQ1985" s="70">
        <f t="shared" si="60"/>
        <v>107988</v>
      </c>
      <c r="AR1985" s="70"/>
      <c r="AS1985" s="70"/>
      <c r="AT1985" s="70"/>
      <c r="AU1985" s="70"/>
      <c r="AV1985" s="70"/>
      <c r="AW1985" s="70"/>
      <c r="AX1985" s="70"/>
      <c r="AY1985" s="110">
        <v>17598.108159999996</v>
      </c>
      <c r="AZ1985" s="111"/>
      <c r="BA1985" s="111"/>
      <c r="BB1985" s="111"/>
      <c r="BC1985" s="111"/>
      <c r="BD1985" s="111"/>
      <c r="BE1985" s="111"/>
      <c r="BF1985" s="23"/>
      <c r="BG1985" s="110">
        <v>2077.5544355555548</v>
      </c>
      <c r="BH1985" s="111"/>
      <c r="BI1985" s="111"/>
      <c r="BJ1985" s="111"/>
      <c r="BK1985" s="111"/>
      <c r="BL1985" s="111"/>
      <c r="BM1985" s="24"/>
      <c r="BN1985" s="23"/>
      <c r="BO1985" s="110">
        <v>20775.54435555555</v>
      </c>
      <c r="BP1985" s="111"/>
      <c r="BQ1985" s="111"/>
      <c r="BR1985" s="111"/>
      <c r="BS1985" s="111"/>
      <c r="BT1985" s="111"/>
      <c r="BU1985" s="111"/>
      <c r="BV1985" s="112"/>
      <c r="BW1985" s="25"/>
      <c r="BX1985" s="26"/>
      <c r="BY1985" s="26"/>
      <c r="BZ1985" s="26"/>
      <c r="CA1985" s="26"/>
      <c r="CB1985" s="26"/>
      <c r="CC1985" s="26"/>
      <c r="CD1985" s="27"/>
      <c r="CE1985" s="25"/>
      <c r="CF1985" s="26"/>
      <c r="CG1985" s="26"/>
      <c r="CH1985" s="26"/>
      <c r="CI1985" s="26"/>
      <c r="CJ1985" s="26"/>
      <c r="CK1985" s="26"/>
      <c r="CL1985" s="26"/>
      <c r="CM1985" s="27"/>
      <c r="CN1985" s="110">
        <v>39547.043012571019</v>
      </c>
      <c r="CO1985" s="111"/>
      <c r="CP1985" s="111"/>
      <c r="CQ1985" s="111"/>
      <c r="CR1985" s="111"/>
      <c r="CS1985" s="111"/>
      <c r="CT1985" s="111"/>
      <c r="CU1985" s="112"/>
      <c r="CV1985" s="70">
        <f t="shared" si="61"/>
        <v>187986.24996368214</v>
      </c>
      <c r="CW1985" s="70"/>
      <c r="CX1985" s="70"/>
      <c r="CY1985" s="70"/>
      <c r="CZ1985" s="70"/>
      <c r="DA1985" s="70"/>
      <c r="DB1985" s="70"/>
      <c r="DC1985" s="70"/>
      <c r="DD1985" s="70"/>
      <c r="DE1985" s="113"/>
    </row>
    <row r="1986" spans="1:109" ht="12" customHeight="1" x14ac:dyDescent="0.2">
      <c r="A1986" s="60" t="s">
        <v>27</v>
      </c>
      <c r="B1986" s="61"/>
      <c r="C1986" s="61"/>
      <c r="D1986" s="61"/>
      <c r="E1986" s="61"/>
      <c r="F1986" s="61"/>
      <c r="G1986" s="61"/>
      <c r="H1986" s="61"/>
      <c r="I1986" s="61"/>
      <c r="J1986" s="61"/>
      <c r="K1986" s="61"/>
      <c r="L1986" s="61"/>
      <c r="M1986" s="61"/>
      <c r="N1986" s="61"/>
      <c r="O1986" s="62"/>
      <c r="P1986" s="63" t="s">
        <v>332</v>
      </c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5"/>
      <c r="AD1986" s="66">
        <v>401</v>
      </c>
      <c r="AE1986" s="61"/>
      <c r="AF1986" s="62"/>
      <c r="AG1986" s="67">
        <v>1</v>
      </c>
      <c r="AH1986" s="68"/>
      <c r="AI1986" s="68"/>
      <c r="AJ1986" s="69"/>
      <c r="AK1986" s="67">
        <v>6877</v>
      </c>
      <c r="AL1986" s="68"/>
      <c r="AM1986" s="68"/>
      <c r="AN1986" s="68"/>
      <c r="AO1986" s="68"/>
      <c r="AP1986" s="69"/>
      <c r="AQ1986" s="70">
        <f t="shared" si="60"/>
        <v>82524</v>
      </c>
      <c r="AR1986" s="70"/>
      <c r="AS1986" s="70"/>
      <c r="AT1986" s="70"/>
      <c r="AU1986" s="70"/>
      <c r="AV1986" s="70"/>
      <c r="AW1986" s="70"/>
      <c r="AX1986" s="70"/>
      <c r="AY1986" s="110">
        <v>3550.6915200000003</v>
      </c>
      <c r="AZ1986" s="111"/>
      <c r="BA1986" s="111"/>
      <c r="BB1986" s="111"/>
      <c r="BC1986" s="111"/>
      <c r="BD1986" s="111"/>
      <c r="BE1986" s="111"/>
      <c r="BF1986" s="23"/>
      <c r="BG1986" s="110">
        <v>1528.7699600000001</v>
      </c>
      <c r="BH1986" s="111"/>
      <c r="BI1986" s="111"/>
      <c r="BJ1986" s="111"/>
      <c r="BK1986" s="111"/>
      <c r="BL1986" s="111"/>
      <c r="BM1986" s="24"/>
      <c r="BN1986" s="23"/>
      <c r="BO1986" s="110">
        <v>15287.699600000002</v>
      </c>
      <c r="BP1986" s="111"/>
      <c r="BQ1986" s="111"/>
      <c r="BR1986" s="111"/>
      <c r="BS1986" s="111"/>
      <c r="BT1986" s="111"/>
      <c r="BU1986" s="111"/>
      <c r="BV1986" s="112"/>
      <c r="BW1986" s="25"/>
      <c r="BX1986" s="26"/>
      <c r="BY1986" s="26"/>
      <c r="BZ1986" s="26"/>
      <c r="CA1986" s="26"/>
      <c r="CB1986" s="26"/>
      <c r="CC1986" s="26"/>
      <c r="CD1986" s="27"/>
      <c r="CE1986" s="25"/>
      <c r="CF1986" s="26"/>
      <c r="CG1986" s="26"/>
      <c r="CH1986" s="26"/>
      <c r="CI1986" s="26"/>
      <c r="CJ1986" s="26"/>
      <c r="CK1986" s="26"/>
      <c r="CL1986" s="26"/>
      <c r="CM1986" s="27"/>
      <c r="CN1986" s="110">
        <v>35213.506597312</v>
      </c>
      <c r="CO1986" s="111"/>
      <c r="CP1986" s="111"/>
      <c r="CQ1986" s="111"/>
      <c r="CR1986" s="111"/>
      <c r="CS1986" s="111"/>
      <c r="CT1986" s="111"/>
      <c r="CU1986" s="112"/>
      <c r="CV1986" s="70">
        <f t="shared" si="61"/>
        <v>138104.66767731201</v>
      </c>
      <c r="CW1986" s="70"/>
      <c r="CX1986" s="70"/>
      <c r="CY1986" s="70"/>
      <c r="CZ1986" s="70"/>
      <c r="DA1986" s="70"/>
      <c r="DB1986" s="70"/>
      <c r="DC1986" s="70"/>
      <c r="DD1986" s="70"/>
      <c r="DE1986" s="113"/>
    </row>
    <row r="1987" spans="1:109" ht="12" customHeight="1" x14ac:dyDescent="0.2">
      <c r="A1987" s="60" t="s">
        <v>41</v>
      </c>
      <c r="B1987" s="61"/>
      <c r="C1987" s="61"/>
      <c r="D1987" s="61"/>
      <c r="E1987" s="61"/>
      <c r="F1987" s="61"/>
      <c r="G1987" s="61"/>
      <c r="H1987" s="61"/>
      <c r="I1987" s="61"/>
      <c r="J1987" s="61"/>
      <c r="K1987" s="61"/>
      <c r="L1987" s="61"/>
      <c r="M1987" s="61"/>
      <c r="N1987" s="61"/>
      <c r="O1987" s="62"/>
      <c r="P1987" s="63" t="s">
        <v>332</v>
      </c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5"/>
      <c r="AD1987" s="66">
        <v>401</v>
      </c>
      <c r="AE1987" s="61"/>
      <c r="AF1987" s="62"/>
      <c r="AG1987" s="67">
        <v>1</v>
      </c>
      <c r="AH1987" s="68"/>
      <c r="AI1987" s="68"/>
      <c r="AJ1987" s="69"/>
      <c r="AK1987" s="67">
        <v>32700</v>
      </c>
      <c r="AL1987" s="68"/>
      <c r="AM1987" s="68"/>
      <c r="AN1987" s="68"/>
      <c r="AO1987" s="68"/>
      <c r="AP1987" s="69"/>
      <c r="AQ1987" s="70">
        <f t="shared" si="60"/>
        <v>392400</v>
      </c>
      <c r="AR1987" s="70"/>
      <c r="AS1987" s="70"/>
      <c r="AT1987" s="70"/>
      <c r="AU1987" s="70"/>
      <c r="AV1987" s="70"/>
      <c r="AW1987" s="70"/>
      <c r="AX1987" s="70"/>
      <c r="AY1987" s="110">
        <v>0</v>
      </c>
      <c r="AZ1987" s="111"/>
      <c r="BA1987" s="111"/>
      <c r="BB1987" s="111"/>
      <c r="BC1987" s="111"/>
      <c r="BD1987" s="111"/>
      <c r="BE1987" s="111"/>
      <c r="BF1987" s="23"/>
      <c r="BG1987" s="110">
        <v>5489.3173333333325</v>
      </c>
      <c r="BH1987" s="111"/>
      <c r="BI1987" s="111"/>
      <c r="BJ1987" s="111"/>
      <c r="BK1987" s="111"/>
      <c r="BL1987" s="111"/>
      <c r="BM1987" s="24"/>
      <c r="BN1987" s="23"/>
      <c r="BO1987" s="110">
        <v>54893.173333333325</v>
      </c>
      <c r="BP1987" s="111"/>
      <c r="BQ1987" s="111"/>
      <c r="BR1987" s="111"/>
      <c r="BS1987" s="111"/>
      <c r="BT1987" s="111"/>
      <c r="BU1987" s="111"/>
      <c r="BV1987" s="112"/>
      <c r="BW1987" s="25"/>
      <c r="BX1987" s="26"/>
      <c r="BY1987" s="26"/>
      <c r="BZ1987" s="26"/>
      <c r="CA1987" s="26"/>
      <c r="CB1987" s="26"/>
      <c r="CC1987" s="26"/>
      <c r="CD1987" s="27"/>
      <c r="CE1987" s="25"/>
      <c r="CF1987" s="26"/>
      <c r="CG1987" s="26"/>
      <c r="CH1987" s="26"/>
      <c r="CI1987" s="26"/>
      <c r="CJ1987" s="26"/>
      <c r="CK1987" s="26"/>
      <c r="CL1987" s="26"/>
      <c r="CM1987" s="27"/>
      <c r="CN1987" s="110">
        <v>34252.720881066663</v>
      </c>
      <c r="CO1987" s="111"/>
      <c r="CP1987" s="111"/>
      <c r="CQ1987" s="111"/>
      <c r="CR1987" s="111"/>
      <c r="CS1987" s="111"/>
      <c r="CT1987" s="111"/>
      <c r="CU1987" s="112"/>
      <c r="CV1987" s="70">
        <f t="shared" si="61"/>
        <v>487035.21154773328</v>
      </c>
      <c r="CW1987" s="70"/>
      <c r="CX1987" s="70"/>
      <c r="CY1987" s="70"/>
      <c r="CZ1987" s="70"/>
      <c r="DA1987" s="70"/>
      <c r="DB1987" s="70"/>
      <c r="DC1987" s="70"/>
      <c r="DD1987" s="70"/>
      <c r="DE1987" s="113"/>
    </row>
    <row r="1988" spans="1:109" ht="12" customHeight="1" x14ac:dyDescent="0.2">
      <c r="A1988" s="60" t="s">
        <v>296</v>
      </c>
      <c r="B1988" s="61"/>
      <c r="C1988" s="61"/>
      <c r="D1988" s="61"/>
      <c r="E1988" s="61"/>
      <c r="F1988" s="61"/>
      <c r="G1988" s="61"/>
      <c r="H1988" s="61"/>
      <c r="I1988" s="61"/>
      <c r="J1988" s="61"/>
      <c r="K1988" s="61"/>
      <c r="L1988" s="61"/>
      <c r="M1988" s="61"/>
      <c r="N1988" s="61"/>
      <c r="O1988" s="62"/>
      <c r="P1988" s="63" t="s">
        <v>332</v>
      </c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5"/>
      <c r="AD1988" s="66">
        <v>401</v>
      </c>
      <c r="AE1988" s="61"/>
      <c r="AF1988" s="62"/>
      <c r="AG1988" s="67">
        <v>1</v>
      </c>
      <c r="AH1988" s="68"/>
      <c r="AI1988" s="68"/>
      <c r="AJ1988" s="69"/>
      <c r="AK1988" s="67">
        <v>12386</v>
      </c>
      <c r="AL1988" s="68"/>
      <c r="AM1988" s="68"/>
      <c r="AN1988" s="68"/>
      <c r="AO1988" s="68"/>
      <c r="AP1988" s="69"/>
      <c r="AQ1988" s="70">
        <f t="shared" si="60"/>
        <v>148632</v>
      </c>
      <c r="AR1988" s="70"/>
      <c r="AS1988" s="70"/>
      <c r="AT1988" s="70"/>
      <c r="AU1988" s="70"/>
      <c r="AV1988" s="70"/>
      <c r="AW1988" s="70"/>
      <c r="AX1988" s="70"/>
      <c r="AY1988" s="110">
        <v>0</v>
      </c>
      <c r="AZ1988" s="111"/>
      <c r="BA1988" s="111"/>
      <c r="BB1988" s="111"/>
      <c r="BC1988" s="111"/>
      <c r="BD1988" s="111"/>
      <c r="BE1988" s="111"/>
      <c r="BF1988" s="23"/>
      <c r="BG1988" s="110">
        <v>2380.9738581333336</v>
      </c>
      <c r="BH1988" s="111"/>
      <c r="BI1988" s="111"/>
      <c r="BJ1988" s="111"/>
      <c r="BK1988" s="111"/>
      <c r="BL1988" s="111"/>
      <c r="BM1988" s="24"/>
      <c r="BN1988" s="23"/>
      <c r="BO1988" s="110">
        <v>23809.738581333335</v>
      </c>
      <c r="BP1988" s="111"/>
      <c r="BQ1988" s="111"/>
      <c r="BR1988" s="111"/>
      <c r="BS1988" s="111"/>
      <c r="BT1988" s="111"/>
      <c r="BU1988" s="111"/>
      <c r="BV1988" s="112"/>
      <c r="BW1988" s="25"/>
      <c r="BX1988" s="26"/>
      <c r="BY1988" s="26"/>
      <c r="BZ1988" s="26"/>
      <c r="CA1988" s="26"/>
      <c r="CB1988" s="26"/>
      <c r="CC1988" s="26"/>
      <c r="CD1988" s="27"/>
      <c r="CE1988" s="25"/>
      <c r="CF1988" s="26"/>
      <c r="CG1988" s="26"/>
      <c r="CH1988" s="26"/>
      <c r="CI1988" s="26"/>
      <c r="CJ1988" s="26"/>
      <c r="CK1988" s="26"/>
      <c r="CL1988" s="26"/>
      <c r="CM1988" s="27"/>
      <c r="CN1988" s="110">
        <v>34187.041306944855</v>
      </c>
      <c r="CO1988" s="111"/>
      <c r="CP1988" s="111"/>
      <c r="CQ1988" s="111"/>
      <c r="CR1988" s="111"/>
      <c r="CS1988" s="111"/>
      <c r="CT1988" s="111"/>
      <c r="CU1988" s="112"/>
      <c r="CV1988" s="70">
        <f t="shared" si="61"/>
        <v>209009.75374641153</v>
      </c>
      <c r="CW1988" s="70"/>
      <c r="CX1988" s="70"/>
      <c r="CY1988" s="70"/>
      <c r="CZ1988" s="70"/>
      <c r="DA1988" s="70"/>
      <c r="DB1988" s="70"/>
      <c r="DC1988" s="70"/>
      <c r="DD1988" s="70"/>
      <c r="DE1988" s="113"/>
    </row>
    <row r="1989" spans="1:109" ht="12" customHeight="1" x14ac:dyDescent="0.2">
      <c r="A1989" s="60" t="s">
        <v>296</v>
      </c>
      <c r="B1989" s="61"/>
      <c r="C1989" s="61"/>
      <c r="D1989" s="61"/>
      <c r="E1989" s="61"/>
      <c r="F1989" s="61"/>
      <c r="G1989" s="61"/>
      <c r="H1989" s="61"/>
      <c r="I1989" s="61"/>
      <c r="J1989" s="61"/>
      <c r="K1989" s="61"/>
      <c r="L1989" s="61"/>
      <c r="M1989" s="61"/>
      <c r="N1989" s="61"/>
      <c r="O1989" s="62"/>
      <c r="P1989" s="63" t="s">
        <v>332</v>
      </c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5"/>
      <c r="AD1989" s="66">
        <v>401</v>
      </c>
      <c r="AE1989" s="61"/>
      <c r="AF1989" s="62"/>
      <c r="AG1989" s="67">
        <v>1</v>
      </c>
      <c r="AH1989" s="68"/>
      <c r="AI1989" s="68"/>
      <c r="AJ1989" s="69"/>
      <c r="AK1989" s="67">
        <v>7147</v>
      </c>
      <c r="AL1989" s="68"/>
      <c r="AM1989" s="68"/>
      <c r="AN1989" s="68"/>
      <c r="AO1989" s="68"/>
      <c r="AP1989" s="69"/>
      <c r="AQ1989" s="70">
        <f t="shared" si="60"/>
        <v>85764</v>
      </c>
      <c r="AR1989" s="70"/>
      <c r="AS1989" s="70"/>
      <c r="AT1989" s="70"/>
      <c r="AU1989" s="70"/>
      <c r="AV1989" s="70"/>
      <c r="AW1989" s="70"/>
      <c r="AX1989" s="70"/>
      <c r="AY1989" s="110">
        <v>10975.954560000002</v>
      </c>
      <c r="AZ1989" s="111"/>
      <c r="BA1989" s="111"/>
      <c r="BB1989" s="111"/>
      <c r="BC1989" s="111"/>
      <c r="BD1989" s="111"/>
      <c r="BE1989" s="111"/>
      <c r="BF1989" s="23"/>
      <c r="BG1989" s="110">
        <v>1676.8819466666669</v>
      </c>
      <c r="BH1989" s="111"/>
      <c r="BI1989" s="111"/>
      <c r="BJ1989" s="111"/>
      <c r="BK1989" s="111"/>
      <c r="BL1989" s="111"/>
      <c r="BM1989" s="24"/>
      <c r="BN1989" s="23"/>
      <c r="BO1989" s="110">
        <v>16768.819466666668</v>
      </c>
      <c r="BP1989" s="111"/>
      <c r="BQ1989" s="111"/>
      <c r="BR1989" s="111"/>
      <c r="BS1989" s="111"/>
      <c r="BT1989" s="111"/>
      <c r="BU1989" s="111"/>
      <c r="BV1989" s="112"/>
      <c r="BW1989" s="25"/>
      <c r="BX1989" s="26"/>
      <c r="BY1989" s="26"/>
      <c r="BZ1989" s="26"/>
      <c r="CA1989" s="26"/>
      <c r="CB1989" s="26"/>
      <c r="CC1989" s="26"/>
      <c r="CD1989" s="27"/>
      <c r="CE1989" s="25"/>
      <c r="CF1989" s="26"/>
      <c r="CG1989" s="26"/>
      <c r="CH1989" s="26"/>
      <c r="CI1989" s="26"/>
      <c r="CJ1989" s="26"/>
      <c r="CK1989" s="26"/>
      <c r="CL1989" s="26"/>
      <c r="CM1989" s="27"/>
      <c r="CN1989" s="110">
        <v>36378.733218816</v>
      </c>
      <c r="CO1989" s="111"/>
      <c r="CP1989" s="111"/>
      <c r="CQ1989" s="111"/>
      <c r="CR1989" s="111"/>
      <c r="CS1989" s="111"/>
      <c r="CT1989" s="111"/>
      <c r="CU1989" s="112"/>
      <c r="CV1989" s="70">
        <f t="shared" si="61"/>
        <v>151564.38919214933</v>
      </c>
      <c r="CW1989" s="70"/>
      <c r="CX1989" s="70"/>
      <c r="CY1989" s="70"/>
      <c r="CZ1989" s="70"/>
      <c r="DA1989" s="70"/>
      <c r="DB1989" s="70"/>
      <c r="DC1989" s="70"/>
      <c r="DD1989" s="70"/>
      <c r="DE1989" s="113"/>
    </row>
    <row r="1990" spans="1:109" ht="12" customHeight="1" x14ac:dyDescent="0.2">
      <c r="A1990" s="60" t="s">
        <v>31</v>
      </c>
      <c r="B1990" s="61"/>
      <c r="C1990" s="61"/>
      <c r="D1990" s="61"/>
      <c r="E1990" s="61"/>
      <c r="F1990" s="61"/>
      <c r="G1990" s="61"/>
      <c r="H1990" s="61"/>
      <c r="I1990" s="61"/>
      <c r="J1990" s="61"/>
      <c r="K1990" s="61"/>
      <c r="L1990" s="61"/>
      <c r="M1990" s="61"/>
      <c r="N1990" s="61"/>
      <c r="O1990" s="62"/>
      <c r="P1990" s="63" t="s">
        <v>332</v>
      </c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5"/>
      <c r="AD1990" s="66">
        <v>401</v>
      </c>
      <c r="AE1990" s="61"/>
      <c r="AF1990" s="62"/>
      <c r="AG1990" s="67">
        <v>1</v>
      </c>
      <c r="AH1990" s="68"/>
      <c r="AI1990" s="68"/>
      <c r="AJ1990" s="69"/>
      <c r="AK1990" s="67">
        <v>8621</v>
      </c>
      <c r="AL1990" s="68"/>
      <c r="AM1990" s="68"/>
      <c r="AN1990" s="68"/>
      <c r="AO1990" s="68"/>
      <c r="AP1990" s="69"/>
      <c r="AQ1990" s="70">
        <f t="shared" si="60"/>
        <v>103452</v>
      </c>
      <c r="AR1990" s="70"/>
      <c r="AS1990" s="70"/>
      <c r="AT1990" s="70"/>
      <c r="AU1990" s="70"/>
      <c r="AV1990" s="70"/>
      <c r="AW1990" s="70"/>
      <c r="AX1990" s="70"/>
      <c r="AY1990" s="110">
        <v>16993.943039999998</v>
      </c>
      <c r="AZ1990" s="111"/>
      <c r="BA1990" s="111"/>
      <c r="BB1990" s="111"/>
      <c r="BC1990" s="111"/>
      <c r="BD1990" s="111"/>
      <c r="BE1990" s="111"/>
      <c r="BF1990" s="23"/>
      <c r="BG1990" s="110">
        <v>2006.2293866666669</v>
      </c>
      <c r="BH1990" s="111"/>
      <c r="BI1990" s="111"/>
      <c r="BJ1990" s="111"/>
      <c r="BK1990" s="111"/>
      <c r="BL1990" s="111"/>
      <c r="BM1990" s="24"/>
      <c r="BN1990" s="23"/>
      <c r="BO1990" s="110">
        <v>20062.293866666671</v>
      </c>
      <c r="BP1990" s="111"/>
      <c r="BQ1990" s="111"/>
      <c r="BR1990" s="111"/>
      <c r="BS1990" s="111"/>
      <c r="BT1990" s="111"/>
      <c r="BU1990" s="111"/>
      <c r="BV1990" s="112"/>
      <c r="BW1990" s="25"/>
      <c r="BX1990" s="26"/>
      <c r="BY1990" s="26"/>
      <c r="BZ1990" s="26"/>
      <c r="CA1990" s="26"/>
      <c r="CB1990" s="26"/>
      <c r="CC1990" s="26"/>
      <c r="CD1990" s="27"/>
      <c r="CE1990" s="25"/>
      <c r="CF1990" s="26"/>
      <c r="CG1990" s="26"/>
      <c r="CH1990" s="26"/>
      <c r="CI1990" s="26"/>
      <c r="CJ1990" s="26"/>
      <c r="CK1990" s="26"/>
      <c r="CL1990" s="26"/>
      <c r="CM1990" s="27"/>
      <c r="CN1990" s="110">
        <v>38978.884791133867</v>
      </c>
      <c r="CO1990" s="111"/>
      <c r="CP1990" s="111"/>
      <c r="CQ1990" s="111"/>
      <c r="CR1990" s="111"/>
      <c r="CS1990" s="111"/>
      <c r="CT1990" s="111"/>
      <c r="CU1990" s="112"/>
      <c r="CV1990" s="70">
        <f t="shared" si="61"/>
        <v>181493.3510844672</v>
      </c>
      <c r="CW1990" s="70"/>
      <c r="CX1990" s="70"/>
      <c r="CY1990" s="70"/>
      <c r="CZ1990" s="70"/>
      <c r="DA1990" s="70"/>
      <c r="DB1990" s="70"/>
      <c r="DC1990" s="70"/>
      <c r="DD1990" s="70"/>
      <c r="DE1990" s="113"/>
    </row>
    <row r="1991" spans="1:109" ht="12" customHeight="1" x14ac:dyDescent="0.2">
      <c r="A1991" s="60" t="s">
        <v>31</v>
      </c>
      <c r="B1991" s="61"/>
      <c r="C1991" s="61"/>
      <c r="D1991" s="61"/>
      <c r="E1991" s="61"/>
      <c r="F1991" s="61"/>
      <c r="G1991" s="61"/>
      <c r="H1991" s="61"/>
      <c r="I1991" s="61"/>
      <c r="J1991" s="61"/>
      <c r="K1991" s="61"/>
      <c r="L1991" s="61"/>
      <c r="M1991" s="61"/>
      <c r="N1991" s="61"/>
      <c r="O1991" s="62"/>
      <c r="P1991" s="63" t="s">
        <v>332</v>
      </c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5"/>
      <c r="AD1991" s="66">
        <v>401</v>
      </c>
      <c r="AE1991" s="61"/>
      <c r="AF1991" s="62"/>
      <c r="AG1991" s="67">
        <v>1</v>
      </c>
      <c r="AH1991" s="68"/>
      <c r="AI1991" s="68"/>
      <c r="AJ1991" s="69"/>
      <c r="AK1991" s="67">
        <v>8240</v>
      </c>
      <c r="AL1991" s="68"/>
      <c r="AM1991" s="68"/>
      <c r="AN1991" s="68"/>
      <c r="AO1991" s="68"/>
      <c r="AP1991" s="69"/>
      <c r="AQ1991" s="70">
        <f t="shared" si="60"/>
        <v>98880</v>
      </c>
      <c r="AR1991" s="70"/>
      <c r="AS1991" s="70"/>
      <c r="AT1991" s="70"/>
      <c r="AU1991" s="70"/>
      <c r="AV1991" s="70"/>
      <c r="AW1991" s="70"/>
      <c r="AX1991" s="70"/>
      <c r="AY1991" s="110">
        <v>12287.652480000001</v>
      </c>
      <c r="AZ1991" s="111"/>
      <c r="BA1991" s="111"/>
      <c r="BB1991" s="111"/>
      <c r="BC1991" s="111"/>
      <c r="BD1991" s="111"/>
      <c r="BE1991" s="111"/>
      <c r="BF1991" s="23"/>
      <c r="BG1991" s="110">
        <v>1877.28024</v>
      </c>
      <c r="BH1991" s="111"/>
      <c r="BI1991" s="111"/>
      <c r="BJ1991" s="111"/>
      <c r="BK1991" s="111"/>
      <c r="BL1991" s="111"/>
      <c r="BM1991" s="24"/>
      <c r="BN1991" s="23"/>
      <c r="BO1991" s="110">
        <v>18772.8024</v>
      </c>
      <c r="BP1991" s="111"/>
      <c r="BQ1991" s="111"/>
      <c r="BR1991" s="111"/>
      <c r="BS1991" s="111"/>
      <c r="BT1991" s="111"/>
      <c r="BU1991" s="111"/>
      <c r="BV1991" s="112"/>
      <c r="BW1991" s="25"/>
      <c r="BX1991" s="26"/>
      <c r="BY1991" s="26"/>
      <c r="BZ1991" s="26"/>
      <c r="CA1991" s="26"/>
      <c r="CB1991" s="26"/>
      <c r="CC1991" s="26"/>
      <c r="CD1991" s="27"/>
      <c r="CE1991" s="25"/>
      <c r="CF1991" s="26"/>
      <c r="CG1991" s="26"/>
      <c r="CH1991" s="26"/>
      <c r="CI1991" s="26"/>
      <c r="CJ1991" s="26"/>
      <c r="CK1991" s="26"/>
      <c r="CL1991" s="26"/>
      <c r="CM1991" s="27"/>
      <c r="CN1991" s="110">
        <v>37955.306672127997</v>
      </c>
      <c r="CO1991" s="111"/>
      <c r="CP1991" s="111"/>
      <c r="CQ1991" s="111"/>
      <c r="CR1991" s="111"/>
      <c r="CS1991" s="111"/>
      <c r="CT1991" s="111"/>
      <c r="CU1991" s="112"/>
      <c r="CV1991" s="70">
        <f t="shared" si="61"/>
        <v>169773.04179212803</v>
      </c>
      <c r="CW1991" s="70"/>
      <c r="CX1991" s="70"/>
      <c r="CY1991" s="70"/>
      <c r="CZ1991" s="70"/>
      <c r="DA1991" s="70"/>
      <c r="DB1991" s="70"/>
      <c r="DC1991" s="70"/>
      <c r="DD1991" s="70"/>
      <c r="DE1991" s="113"/>
    </row>
    <row r="1992" spans="1:109" ht="12" customHeight="1" x14ac:dyDescent="0.2">
      <c r="A1992" s="60" t="s">
        <v>31</v>
      </c>
      <c r="B1992" s="61"/>
      <c r="C1992" s="61"/>
      <c r="D1992" s="61"/>
      <c r="E1992" s="61"/>
      <c r="F1992" s="61"/>
      <c r="G1992" s="61"/>
      <c r="H1992" s="61"/>
      <c r="I1992" s="61"/>
      <c r="J1992" s="61"/>
      <c r="K1992" s="61"/>
      <c r="L1992" s="61"/>
      <c r="M1992" s="61"/>
      <c r="N1992" s="61"/>
      <c r="O1992" s="62"/>
      <c r="P1992" s="63" t="s">
        <v>332</v>
      </c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5"/>
      <c r="AD1992" s="66">
        <v>401</v>
      </c>
      <c r="AE1992" s="61"/>
      <c r="AF1992" s="62"/>
      <c r="AG1992" s="67">
        <v>2</v>
      </c>
      <c r="AH1992" s="68"/>
      <c r="AI1992" s="68"/>
      <c r="AJ1992" s="69"/>
      <c r="AK1992" s="67">
        <v>7628</v>
      </c>
      <c r="AL1992" s="68"/>
      <c r="AM1992" s="68"/>
      <c r="AN1992" s="68"/>
      <c r="AO1992" s="68"/>
      <c r="AP1992" s="69"/>
      <c r="AQ1992" s="70">
        <f t="shared" si="60"/>
        <v>183072</v>
      </c>
      <c r="AR1992" s="70"/>
      <c r="AS1992" s="70"/>
      <c r="AT1992" s="70"/>
      <c r="AU1992" s="70"/>
      <c r="AV1992" s="70"/>
      <c r="AW1992" s="70"/>
      <c r="AX1992" s="70"/>
      <c r="AY1992" s="110">
        <v>19256.489600000001</v>
      </c>
      <c r="AZ1992" s="111"/>
      <c r="BA1992" s="111"/>
      <c r="BB1992" s="111"/>
      <c r="BC1992" s="111"/>
      <c r="BD1992" s="111"/>
      <c r="BE1992" s="111"/>
      <c r="BF1992" s="23"/>
      <c r="BG1992" s="110">
        <v>3476.8661777777779</v>
      </c>
      <c r="BH1992" s="111"/>
      <c r="BI1992" s="111"/>
      <c r="BJ1992" s="111"/>
      <c r="BK1992" s="111"/>
      <c r="BL1992" s="111"/>
      <c r="BM1992" s="24"/>
      <c r="BN1992" s="23"/>
      <c r="BO1992" s="110">
        <v>34768.661777777779</v>
      </c>
      <c r="BP1992" s="111"/>
      <c r="BQ1992" s="111"/>
      <c r="BR1992" s="111"/>
      <c r="BS1992" s="111"/>
      <c r="BT1992" s="111"/>
      <c r="BU1992" s="111"/>
      <c r="BV1992" s="112"/>
      <c r="BW1992" s="25"/>
      <c r="BX1992" s="26"/>
      <c r="BY1992" s="26"/>
      <c r="BZ1992" s="26"/>
      <c r="CA1992" s="26"/>
      <c r="CB1992" s="26"/>
      <c r="CC1992" s="26"/>
      <c r="CD1992" s="27"/>
      <c r="CE1992" s="25"/>
      <c r="CF1992" s="26"/>
      <c r="CG1992" s="26"/>
      <c r="CH1992" s="26"/>
      <c r="CI1992" s="26"/>
      <c r="CJ1992" s="26"/>
      <c r="CK1992" s="26"/>
      <c r="CL1992" s="26"/>
      <c r="CM1992" s="27"/>
      <c r="CN1992" s="110">
        <v>73725.936729813329</v>
      </c>
      <c r="CO1992" s="111"/>
      <c r="CP1992" s="111"/>
      <c r="CQ1992" s="111"/>
      <c r="CR1992" s="111"/>
      <c r="CS1992" s="111"/>
      <c r="CT1992" s="111"/>
      <c r="CU1992" s="112"/>
      <c r="CV1992" s="70">
        <f t="shared" si="61"/>
        <v>314299.95428536891</v>
      </c>
      <c r="CW1992" s="70"/>
      <c r="CX1992" s="70"/>
      <c r="CY1992" s="70"/>
      <c r="CZ1992" s="70"/>
      <c r="DA1992" s="70"/>
      <c r="DB1992" s="70"/>
      <c r="DC1992" s="70"/>
      <c r="DD1992" s="70"/>
      <c r="DE1992" s="113"/>
    </row>
    <row r="1993" spans="1:109" ht="12" customHeight="1" x14ac:dyDescent="0.2">
      <c r="A1993" s="60" t="s">
        <v>31</v>
      </c>
      <c r="B1993" s="61"/>
      <c r="C1993" s="61"/>
      <c r="D1993" s="61"/>
      <c r="E1993" s="61"/>
      <c r="F1993" s="61"/>
      <c r="G1993" s="61"/>
      <c r="H1993" s="61"/>
      <c r="I1993" s="61"/>
      <c r="J1993" s="61"/>
      <c r="K1993" s="61"/>
      <c r="L1993" s="61"/>
      <c r="M1993" s="61"/>
      <c r="N1993" s="61"/>
      <c r="O1993" s="62"/>
      <c r="P1993" s="63" t="s">
        <v>332</v>
      </c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5"/>
      <c r="AD1993" s="66">
        <v>401</v>
      </c>
      <c r="AE1993" s="61"/>
      <c r="AF1993" s="62"/>
      <c r="AG1993" s="67">
        <v>1</v>
      </c>
      <c r="AH1993" s="68"/>
      <c r="AI1993" s="68"/>
      <c r="AJ1993" s="69"/>
      <c r="AK1993" s="67">
        <v>7461</v>
      </c>
      <c r="AL1993" s="68"/>
      <c r="AM1993" s="68"/>
      <c r="AN1993" s="68"/>
      <c r="AO1993" s="68"/>
      <c r="AP1993" s="69"/>
      <c r="AQ1993" s="70">
        <f t="shared" si="60"/>
        <v>89532</v>
      </c>
      <c r="AR1993" s="70"/>
      <c r="AS1993" s="70"/>
      <c r="AT1993" s="70"/>
      <c r="AU1993" s="70"/>
      <c r="AV1993" s="70"/>
      <c r="AW1993" s="70"/>
      <c r="AX1993" s="70"/>
      <c r="AY1993" s="110">
        <v>3784.4025599999995</v>
      </c>
      <c r="AZ1993" s="111"/>
      <c r="BA1993" s="111"/>
      <c r="BB1993" s="111"/>
      <c r="BC1993" s="111"/>
      <c r="BD1993" s="111"/>
      <c r="BE1993" s="111"/>
      <c r="BF1993" s="23"/>
      <c r="BG1993" s="110">
        <v>1629.3955466666666</v>
      </c>
      <c r="BH1993" s="111"/>
      <c r="BI1993" s="111"/>
      <c r="BJ1993" s="111"/>
      <c r="BK1993" s="111"/>
      <c r="BL1993" s="111"/>
      <c r="BM1993" s="24"/>
      <c r="BN1993" s="23"/>
      <c r="BO1993" s="110">
        <v>16293.955466666665</v>
      </c>
      <c r="BP1993" s="111"/>
      <c r="BQ1993" s="111"/>
      <c r="BR1993" s="111"/>
      <c r="BS1993" s="111"/>
      <c r="BT1993" s="111"/>
      <c r="BU1993" s="111"/>
      <c r="BV1993" s="112"/>
      <c r="BW1993" s="25"/>
      <c r="BX1993" s="26"/>
      <c r="BY1993" s="26"/>
      <c r="BZ1993" s="26"/>
      <c r="CA1993" s="26"/>
      <c r="CB1993" s="26"/>
      <c r="CC1993" s="26"/>
      <c r="CD1993" s="27"/>
      <c r="CE1993" s="25"/>
      <c r="CF1993" s="26"/>
      <c r="CG1993" s="26"/>
      <c r="CH1993" s="26"/>
      <c r="CI1993" s="26"/>
      <c r="CJ1993" s="26"/>
      <c r="CK1993" s="26"/>
      <c r="CL1993" s="26"/>
      <c r="CM1993" s="27"/>
      <c r="CN1993" s="110">
        <v>36005.148212736</v>
      </c>
      <c r="CO1993" s="111"/>
      <c r="CP1993" s="111"/>
      <c r="CQ1993" s="111"/>
      <c r="CR1993" s="111"/>
      <c r="CS1993" s="111"/>
      <c r="CT1993" s="111"/>
      <c r="CU1993" s="112"/>
      <c r="CV1993" s="70">
        <f t="shared" si="61"/>
        <v>147244.90178606933</v>
      </c>
      <c r="CW1993" s="70"/>
      <c r="CX1993" s="70"/>
      <c r="CY1993" s="70"/>
      <c r="CZ1993" s="70"/>
      <c r="DA1993" s="70"/>
      <c r="DB1993" s="70"/>
      <c r="DC1993" s="70"/>
      <c r="DD1993" s="70"/>
      <c r="DE1993" s="113"/>
    </row>
    <row r="1994" spans="1:109" ht="12" customHeight="1" x14ac:dyDescent="0.2">
      <c r="A1994" s="60" t="s">
        <v>31</v>
      </c>
      <c r="B1994" s="61"/>
      <c r="C1994" s="61"/>
      <c r="D1994" s="61"/>
      <c r="E1994" s="61"/>
      <c r="F1994" s="61"/>
      <c r="G1994" s="61"/>
      <c r="H1994" s="61"/>
      <c r="I1994" s="61"/>
      <c r="J1994" s="61"/>
      <c r="K1994" s="61"/>
      <c r="L1994" s="61"/>
      <c r="M1994" s="61"/>
      <c r="N1994" s="61"/>
      <c r="O1994" s="62"/>
      <c r="P1994" s="63" t="s">
        <v>332</v>
      </c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5"/>
      <c r="AD1994" s="66">
        <v>401</v>
      </c>
      <c r="AE1994" s="61"/>
      <c r="AF1994" s="62"/>
      <c r="AG1994" s="67">
        <v>1</v>
      </c>
      <c r="AH1994" s="68"/>
      <c r="AI1994" s="68"/>
      <c r="AJ1994" s="69"/>
      <c r="AK1994" s="67">
        <v>6822</v>
      </c>
      <c r="AL1994" s="68"/>
      <c r="AM1994" s="68"/>
      <c r="AN1994" s="68"/>
      <c r="AO1994" s="68"/>
      <c r="AP1994" s="69"/>
      <c r="AQ1994" s="70">
        <f t="shared" si="60"/>
        <v>81864</v>
      </c>
      <c r="AR1994" s="70"/>
      <c r="AS1994" s="70"/>
      <c r="AT1994" s="70"/>
      <c r="AU1994" s="70"/>
      <c r="AV1994" s="70"/>
      <c r="AW1994" s="70"/>
      <c r="AX1994" s="70"/>
      <c r="AY1994" s="110">
        <v>3528.61888</v>
      </c>
      <c r="AZ1994" s="111"/>
      <c r="BA1994" s="111"/>
      <c r="BB1994" s="111"/>
      <c r="BC1994" s="111"/>
      <c r="BD1994" s="111"/>
      <c r="BE1994" s="111"/>
      <c r="BF1994" s="23"/>
      <c r="BG1994" s="110">
        <v>1519.2664622222223</v>
      </c>
      <c r="BH1994" s="111"/>
      <c r="BI1994" s="111"/>
      <c r="BJ1994" s="111"/>
      <c r="BK1994" s="111"/>
      <c r="BL1994" s="111"/>
      <c r="BM1994" s="24"/>
      <c r="BN1994" s="23"/>
      <c r="BO1994" s="110">
        <v>15192.664622222224</v>
      </c>
      <c r="BP1994" s="111"/>
      <c r="BQ1994" s="111"/>
      <c r="BR1994" s="111"/>
      <c r="BS1994" s="111"/>
      <c r="BT1994" s="111"/>
      <c r="BU1994" s="111"/>
      <c r="BV1994" s="112"/>
      <c r="BW1994" s="25"/>
      <c r="BX1994" s="26"/>
      <c r="BY1994" s="26"/>
      <c r="BZ1994" s="26"/>
      <c r="CA1994" s="26"/>
      <c r="CB1994" s="26"/>
      <c r="CC1994" s="26"/>
      <c r="CD1994" s="27"/>
      <c r="CE1994" s="25"/>
      <c r="CF1994" s="26"/>
      <c r="CG1994" s="26"/>
      <c r="CH1994" s="26"/>
      <c r="CI1994" s="26"/>
      <c r="CJ1994" s="26"/>
      <c r="CK1994" s="26"/>
      <c r="CL1994" s="26"/>
      <c r="CM1994" s="27"/>
      <c r="CN1994" s="110">
        <v>35138.740679594666</v>
      </c>
      <c r="CO1994" s="111"/>
      <c r="CP1994" s="111"/>
      <c r="CQ1994" s="111"/>
      <c r="CR1994" s="111"/>
      <c r="CS1994" s="111"/>
      <c r="CT1994" s="111"/>
      <c r="CU1994" s="112"/>
      <c r="CV1994" s="70">
        <f t="shared" si="61"/>
        <v>137243.29064403911</v>
      </c>
      <c r="CW1994" s="70"/>
      <c r="CX1994" s="70"/>
      <c r="CY1994" s="70"/>
      <c r="CZ1994" s="70"/>
      <c r="DA1994" s="70"/>
      <c r="DB1994" s="70"/>
      <c r="DC1994" s="70"/>
      <c r="DD1994" s="70"/>
      <c r="DE1994" s="113"/>
    </row>
    <row r="1995" spans="1:109" ht="12" customHeight="1" x14ac:dyDescent="0.2">
      <c r="A1995" s="60" t="s">
        <v>31</v>
      </c>
      <c r="B1995" s="61"/>
      <c r="C1995" s="61"/>
      <c r="D1995" s="61"/>
      <c r="E1995" s="61"/>
      <c r="F1995" s="61"/>
      <c r="G1995" s="61"/>
      <c r="H1995" s="61"/>
      <c r="I1995" s="61"/>
      <c r="J1995" s="61"/>
      <c r="K1995" s="61"/>
      <c r="L1995" s="61"/>
      <c r="M1995" s="61"/>
      <c r="N1995" s="61"/>
      <c r="O1995" s="62"/>
      <c r="P1995" s="63" t="s">
        <v>332</v>
      </c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5"/>
      <c r="AD1995" s="66">
        <v>401</v>
      </c>
      <c r="AE1995" s="61"/>
      <c r="AF1995" s="62"/>
      <c r="AG1995" s="67">
        <v>1</v>
      </c>
      <c r="AH1995" s="68"/>
      <c r="AI1995" s="68"/>
      <c r="AJ1995" s="69"/>
      <c r="AK1995" s="67">
        <v>5461</v>
      </c>
      <c r="AL1995" s="68"/>
      <c r="AM1995" s="68"/>
      <c r="AN1995" s="68"/>
      <c r="AO1995" s="68"/>
      <c r="AP1995" s="69"/>
      <c r="AQ1995" s="70">
        <f t="shared" si="60"/>
        <v>65532</v>
      </c>
      <c r="AR1995" s="70"/>
      <c r="AS1995" s="70"/>
      <c r="AT1995" s="70"/>
      <c r="AU1995" s="70"/>
      <c r="AV1995" s="70"/>
      <c r="AW1995" s="70"/>
      <c r="AX1995" s="70"/>
      <c r="AY1995" s="110">
        <v>5968.9791999999998</v>
      </c>
      <c r="AZ1995" s="111"/>
      <c r="BA1995" s="111"/>
      <c r="BB1995" s="111"/>
      <c r="BC1995" s="111"/>
      <c r="BD1995" s="111"/>
      <c r="BE1995" s="111"/>
      <c r="BF1995" s="23"/>
      <c r="BG1995" s="110">
        <v>1326.4398222222223</v>
      </c>
      <c r="BH1995" s="111"/>
      <c r="BI1995" s="111"/>
      <c r="BJ1995" s="111"/>
      <c r="BK1995" s="111"/>
      <c r="BL1995" s="111"/>
      <c r="BM1995" s="24"/>
      <c r="BN1995" s="23"/>
      <c r="BO1995" s="110">
        <v>13264.398222222224</v>
      </c>
      <c r="BP1995" s="111"/>
      <c r="BQ1995" s="111"/>
      <c r="BR1995" s="111"/>
      <c r="BS1995" s="111"/>
      <c r="BT1995" s="111"/>
      <c r="BU1995" s="111"/>
      <c r="BV1995" s="112"/>
      <c r="BW1995" s="25"/>
      <c r="BX1995" s="26"/>
      <c r="BY1995" s="26"/>
      <c r="BZ1995" s="26"/>
      <c r="CA1995" s="26"/>
      <c r="CB1995" s="26"/>
      <c r="CC1995" s="26"/>
      <c r="CD1995" s="27"/>
      <c r="CE1995" s="25"/>
      <c r="CF1995" s="26"/>
      <c r="CG1995" s="26"/>
      <c r="CH1995" s="26"/>
      <c r="CI1995" s="26"/>
      <c r="CJ1995" s="26"/>
      <c r="CK1995" s="26"/>
      <c r="CL1995" s="26"/>
      <c r="CM1995" s="27"/>
      <c r="CN1995" s="110">
        <v>33632.086001279997</v>
      </c>
      <c r="CO1995" s="111"/>
      <c r="CP1995" s="111"/>
      <c r="CQ1995" s="111"/>
      <c r="CR1995" s="111"/>
      <c r="CS1995" s="111"/>
      <c r="CT1995" s="111"/>
      <c r="CU1995" s="112"/>
      <c r="CV1995" s="70">
        <f t="shared" si="61"/>
        <v>119723.90324572445</v>
      </c>
      <c r="CW1995" s="70"/>
      <c r="CX1995" s="70"/>
      <c r="CY1995" s="70"/>
      <c r="CZ1995" s="70"/>
      <c r="DA1995" s="70"/>
      <c r="DB1995" s="70"/>
      <c r="DC1995" s="70"/>
      <c r="DD1995" s="70"/>
      <c r="DE1995" s="113"/>
    </row>
    <row r="1996" spans="1:109" ht="12" customHeight="1" x14ac:dyDescent="0.2">
      <c r="A1996" s="60" t="s">
        <v>32</v>
      </c>
      <c r="B1996" s="61"/>
      <c r="C1996" s="61"/>
      <c r="D1996" s="61"/>
      <c r="E1996" s="61"/>
      <c r="F1996" s="61"/>
      <c r="G1996" s="61"/>
      <c r="H1996" s="61"/>
      <c r="I1996" s="61"/>
      <c r="J1996" s="61"/>
      <c r="K1996" s="61"/>
      <c r="L1996" s="61"/>
      <c r="M1996" s="61"/>
      <c r="N1996" s="61"/>
      <c r="O1996" s="62"/>
      <c r="P1996" s="63" t="s">
        <v>332</v>
      </c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5"/>
      <c r="AD1996" s="66">
        <v>401</v>
      </c>
      <c r="AE1996" s="61"/>
      <c r="AF1996" s="62"/>
      <c r="AG1996" s="67">
        <v>1</v>
      </c>
      <c r="AH1996" s="68"/>
      <c r="AI1996" s="68"/>
      <c r="AJ1996" s="69"/>
      <c r="AK1996" s="67">
        <v>16126</v>
      </c>
      <c r="AL1996" s="68"/>
      <c r="AM1996" s="68"/>
      <c r="AN1996" s="68"/>
      <c r="AO1996" s="68"/>
      <c r="AP1996" s="69"/>
      <c r="AQ1996" s="70">
        <f t="shared" si="60"/>
        <v>193512</v>
      </c>
      <c r="AR1996" s="70"/>
      <c r="AS1996" s="70"/>
      <c r="AT1996" s="70"/>
      <c r="AU1996" s="70"/>
      <c r="AV1996" s="70"/>
      <c r="AW1996" s="70"/>
      <c r="AX1996" s="70"/>
      <c r="AY1996" s="110">
        <v>0</v>
      </c>
      <c r="AZ1996" s="111"/>
      <c r="BA1996" s="111"/>
      <c r="BB1996" s="111"/>
      <c r="BC1996" s="111"/>
      <c r="BD1996" s="111"/>
      <c r="BE1996" s="111"/>
      <c r="BF1996" s="23"/>
      <c r="BG1996" s="110">
        <v>3021.0595999999996</v>
      </c>
      <c r="BH1996" s="111"/>
      <c r="BI1996" s="111"/>
      <c r="BJ1996" s="111"/>
      <c r="BK1996" s="111"/>
      <c r="BL1996" s="111"/>
      <c r="BM1996" s="24"/>
      <c r="BN1996" s="23"/>
      <c r="BO1996" s="110">
        <v>30210.595999999998</v>
      </c>
      <c r="BP1996" s="111"/>
      <c r="BQ1996" s="111"/>
      <c r="BR1996" s="111"/>
      <c r="BS1996" s="111"/>
      <c r="BT1996" s="111"/>
      <c r="BU1996" s="111"/>
      <c r="BV1996" s="112"/>
      <c r="BW1996" s="25"/>
      <c r="BX1996" s="26"/>
      <c r="BY1996" s="26"/>
      <c r="BZ1996" s="26"/>
      <c r="CA1996" s="26"/>
      <c r="CB1996" s="26"/>
      <c r="CC1996" s="26"/>
      <c r="CD1996" s="27"/>
      <c r="CE1996" s="25"/>
      <c r="CF1996" s="26"/>
      <c r="CG1996" s="26"/>
      <c r="CH1996" s="26"/>
      <c r="CI1996" s="26"/>
      <c r="CJ1996" s="26"/>
      <c r="CK1996" s="26"/>
      <c r="CL1996" s="26"/>
      <c r="CM1996" s="27"/>
      <c r="CN1996" s="110">
        <v>47315.318812416001</v>
      </c>
      <c r="CO1996" s="111"/>
      <c r="CP1996" s="111"/>
      <c r="CQ1996" s="111"/>
      <c r="CR1996" s="111"/>
      <c r="CS1996" s="111"/>
      <c r="CT1996" s="111"/>
      <c r="CU1996" s="112"/>
      <c r="CV1996" s="70">
        <f t="shared" si="61"/>
        <v>274058.97441241599</v>
      </c>
      <c r="CW1996" s="70"/>
      <c r="CX1996" s="70"/>
      <c r="CY1996" s="70"/>
      <c r="CZ1996" s="70"/>
      <c r="DA1996" s="70"/>
      <c r="DB1996" s="70"/>
      <c r="DC1996" s="70"/>
      <c r="DD1996" s="70"/>
      <c r="DE1996" s="113"/>
    </row>
    <row r="1997" spans="1:109" ht="12" customHeight="1" x14ac:dyDescent="0.2">
      <c r="A1997" s="60" t="s">
        <v>32</v>
      </c>
      <c r="B1997" s="61"/>
      <c r="C1997" s="61"/>
      <c r="D1997" s="61"/>
      <c r="E1997" s="61"/>
      <c r="F1997" s="61"/>
      <c r="G1997" s="61"/>
      <c r="H1997" s="61"/>
      <c r="I1997" s="61"/>
      <c r="J1997" s="61"/>
      <c r="K1997" s="61"/>
      <c r="L1997" s="61"/>
      <c r="M1997" s="61"/>
      <c r="N1997" s="61"/>
      <c r="O1997" s="62"/>
      <c r="P1997" s="63" t="s">
        <v>332</v>
      </c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5"/>
      <c r="AD1997" s="66">
        <v>401</v>
      </c>
      <c r="AE1997" s="61"/>
      <c r="AF1997" s="62"/>
      <c r="AG1997" s="67">
        <v>1</v>
      </c>
      <c r="AH1997" s="68"/>
      <c r="AI1997" s="68"/>
      <c r="AJ1997" s="69"/>
      <c r="AK1997" s="67">
        <v>13706</v>
      </c>
      <c r="AL1997" s="68"/>
      <c r="AM1997" s="68"/>
      <c r="AN1997" s="68"/>
      <c r="AO1997" s="68"/>
      <c r="AP1997" s="69"/>
      <c r="AQ1997" s="70">
        <f t="shared" ref="AQ1997:AQ2060" si="62">(AK1997*AG1997)*12</f>
        <v>164472</v>
      </c>
      <c r="AR1997" s="70"/>
      <c r="AS1997" s="70"/>
      <c r="AT1997" s="70"/>
      <c r="AU1997" s="70"/>
      <c r="AV1997" s="70"/>
      <c r="AW1997" s="70"/>
      <c r="AX1997" s="70"/>
      <c r="AY1997" s="110">
        <v>0</v>
      </c>
      <c r="AZ1997" s="111"/>
      <c r="BA1997" s="111"/>
      <c r="BB1997" s="111"/>
      <c r="BC1997" s="111"/>
      <c r="BD1997" s="111"/>
      <c r="BE1997" s="111"/>
      <c r="BF1997" s="23"/>
      <c r="BG1997" s="110">
        <v>2617.6725333333334</v>
      </c>
      <c r="BH1997" s="111"/>
      <c r="BI1997" s="111"/>
      <c r="BJ1997" s="111"/>
      <c r="BK1997" s="111"/>
      <c r="BL1997" s="111"/>
      <c r="BM1997" s="24"/>
      <c r="BN1997" s="23"/>
      <c r="BO1997" s="110">
        <v>26176.725333333332</v>
      </c>
      <c r="BP1997" s="111"/>
      <c r="BQ1997" s="111"/>
      <c r="BR1997" s="111"/>
      <c r="BS1997" s="111"/>
      <c r="BT1997" s="111"/>
      <c r="BU1997" s="111"/>
      <c r="BV1997" s="112"/>
      <c r="BW1997" s="25"/>
      <c r="BX1997" s="26"/>
      <c r="BY1997" s="26"/>
      <c r="BZ1997" s="26"/>
      <c r="CA1997" s="26"/>
      <c r="CB1997" s="26"/>
      <c r="CC1997" s="26"/>
      <c r="CD1997" s="27"/>
      <c r="CE1997" s="25"/>
      <c r="CF1997" s="26"/>
      <c r="CG1997" s="26"/>
      <c r="CH1997" s="26"/>
      <c r="CI1997" s="26"/>
      <c r="CJ1997" s="26"/>
      <c r="CK1997" s="26"/>
      <c r="CL1997" s="26"/>
      <c r="CM1997" s="27"/>
      <c r="CN1997" s="110">
        <v>43944.081151445331</v>
      </c>
      <c r="CO1997" s="111"/>
      <c r="CP1997" s="111"/>
      <c r="CQ1997" s="111"/>
      <c r="CR1997" s="111"/>
      <c r="CS1997" s="111"/>
      <c r="CT1997" s="111"/>
      <c r="CU1997" s="112"/>
      <c r="CV1997" s="70">
        <f t="shared" ref="CV1997:CV2060" si="63">AQ1997+AY1997+BG1997+BO1997+BW1997+CE1997+CN1997</f>
        <v>237210.479018112</v>
      </c>
      <c r="CW1997" s="70"/>
      <c r="CX1997" s="70"/>
      <c r="CY1997" s="70"/>
      <c r="CZ1997" s="70"/>
      <c r="DA1997" s="70"/>
      <c r="DB1997" s="70"/>
      <c r="DC1997" s="70"/>
      <c r="DD1997" s="70"/>
      <c r="DE1997" s="113"/>
    </row>
    <row r="1998" spans="1:109" ht="12" customHeight="1" x14ac:dyDescent="0.2">
      <c r="A1998" s="60" t="s">
        <v>27</v>
      </c>
      <c r="B1998" s="61"/>
      <c r="C1998" s="61"/>
      <c r="D1998" s="61"/>
      <c r="E1998" s="61"/>
      <c r="F1998" s="61"/>
      <c r="G1998" s="61"/>
      <c r="H1998" s="61"/>
      <c r="I1998" s="61"/>
      <c r="J1998" s="61"/>
      <c r="K1998" s="61"/>
      <c r="L1998" s="61"/>
      <c r="M1998" s="61"/>
      <c r="N1998" s="61"/>
      <c r="O1998" s="62"/>
      <c r="P1998" s="63" t="s">
        <v>333</v>
      </c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5"/>
      <c r="AD1998" s="66">
        <v>401</v>
      </c>
      <c r="AE1998" s="61"/>
      <c r="AF1998" s="62"/>
      <c r="AG1998" s="67">
        <v>1</v>
      </c>
      <c r="AH1998" s="68"/>
      <c r="AI1998" s="68"/>
      <c r="AJ1998" s="69"/>
      <c r="AK1998" s="67">
        <v>8677</v>
      </c>
      <c r="AL1998" s="68"/>
      <c r="AM1998" s="68"/>
      <c r="AN1998" s="68"/>
      <c r="AO1998" s="68"/>
      <c r="AP1998" s="69"/>
      <c r="AQ1998" s="70">
        <f t="shared" si="62"/>
        <v>104124</v>
      </c>
      <c r="AR1998" s="70"/>
      <c r="AS1998" s="70"/>
      <c r="AT1998" s="70"/>
      <c r="AU1998" s="70"/>
      <c r="AV1998" s="70"/>
      <c r="AW1998" s="70"/>
      <c r="AX1998" s="70"/>
      <c r="AY1998" s="110">
        <v>12812.657279999999</v>
      </c>
      <c r="AZ1998" s="111"/>
      <c r="BA1998" s="111"/>
      <c r="BB1998" s="111"/>
      <c r="BC1998" s="111"/>
      <c r="BD1998" s="111"/>
      <c r="BE1998" s="111"/>
      <c r="BF1998" s="23"/>
      <c r="BG1998" s="110">
        <v>1957.4893066666666</v>
      </c>
      <c r="BH1998" s="111"/>
      <c r="BI1998" s="111"/>
      <c r="BJ1998" s="111"/>
      <c r="BK1998" s="111"/>
      <c r="BL1998" s="111"/>
      <c r="BM1998" s="24"/>
      <c r="BN1998" s="23"/>
      <c r="BO1998" s="110">
        <v>19574.893066666667</v>
      </c>
      <c r="BP1998" s="111"/>
      <c r="BQ1998" s="111"/>
      <c r="BR1998" s="111"/>
      <c r="BS1998" s="111"/>
      <c r="BT1998" s="111"/>
      <c r="BU1998" s="111"/>
      <c r="BV1998" s="112"/>
      <c r="BW1998" s="25"/>
      <c r="BX1998" s="26"/>
      <c r="BY1998" s="26"/>
      <c r="BZ1998" s="26"/>
      <c r="CA1998" s="26"/>
      <c r="CB1998" s="26"/>
      <c r="CC1998" s="26"/>
      <c r="CD1998" s="27"/>
      <c r="CE1998" s="25"/>
      <c r="CF1998" s="26"/>
      <c r="CG1998" s="26"/>
      <c r="CH1998" s="26"/>
      <c r="CI1998" s="26"/>
      <c r="CJ1998" s="26"/>
      <c r="CK1998" s="26"/>
      <c r="CL1998" s="26"/>
      <c r="CM1998" s="27"/>
      <c r="CN1998" s="110">
        <v>38590.633011473066</v>
      </c>
      <c r="CO1998" s="111"/>
      <c r="CP1998" s="111"/>
      <c r="CQ1998" s="111"/>
      <c r="CR1998" s="111"/>
      <c r="CS1998" s="111"/>
      <c r="CT1998" s="111"/>
      <c r="CU1998" s="112"/>
      <c r="CV1998" s="70">
        <f t="shared" si="63"/>
        <v>177059.67266480642</v>
      </c>
      <c r="CW1998" s="70"/>
      <c r="CX1998" s="70"/>
      <c r="CY1998" s="70"/>
      <c r="CZ1998" s="70"/>
      <c r="DA1998" s="70"/>
      <c r="DB1998" s="70"/>
      <c r="DC1998" s="70"/>
      <c r="DD1998" s="70"/>
      <c r="DE1998" s="113"/>
    </row>
    <row r="1999" spans="1:109" ht="12" customHeight="1" x14ac:dyDescent="0.2">
      <c r="A1999" s="60" t="s">
        <v>27</v>
      </c>
      <c r="B1999" s="61"/>
      <c r="C1999" s="61"/>
      <c r="D1999" s="61"/>
      <c r="E1999" s="61"/>
      <c r="F1999" s="61"/>
      <c r="G1999" s="61"/>
      <c r="H1999" s="61"/>
      <c r="I1999" s="61"/>
      <c r="J1999" s="61"/>
      <c r="K1999" s="61"/>
      <c r="L1999" s="61"/>
      <c r="M1999" s="61"/>
      <c r="N1999" s="61"/>
      <c r="O1999" s="62"/>
      <c r="P1999" s="63" t="s">
        <v>333</v>
      </c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5"/>
      <c r="AD1999" s="66">
        <v>401</v>
      </c>
      <c r="AE1999" s="61"/>
      <c r="AF1999" s="62"/>
      <c r="AG1999" s="67">
        <v>1</v>
      </c>
      <c r="AH1999" s="68"/>
      <c r="AI1999" s="68"/>
      <c r="AJ1999" s="69"/>
      <c r="AK1999" s="67">
        <v>8570</v>
      </c>
      <c r="AL1999" s="68"/>
      <c r="AM1999" s="68"/>
      <c r="AN1999" s="68"/>
      <c r="AO1999" s="68"/>
      <c r="AP1999" s="69"/>
      <c r="AQ1999" s="70">
        <f t="shared" si="62"/>
        <v>102840</v>
      </c>
      <c r="AR1999" s="70"/>
      <c r="AS1999" s="70"/>
      <c r="AT1999" s="70"/>
      <c r="AU1999" s="70"/>
      <c r="AV1999" s="70"/>
      <c r="AW1999" s="70"/>
      <c r="AX1999" s="70"/>
      <c r="AY1999" s="110">
        <v>8456.363519999999</v>
      </c>
      <c r="AZ1999" s="111"/>
      <c r="BA1999" s="111"/>
      <c r="BB1999" s="111"/>
      <c r="BC1999" s="111"/>
      <c r="BD1999" s="111"/>
      <c r="BE1999" s="111"/>
      <c r="BF1999" s="23"/>
      <c r="BG1999" s="110">
        <v>1879.1918933333332</v>
      </c>
      <c r="BH1999" s="111"/>
      <c r="BI1999" s="111"/>
      <c r="BJ1999" s="111"/>
      <c r="BK1999" s="111"/>
      <c r="BL1999" s="111"/>
      <c r="BM1999" s="24"/>
      <c r="BN1999" s="23"/>
      <c r="BO1999" s="110">
        <v>18791.918933333331</v>
      </c>
      <c r="BP1999" s="111"/>
      <c r="BQ1999" s="111"/>
      <c r="BR1999" s="111"/>
      <c r="BS1999" s="111"/>
      <c r="BT1999" s="111"/>
      <c r="BU1999" s="111"/>
      <c r="BV1999" s="112"/>
      <c r="BW1999" s="25"/>
      <c r="BX1999" s="26"/>
      <c r="BY1999" s="26"/>
      <c r="BZ1999" s="26"/>
      <c r="CA1999" s="26"/>
      <c r="CB1999" s="26"/>
      <c r="CC1999" s="26"/>
      <c r="CD1999" s="27"/>
      <c r="CE1999" s="25"/>
      <c r="CF1999" s="26"/>
      <c r="CG1999" s="26"/>
      <c r="CH1999" s="26"/>
      <c r="CI1999" s="26"/>
      <c r="CJ1999" s="26"/>
      <c r="CK1999" s="26"/>
      <c r="CL1999" s="26"/>
      <c r="CM1999" s="27"/>
      <c r="CN1999" s="110">
        <v>37970.346031231995</v>
      </c>
      <c r="CO1999" s="111"/>
      <c r="CP1999" s="111"/>
      <c r="CQ1999" s="111"/>
      <c r="CR1999" s="111"/>
      <c r="CS1999" s="111"/>
      <c r="CT1999" s="111"/>
      <c r="CU1999" s="112"/>
      <c r="CV1999" s="70">
        <f t="shared" si="63"/>
        <v>169937.82037789864</v>
      </c>
      <c r="CW1999" s="70"/>
      <c r="CX1999" s="70"/>
      <c r="CY1999" s="70"/>
      <c r="CZ1999" s="70"/>
      <c r="DA1999" s="70"/>
      <c r="DB1999" s="70"/>
      <c r="DC1999" s="70"/>
      <c r="DD1999" s="70"/>
      <c r="DE1999" s="113"/>
    </row>
    <row r="2000" spans="1:109" ht="12" customHeight="1" x14ac:dyDescent="0.2">
      <c r="A2000" s="60" t="s">
        <v>28</v>
      </c>
      <c r="B2000" s="61"/>
      <c r="C2000" s="61"/>
      <c r="D2000" s="61"/>
      <c r="E2000" s="61"/>
      <c r="F2000" s="61"/>
      <c r="G2000" s="61"/>
      <c r="H2000" s="61"/>
      <c r="I2000" s="61"/>
      <c r="J2000" s="61"/>
      <c r="K2000" s="61"/>
      <c r="L2000" s="61"/>
      <c r="M2000" s="61"/>
      <c r="N2000" s="61"/>
      <c r="O2000" s="62"/>
      <c r="P2000" s="63" t="s">
        <v>333</v>
      </c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5"/>
      <c r="AD2000" s="66">
        <v>401</v>
      </c>
      <c r="AE2000" s="61"/>
      <c r="AF2000" s="62"/>
      <c r="AG2000" s="67">
        <v>1</v>
      </c>
      <c r="AH2000" s="68"/>
      <c r="AI2000" s="68"/>
      <c r="AJ2000" s="69"/>
      <c r="AK2000" s="67">
        <v>9705</v>
      </c>
      <c r="AL2000" s="68"/>
      <c r="AM2000" s="68"/>
      <c r="AN2000" s="68"/>
      <c r="AO2000" s="68"/>
      <c r="AP2000" s="69"/>
      <c r="AQ2000" s="70">
        <f t="shared" si="62"/>
        <v>116460</v>
      </c>
      <c r="AR2000" s="70"/>
      <c r="AS2000" s="70"/>
      <c r="AT2000" s="70"/>
      <c r="AU2000" s="70"/>
      <c r="AV2000" s="70"/>
      <c r="AW2000" s="70"/>
      <c r="AX2000" s="70"/>
      <c r="AY2000" s="110">
        <v>9363.8540799999992</v>
      </c>
      <c r="AZ2000" s="111"/>
      <c r="BA2000" s="111"/>
      <c r="BB2000" s="111"/>
      <c r="BC2000" s="111"/>
      <c r="BD2000" s="111"/>
      <c r="BE2000" s="111"/>
      <c r="BF2000" s="23"/>
      <c r="BG2000" s="110">
        <v>2080.856462222222</v>
      </c>
      <c r="BH2000" s="111"/>
      <c r="BI2000" s="111"/>
      <c r="BJ2000" s="111"/>
      <c r="BK2000" s="111"/>
      <c r="BL2000" s="111"/>
      <c r="BM2000" s="24"/>
      <c r="BN2000" s="23"/>
      <c r="BO2000" s="110">
        <v>20808.56462222222</v>
      </c>
      <c r="BP2000" s="111"/>
      <c r="BQ2000" s="111"/>
      <c r="BR2000" s="111"/>
      <c r="BS2000" s="111"/>
      <c r="BT2000" s="111"/>
      <c r="BU2000" s="111"/>
      <c r="BV2000" s="112"/>
      <c r="BW2000" s="25"/>
      <c r="BX2000" s="26"/>
      <c r="BY2000" s="26"/>
      <c r="BZ2000" s="26"/>
      <c r="CA2000" s="26"/>
      <c r="CB2000" s="26"/>
      <c r="CC2000" s="26"/>
      <c r="CD2000" s="27"/>
      <c r="CE2000" s="25"/>
      <c r="CF2000" s="26"/>
      <c r="CG2000" s="26"/>
      <c r="CH2000" s="26"/>
      <c r="CI2000" s="26"/>
      <c r="CJ2000" s="26"/>
      <c r="CK2000" s="26"/>
      <c r="CL2000" s="26"/>
      <c r="CM2000" s="27"/>
      <c r="CN2000" s="110">
        <v>39573.346164511284</v>
      </c>
      <c r="CO2000" s="111"/>
      <c r="CP2000" s="111"/>
      <c r="CQ2000" s="111"/>
      <c r="CR2000" s="111"/>
      <c r="CS2000" s="111"/>
      <c r="CT2000" s="111"/>
      <c r="CU2000" s="112"/>
      <c r="CV2000" s="70">
        <f t="shared" si="63"/>
        <v>188286.62132895572</v>
      </c>
      <c r="CW2000" s="70"/>
      <c r="CX2000" s="70"/>
      <c r="CY2000" s="70"/>
      <c r="CZ2000" s="70"/>
      <c r="DA2000" s="70"/>
      <c r="DB2000" s="70"/>
      <c r="DC2000" s="70"/>
      <c r="DD2000" s="70"/>
      <c r="DE2000" s="113"/>
    </row>
    <row r="2001" spans="1:109" ht="12" customHeight="1" x14ac:dyDescent="0.2">
      <c r="A2001" s="60" t="s">
        <v>320</v>
      </c>
      <c r="B2001" s="61"/>
      <c r="C2001" s="61"/>
      <c r="D2001" s="61"/>
      <c r="E2001" s="61"/>
      <c r="F2001" s="61"/>
      <c r="G2001" s="61"/>
      <c r="H2001" s="61"/>
      <c r="I2001" s="61"/>
      <c r="J2001" s="61"/>
      <c r="K2001" s="61"/>
      <c r="L2001" s="61"/>
      <c r="M2001" s="61"/>
      <c r="N2001" s="61"/>
      <c r="O2001" s="62"/>
      <c r="P2001" s="63" t="s">
        <v>333</v>
      </c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5"/>
      <c r="AD2001" s="66">
        <v>401</v>
      </c>
      <c r="AE2001" s="61"/>
      <c r="AF2001" s="62"/>
      <c r="AG2001" s="67">
        <v>1</v>
      </c>
      <c r="AH2001" s="68"/>
      <c r="AI2001" s="68"/>
      <c r="AJ2001" s="69"/>
      <c r="AK2001" s="67">
        <v>10490</v>
      </c>
      <c r="AL2001" s="68"/>
      <c r="AM2001" s="68"/>
      <c r="AN2001" s="68"/>
      <c r="AO2001" s="68"/>
      <c r="AP2001" s="69"/>
      <c r="AQ2001" s="70">
        <f t="shared" si="62"/>
        <v>125880</v>
      </c>
      <c r="AR2001" s="70"/>
      <c r="AS2001" s="70"/>
      <c r="AT2001" s="70"/>
      <c r="AU2001" s="70"/>
      <c r="AV2001" s="70"/>
      <c r="AW2001" s="70"/>
      <c r="AX2001" s="70"/>
      <c r="AY2001" s="110">
        <v>9992.1958400000003</v>
      </c>
      <c r="AZ2001" s="111"/>
      <c r="BA2001" s="111"/>
      <c r="BB2001" s="111"/>
      <c r="BC2001" s="111"/>
      <c r="BD2001" s="111"/>
      <c r="BE2001" s="111"/>
      <c r="BF2001" s="23"/>
      <c r="BG2001" s="110">
        <v>2220.4879644444445</v>
      </c>
      <c r="BH2001" s="111"/>
      <c r="BI2001" s="111"/>
      <c r="BJ2001" s="111"/>
      <c r="BK2001" s="111"/>
      <c r="BL2001" s="111"/>
      <c r="BM2001" s="24"/>
      <c r="BN2001" s="23"/>
      <c r="BO2001" s="110">
        <v>22204.879644444445</v>
      </c>
      <c r="BP2001" s="111"/>
      <c r="BQ2001" s="111"/>
      <c r="BR2001" s="111"/>
      <c r="BS2001" s="111"/>
      <c r="BT2001" s="111"/>
      <c r="BU2001" s="111"/>
      <c r="BV2001" s="112"/>
      <c r="BW2001" s="25"/>
      <c r="BX2001" s="26"/>
      <c r="BY2001" s="26"/>
      <c r="BZ2001" s="26"/>
      <c r="CA2001" s="26"/>
      <c r="CB2001" s="26"/>
      <c r="CC2001" s="26"/>
      <c r="CD2001" s="27"/>
      <c r="CE2001" s="25"/>
      <c r="CF2001" s="26"/>
      <c r="CG2001" s="26"/>
      <c r="CH2001" s="26"/>
      <c r="CI2001" s="26"/>
      <c r="CJ2001" s="26"/>
      <c r="CK2001" s="26"/>
      <c r="CL2001" s="26"/>
      <c r="CM2001" s="27"/>
      <c r="CN2001" s="110">
        <v>40685.617199652974</v>
      </c>
      <c r="CO2001" s="111"/>
      <c r="CP2001" s="111"/>
      <c r="CQ2001" s="111"/>
      <c r="CR2001" s="111"/>
      <c r="CS2001" s="111"/>
      <c r="CT2001" s="111"/>
      <c r="CU2001" s="112"/>
      <c r="CV2001" s="70">
        <f t="shared" si="63"/>
        <v>200983.18064854186</v>
      </c>
      <c r="CW2001" s="70"/>
      <c r="CX2001" s="70"/>
      <c r="CY2001" s="70"/>
      <c r="CZ2001" s="70"/>
      <c r="DA2001" s="70"/>
      <c r="DB2001" s="70"/>
      <c r="DC2001" s="70"/>
      <c r="DD2001" s="70"/>
      <c r="DE2001" s="113"/>
    </row>
    <row r="2002" spans="1:109" ht="12" customHeight="1" x14ac:dyDescent="0.2">
      <c r="A2002" s="60" t="s">
        <v>320</v>
      </c>
      <c r="B2002" s="61"/>
      <c r="C2002" s="61"/>
      <c r="D2002" s="61"/>
      <c r="E2002" s="61"/>
      <c r="F2002" s="61"/>
      <c r="G2002" s="61"/>
      <c r="H2002" s="61"/>
      <c r="I2002" s="61"/>
      <c r="J2002" s="61"/>
      <c r="K2002" s="61"/>
      <c r="L2002" s="61"/>
      <c r="M2002" s="61"/>
      <c r="N2002" s="61"/>
      <c r="O2002" s="62"/>
      <c r="P2002" s="63" t="s">
        <v>333</v>
      </c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5"/>
      <c r="AD2002" s="66">
        <v>401</v>
      </c>
      <c r="AE2002" s="61"/>
      <c r="AF2002" s="62"/>
      <c r="AG2002" s="67">
        <v>1</v>
      </c>
      <c r="AH2002" s="68"/>
      <c r="AI2002" s="68"/>
      <c r="AJ2002" s="69"/>
      <c r="AK2002" s="67">
        <v>9490</v>
      </c>
      <c r="AL2002" s="68"/>
      <c r="AM2002" s="68"/>
      <c r="AN2002" s="68"/>
      <c r="AO2002" s="68"/>
      <c r="AP2002" s="69"/>
      <c r="AQ2002" s="70">
        <f t="shared" si="62"/>
        <v>113880</v>
      </c>
      <c r="AR2002" s="70"/>
      <c r="AS2002" s="70"/>
      <c r="AT2002" s="70"/>
      <c r="AU2002" s="70"/>
      <c r="AV2002" s="70"/>
      <c r="AW2002" s="70"/>
      <c r="AX2002" s="70"/>
      <c r="AY2002" s="110">
        <v>13788.29376</v>
      </c>
      <c r="AZ2002" s="111"/>
      <c r="BA2002" s="111"/>
      <c r="BB2002" s="111"/>
      <c r="BC2002" s="111"/>
      <c r="BD2002" s="111"/>
      <c r="BE2002" s="111"/>
      <c r="BF2002" s="23"/>
      <c r="BG2002" s="110">
        <v>2106.5448800000004</v>
      </c>
      <c r="BH2002" s="111"/>
      <c r="BI2002" s="111"/>
      <c r="BJ2002" s="111"/>
      <c r="BK2002" s="111"/>
      <c r="BL2002" s="111"/>
      <c r="BM2002" s="24"/>
      <c r="BN2002" s="23"/>
      <c r="BO2002" s="110">
        <v>21065.448800000002</v>
      </c>
      <c r="BP2002" s="111"/>
      <c r="BQ2002" s="111"/>
      <c r="BR2002" s="111"/>
      <c r="BS2002" s="111"/>
      <c r="BT2002" s="111"/>
      <c r="BU2002" s="111"/>
      <c r="BV2002" s="112"/>
      <c r="BW2002" s="25"/>
      <c r="BX2002" s="26"/>
      <c r="BY2002" s="26"/>
      <c r="BZ2002" s="26"/>
      <c r="CA2002" s="26"/>
      <c r="CB2002" s="26"/>
      <c r="CC2002" s="26"/>
      <c r="CD2002" s="27"/>
      <c r="CE2002" s="25"/>
      <c r="CF2002" s="26"/>
      <c r="CG2002" s="26"/>
      <c r="CH2002" s="26"/>
      <c r="CI2002" s="26"/>
      <c r="CJ2002" s="26"/>
      <c r="CK2002" s="26"/>
      <c r="CL2002" s="26"/>
      <c r="CM2002" s="27"/>
      <c r="CN2002" s="110">
        <v>39777.973935308801</v>
      </c>
      <c r="CO2002" s="111"/>
      <c r="CP2002" s="111"/>
      <c r="CQ2002" s="111"/>
      <c r="CR2002" s="111"/>
      <c r="CS2002" s="111"/>
      <c r="CT2002" s="111"/>
      <c r="CU2002" s="112"/>
      <c r="CV2002" s="70">
        <f t="shared" si="63"/>
        <v>190618.26137530882</v>
      </c>
      <c r="CW2002" s="70"/>
      <c r="CX2002" s="70"/>
      <c r="CY2002" s="70"/>
      <c r="CZ2002" s="70"/>
      <c r="DA2002" s="70"/>
      <c r="DB2002" s="70"/>
      <c r="DC2002" s="70"/>
      <c r="DD2002" s="70"/>
      <c r="DE2002" s="113"/>
    </row>
    <row r="2003" spans="1:109" ht="12" customHeight="1" x14ac:dyDescent="0.2">
      <c r="A2003" s="60" t="s">
        <v>320</v>
      </c>
      <c r="B2003" s="61"/>
      <c r="C2003" s="61"/>
      <c r="D2003" s="61"/>
      <c r="E2003" s="61"/>
      <c r="F2003" s="61"/>
      <c r="G2003" s="61"/>
      <c r="H2003" s="61"/>
      <c r="I2003" s="61"/>
      <c r="J2003" s="61"/>
      <c r="K2003" s="61"/>
      <c r="L2003" s="61"/>
      <c r="M2003" s="61"/>
      <c r="N2003" s="61"/>
      <c r="O2003" s="62"/>
      <c r="P2003" s="63" t="s">
        <v>333</v>
      </c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5"/>
      <c r="AD2003" s="66">
        <v>401</v>
      </c>
      <c r="AE2003" s="61"/>
      <c r="AF2003" s="62"/>
      <c r="AG2003" s="67">
        <v>1</v>
      </c>
      <c r="AH2003" s="68"/>
      <c r="AI2003" s="68"/>
      <c r="AJ2003" s="69"/>
      <c r="AK2003" s="67">
        <v>8288</v>
      </c>
      <c r="AL2003" s="68"/>
      <c r="AM2003" s="68"/>
      <c r="AN2003" s="68"/>
      <c r="AO2003" s="68"/>
      <c r="AP2003" s="69"/>
      <c r="AQ2003" s="70">
        <f t="shared" si="62"/>
        <v>99456</v>
      </c>
      <c r="AR2003" s="70"/>
      <c r="AS2003" s="70"/>
      <c r="AT2003" s="70"/>
      <c r="AU2003" s="70"/>
      <c r="AV2003" s="70"/>
      <c r="AW2003" s="70"/>
      <c r="AX2003" s="70"/>
      <c r="AY2003" s="110">
        <v>12345.893760000003</v>
      </c>
      <c r="AZ2003" s="111"/>
      <c r="BA2003" s="111"/>
      <c r="BB2003" s="111"/>
      <c r="BC2003" s="111"/>
      <c r="BD2003" s="111"/>
      <c r="BE2003" s="111"/>
      <c r="BF2003" s="23"/>
      <c r="BG2003" s="110">
        <v>1886.1782133333331</v>
      </c>
      <c r="BH2003" s="111"/>
      <c r="BI2003" s="111"/>
      <c r="BJ2003" s="111"/>
      <c r="BK2003" s="111"/>
      <c r="BL2003" s="111"/>
      <c r="BM2003" s="24"/>
      <c r="BN2003" s="23"/>
      <c r="BO2003" s="110">
        <v>18861.782133333334</v>
      </c>
      <c r="BP2003" s="111"/>
      <c r="BQ2003" s="111"/>
      <c r="BR2003" s="111"/>
      <c r="BS2003" s="111"/>
      <c r="BT2003" s="111"/>
      <c r="BU2003" s="111"/>
      <c r="BV2003" s="112"/>
      <c r="BW2003" s="25"/>
      <c r="BX2003" s="26"/>
      <c r="BY2003" s="26"/>
      <c r="BZ2003" s="26"/>
      <c r="CA2003" s="26"/>
      <c r="CB2003" s="26"/>
      <c r="CC2003" s="26"/>
      <c r="CD2003" s="27"/>
      <c r="CE2003" s="25"/>
      <c r="CF2003" s="26"/>
      <c r="CG2003" s="26"/>
      <c r="CH2003" s="26"/>
      <c r="CI2003" s="26"/>
      <c r="CJ2003" s="26"/>
      <c r="CK2003" s="26"/>
      <c r="CL2003" s="26"/>
      <c r="CM2003" s="27"/>
      <c r="CN2003" s="110">
        <v>38025.308807936002</v>
      </c>
      <c r="CO2003" s="111"/>
      <c r="CP2003" s="111"/>
      <c r="CQ2003" s="111"/>
      <c r="CR2003" s="111"/>
      <c r="CS2003" s="111"/>
      <c r="CT2003" s="111"/>
      <c r="CU2003" s="112"/>
      <c r="CV2003" s="70">
        <f t="shared" si="63"/>
        <v>170575.16291460267</v>
      </c>
      <c r="CW2003" s="70"/>
      <c r="CX2003" s="70"/>
      <c r="CY2003" s="70"/>
      <c r="CZ2003" s="70"/>
      <c r="DA2003" s="70"/>
      <c r="DB2003" s="70"/>
      <c r="DC2003" s="70"/>
      <c r="DD2003" s="70"/>
      <c r="DE2003" s="113"/>
    </row>
    <row r="2004" spans="1:109" ht="12" customHeight="1" x14ac:dyDescent="0.2">
      <c r="A2004" s="60" t="s">
        <v>320</v>
      </c>
      <c r="B2004" s="61"/>
      <c r="C2004" s="61"/>
      <c r="D2004" s="61"/>
      <c r="E2004" s="61"/>
      <c r="F2004" s="61"/>
      <c r="G2004" s="61"/>
      <c r="H2004" s="61"/>
      <c r="I2004" s="61"/>
      <c r="J2004" s="61"/>
      <c r="K2004" s="61"/>
      <c r="L2004" s="61"/>
      <c r="M2004" s="61"/>
      <c r="N2004" s="61"/>
      <c r="O2004" s="62"/>
      <c r="P2004" s="63" t="s">
        <v>333</v>
      </c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5"/>
      <c r="AD2004" s="66">
        <v>401</v>
      </c>
      <c r="AE2004" s="61"/>
      <c r="AF2004" s="62"/>
      <c r="AG2004" s="67">
        <v>2</v>
      </c>
      <c r="AH2004" s="68"/>
      <c r="AI2004" s="68"/>
      <c r="AJ2004" s="69"/>
      <c r="AK2004" s="67">
        <v>7288</v>
      </c>
      <c r="AL2004" s="68"/>
      <c r="AM2004" s="68"/>
      <c r="AN2004" s="68"/>
      <c r="AO2004" s="68"/>
      <c r="AP2004" s="69"/>
      <c r="AQ2004" s="70">
        <f t="shared" si="62"/>
        <v>174912</v>
      </c>
      <c r="AR2004" s="70"/>
      <c r="AS2004" s="70"/>
      <c r="AT2004" s="70"/>
      <c r="AU2004" s="70"/>
      <c r="AV2004" s="70"/>
      <c r="AW2004" s="70"/>
      <c r="AX2004" s="70"/>
      <c r="AY2004" s="110">
        <v>22291.787519999998</v>
      </c>
      <c r="AZ2004" s="111"/>
      <c r="BA2004" s="111"/>
      <c r="BB2004" s="111"/>
      <c r="BC2004" s="111"/>
      <c r="BD2004" s="111"/>
      <c r="BE2004" s="111"/>
      <c r="BF2004" s="23"/>
      <c r="BG2004" s="110">
        <v>3405.6897599999998</v>
      </c>
      <c r="BH2004" s="111"/>
      <c r="BI2004" s="111"/>
      <c r="BJ2004" s="111"/>
      <c r="BK2004" s="111"/>
      <c r="BL2004" s="111"/>
      <c r="BM2004" s="24"/>
      <c r="BN2004" s="23"/>
      <c r="BO2004" s="110">
        <v>34056.897599999997</v>
      </c>
      <c r="BP2004" s="111"/>
      <c r="BQ2004" s="111"/>
      <c r="BR2004" s="111"/>
      <c r="BS2004" s="111"/>
      <c r="BT2004" s="111"/>
      <c r="BU2004" s="111"/>
      <c r="BV2004" s="112"/>
      <c r="BW2004" s="25"/>
      <c r="BX2004" s="26"/>
      <c r="BY2004" s="26"/>
      <c r="BZ2004" s="26"/>
      <c r="CA2004" s="26"/>
      <c r="CB2004" s="26"/>
      <c r="CC2004" s="26"/>
      <c r="CD2004" s="27"/>
      <c r="CE2004" s="25"/>
      <c r="CF2004" s="26"/>
      <c r="CG2004" s="26"/>
      <c r="CH2004" s="26"/>
      <c r="CI2004" s="26"/>
      <c r="CJ2004" s="26"/>
      <c r="CK2004" s="26"/>
      <c r="CL2004" s="26"/>
      <c r="CM2004" s="27"/>
      <c r="CN2004" s="110">
        <v>73165.977615871991</v>
      </c>
      <c r="CO2004" s="111"/>
      <c r="CP2004" s="111"/>
      <c r="CQ2004" s="111"/>
      <c r="CR2004" s="111"/>
      <c r="CS2004" s="111"/>
      <c r="CT2004" s="111"/>
      <c r="CU2004" s="112"/>
      <c r="CV2004" s="70">
        <f t="shared" si="63"/>
        <v>307832.35249587201</v>
      </c>
      <c r="CW2004" s="70"/>
      <c r="CX2004" s="70"/>
      <c r="CY2004" s="70"/>
      <c r="CZ2004" s="70"/>
      <c r="DA2004" s="70"/>
      <c r="DB2004" s="70"/>
      <c r="DC2004" s="70"/>
      <c r="DD2004" s="70"/>
      <c r="DE2004" s="113"/>
    </row>
    <row r="2005" spans="1:109" ht="12" customHeight="1" x14ac:dyDescent="0.2">
      <c r="A2005" s="60" t="s">
        <v>31</v>
      </c>
      <c r="B2005" s="61"/>
      <c r="C2005" s="61"/>
      <c r="D2005" s="61"/>
      <c r="E2005" s="61"/>
      <c r="F2005" s="61"/>
      <c r="G2005" s="61"/>
      <c r="H2005" s="61"/>
      <c r="I2005" s="61"/>
      <c r="J2005" s="61"/>
      <c r="K2005" s="61"/>
      <c r="L2005" s="61"/>
      <c r="M2005" s="61"/>
      <c r="N2005" s="61"/>
      <c r="O2005" s="62"/>
      <c r="P2005" s="63" t="s">
        <v>333</v>
      </c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5"/>
      <c r="AD2005" s="66">
        <v>401</v>
      </c>
      <c r="AE2005" s="61"/>
      <c r="AF2005" s="62"/>
      <c r="AG2005" s="67">
        <v>1</v>
      </c>
      <c r="AH2005" s="68"/>
      <c r="AI2005" s="68"/>
      <c r="AJ2005" s="69"/>
      <c r="AK2005" s="67">
        <v>8350</v>
      </c>
      <c r="AL2005" s="68"/>
      <c r="AM2005" s="68"/>
      <c r="AN2005" s="68"/>
      <c r="AO2005" s="68"/>
      <c r="AP2005" s="69"/>
      <c r="AQ2005" s="70">
        <f t="shared" si="62"/>
        <v>100200</v>
      </c>
      <c r="AR2005" s="70"/>
      <c r="AS2005" s="70"/>
      <c r="AT2005" s="70"/>
      <c r="AU2005" s="70"/>
      <c r="AV2005" s="70"/>
      <c r="AW2005" s="70"/>
      <c r="AX2005" s="70"/>
      <c r="AY2005" s="110">
        <v>12420.29376</v>
      </c>
      <c r="AZ2005" s="111"/>
      <c r="BA2005" s="111"/>
      <c r="BB2005" s="111"/>
      <c r="BC2005" s="111"/>
      <c r="BD2005" s="111"/>
      <c r="BE2005" s="111"/>
      <c r="BF2005" s="23"/>
      <c r="BG2005" s="110">
        <v>1897.5448800000001</v>
      </c>
      <c r="BH2005" s="111"/>
      <c r="BI2005" s="111"/>
      <c r="BJ2005" s="111"/>
      <c r="BK2005" s="111"/>
      <c r="BL2005" s="111"/>
      <c r="BM2005" s="24"/>
      <c r="BN2005" s="23"/>
      <c r="BO2005" s="110">
        <v>18975.448800000002</v>
      </c>
      <c r="BP2005" s="111"/>
      <c r="BQ2005" s="111"/>
      <c r="BR2005" s="111"/>
      <c r="BS2005" s="111"/>
      <c r="BT2005" s="111"/>
      <c r="BU2005" s="111"/>
      <c r="BV2005" s="112"/>
      <c r="BW2005" s="25"/>
      <c r="BX2005" s="26"/>
      <c r="BY2005" s="26"/>
      <c r="BZ2005" s="26"/>
      <c r="CA2005" s="26"/>
      <c r="CB2005" s="26"/>
      <c r="CC2005" s="26"/>
      <c r="CD2005" s="27"/>
      <c r="CE2005" s="25"/>
      <c r="CF2005" s="26"/>
      <c r="CG2005" s="26"/>
      <c r="CH2005" s="26"/>
      <c r="CI2005" s="26"/>
      <c r="CJ2005" s="26"/>
      <c r="CK2005" s="26"/>
      <c r="CL2005" s="26"/>
      <c r="CM2005" s="27"/>
      <c r="CN2005" s="110">
        <v>38114.732647935998</v>
      </c>
      <c r="CO2005" s="111"/>
      <c r="CP2005" s="111"/>
      <c r="CQ2005" s="111"/>
      <c r="CR2005" s="111"/>
      <c r="CS2005" s="111"/>
      <c r="CT2005" s="111"/>
      <c r="CU2005" s="112"/>
      <c r="CV2005" s="70">
        <f t="shared" si="63"/>
        <v>171608.02008793602</v>
      </c>
      <c r="CW2005" s="70"/>
      <c r="CX2005" s="70"/>
      <c r="CY2005" s="70"/>
      <c r="CZ2005" s="70"/>
      <c r="DA2005" s="70"/>
      <c r="DB2005" s="70"/>
      <c r="DC2005" s="70"/>
      <c r="DD2005" s="70"/>
      <c r="DE2005" s="113"/>
    </row>
    <row r="2006" spans="1:109" ht="12" customHeight="1" x14ac:dyDescent="0.2">
      <c r="A2006" s="60" t="s">
        <v>27</v>
      </c>
      <c r="B2006" s="61"/>
      <c r="C2006" s="61"/>
      <c r="D2006" s="61"/>
      <c r="E2006" s="61"/>
      <c r="F2006" s="61"/>
      <c r="G2006" s="61"/>
      <c r="H2006" s="61"/>
      <c r="I2006" s="61"/>
      <c r="J2006" s="61"/>
      <c r="K2006" s="61"/>
      <c r="L2006" s="61"/>
      <c r="M2006" s="61"/>
      <c r="N2006" s="61"/>
      <c r="O2006" s="62"/>
      <c r="P2006" s="63" t="s">
        <v>334</v>
      </c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5"/>
      <c r="AD2006" s="66">
        <v>401</v>
      </c>
      <c r="AE2006" s="61"/>
      <c r="AF2006" s="62"/>
      <c r="AG2006" s="67">
        <v>1</v>
      </c>
      <c r="AH2006" s="68"/>
      <c r="AI2006" s="68"/>
      <c r="AJ2006" s="69"/>
      <c r="AK2006" s="67">
        <v>9354</v>
      </c>
      <c r="AL2006" s="68"/>
      <c r="AM2006" s="68"/>
      <c r="AN2006" s="68"/>
      <c r="AO2006" s="68"/>
      <c r="AP2006" s="69"/>
      <c r="AQ2006" s="70">
        <f t="shared" si="62"/>
        <v>112248</v>
      </c>
      <c r="AR2006" s="70"/>
      <c r="AS2006" s="70"/>
      <c r="AT2006" s="70"/>
      <c r="AU2006" s="70"/>
      <c r="AV2006" s="70"/>
      <c r="AW2006" s="70"/>
      <c r="AX2006" s="70"/>
      <c r="AY2006" s="110">
        <v>4541.7183999999997</v>
      </c>
      <c r="AZ2006" s="111"/>
      <c r="BA2006" s="111"/>
      <c r="BB2006" s="111"/>
      <c r="BC2006" s="111"/>
      <c r="BD2006" s="111"/>
      <c r="BE2006" s="111"/>
      <c r="BF2006" s="23"/>
      <c r="BG2006" s="110">
        <v>1955.4620888888885</v>
      </c>
      <c r="BH2006" s="111"/>
      <c r="BI2006" s="111"/>
      <c r="BJ2006" s="111"/>
      <c r="BK2006" s="111"/>
      <c r="BL2006" s="111"/>
      <c r="BM2006" s="24"/>
      <c r="BN2006" s="23"/>
      <c r="BO2006" s="110">
        <v>19554.620888888887</v>
      </c>
      <c r="BP2006" s="111"/>
      <c r="BQ2006" s="111"/>
      <c r="BR2006" s="111"/>
      <c r="BS2006" s="111"/>
      <c r="BT2006" s="111"/>
      <c r="BU2006" s="111"/>
      <c r="BV2006" s="112"/>
      <c r="BW2006" s="25"/>
      <c r="BX2006" s="26"/>
      <c r="BY2006" s="26"/>
      <c r="BZ2006" s="26"/>
      <c r="CA2006" s="26"/>
      <c r="CB2006" s="26"/>
      <c r="CC2006" s="26"/>
      <c r="CD2006" s="27"/>
      <c r="CE2006" s="25"/>
      <c r="CF2006" s="26"/>
      <c r="CG2006" s="26"/>
      <c r="CH2006" s="26"/>
      <c r="CI2006" s="26"/>
      <c r="CJ2006" s="26"/>
      <c r="CK2006" s="26"/>
      <c r="CL2006" s="26"/>
      <c r="CM2006" s="27"/>
      <c r="CN2006" s="110">
        <v>38574.484681187554</v>
      </c>
      <c r="CO2006" s="111"/>
      <c r="CP2006" s="111"/>
      <c r="CQ2006" s="111"/>
      <c r="CR2006" s="111"/>
      <c r="CS2006" s="111"/>
      <c r="CT2006" s="111"/>
      <c r="CU2006" s="112"/>
      <c r="CV2006" s="70">
        <f t="shared" si="63"/>
        <v>176874.28605896531</v>
      </c>
      <c r="CW2006" s="70"/>
      <c r="CX2006" s="70"/>
      <c r="CY2006" s="70"/>
      <c r="CZ2006" s="70"/>
      <c r="DA2006" s="70"/>
      <c r="DB2006" s="70"/>
      <c r="DC2006" s="70"/>
      <c r="DD2006" s="70"/>
      <c r="DE2006" s="113"/>
    </row>
    <row r="2007" spans="1:109" ht="12" customHeight="1" x14ac:dyDescent="0.2">
      <c r="A2007" s="60" t="s">
        <v>27</v>
      </c>
      <c r="B2007" s="61"/>
      <c r="C2007" s="61"/>
      <c r="D2007" s="61"/>
      <c r="E2007" s="61"/>
      <c r="F2007" s="61"/>
      <c r="G2007" s="61"/>
      <c r="H2007" s="61"/>
      <c r="I2007" s="61"/>
      <c r="J2007" s="61"/>
      <c r="K2007" s="61"/>
      <c r="L2007" s="61"/>
      <c r="M2007" s="61"/>
      <c r="N2007" s="61"/>
      <c r="O2007" s="62"/>
      <c r="P2007" s="63" t="s">
        <v>334</v>
      </c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5"/>
      <c r="AD2007" s="66">
        <v>401</v>
      </c>
      <c r="AE2007" s="61"/>
      <c r="AF2007" s="62"/>
      <c r="AG2007" s="67">
        <v>1</v>
      </c>
      <c r="AH2007" s="68"/>
      <c r="AI2007" s="68"/>
      <c r="AJ2007" s="69"/>
      <c r="AK2007" s="67">
        <v>8032</v>
      </c>
      <c r="AL2007" s="68"/>
      <c r="AM2007" s="68"/>
      <c r="AN2007" s="68"/>
      <c r="AO2007" s="68"/>
      <c r="AP2007" s="69"/>
      <c r="AQ2007" s="70">
        <f t="shared" si="62"/>
        <v>96384</v>
      </c>
      <c r="AR2007" s="70"/>
      <c r="AS2007" s="70"/>
      <c r="AT2007" s="70"/>
      <c r="AU2007" s="70"/>
      <c r="AV2007" s="70"/>
      <c r="AW2007" s="70"/>
      <c r="AX2007" s="70"/>
      <c r="AY2007" s="110">
        <v>4012.7699199999997</v>
      </c>
      <c r="AZ2007" s="111"/>
      <c r="BA2007" s="111"/>
      <c r="BB2007" s="111"/>
      <c r="BC2007" s="111"/>
      <c r="BD2007" s="111"/>
      <c r="BE2007" s="111"/>
      <c r="BF2007" s="23"/>
      <c r="BG2007" s="110">
        <v>1727.7203822222225</v>
      </c>
      <c r="BH2007" s="111"/>
      <c r="BI2007" s="111"/>
      <c r="BJ2007" s="111"/>
      <c r="BK2007" s="111"/>
      <c r="BL2007" s="111"/>
      <c r="BM2007" s="24"/>
      <c r="BN2007" s="23"/>
      <c r="BO2007" s="110">
        <v>17277.203822222225</v>
      </c>
      <c r="BP2007" s="111"/>
      <c r="BQ2007" s="111"/>
      <c r="BR2007" s="111"/>
      <c r="BS2007" s="111"/>
      <c r="BT2007" s="111"/>
      <c r="BU2007" s="111"/>
      <c r="BV2007" s="112"/>
      <c r="BW2007" s="25"/>
      <c r="BX2007" s="26"/>
      <c r="BY2007" s="26"/>
      <c r="BZ2007" s="26"/>
      <c r="CA2007" s="26"/>
      <c r="CB2007" s="26"/>
      <c r="CC2007" s="26"/>
      <c r="CD2007" s="27"/>
      <c r="CE2007" s="25"/>
      <c r="CF2007" s="26"/>
      <c r="CG2007" s="26"/>
      <c r="CH2007" s="26"/>
      <c r="CI2007" s="26"/>
      <c r="CJ2007" s="26"/>
      <c r="CK2007" s="26"/>
      <c r="CL2007" s="26"/>
      <c r="CM2007" s="27"/>
      <c r="CN2007" s="110">
        <v>36778.689359018666</v>
      </c>
      <c r="CO2007" s="111"/>
      <c r="CP2007" s="111"/>
      <c r="CQ2007" s="111"/>
      <c r="CR2007" s="111"/>
      <c r="CS2007" s="111"/>
      <c r="CT2007" s="111"/>
      <c r="CU2007" s="112"/>
      <c r="CV2007" s="70">
        <f t="shared" si="63"/>
        <v>156180.38348346311</v>
      </c>
      <c r="CW2007" s="70"/>
      <c r="CX2007" s="70"/>
      <c r="CY2007" s="70"/>
      <c r="CZ2007" s="70"/>
      <c r="DA2007" s="70"/>
      <c r="DB2007" s="70"/>
      <c r="DC2007" s="70"/>
      <c r="DD2007" s="70"/>
      <c r="DE2007" s="113"/>
    </row>
    <row r="2008" spans="1:109" ht="12" customHeight="1" x14ac:dyDescent="0.2">
      <c r="A2008" s="60" t="s">
        <v>27</v>
      </c>
      <c r="B2008" s="61"/>
      <c r="C2008" s="61"/>
      <c r="D2008" s="61"/>
      <c r="E2008" s="61"/>
      <c r="F2008" s="61"/>
      <c r="G2008" s="61"/>
      <c r="H2008" s="61"/>
      <c r="I2008" s="61"/>
      <c r="J2008" s="61"/>
      <c r="K2008" s="61"/>
      <c r="L2008" s="61"/>
      <c r="M2008" s="61"/>
      <c r="N2008" s="61"/>
      <c r="O2008" s="62"/>
      <c r="P2008" s="63" t="s">
        <v>334</v>
      </c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5"/>
      <c r="AD2008" s="66">
        <v>401</v>
      </c>
      <c r="AE2008" s="61"/>
      <c r="AF2008" s="62"/>
      <c r="AG2008" s="67">
        <v>1</v>
      </c>
      <c r="AH2008" s="68"/>
      <c r="AI2008" s="68"/>
      <c r="AJ2008" s="69"/>
      <c r="AK2008" s="67">
        <v>6883</v>
      </c>
      <c r="AL2008" s="68"/>
      <c r="AM2008" s="68"/>
      <c r="AN2008" s="68"/>
      <c r="AO2008" s="68"/>
      <c r="AP2008" s="69"/>
      <c r="AQ2008" s="70">
        <f t="shared" si="62"/>
        <v>82596</v>
      </c>
      <c r="AR2008" s="70"/>
      <c r="AS2008" s="70"/>
      <c r="AT2008" s="70"/>
      <c r="AU2008" s="70"/>
      <c r="AV2008" s="70"/>
      <c r="AW2008" s="70"/>
      <c r="AX2008" s="70"/>
      <c r="AY2008" s="110">
        <v>10659.154559999999</v>
      </c>
      <c r="AZ2008" s="111"/>
      <c r="BA2008" s="111"/>
      <c r="BB2008" s="111"/>
      <c r="BC2008" s="111"/>
      <c r="BD2008" s="111"/>
      <c r="BE2008" s="111"/>
      <c r="BF2008" s="23"/>
      <c r="BG2008" s="110">
        <v>1628.4819466666668</v>
      </c>
      <c r="BH2008" s="111"/>
      <c r="BI2008" s="111"/>
      <c r="BJ2008" s="111"/>
      <c r="BK2008" s="111"/>
      <c r="BL2008" s="111"/>
      <c r="BM2008" s="24"/>
      <c r="BN2008" s="23"/>
      <c r="BO2008" s="110">
        <v>16284.819466666668</v>
      </c>
      <c r="BP2008" s="111"/>
      <c r="BQ2008" s="111"/>
      <c r="BR2008" s="111"/>
      <c r="BS2008" s="111"/>
      <c r="BT2008" s="111"/>
      <c r="BU2008" s="111"/>
      <c r="BV2008" s="112"/>
      <c r="BW2008" s="25"/>
      <c r="BX2008" s="26"/>
      <c r="BY2008" s="26"/>
      <c r="BZ2008" s="26"/>
      <c r="CA2008" s="26"/>
      <c r="CB2008" s="26"/>
      <c r="CC2008" s="26"/>
      <c r="CD2008" s="27"/>
      <c r="CE2008" s="25"/>
      <c r="CF2008" s="26"/>
      <c r="CG2008" s="26"/>
      <c r="CH2008" s="26"/>
      <c r="CI2008" s="26"/>
      <c r="CJ2008" s="26"/>
      <c r="CK2008" s="26"/>
      <c r="CL2008" s="26"/>
      <c r="CM2008" s="27"/>
      <c r="CN2008" s="110">
        <v>35997.960738816</v>
      </c>
      <c r="CO2008" s="111"/>
      <c r="CP2008" s="111"/>
      <c r="CQ2008" s="111"/>
      <c r="CR2008" s="111"/>
      <c r="CS2008" s="111"/>
      <c r="CT2008" s="111"/>
      <c r="CU2008" s="112"/>
      <c r="CV2008" s="70">
        <f t="shared" si="63"/>
        <v>147166.41671214934</v>
      </c>
      <c r="CW2008" s="70"/>
      <c r="CX2008" s="70"/>
      <c r="CY2008" s="70"/>
      <c r="CZ2008" s="70"/>
      <c r="DA2008" s="70"/>
      <c r="DB2008" s="70"/>
      <c r="DC2008" s="70"/>
      <c r="DD2008" s="70"/>
      <c r="DE2008" s="113"/>
    </row>
    <row r="2009" spans="1:109" ht="12" customHeight="1" x14ac:dyDescent="0.2">
      <c r="A2009" s="60" t="s">
        <v>27</v>
      </c>
      <c r="B2009" s="61"/>
      <c r="C2009" s="61"/>
      <c r="D2009" s="61"/>
      <c r="E2009" s="61"/>
      <c r="F2009" s="61"/>
      <c r="G2009" s="61"/>
      <c r="H2009" s="61"/>
      <c r="I2009" s="61"/>
      <c r="J2009" s="61"/>
      <c r="K2009" s="61"/>
      <c r="L2009" s="61"/>
      <c r="M2009" s="61"/>
      <c r="N2009" s="61"/>
      <c r="O2009" s="62"/>
      <c r="P2009" s="63" t="s">
        <v>334</v>
      </c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5"/>
      <c r="AD2009" s="66">
        <v>401</v>
      </c>
      <c r="AE2009" s="61"/>
      <c r="AF2009" s="62"/>
      <c r="AG2009" s="67">
        <v>1</v>
      </c>
      <c r="AH2009" s="68"/>
      <c r="AI2009" s="68"/>
      <c r="AJ2009" s="69"/>
      <c r="AK2009" s="67">
        <v>6821</v>
      </c>
      <c r="AL2009" s="68"/>
      <c r="AM2009" s="68"/>
      <c r="AN2009" s="68"/>
      <c r="AO2009" s="68"/>
      <c r="AP2009" s="69"/>
      <c r="AQ2009" s="70">
        <f t="shared" si="62"/>
        <v>81852</v>
      </c>
      <c r="AR2009" s="70"/>
      <c r="AS2009" s="70"/>
      <c r="AT2009" s="70"/>
      <c r="AU2009" s="70"/>
      <c r="AV2009" s="70"/>
      <c r="AW2009" s="70"/>
      <c r="AX2009" s="70"/>
      <c r="AY2009" s="110">
        <v>7056.9715200000001</v>
      </c>
      <c r="AZ2009" s="111"/>
      <c r="BA2009" s="111"/>
      <c r="BB2009" s="111"/>
      <c r="BC2009" s="111"/>
      <c r="BD2009" s="111"/>
      <c r="BE2009" s="111"/>
      <c r="BF2009" s="23"/>
      <c r="BG2009" s="110">
        <v>1568.2158933333333</v>
      </c>
      <c r="BH2009" s="111"/>
      <c r="BI2009" s="111"/>
      <c r="BJ2009" s="111"/>
      <c r="BK2009" s="111"/>
      <c r="BL2009" s="111"/>
      <c r="BM2009" s="24"/>
      <c r="BN2009" s="23"/>
      <c r="BO2009" s="110">
        <v>15682.158933333332</v>
      </c>
      <c r="BP2009" s="111"/>
      <c r="BQ2009" s="111"/>
      <c r="BR2009" s="111"/>
      <c r="BS2009" s="111"/>
      <c r="BT2009" s="111"/>
      <c r="BU2009" s="111"/>
      <c r="BV2009" s="112"/>
      <c r="BW2009" s="25"/>
      <c r="BX2009" s="26"/>
      <c r="BY2009" s="26"/>
      <c r="BZ2009" s="26"/>
      <c r="CA2009" s="26"/>
      <c r="CB2009" s="26"/>
      <c r="CC2009" s="26"/>
      <c r="CD2009" s="27"/>
      <c r="CE2009" s="25"/>
      <c r="CF2009" s="26"/>
      <c r="CG2009" s="26"/>
      <c r="CH2009" s="26"/>
      <c r="CI2009" s="26"/>
      <c r="CJ2009" s="26"/>
      <c r="CK2009" s="26"/>
      <c r="CL2009" s="26"/>
      <c r="CM2009" s="27"/>
      <c r="CN2009" s="110">
        <v>35523.835644031999</v>
      </c>
      <c r="CO2009" s="111"/>
      <c r="CP2009" s="111"/>
      <c r="CQ2009" s="111"/>
      <c r="CR2009" s="111"/>
      <c r="CS2009" s="111"/>
      <c r="CT2009" s="111"/>
      <c r="CU2009" s="112"/>
      <c r="CV2009" s="70">
        <f t="shared" si="63"/>
        <v>141683.18199069865</v>
      </c>
      <c r="CW2009" s="70"/>
      <c r="CX2009" s="70"/>
      <c r="CY2009" s="70"/>
      <c r="CZ2009" s="70"/>
      <c r="DA2009" s="70"/>
      <c r="DB2009" s="70"/>
      <c r="DC2009" s="70"/>
      <c r="DD2009" s="70"/>
      <c r="DE2009" s="113"/>
    </row>
    <row r="2010" spans="1:109" ht="12" customHeight="1" x14ac:dyDescent="0.2">
      <c r="A2010" s="60" t="s">
        <v>28</v>
      </c>
      <c r="B2010" s="61"/>
      <c r="C2010" s="61"/>
      <c r="D2010" s="61"/>
      <c r="E2010" s="61"/>
      <c r="F2010" s="61"/>
      <c r="G2010" s="61"/>
      <c r="H2010" s="61"/>
      <c r="I2010" s="61"/>
      <c r="J2010" s="61"/>
      <c r="K2010" s="61"/>
      <c r="L2010" s="61"/>
      <c r="M2010" s="61"/>
      <c r="N2010" s="61"/>
      <c r="O2010" s="62"/>
      <c r="P2010" s="63" t="s">
        <v>334</v>
      </c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5"/>
      <c r="AD2010" s="66">
        <v>401</v>
      </c>
      <c r="AE2010" s="61"/>
      <c r="AF2010" s="62"/>
      <c r="AG2010" s="67">
        <v>1</v>
      </c>
      <c r="AH2010" s="68"/>
      <c r="AI2010" s="68"/>
      <c r="AJ2010" s="69"/>
      <c r="AK2010" s="67">
        <v>11083</v>
      </c>
      <c r="AL2010" s="68"/>
      <c r="AM2010" s="68"/>
      <c r="AN2010" s="68"/>
      <c r="AO2010" s="68"/>
      <c r="AP2010" s="69"/>
      <c r="AQ2010" s="70">
        <f t="shared" si="62"/>
        <v>132996</v>
      </c>
      <c r="AR2010" s="70"/>
      <c r="AS2010" s="70"/>
      <c r="AT2010" s="70"/>
      <c r="AU2010" s="70"/>
      <c r="AV2010" s="70"/>
      <c r="AW2010" s="70"/>
      <c r="AX2010" s="70"/>
      <c r="AY2010" s="110">
        <v>10466.494079999999</v>
      </c>
      <c r="AZ2010" s="111"/>
      <c r="BA2010" s="111"/>
      <c r="BB2010" s="111"/>
      <c r="BC2010" s="111"/>
      <c r="BD2010" s="111"/>
      <c r="BE2010" s="111"/>
      <c r="BF2010" s="23"/>
      <c r="BG2010" s="110">
        <v>2325.8875733333334</v>
      </c>
      <c r="BH2010" s="111"/>
      <c r="BI2010" s="111"/>
      <c r="BJ2010" s="111"/>
      <c r="BK2010" s="111"/>
      <c r="BL2010" s="111"/>
      <c r="BM2010" s="24"/>
      <c r="BN2010" s="23"/>
      <c r="BO2010" s="110">
        <v>23258.875733333331</v>
      </c>
      <c r="BP2010" s="111"/>
      <c r="BQ2010" s="111"/>
      <c r="BR2010" s="111"/>
      <c r="BS2010" s="111"/>
      <c r="BT2010" s="111"/>
      <c r="BU2010" s="111"/>
      <c r="BV2010" s="112"/>
      <c r="BW2010" s="25"/>
      <c r="BX2010" s="26"/>
      <c r="BY2010" s="26"/>
      <c r="BZ2010" s="26"/>
      <c r="CA2010" s="26"/>
      <c r="CB2010" s="26"/>
      <c r="CC2010" s="26"/>
      <c r="CD2010" s="27"/>
      <c r="CE2010" s="25"/>
      <c r="CF2010" s="26"/>
      <c r="CG2010" s="26"/>
      <c r="CH2010" s="26"/>
      <c r="CI2010" s="26"/>
      <c r="CJ2010" s="26"/>
      <c r="CK2010" s="26"/>
      <c r="CL2010" s="26"/>
      <c r="CM2010" s="27"/>
      <c r="CN2010" s="110">
        <v>41533.537239995727</v>
      </c>
      <c r="CO2010" s="111"/>
      <c r="CP2010" s="111"/>
      <c r="CQ2010" s="111"/>
      <c r="CR2010" s="111"/>
      <c r="CS2010" s="111"/>
      <c r="CT2010" s="111"/>
      <c r="CU2010" s="112"/>
      <c r="CV2010" s="70">
        <f t="shared" si="63"/>
        <v>210580.79462666239</v>
      </c>
      <c r="CW2010" s="70"/>
      <c r="CX2010" s="70"/>
      <c r="CY2010" s="70"/>
      <c r="CZ2010" s="70"/>
      <c r="DA2010" s="70"/>
      <c r="DB2010" s="70"/>
      <c r="DC2010" s="70"/>
      <c r="DD2010" s="70"/>
      <c r="DE2010" s="113"/>
    </row>
    <row r="2011" spans="1:109" ht="12" customHeight="1" x14ac:dyDescent="0.2">
      <c r="A2011" s="60" t="s">
        <v>28</v>
      </c>
      <c r="B2011" s="61"/>
      <c r="C2011" s="61"/>
      <c r="D2011" s="61"/>
      <c r="E2011" s="61"/>
      <c r="F2011" s="61"/>
      <c r="G2011" s="61"/>
      <c r="H2011" s="61"/>
      <c r="I2011" s="61"/>
      <c r="J2011" s="61"/>
      <c r="K2011" s="61"/>
      <c r="L2011" s="61"/>
      <c r="M2011" s="61"/>
      <c r="N2011" s="61"/>
      <c r="O2011" s="62"/>
      <c r="P2011" s="63" t="s">
        <v>334</v>
      </c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5"/>
      <c r="AD2011" s="66">
        <v>401</v>
      </c>
      <c r="AE2011" s="61"/>
      <c r="AF2011" s="62"/>
      <c r="AG2011" s="67">
        <v>1</v>
      </c>
      <c r="AH2011" s="68"/>
      <c r="AI2011" s="68"/>
      <c r="AJ2011" s="69"/>
      <c r="AK2011" s="67">
        <v>8695</v>
      </c>
      <c r="AL2011" s="68"/>
      <c r="AM2011" s="68"/>
      <c r="AN2011" s="68"/>
      <c r="AO2011" s="68"/>
      <c r="AP2011" s="69"/>
      <c r="AQ2011" s="70">
        <f t="shared" si="62"/>
        <v>104340</v>
      </c>
      <c r="AR2011" s="70"/>
      <c r="AS2011" s="70"/>
      <c r="AT2011" s="70"/>
      <c r="AU2011" s="70"/>
      <c r="AV2011" s="70"/>
      <c r="AW2011" s="70"/>
      <c r="AX2011" s="70"/>
      <c r="AY2011" s="110">
        <v>12833.78112</v>
      </c>
      <c r="AZ2011" s="111"/>
      <c r="BA2011" s="111"/>
      <c r="BB2011" s="111"/>
      <c r="BC2011" s="111"/>
      <c r="BD2011" s="111"/>
      <c r="BE2011" s="111"/>
      <c r="BF2011" s="23"/>
      <c r="BG2011" s="110">
        <v>1960.7165599999998</v>
      </c>
      <c r="BH2011" s="111"/>
      <c r="BI2011" s="111"/>
      <c r="BJ2011" s="111"/>
      <c r="BK2011" s="111"/>
      <c r="BL2011" s="111"/>
      <c r="BM2011" s="24"/>
      <c r="BN2011" s="23"/>
      <c r="BO2011" s="110">
        <v>19607.1656</v>
      </c>
      <c r="BP2011" s="111"/>
      <c r="BQ2011" s="111"/>
      <c r="BR2011" s="111"/>
      <c r="BS2011" s="111"/>
      <c r="BT2011" s="111"/>
      <c r="BU2011" s="111"/>
      <c r="BV2011" s="112"/>
      <c r="BW2011" s="25"/>
      <c r="BX2011" s="26"/>
      <c r="BY2011" s="26"/>
      <c r="BZ2011" s="26"/>
      <c r="CA2011" s="26"/>
      <c r="CB2011" s="26"/>
      <c r="CC2011" s="26"/>
      <c r="CD2011" s="27"/>
      <c r="CE2011" s="25"/>
      <c r="CF2011" s="26"/>
      <c r="CG2011" s="26"/>
      <c r="CH2011" s="26"/>
      <c r="CI2011" s="26"/>
      <c r="CJ2011" s="26"/>
      <c r="CK2011" s="26"/>
      <c r="CL2011" s="26"/>
      <c r="CM2011" s="27"/>
      <c r="CN2011" s="110">
        <v>38616.340536985597</v>
      </c>
      <c r="CO2011" s="111"/>
      <c r="CP2011" s="111"/>
      <c r="CQ2011" s="111"/>
      <c r="CR2011" s="111"/>
      <c r="CS2011" s="111"/>
      <c r="CT2011" s="111"/>
      <c r="CU2011" s="112"/>
      <c r="CV2011" s="70">
        <f t="shared" si="63"/>
        <v>177358.00381698561</v>
      </c>
      <c r="CW2011" s="70"/>
      <c r="CX2011" s="70"/>
      <c r="CY2011" s="70"/>
      <c r="CZ2011" s="70"/>
      <c r="DA2011" s="70"/>
      <c r="DB2011" s="70"/>
      <c r="DC2011" s="70"/>
      <c r="DD2011" s="70"/>
      <c r="DE2011" s="113"/>
    </row>
    <row r="2012" spans="1:109" ht="12" customHeight="1" x14ac:dyDescent="0.2">
      <c r="A2012" s="60" t="s">
        <v>335</v>
      </c>
      <c r="B2012" s="61"/>
      <c r="C2012" s="61"/>
      <c r="D2012" s="61"/>
      <c r="E2012" s="61"/>
      <c r="F2012" s="61"/>
      <c r="G2012" s="61"/>
      <c r="H2012" s="61"/>
      <c r="I2012" s="61"/>
      <c r="J2012" s="61"/>
      <c r="K2012" s="61"/>
      <c r="L2012" s="61"/>
      <c r="M2012" s="61"/>
      <c r="N2012" s="61"/>
      <c r="O2012" s="62"/>
      <c r="P2012" s="63" t="s">
        <v>334</v>
      </c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5"/>
      <c r="AD2012" s="66">
        <v>401</v>
      </c>
      <c r="AE2012" s="61"/>
      <c r="AF2012" s="62"/>
      <c r="AG2012" s="67">
        <v>1</v>
      </c>
      <c r="AH2012" s="68"/>
      <c r="AI2012" s="68"/>
      <c r="AJ2012" s="69"/>
      <c r="AK2012" s="67">
        <v>12405</v>
      </c>
      <c r="AL2012" s="68"/>
      <c r="AM2012" s="68"/>
      <c r="AN2012" s="68"/>
      <c r="AO2012" s="68"/>
      <c r="AP2012" s="69"/>
      <c r="AQ2012" s="70">
        <f t="shared" si="62"/>
        <v>148860</v>
      </c>
      <c r="AR2012" s="70"/>
      <c r="AS2012" s="70"/>
      <c r="AT2012" s="70"/>
      <c r="AU2012" s="70"/>
      <c r="AV2012" s="70"/>
      <c r="AW2012" s="70"/>
      <c r="AX2012" s="70"/>
      <c r="AY2012" s="110">
        <v>23048.020479999999</v>
      </c>
      <c r="AZ2012" s="111"/>
      <c r="BA2012" s="111"/>
      <c r="BB2012" s="111"/>
      <c r="BC2012" s="111"/>
      <c r="BD2012" s="111"/>
      <c r="BE2012" s="111"/>
      <c r="BF2012" s="23"/>
      <c r="BG2012" s="110">
        <v>2720.9468622222221</v>
      </c>
      <c r="BH2012" s="111"/>
      <c r="BI2012" s="111"/>
      <c r="BJ2012" s="111"/>
      <c r="BK2012" s="111"/>
      <c r="BL2012" s="111"/>
      <c r="BM2012" s="24"/>
      <c r="BN2012" s="23"/>
      <c r="BO2012" s="110">
        <v>27209.468622222223</v>
      </c>
      <c r="BP2012" s="111"/>
      <c r="BQ2012" s="111"/>
      <c r="BR2012" s="111"/>
      <c r="BS2012" s="111"/>
      <c r="BT2012" s="111"/>
      <c r="BU2012" s="111"/>
      <c r="BV2012" s="112"/>
      <c r="BW2012" s="25"/>
      <c r="BX2012" s="26"/>
      <c r="BY2012" s="26"/>
      <c r="BZ2012" s="26"/>
      <c r="CA2012" s="26"/>
      <c r="CB2012" s="26"/>
      <c r="CC2012" s="26"/>
      <c r="CD2012" s="27"/>
      <c r="CE2012" s="25"/>
      <c r="CF2012" s="26"/>
      <c r="CG2012" s="26"/>
      <c r="CH2012" s="26"/>
      <c r="CI2012" s="26"/>
      <c r="CJ2012" s="26"/>
      <c r="CK2012" s="26"/>
      <c r="CL2012" s="26"/>
      <c r="CM2012" s="27"/>
      <c r="CN2012" s="110">
        <v>44804.909861492619</v>
      </c>
      <c r="CO2012" s="111"/>
      <c r="CP2012" s="111"/>
      <c r="CQ2012" s="111"/>
      <c r="CR2012" s="111"/>
      <c r="CS2012" s="111"/>
      <c r="CT2012" s="111"/>
      <c r="CU2012" s="112"/>
      <c r="CV2012" s="70">
        <f t="shared" si="63"/>
        <v>246643.34582593705</v>
      </c>
      <c r="CW2012" s="70"/>
      <c r="CX2012" s="70"/>
      <c r="CY2012" s="70"/>
      <c r="CZ2012" s="70"/>
      <c r="DA2012" s="70"/>
      <c r="DB2012" s="70"/>
      <c r="DC2012" s="70"/>
      <c r="DD2012" s="70"/>
      <c r="DE2012" s="113"/>
    </row>
    <row r="2013" spans="1:109" ht="12" customHeight="1" x14ac:dyDescent="0.2">
      <c r="A2013" s="60" t="s">
        <v>244</v>
      </c>
      <c r="B2013" s="61"/>
      <c r="C2013" s="61"/>
      <c r="D2013" s="61"/>
      <c r="E2013" s="61"/>
      <c r="F2013" s="61"/>
      <c r="G2013" s="61"/>
      <c r="H2013" s="61"/>
      <c r="I2013" s="61"/>
      <c r="J2013" s="61"/>
      <c r="K2013" s="61"/>
      <c r="L2013" s="61"/>
      <c r="M2013" s="61"/>
      <c r="N2013" s="61"/>
      <c r="O2013" s="62"/>
      <c r="P2013" s="63" t="s">
        <v>334</v>
      </c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5"/>
      <c r="AD2013" s="66">
        <v>401</v>
      </c>
      <c r="AE2013" s="61"/>
      <c r="AF2013" s="62"/>
      <c r="AG2013" s="67">
        <v>1</v>
      </c>
      <c r="AH2013" s="68"/>
      <c r="AI2013" s="68"/>
      <c r="AJ2013" s="69"/>
      <c r="AK2013" s="67">
        <v>6143</v>
      </c>
      <c r="AL2013" s="68"/>
      <c r="AM2013" s="68"/>
      <c r="AN2013" s="68"/>
      <c r="AO2013" s="68"/>
      <c r="AP2013" s="69"/>
      <c r="AQ2013" s="70">
        <f t="shared" si="62"/>
        <v>73716</v>
      </c>
      <c r="AR2013" s="70"/>
      <c r="AS2013" s="70"/>
      <c r="AT2013" s="70"/>
      <c r="AU2013" s="70"/>
      <c r="AV2013" s="70"/>
      <c r="AW2013" s="70"/>
      <c r="AX2013" s="70"/>
      <c r="AY2013" s="110">
        <v>3257.0915199999999</v>
      </c>
      <c r="AZ2013" s="111"/>
      <c r="BA2013" s="111"/>
      <c r="BB2013" s="111"/>
      <c r="BC2013" s="111"/>
      <c r="BD2013" s="111"/>
      <c r="BE2013" s="111"/>
      <c r="BF2013" s="23"/>
      <c r="BG2013" s="110">
        <v>1402.3588488888888</v>
      </c>
      <c r="BH2013" s="111"/>
      <c r="BI2013" s="111"/>
      <c r="BJ2013" s="111"/>
      <c r="BK2013" s="111"/>
      <c r="BL2013" s="111"/>
      <c r="BM2013" s="24"/>
      <c r="BN2013" s="23"/>
      <c r="BO2013" s="110">
        <v>14023.588488888887</v>
      </c>
      <c r="BP2013" s="111"/>
      <c r="BQ2013" s="111"/>
      <c r="BR2013" s="111"/>
      <c r="BS2013" s="111"/>
      <c r="BT2013" s="111"/>
      <c r="BU2013" s="111"/>
      <c r="BV2013" s="112"/>
      <c r="BW2013" s="25"/>
      <c r="BX2013" s="26"/>
      <c r="BY2013" s="26"/>
      <c r="BZ2013" s="26"/>
      <c r="CA2013" s="26"/>
      <c r="CB2013" s="26"/>
      <c r="CC2013" s="26"/>
      <c r="CD2013" s="27"/>
      <c r="CE2013" s="25"/>
      <c r="CF2013" s="26"/>
      <c r="CG2013" s="26"/>
      <c r="CH2013" s="26"/>
      <c r="CI2013" s="26"/>
      <c r="CJ2013" s="26"/>
      <c r="CK2013" s="26"/>
      <c r="CL2013" s="26"/>
      <c r="CM2013" s="27"/>
      <c r="CN2013" s="110">
        <v>34219.152650687996</v>
      </c>
      <c r="CO2013" s="111"/>
      <c r="CP2013" s="111"/>
      <c r="CQ2013" s="111"/>
      <c r="CR2013" s="111"/>
      <c r="CS2013" s="111"/>
      <c r="CT2013" s="111"/>
      <c r="CU2013" s="112"/>
      <c r="CV2013" s="70">
        <f t="shared" si="63"/>
        <v>126618.19150846577</v>
      </c>
      <c r="CW2013" s="70"/>
      <c r="CX2013" s="70"/>
      <c r="CY2013" s="70"/>
      <c r="CZ2013" s="70"/>
      <c r="DA2013" s="70"/>
      <c r="DB2013" s="70"/>
      <c r="DC2013" s="70"/>
      <c r="DD2013" s="70"/>
      <c r="DE2013" s="113"/>
    </row>
    <row r="2014" spans="1:109" ht="12" customHeight="1" x14ac:dyDescent="0.2">
      <c r="A2014" s="60" t="s">
        <v>72</v>
      </c>
      <c r="B2014" s="61"/>
      <c r="C2014" s="61"/>
      <c r="D2014" s="61"/>
      <c r="E2014" s="61"/>
      <c r="F2014" s="61"/>
      <c r="G2014" s="61"/>
      <c r="H2014" s="61"/>
      <c r="I2014" s="61"/>
      <c r="J2014" s="61"/>
      <c r="K2014" s="61"/>
      <c r="L2014" s="61"/>
      <c r="M2014" s="61"/>
      <c r="N2014" s="61"/>
      <c r="O2014" s="62"/>
      <c r="P2014" s="63" t="s">
        <v>334</v>
      </c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5"/>
      <c r="AD2014" s="66">
        <v>401</v>
      </c>
      <c r="AE2014" s="61"/>
      <c r="AF2014" s="62"/>
      <c r="AG2014" s="67">
        <v>1</v>
      </c>
      <c r="AH2014" s="68"/>
      <c r="AI2014" s="68"/>
      <c r="AJ2014" s="69"/>
      <c r="AK2014" s="67">
        <v>12906</v>
      </c>
      <c r="AL2014" s="68"/>
      <c r="AM2014" s="68"/>
      <c r="AN2014" s="68"/>
      <c r="AO2014" s="68"/>
      <c r="AP2014" s="69"/>
      <c r="AQ2014" s="70">
        <f t="shared" si="62"/>
        <v>154872</v>
      </c>
      <c r="AR2014" s="70"/>
      <c r="AS2014" s="70"/>
      <c r="AT2014" s="70"/>
      <c r="AU2014" s="70"/>
      <c r="AV2014" s="70"/>
      <c r="AW2014" s="70"/>
      <c r="AX2014" s="70"/>
      <c r="AY2014" s="110">
        <v>0</v>
      </c>
      <c r="AZ2014" s="111"/>
      <c r="BA2014" s="111"/>
      <c r="BB2014" s="111"/>
      <c r="BC2014" s="111"/>
      <c r="BD2014" s="111"/>
      <c r="BE2014" s="111"/>
      <c r="BF2014" s="23"/>
      <c r="BG2014" s="110">
        <v>2190.3008000000004</v>
      </c>
      <c r="BH2014" s="111"/>
      <c r="BI2014" s="111"/>
      <c r="BJ2014" s="111"/>
      <c r="BK2014" s="111"/>
      <c r="BL2014" s="111"/>
      <c r="BM2014" s="24"/>
      <c r="BN2014" s="23"/>
      <c r="BO2014" s="110">
        <v>21903.008000000002</v>
      </c>
      <c r="BP2014" s="111"/>
      <c r="BQ2014" s="111"/>
      <c r="BR2014" s="111"/>
      <c r="BS2014" s="111"/>
      <c r="BT2014" s="111"/>
      <c r="BU2014" s="111"/>
      <c r="BV2014" s="112"/>
      <c r="BW2014" s="25"/>
      <c r="BX2014" s="26"/>
      <c r="BY2014" s="26"/>
      <c r="BZ2014" s="26"/>
      <c r="CA2014" s="26"/>
      <c r="CB2014" s="26"/>
      <c r="CC2014" s="26"/>
      <c r="CD2014" s="27"/>
      <c r="CE2014" s="25"/>
      <c r="CF2014" s="26"/>
      <c r="CG2014" s="26"/>
      <c r="CH2014" s="26"/>
      <c r="CI2014" s="26"/>
      <c r="CJ2014" s="26"/>
      <c r="CK2014" s="26"/>
      <c r="CL2014" s="26"/>
      <c r="CM2014" s="27"/>
      <c r="CN2014" s="110">
        <v>13145.075029120002</v>
      </c>
      <c r="CO2014" s="111"/>
      <c r="CP2014" s="111"/>
      <c r="CQ2014" s="111"/>
      <c r="CR2014" s="111"/>
      <c r="CS2014" s="111"/>
      <c r="CT2014" s="111"/>
      <c r="CU2014" s="112"/>
      <c r="CV2014" s="70">
        <f t="shared" si="63"/>
        <v>192110.38382911999</v>
      </c>
      <c r="CW2014" s="70"/>
      <c r="CX2014" s="70"/>
      <c r="CY2014" s="70"/>
      <c r="CZ2014" s="70"/>
      <c r="DA2014" s="70"/>
      <c r="DB2014" s="70"/>
      <c r="DC2014" s="70"/>
      <c r="DD2014" s="70"/>
      <c r="DE2014" s="113"/>
    </row>
    <row r="2015" spans="1:109" ht="12" customHeight="1" x14ac:dyDescent="0.2">
      <c r="A2015" s="60" t="s">
        <v>71</v>
      </c>
      <c r="B2015" s="61"/>
      <c r="C2015" s="61"/>
      <c r="D2015" s="61"/>
      <c r="E2015" s="61"/>
      <c r="F2015" s="61"/>
      <c r="G2015" s="61"/>
      <c r="H2015" s="61"/>
      <c r="I2015" s="61"/>
      <c r="J2015" s="61"/>
      <c r="K2015" s="61"/>
      <c r="L2015" s="61"/>
      <c r="M2015" s="61"/>
      <c r="N2015" s="61"/>
      <c r="O2015" s="62"/>
      <c r="P2015" s="63" t="s">
        <v>334</v>
      </c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5"/>
      <c r="AD2015" s="66">
        <v>401</v>
      </c>
      <c r="AE2015" s="61"/>
      <c r="AF2015" s="62"/>
      <c r="AG2015" s="67">
        <v>1</v>
      </c>
      <c r="AH2015" s="68"/>
      <c r="AI2015" s="68"/>
      <c r="AJ2015" s="69"/>
      <c r="AK2015" s="67">
        <v>20602</v>
      </c>
      <c r="AL2015" s="68"/>
      <c r="AM2015" s="68"/>
      <c r="AN2015" s="68"/>
      <c r="AO2015" s="68"/>
      <c r="AP2015" s="69"/>
      <c r="AQ2015" s="70">
        <f t="shared" si="62"/>
        <v>247224</v>
      </c>
      <c r="AR2015" s="70"/>
      <c r="AS2015" s="70"/>
      <c r="AT2015" s="70"/>
      <c r="AU2015" s="70"/>
      <c r="AV2015" s="70"/>
      <c r="AW2015" s="70"/>
      <c r="AX2015" s="70"/>
      <c r="AY2015" s="110">
        <v>0</v>
      </c>
      <c r="AZ2015" s="111"/>
      <c r="BA2015" s="111"/>
      <c r="BB2015" s="111"/>
      <c r="BC2015" s="111"/>
      <c r="BD2015" s="111"/>
      <c r="BE2015" s="111"/>
      <c r="BF2015" s="23"/>
      <c r="BG2015" s="110">
        <v>3472.974666666667</v>
      </c>
      <c r="BH2015" s="111"/>
      <c r="BI2015" s="111"/>
      <c r="BJ2015" s="111"/>
      <c r="BK2015" s="111"/>
      <c r="BL2015" s="111"/>
      <c r="BM2015" s="24"/>
      <c r="BN2015" s="23"/>
      <c r="BO2015" s="110">
        <v>34729.746666666673</v>
      </c>
      <c r="BP2015" s="111"/>
      <c r="BQ2015" s="111"/>
      <c r="BR2015" s="111"/>
      <c r="BS2015" s="111"/>
      <c r="BT2015" s="111"/>
      <c r="BU2015" s="111"/>
      <c r="BV2015" s="112"/>
      <c r="BW2015" s="25"/>
      <c r="BX2015" s="26"/>
      <c r="BY2015" s="26"/>
      <c r="BZ2015" s="26"/>
      <c r="CA2015" s="26"/>
      <c r="CB2015" s="26"/>
      <c r="CC2015" s="26"/>
      <c r="CD2015" s="27"/>
      <c r="CE2015" s="25"/>
      <c r="CF2015" s="26"/>
      <c r="CG2015" s="26"/>
      <c r="CH2015" s="26"/>
      <c r="CI2015" s="26"/>
      <c r="CJ2015" s="26"/>
      <c r="CK2015" s="26"/>
      <c r="CL2015" s="26"/>
      <c r="CM2015" s="27"/>
      <c r="CN2015" s="110">
        <v>20683.38398506667</v>
      </c>
      <c r="CO2015" s="111"/>
      <c r="CP2015" s="111"/>
      <c r="CQ2015" s="111"/>
      <c r="CR2015" s="111"/>
      <c r="CS2015" s="111"/>
      <c r="CT2015" s="111"/>
      <c r="CU2015" s="112"/>
      <c r="CV2015" s="70">
        <f t="shared" si="63"/>
        <v>306110.10531840002</v>
      </c>
      <c r="CW2015" s="70"/>
      <c r="CX2015" s="70"/>
      <c r="CY2015" s="70"/>
      <c r="CZ2015" s="70"/>
      <c r="DA2015" s="70"/>
      <c r="DB2015" s="70"/>
      <c r="DC2015" s="70"/>
      <c r="DD2015" s="70"/>
      <c r="DE2015" s="113"/>
    </row>
    <row r="2016" spans="1:109" ht="12" customHeight="1" x14ac:dyDescent="0.2">
      <c r="A2016" s="60" t="s">
        <v>320</v>
      </c>
      <c r="B2016" s="61"/>
      <c r="C2016" s="61"/>
      <c r="D2016" s="61"/>
      <c r="E2016" s="61"/>
      <c r="F2016" s="61"/>
      <c r="G2016" s="61"/>
      <c r="H2016" s="61"/>
      <c r="I2016" s="61"/>
      <c r="J2016" s="61"/>
      <c r="K2016" s="61"/>
      <c r="L2016" s="61"/>
      <c r="M2016" s="61"/>
      <c r="N2016" s="61"/>
      <c r="O2016" s="62"/>
      <c r="P2016" s="63" t="s">
        <v>334</v>
      </c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5"/>
      <c r="AD2016" s="66">
        <v>401</v>
      </c>
      <c r="AE2016" s="61"/>
      <c r="AF2016" s="62"/>
      <c r="AG2016" s="67">
        <v>1</v>
      </c>
      <c r="AH2016" s="68"/>
      <c r="AI2016" s="68"/>
      <c r="AJ2016" s="69"/>
      <c r="AK2016" s="67">
        <v>8674</v>
      </c>
      <c r="AL2016" s="68"/>
      <c r="AM2016" s="68"/>
      <c r="AN2016" s="68"/>
      <c r="AO2016" s="68"/>
      <c r="AP2016" s="69"/>
      <c r="AQ2016" s="70">
        <f t="shared" si="62"/>
        <v>104088</v>
      </c>
      <c r="AR2016" s="70"/>
      <c r="AS2016" s="70"/>
      <c r="AT2016" s="70"/>
      <c r="AU2016" s="70"/>
      <c r="AV2016" s="70"/>
      <c r="AW2016" s="70"/>
      <c r="AX2016" s="70"/>
      <c r="AY2016" s="110">
        <v>8539.0470400000013</v>
      </c>
      <c r="AZ2016" s="111"/>
      <c r="BA2016" s="111"/>
      <c r="BB2016" s="111"/>
      <c r="BC2016" s="111"/>
      <c r="BD2016" s="111"/>
      <c r="BE2016" s="111"/>
      <c r="BF2016" s="23"/>
      <c r="BG2016" s="110">
        <v>1897.566008888889</v>
      </c>
      <c r="BH2016" s="111"/>
      <c r="BI2016" s="111"/>
      <c r="BJ2016" s="111"/>
      <c r="BK2016" s="111"/>
      <c r="BL2016" s="111"/>
      <c r="BM2016" s="24"/>
      <c r="BN2016" s="23"/>
      <c r="BO2016" s="110">
        <v>18975.66008888889</v>
      </c>
      <c r="BP2016" s="111"/>
      <c r="BQ2016" s="111"/>
      <c r="BR2016" s="111"/>
      <c r="BS2016" s="111"/>
      <c r="BT2016" s="111"/>
      <c r="BU2016" s="111"/>
      <c r="BV2016" s="112"/>
      <c r="BW2016" s="25"/>
      <c r="BX2016" s="26"/>
      <c r="BY2016" s="26"/>
      <c r="BZ2016" s="26"/>
      <c r="CA2016" s="26"/>
      <c r="CB2016" s="26"/>
      <c r="CC2016" s="26"/>
      <c r="CD2016" s="27"/>
      <c r="CE2016" s="25"/>
      <c r="CF2016" s="26"/>
      <c r="CG2016" s="26"/>
      <c r="CH2016" s="26"/>
      <c r="CI2016" s="26"/>
      <c r="CJ2016" s="26"/>
      <c r="CK2016" s="26"/>
      <c r="CL2016" s="26"/>
      <c r="CM2016" s="27"/>
      <c r="CN2016" s="110">
        <v>38114.898873130667</v>
      </c>
      <c r="CO2016" s="111"/>
      <c r="CP2016" s="111"/>
      <c r="CQ2016" s="111"/>
      <c r="CR2016" s="111"/>
      <c r="CS2016" s="111"/>
      <c r="CT2016" s="111"/>
      <c r="CU2016" s="112"/>
      <c r="CV2016" s="70">
        <f t="shared" si="63"/>
        <v>171615.17201090846</v>
      </c>
      <c r="CW2016" s="70"/>
      <c r="CX2016" s="70"/>
      <c r="CY2016" s="70"/>
      <c r="CZ2016" s="70"/>
      <c r="DA2016" s="70"/>
      <c r="DB2016" s="70"/>
      <c r="DC2016" s="70"/>
      <c r="DD2016" s="70"/>
      <c r="DE2016" s="113"/>
    </row>
    <row r="2017" spans="1:109" ht="12" customHeight="1" x14ac:dyDescent="0.2">
      <c r="A2017" s="60" t="s">
        <v>320</v>
      </c>
      <c r="B2017" s="61"/>
      <c r="C2017" s="61"/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61"/>
      <c r="O2017" s="62"/>
      <c r="P2017" s="63" t="s">
        <v>334</v>
      </c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5"/>
      <c r="AD2017" s="66">
        <v>401</v>
      </c>
      <c r="AE2017" s="61"/>
      <c r="AF2017" s="62"/>
      <c r="AG2017" s="67">
        <v>1</v>
      </c>
      <c r="AH2017" s="68"/>
      <c r="AI2017" s="68"/>
      <c r="AJ2017" s="69"/>
      <c r="AK2017" s="67">
        <v>8113</v>
      </c>
      <c r="AL2017" s="68"/>
      <c r="AM2017" s="68"/>
      <c r="AN2017" s="68"/>
      <c r="AO2017" s="68"/>
      <c r="AP2017" s="69"/>
      <c r="AQ2017" s="70">
        <f t="shared" si="62"/>
        <v>97356</v>
      </c>
      <c r="AR2017" s="70"/>
      <c r="AS2017" s="70"/>
      <c r="AT2017" s="70"/>
      <c r="AU2017" s="70"/>
      <c r="AV2017" s="70"/>
      <c r="AW2017" s="70"/>
      <c r="AX2017" s="70"/>
      <c r="AY2017" s="110">
        <v>8090.3820799999976</v>
      </c>
      <c r="AZ2017" s="111"/>
      <c r="BA2017" s="111"/>
      <c r="BB2017" s="111"/>
      <c r="BC2017" s="111"/>
      <c r="BD2017" s="111"/>
      <c r="BE2017" s="111"/>
      <c r="BF2017" s="23"/>
      <c r="BG2017" s="110">
        <v>1797.8626844444441</v>
      </c>
      <c r="BH2017" s="111"/>
      <c r="BI2017" s="111"/>
      <c r="BJ2017" s="111"/>
      <c r="BK2017" s="111"/>
      <c r="BL2017" s="111"/>
      <c r="BM2017" s="24"/>
      <c r="BN2017" s="23"/>
      <c r="BO2017" s="110">
        <v>17978.626844444439</v>
      </c>
      <c r="BP2017" s="111"/>
      <c r="BQ2017" s="111"/>
      <c r="BR2017" s="111"/>
      <c r="BS2017" s="111"/>
      <c r="BT2017" s="111"/>
      <c r="BU2017" s="111"/>
      <c r="BV2017" s="112"/>
      <c r="BW2017" s="25"/>
      <c r="BX2017" s="26"/>
      <c r="BY2017" s="26"/>
      <c r="BZ2017" s="26"/>
      <c r="CA2017" s="26"/>
      <c r="CB2017" s="26"/>
      <c r="CC2017" s="26"/>
      <c r="CD2017" s="27"/>
      <c r="CE2017" s="25"/>
      <c r="CF2017" s="26"/>
      <c r="CG2017" s="26"/>
      <c r="CH2017" s="26"/>
      <c r="CI2017" s="26"/>
      <c r="CJ2017" s="26"/>
      <c r="CK2017" s="26"/>
      <c r="CL2017" s="26"/>
      <c r="CM2017" s="27"/>
      <c r="CN2017" s="110">
        <v>37330.512879061331</v>
      </c>
      <c r="CO2017" s="111"/>
      <c r="CP2017" s="111"/>
      <c r="CQ2017" s="111"/>
      <c r="CR2017" s="111"/>
      <c r="CS2017" s="111"/>
      <c r="CT2017" s="111"/>
      <c r="CU2017" s="112"/>
      <c r="CV2017" s="70">
        <f t="shared" si="63"/>
        <v>162553.38448795021</v>
      </c>
      <c r="CW2017" s="70"/>
      <c r="CX2017" s="70"/>
      <c r="CY2017" s="70"/>
      <c r="CZ2017" s="70"/>
      <c r="DA2017" s="70"/>
      <c r="DB2017" s="70"/>
      <c r="DC2017" s="70"/>
      <c r="DD2017" s="70"/>
      <c r="DE2017" s="113"/>
    </row>
    <row r="2018" spans="1:109" ht="12" customHeight="1" x14ac:dyDescent="0.2">
      <c r="A2018" s="60" t="s">
        <v>31</v>
      </c>
      <c r="B2018" s="61"/>
      <c r="C2018" s="61"/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61"/>
      <c r="O2018" s="62"/>
      <c r="P2018" s="63" t="s">
        <v>334</v>
      </c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5"/>
      <c r="AD2018" s="66">
        <v>401</v>
      </c>
      <c r="AE2018" s="61"/>
      <c r="AF2018" s="62"/>
      <c r="AG2018" s="67">
        <v>1</v>
      </c>
      <c r="AH2018" s="68"/>
      <c r="AI2018" s="68"/>
      <c r="AJ2018" s="69"/>
      <c r="AK2018" s="67">
        <v>8419</v>
      </c>
      <c r="AL2018" s="68"/>
      <c r="AM2018" s="68"/>
      <c r="AN2018" s="68"/>
      <c r="AO2018" s="68"/>
      <c r="AP2018" s="69"/>
      <c r="AQ2018" s="70">
        <f t="shared" si="62"/>
        <v>101028</v>
      </c>
      <c r="AR2018" s="70"/>
      <c r="AS2018" s="70"/>
      <c r="AT2018" s="70"/>
      <c r="AU2018" s="70"/>
      <c r="AV2018" s="70"/>
      <c r="AW2018" s="70"/>
      <c r="AX2018" s="70"/>
      <c r="AY2018" s="110">
        <v>8335.3715200000006</v>
      </c>
      <c r="AZ2018" s="111"/>
      <c r="BA2018" s="111"/>
      <c r="BB2018" s="111"/>
      <c r="BC2018" s="111"/>
      <c r="BD2018" s="111"/>
      <c r="BE2018" s="111"/>
      <c r="BF2018" s="23"/>
      <c r="BG2018" s="110">
        <v>1852.3047822222225</v>
      </c>
      <c r="BH2018" s="111"/>
      <c r="BI2018" s="111"/>
      <c r="BJ2018" s="111"/>
      <c r="BK2018" s="111"/>
      <c r="BL2018" s="111"/>
      <c r="BM2018" s="24"/>
      <c r="BN2018" s="23"/>
      <c r="BO2018" s="110">
        <v>18523.047822222223</v>
      </c>
      <c r="BP2018" s="111"/>
      <c r="BQ2018" s="111"/>
      <c r="BR2018" s="111"/>
      <c r="BS2018" s="111"/>
      <c r="BT2018" s="111"/>
      <c r="BU2018" s="111"/>
      <c r="BV2018" s="112"/>
      <c r="BW2018" s="25"/>
      <c r="BX2018" s="26"/>
      <c r="BY2018" s="26"/>
      <c r="BZ2018" s="26"/>
      <c r="CA2018" s="26"/>
      <c r="CB2018" s="26"/>
      <c r="CC2018" s="26"/>
      <c r="CD2018" s="27"/>
      <c r="CE2018" s="25"/>
      <c r="CF2018" s="26"/>
      <c r="CG2018" s="26"/>
      <c r="CH2018" s="26"/>
      <c r="CI2018" s="26"/>
      <c r="CJ2018" s="26"/>
      <c r="CK2018" s="26"/>
      <c r="CL2018" s="26"/>
      <c r="CM2018" s="27"/>
      <c r="CN2018" s="110">
        <v>37758.819750698669</v>
      </c>
      <c r="CO2018" s="111"/>
      <c r="CP2018" s="111"/>
      <c r="CQ2018" s="111"/>
      <c r="CR2018" s="111"/>
      <c r="CS2018" s="111"/>
      <c r="CT2018" s="111"/>
      <c r="CU2018" s="112"/>
      <c r="CV2018" s="70">
        <f t="shared" si="63"/>
        <v>167497.54387514311</v>
      </c>
      <c r="CW2018" s="70"/>
      <c r="CX2018" s="70"/>
      <c r="CY2018" s="70"/>
      <c r="CZ2018" s="70"/>
      <c r="DA2018" s="70"/>
      <c r="DB2018" s="70"/>
      <c r="DC2018" s="70"/>
      <c r="DD2018" s="70"/>
      <c r="DE2018" s="113"/>
    </row>
    <row r="2019" spans="1:109" ht="12" customHeight="1" x14ac:dyDescent="0.2">
      <c r="A2019" s="60" t="s">
        <v>31</v>
      </c>
      <c r="B2019" s="61"/>
      <c r="C2019" s="61"/>
      <c r="D2019" s="61"/>
      <c r="E2019" s="61"/>
      <c r="F2019" s="61"/>
      <c r="G2019" s="61"/>
      <c r="H2019" s="61"/>
      <c r="I2019" s="61"/>
      <c r="J2019" s="61"/>
      <c r="K2019" s="61"/>
      <c r="L2019" s="61"/>
      <c r="M2019" s="61"/>
      <c r="N2019" s="61"/>
      <c r="O2019" s="62"/>
      <c r="P2019" s="63" t="s">
        <v>334</v>
      </c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5"/>
      <c r="AD2019" s="66">
        <v>401</v>
      </c>
      <c r="AE2019" s="61"/>
      <c r="AF2019" s="62"/>
      <c r="AG2019" s="67">
        <v>1</v>
      </c>
      <c r="AH2019" s="68"/>
      <c r="AI2019" s="68"/>
      <c r="AJ2019" s="69"/>
      <c r="AK2019" s="67">
        <v>7812</v>
      </c>
      <c r="AL2019" s="68"/>
      <c r="AM2019" s="68"/>
      <c r="AN2019" s="68"/>
      <c r="AO2019" s="68"/>
      <c r="AP2019" s="69"/>
      <c r="AQ2019" s="70">
        <f t="shared" si="62"/>
        <v>93744</v>
      </c>
      <c r="AR2019" s="70"/>
      <c r="AS2019" s="70"/>
      <c r="AT2019" s="70"/>
      <c r="AU2019" s="70"/>
      <c r="AV2019" s="70"/>
      <c r="AW2019" s="70"/>
      <c r="AX2019" s="70"/>
      <c r="AY2019" s="110">
        <v>15698.736639999999</v>
      </c>
      <c r="AZ2019" s="111"/>
      <c r="BA2019" s="111"/>
      <c r="BB2019" s="111"/>
      <c r="BC2019" s="111"/>
      <c r="BD2019" s="111"/>
      <c r="BE2019" s="111"/>
      <c r="BF2019" s="23"/>
      <c r="BG2019" s="110">
        <v>1853.3230755555553</v>
      </c>
      <c r="BH2019" s="111"/>
      <c r="BI2019" s="111"/>
      <c r="BJ2019" s="111"/>
      <c r="BK2019" s="111"/>
      <c r="BL2019" s="111"/>
      <c r="BM2019" s="24"/>
      <c r="BN2019" s="23"/>
      <c r="BO2019" s="110">
        <v>18533.230755555553</v>
      </c>
      <c r="BP2019" s="111"/>
      <c r="BQ2019" s="111"/>
      <c r="BR2019" s="111"/>
      <c r="BS2019" s="111"/>
      <c r="BT2019" s="111"/>
      <c r="BU2019" s="111"/>
      <c r="BV2019" s="112"/>
      <c r="BW2019" s="25"/>
      <c r="BX2019" s="26"/>
      <c r="BY2019" s="26"/>
      <c r="BZ2019" s="26"/>
      <c r="CA2019" s="26"/>
      <c r="CB2019" s="26"/>
      <c r="CC2019" s="26"/>
      <c r="CD2019" s="27"/>
      <c r="CE2019" s="25"/>
      <c r="CF2019" s="26"/>
      <c r="CG2019" s="26"/>
      <c r="CH2019" s="26"/>
      <c r="CI2019" s="26"/>
      <c r="CJ2019" s="26"/>
      <c r="CK2019" s="26"/>
      <c r="CL2019" s="26"/>
      <c r="CM2019" s="27"/>
      <c r="CN2019" s="110">
        <v>37766.830868010664</v>
      </c>
      <c r="CO2019" s="111"/>
      <c r="CP2019" s="111"/>
      <c r="CQ2019" s="111"/>
      <c r="CR2019" s="111"/>
      <c r="CS2019" s="111"/>
      <c r="CT2019" s="111"/>
      <c r="CU2019" s="112"/>
      <c r="CV2019" s="70">
        <f t="shared" si="63"/>
        <v>167596.12133912178</v>
      </c>
      <c r="CW2019" s="70"/>
      <c r="CX2019" s="70"/>
      <c r="CY2019" s="70"/>
      <c r="CZ2019" s="70"/>
      <c r="DA2019" s="70"/>
      <c r="DB2019" s="70"/>
      <c r="DC2019" s="70"/>
      <c r="DD2019" s="70"/>
      <c r="DE2019" s="113"/>
    </row>
    <row r="2020" spans="1:109" ht="12" customHeight="1" x14ac:dyDescent="0.2">
      <c r="A2020" s="60" t="s">
        <v>32</v>
      </c>
      <c r="B2020" s="61"/>
      <c r="C2020" s="61"/>
      <c r="D2020" s="61"/>
      <c r="E2020" s="61"/>
      <c r="F2020" s="61"/>
      <c r="G2020" s="61"/>
      <c r="H2020" s="61"/>
      <c r="I2020" s="61"/>
      <c r="J2020" s="61"/>
      <c r="K2020" s="61"/>
      <c r="L2020" s="61"/>
      <c r="M2020" s="61"/>
      <c r="N2020" s="61"/>
      <c r="O2020" s="62"/>
      <c r="P2020" s="63" t="s">
        <v>334</v>
      </c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5"/>
      <c r="AD2020" s="66">
        <v>401</v>
      </c>
      <c r="AE2020" s="61"/>
      <c r="AF2020" s="62"/>
      <c r="AG2020" s="67">
        <v>1</v>
      </c>
      <c r="AH2020" s="68"/>
      <c r="AI2020" s="68"/>
      <c r="AJ2020" s="69"/>
      <c r="AK2020" s="67">
        <v>12402</v>
      </c>
      <c r="AL2020" s="68"/>
      <c r="AM2020" s="68"/>
      <c r="AN2020" s="68"/>
      <c r="AO2020" s="68"/>
      <c r="AP2020" s="69"/>
      <c r="AQ2020" s="70">
        <f t="shared" si="62"/>
        <v>148824</v>
      </c>
      <c r="AR2020" s="70"/>
      <c r="AS2020" s="70"/>
      <c r="AT2020" s="70"/>
      <c r="AU2020" s="70"/>
      <c r="AV2020" s="70"/>
      <c r="AW2020" s="70"/>
      <c r="AX2020" s="70"/>
      <c r="AY2020" s="110">
        <v>11521.4432</v>
      </c>
      <c r="AZ2020" s="111"/>
      <c r="BA2020" s="111"/>
      <c r="BB2020" s="111"/>
      <c r="BC2020" s="111"/>
      <c r="BD2020" s="111"/>
      <c r="BE2020" s="111"/>
      <c r="BF2020" s="23"/>
      <c r="BG2020" s="110">
        <v>2560.3207111111115</v>
      </c>
      <c r="BH2020" s="111"/>
      <c r="BI2020" s="111"/>
      <c r="BJ2020" s="111"/>
      <c r="BK2020" s="111"/>
      <c r="BL2020" s="111"/>
      <c r="BM2020" s="24"/>
      <c r="BN2020" s="23"/>
      <c r="BO2020" s="110">
        <v>25603.207111111111</v>
      </c>
      <c r="BP2020" s="111"/>
      <c r="BQ2020" s="111"/>
      <c r="BR2020" s="111"/>
      <c r="BS2020" s="111"/>
      <c r="BT2020" s="111"/>
      <c r="BU2020" s="111"/>
      <c r="BV2020" s="112"/>
      <c r="BW2020" s="25"/>
      <c r="BX2020" s="26"/>
      <c r="BY2020" s="26"/>
      <c r="BZ2020" s="26"/>
      <c r="CA2020" s="26"/>
      <c r="CB2020" s="26"/>
      <c r="CC2020" s="26"/>
      <c r="CD2020" s="27"/>
      <c r="CE2020" s="25"/>
      <c r="CF2020" s="26"/>
      <c r="CG2020" s="26"/>
      <c r="CH2020" s="26"/>
      <c r="CI2020" s="26"/>
      <c r="CJ2020" s="26"/>
      <c r="CK2020" s="26"/>
      <c r="CL2020" s="26"/>
      <c r="CM2020" s="27"/>
      <c r="CN2020" s="110">
        <v>43466.033066567114</v>
      </c>
      <c r="CO2020" s="111"/>
      <c r="CP2020" s="111"/>
      <c r="CQ2020" s="111"/>
      <c r="CR2020" s="111"/>
      <c r="CS2020" s="111"/>
      <c r="CT2020" s="111"/>
      <c r="CU2020" s="112"/>
      <c r="CV2020" s="70">
        <f t="shared" si="63"/>
        <v>231975.00408878934</v>
      </c>
      <c r="CW2020" s="70"/>
      <c r="CX2020" s="70"/>
      <c r="CY2020" s="70"/>
      <c r="CZ2020" s="70"/>
      <c r="DA2020" s="70"/>
      <c r="DB2020" s="70"/>
      <c r="DC2020" s="70"/>
      <c r="DD2020" s="70"/>
      <c r="DE2020" s="113"/>
    </row>
    <row r="2021" spans="1:109" ht="12" customHeight="1" x14ac:dyDescent="0.2">
      <c r="A2021" s="60" t="s">
        <v>27</v>
      </c>
      <c r="B2021" s="61"/>
      <c r="C2021" s="61"/>
      <c r="D2021" s="61"/>
      <c r="E2021" s="61"/>
      <c r="F2021" s="61"/>
      <c r="G2021" s="61"/>
      <c r="H2021" s="61"/>
      <c r="I2021" s="61"/>
      <c r="J2021" s="61"/>
      <c r="K2021" s="61"/>
      <c r="L2021" s="61"/>
      <c r="M2021" s="61"/>
      <c r="N2021" s="61"/>
      <c r="O2021" s="62"/>
      <c r="P2021" s="63" t="s">
        <v>336</v>
      </c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5"/>
      <c r="AD2021" s="66">
        <v>401</v>
      </c>
      <c r="AE2021" s="61"/>
      <c r="AF2021" s="62"/>
      <c r="AG2021" s="67">
        <v>1</v>
      </c>
      <c r="AH2021" s="68"/>
      <c r="AI2021" s="68"/>
      <c r="AJ2021" s="69"/>
      <c r="AK2021" s="67">
        <v>12718</v>
      </c>
      <c r="AL2021" s="68"/>
      <c r="AM2021" s="68"/>
      <c r="AN2021" s="68"/>
      <c r="AO2021" s="68"/>
      <c r="AP2021" s="69"/>
      <c r="AQ2021" s="70">
        <f t="shared" si="62"/>
        <v>152616</v>
      </c>
      <c r="AR2021" s="70"/>
      <c r="AS2021" s="70"/>
      <c r="AT2021" s="70"/>
      <c r="AU2021" s="70"/>
      <c r="AV2021" s="70"/>
      <c r="AW2021" s="70"/>
      <c r="AX2021" s="70"/>
      <c r="AY2021" s="110">
        <v>11774.338559999998</v>
      </c>
      <c r="AZ2021" s="111"/>
      <c r="BA2021" s="111"/>
      <c r="BB2021" s="111"/>
      <c r="BC2021" s="111"/>
      <c r="BD2021" s="111"/>
      <c r="BE2021" s="111"/>
      <c r="BF2021" s="23"/>
      <c r="BG2021" s="110">
        <v>2616.5196799999994</v>
      </c>
      <c r="BH2021" s="111"/>
      <c r="BI2021" s="111"/>
      <c r="BJ2021" s="111"/>
      <c r="BK2021" s="111"/>
      <c r="BL2021" s="111"/>
      <c r="BM2021" s="24"/>
      <c r="BN2021" s="23"/>
      <c r="BO2021" s="110">
        <v>26165.196799999994</v>
      </c>
      <c r="BP2021" s="111"/>
      <c r="BQ2021" s="111"/>
      <c r="BR2021" s="111"/>
      <c r="BS2021" s="111"/>
      <c r="BT2021" s="111"/>
      <c r="BU2021" s="111"/>
      <c r="BV2021" s="112"/>
      <c r="BW2021" s="25"/>
      <c r="BX2021" s="26"/>
      <c r="BY2021" s="26"/>
      <c r="BZ2021" s="26"/>
      <c r="CA2021" s="26"/>
      <c r="CB2021" s="26"/>
      <c r="CC2021" s="26"/>
      <c r="CD2021" s="27"/>
      <c r="CE2021" s="25"/>
      <c r="CF2021" s="26"/>
      <c r="CG2021" s="26"/>
      <c r="CH2021" s="26"/>
      <c r="CI2021" s="26"/>
      <c r="CJ2021" s="26"/>
      <c r="CK2021" s="26"/>
      <c r="CL2021" s="26"/>
      <c r="CM2021" s="27"/>
      <c r="CN2021" s="110">
        <v>43934.471703884788</v>
      </c>
      <c r="CO2021" s="111"/>
      <c r="CP2021" s="111"/>
      <c r="CQ2021" s="111"/>
      <c r="CR2021" s="111"/>
      <c r="CS2021" s="111"/>
      <c r="CT2021" s="111"/>
      <c r="CU2021" s="112"/>
      <c r="CV2021" s="70">
        <f t="shared" si="63"/>
        <v>237106.52674388478</v>
      </c>
      <c r="CW2021" s="70"/>
      <c r="CX2021" s="70"/>
      <c r="CY2021" s="70"/>
      <c r="CZ2021" s="70"/>
      <c r="DA2021" s="70"/>
      <c r="DB2021" s="70"/>
      <c r="DC2021" s="70"/>
      <c r="DD2021" s="70"/>
      <c r="DE2021" s="113"/>
    </row>
    <row r="2022" spans="1:109" ht="12" customHeight="1" x14ac:dyDescent="0.2">
      <c r="A2022" s="60" t="s">
        <v>27</v>
      </c>
      <c r="B2022" s="61"/>
      <c r="C2022" s="61"/>
      <c r="D2022" s="61"/>
      <c r="E2022" s="61"/>
      <c r="F2022" s="61"/>
      <c r="G2022" s="61"/>
      <c r="H2022" s="61"/>
      <c r="I2022" s="61"/>
      <c r="J2022" s="61"/>
      <c r="K2022" s="61"/>
      <c r="L2022" s="61"/>
      <c r="M2022" s="61"/>
      <c r="N2022" s="61"/>
      <c r="O2022" s="62"/>
      <c r="P2022" s="63" t="s">
        <v>336</v>
      </c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5"/>
      <c r="AD2022" s="66">
        <v>401</v>
      </c>
      <c r="AE2022" s="61"/>
      <c r="AF2022" s="62"/>
      <c r="AG2022" s="67">
        <v>1</v>
      </c>
      <c r="AH2022" s="68"/>
      <c r="AI2022" s="68"/>
      <c r="AJ2022" s="69"/>
      <c r="AK2022" s="67">
        <v>10644</v>
      </c>
      <c r="AL2022" s="68"/>
      <c r="AM2022" s="68"/>
      <c r="AN2022" s="68"/>
      <c r="AO2022" s="68"/>
      <c r="AP2022" s="69"/>
      <c r="AQ2022" s="70">
        <f t="shared" si="62"/>
        <v>127728</v>
      </c>
      <c r="AR2022" s="70"/>
      <c r="AS2022" s="70"/>
      <c r="AT2022" s="70"/>
      <c r="AU2022" s="70"/>
      <c r="AV2022" s="70"/>
      <c r="AW2022" s="70"/>
      <c r="AX2022" s="70"/>
      <c r="AY2022" s="110">
        <v>10114.890880000001</v>
      </c>
      <c r="AZ2022" s="111"/>
      <c r="BA2022" s="111"/>
      <c r="BB2022" s="111"/>
      <c r="BC2022" s="111"/>
      <c r="BD2022" s="111"/>
      <c r="BE2022" s="111"/>
      <c r="BF2022" s="23"/>
      <c r="BG2022" s="110">
        <v>2247.7535288888889</v>
      </c>
      <c r="BH2022" s="111"/>
      <c r="BI2022" s="111"/>
      <c r="BJ2022" s="111"/>
      <c r="BK2022" s="111"/>
      <c r="BL2022" s="111"/>
      <c r="BM2022" s="24"/>
      <c r="BN2022" s="23"/>
      <c r="BO2022" s="110">
        <v>22477.535288888892</v>
      </c>
      <c r="BP2022" s="111"/>
      <c r="BQ2022" s="111"/>
      <c r="BR2022" s="111"/>
      <c r="BS2022" s="111"/>
      <c r="BT2022" s="111"/>
      <c r="BU2022" s="111"/>
      <c r="BV2022" s="112"/>
      <c r="BW2022" s="25"/>
      <c r="BX2022" s="26"/>
      <c r="BY2022" s="26"/>
      <c r="BZ2022" s="26"/>
      <c r="CA2022" s="26"/>
      <c r="CB2022" s="26"/>
      <c r="CC2022" s="26"/>
      <c r="CD2022" s="27"/>
      <c r="CE2022" s="25"/>
      <c r="CF2022" s="26"/>
      <c r="CG2022" s="26"/>
      <c r="CH2022" s="26"/>
      <c r="CI2022" s="26"/>
      <c r="CJ2022" s="26"/>
      <c r="CK2022" s="26"/>
      <c r="CL2022" s="26"/>
      <c r="CM2022" s="27"/>
      <c r="CN2022" s="110">
        <v>40902.80814228196</v>
      </c>
      <c r="CO2022" s="111"/>
      <c r="CP2022" s="111"/>
      <c r="CQ2022" s="111"/>
      <c r="CR2022" s="111"/>
      <c r="CS2022" s="111"/>
      <c r="CT2022" s="111"/>
      <c r="CU2022" s="112"/>
      <c r="CV2022" s="70">
        <f t="shared" si="63"/>
        <v>203470.98784005974</v>
      </c>
      <c r="CW2022" s="70"/>
      <c r="CX2022" s="70"/>
      <c r="CY2022" s="70"/>
      <c r="CZ2022" s="70"/>
      <c r="DA2022" s="70"/>
      <c r="DB2022" s="70"/>
      <c r="DC2022" s="70"/>
      <c r="DD2022" s="70"/>
      <c r="DE2022" s="113"/>
    </row>
    <row r="2023" spans="1:109" ht="12" customHeight="1" x14ac:dyDescent="0.2">
      <c r="A2023" s="60" t="s">
        <v>27</v>
      </c>
      <c r="B2023" s="61"/>
      <c r="C2023" s="61"/>
      <c r="D2023" s="61"/>
      <c r="E2023" s="61"/>
      <c r="F2023" s="61"/>
      <c r="G2023" s="61"/>
      <c r="H2023" s="61"/>
      <c r="I2023" s="61"/>
      <c r="J2023" s="61"/>
      <c r="K2023" s="61"/>
      <c r="L2023" s="61"/>
      <c r="M2023" s="61"/>
      <c r="N2023" s="61"/>
      <c r="O2023" s="62"/>
      <c r="P2023" s="63" t="s">
        <v>336</v>
      </c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5"/>
      <c r="AD2023" s="66">
        <v>401</v>
      </c>
      <c r="AE2023" s="61"/>
      <c r="AF2023" s="62"/>
      <c r="AG2023" s="67">
        <v>1</v>
      </c>
      <c r="AH2023" s="68"/>
      <c r="AI2023" s="68"/>
      <c r="AJ2023" s="69"/>
      <c r="AK2023" s="67">
        <v>7249</v>
      </c>
      <c r="AL2023" s="68"/>
      <c r="AM2023" s="68"/>
      <c r="AN2023" s="68"/>
      <c r="AO2023" s="68"/>
      <c r="AP2023" s="69"/>
      <c r="AQ2023" s="70">
        <f t="shared" si="62"/>
        <v>86988</v>
      </c>
      <c r="AR2023" s="70"/>
      <c r="AS2023" s="70"/>
      <c r="AT2023" s="70"/>
      <c r="AU2023" s="70"/>
      <c r="AV2023" s="70"/>
      <c r="AW2023" s="70"/>
      <c r="AX2023" s="70"/>
      <c r="AY2023" s="110">
        <v>7398.9030399999992</v>
      </c>
      <c r="AZ2023" s="111"/>
      <c r="BA2023" s="111"/>
      <c r="BB2023" s="111"/>
      <c r="BC2023" s="111"/>
      <c r="BD2023" s="111"/>
      <c r="BE2023" s="111"/>
      <c r="BF2023" s="23"/>
      <c r="BG2023" s="110">
        <v>1644.2006755555556</v>
      </c>
      <c r="BH2023" s="111"/>
      <c r="BI2023" s="111"/>
      <c r="BJ2023" s="111"/>
      <c r="BK2023" s="111"/>
      <c r="BL2023" s="111"/>
      <c r="BM2023" s="24"/>
      <c r="BN2023" s="23"/>
      <c r="BO2023" s="110">
        <v>16442.006755555558</v>
      </c>
      <c r="BP2023" s="111"/>
      <c r="BQ2023" s="111"/>
      <c r="BR2023" s="111"/>
      <c r="BS2023" s="111"/>
      <c r="BT2023" s="111"/>
      <c r="BU2023" s="111"/>
      <c r="BV2023" s="112"/>
      <c r="BW2023" s="25"/>
      <c r="BX2023" s="26"/>
      <c r="BY2023" s="26"/>
      <c r="BZ2023" s="26"/>
      <c r="CA2023" s="26"/>
      <c r="CB2023" s="26"/>
      <c r="CC2023" s="26"/>
      <c r="CD2023" s="27"/>
      <c r="CE2023" s="25"/>
      <c r="CF2023" s="26"/>
      <c r="CG2023" s="26"/>
      <c r="CH2023" s="26"/>
      <c r="CI2023" s="26"/>
      <c r="CJ2023" s="26"/>
      <c r="CK2023" s="26"/>
      <c r="CL2023" s="26"/>
      <c r="CM2023" s="27"/>
      <c r="CN2023" s="110">
        <v>36121.623122730671</v>
      </c>
      <c r="CO2023" s="111"/>
      <c r="CP2023" s="111"/>
      <c r="CQ2023" s="111"/>
      <c r="CR2023" s="111"/>
      <c r="CS2023" s="111"/>
      <c r="CT2023" s="111"/>
      <c r="CU2023" s="112"/>
      <c r="CV2023" s="70">
        <f t="shared" si="63"/>
        <v>148594.73359384178</v>
      </c>
      <c r="CW2023" s="70"/>
      <c r="CX2023" s="70"/>
      <c r="CY2023" s="70"/>
      <c r="CZ2023" s="70"/>
      <c r="DA2023" s="70"/>
      <c r="DB2023" s="70"/>
      <c r="DC2023" s="70"/>
      <c r="DD2023" s="70"/>
      <c r="DE2023" s="113"/>
    </row>
    <row r="2024" spans="1:109" ht="12" customHeight="1" x14ac:dyDescent="0.2">
      <c r="A2024" s="60" t="s">
        <v>28</v>
      </c>
      <c r="B2024" s="61"/>
      <c r="C2024" s="61"/>
      <c r="D2024" s="61"/>
      <c r="E2024" s="61"/>
      <c r="F2024" s="61"/>
      <c r="G2024" s="61"/>
      <c r="H2024" s="61"/>
      <c r="I2024" s="61"/>
      <c r="J2024" s="61"/>
      <c r="K2024" s="61"/>
      <c r="L2024" s="61"/>
      <c r="M2024" s="61"/>
      <c r="N2024" s="61"/>
      <c r="O2024" s="62"/>
      <c r="P2024" s="63" t="s">
        <v>336</v>
      </c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5"/>
      <c r="AD2024" s="66">
        <v>401</v>
      </c>
      <c r="AE2024" s="61"/>
      <c r="AF2024" s="62"/>
      <c r="AG2024" s="67">
        <v>1</v>
      </c>
      <c r="AH2024" s="68"/>
      <c r="AI2024" s="68"/>
      <c r="AJ2024" s="69"/>
      <c r="AK2024" s="67">
        <v>6491</v>
      </c>
      <c r="AL2024" s="68"/>
      <c r="AM2024" s="68"/>
      <c r="AN2024" s="68"/>
      <c r="AO2024" s="68"/>
      <c r="AP2024" s="69"/>
      <c r="AQ2024" s="70">
        <f t="shared" si="62"/>
        <v>77892</v>
      </c>
      <c r="AR2024" s="70"/>
      <c r="AS2024" s="70"/>
      <c r="AT2024" s="70"/>
      <c r="AU2024" s="70"/>
      <c r="AV2024" s="70"/>
      <c r="AW2024" s="70"/>
      <c r="AX2024" s="70"/>
      <c r="AY2024" s="110">
        <v>6792.9779200000003</v>
      </c>
      <c r="AZ2024" s="111"/>
      <c r="BA2024" s="111"/>
      <c r="BB2024" s="111"/>
      <c r="BC2024" s="111"/>
      <c r="BD2024" s="111"/>
      <c r="BE2024" s="111"/>
      <c r="BF2024" s="23"/>
      <c r="BG2024" s="110">
        <v>1509.5506488888891</v>
      </c>
      <c r="BH2024" s="111"/>
      <c r="BI2024" s="111"/>
      <c r="BJ2024" s="111"/>
      <c r="BK2024" s="111"/>
      <c r="BL2024" s="111"/>
      <c r="BM2024" s="24"/>
      <c r="BN2024" s="23"/>
      <c r="BO2024" s="110">
        <v>15095.50648888889</v>
      </c>
      <c r="BP2024" s="111"/>
      <c r="BQ2024" s="111"/>
      <c r="BR2024" s="111"/>
      <c r="BS2024" s="111"/>
      <c r="BT2024" s="111"/>
      <c r="BU2024" s="111"/>
      <c r="BV2024" s="112"/>
      <c r="BW2024" s="25"/>
      <c r="BX2024" s="26"/>
      <c r="BY2024" s="26"/>
      <c r="BZ2024" s="26"/>
      <c r="CA2024" s="26"/>
      <c r="CB2024" s="26"/>
      <c r="CC2024" s="26"/>
      <c r="CD2024" s="27"/>
      <c r="CE2024" s="25"/>
      <c r="CF2024" s="26"/>
      <c r="CG2024" s="26"/>
      <c r="CH2024" s="26"/>
      <c r="CI2024" s="26"/>
      <c r="CJ2024" s="26"/>
      <c r="CK2024" s="26"/>
      <c r="CL2024" s="26"/>
      <c r="CM2024" s="27"/>
      <c r="CN2024" s="110">
        <v>35062.304432938668</v>
      </c>
      <c r="CO2024" s="111"/>
      <c r="CP2024" s="111"/>
      <c r="CQ2024" s="111"/>
      <c r="CR2024" s="111"/>
      <c r="CS2024" s="111"/>
      <c r="CT2024" s="111"/>
      <c r="CU2024" s="112"/>
      <c r="CV2024" s="70">
        <f t="shared" si="63"/>
        <v>136352.33949071646</v>
      </c>
      <c r="CW2024" s="70"/>
      <c r="CX2024" s="70"/>
      <c r="CY2024" s="70"/>
      <c r="CZ2024" s="70"/>
      <c r="DA2024" s="70"/>
      <c r="DB2024" s="70"/>
      <c r="DC2024" s="70"/>
      <c r="DD2024" s="70"/>
      <c r="DE2024" s="113"/>
    </row>
    <row r="2025" spans="1:109" ht="12" customHeight="1" x14ac:dyDescent="0.2">
      <c r="A2025" s="60" t="s">
        <v>216</v>
      </c>
      <c r="B2025" s="61"/>
      <c r="C2025" s="61"/>
      <c r="D2025" s="61"/>
      <c r="E2025" s="61"/>
      <c r="F2025" s="61"/>
      <c r="G2025" s="61"/>
      <c r="H2025" s="61"/>
      <c r="I2025" s="61"/>
      <c r="J2025" s="61"/>
      <c r="K2025" s="61"/>
      <c r="L2025" s="61"/>
      <c r="M2025" s="61"/>
      <c r="N2025" s="61"/>
      <c r="O2025" s="62"/>
      <c r="P2025" s="63" t="s">
        <v>336</v>
      </c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5"/>
      <c r="AD2025" s="66">
        <v>401</v>
      </c>
      <c r="AE2025" s="61"/>
      <c r="AF2025" s="62"/>
      <c r="AG2025" s="67">
        <v>1</v>
      </c>
      <c r="AH2025" s="68"/>
      <c r="AI2025" s="68"/>
      <c r="AJ2025" s="69"/>
      <c r="AK2025" s="67">
        <v>8590</v>
      </c>
      <c r="AL2025" s="68"/>
      <c r="AM2025" s="68"/>
      <c r="AN2025" s="68"/>
      <c r="AO2025" s="68"/>
      <c r="AP2025" s="69"/>
      <c r="AQ2025" s="70">
        <f t="shared" si="62"/>
        <v>103080</v>
      </c>
      <c r="AR2025" s="70"/>
      <c r="AS2025" s="70"/>
      <c r="AT2025" s="70"/>
      <c r="AU2025" s="70"/>
      <c r="AV2025" s="70"/>
      <c r="AW2025" s="70"/>
      <c r="AX2025" s="70"/>
      <c r="AY2025" s="110">
        <v>16943.49568</v>
      </c>
      <c r="AZ2025" s="111"/>
      <c r="BA2025" s="111"/>
      <c r="BB2025" s="111"/>
      <c r="BC2025" s="111"/>
      <c r="BD2025" s="111"/>
      <c r="BE2025" s="111"/>
      <c r="BF2025" s="23"/>
      <c r="BG2025" s="110">
        <v>2000.2737955555554</v>
      </c>
      <c r="BH2025" s="111"/>
      <c r="BI2025" s="111"/>
      <c r="BJ2025" s="111"/>
      <c r="BK2025" s="111"/>
      <c r="BL2025" s="111"/>
      <c r="BM2025" s="24"/>
      <c r="BN2025" s="23"/>
      <c r="BO2025" s="110">
        <v>20002.737955555553</v>
      </c>
      <c r="BP2025" s="111"/>
      <c r="BQ2025" s="111"/>
      <c r="BR2025" s="111"/>
      <c r="BS2025" s="111"/>
      <c r="BT2025" s="111"/>
      <c r="BU2025" s="111"/>
      <c r="BV2025" s="112"/>
      <c r="BW2025" s="25"/>
      <c r="BX2025" s="26"/>
      <c r="BY2025" s="26"/>
      <c r="BZ2025" s="26"/>
      <c r="CA2025" s="26"/>
      <c r="CB2025" s="26"/>
      <c r="CC2025" s="26"/>
      <c r="CD2025" s="27"/>
      <c r="CE2025" s="25"/>
      <c r="CF2025" s="26"/>
      <c r="CG2025" s="26"/>
      <c r="CH2025" s="26"/>
      <c r="CI2025" s="26"/>
      <c r="CJ2025" s="26"/>
      <c r="CK2025" s="26"/>
      <c r="CL2025" s="26"/>
      <c r="CM2025" s="27"/>
      <c r="CN2025" s="110">
        <v>38931.443981684621</v>
      </c>
      <c r="CO2025" s="111"/>
      <c r="CP2025" s="111"/>
      <c r="CQ2025" s="111"/>
      <c r="CR2025" s="111"/>
      <c r="CS2025" s="111"/>
      <c r="CT2025" s="111"/>
      <c r="CU2025" s="112"/>
      <c r="CV2025" s="70">
        <f t="shared" si="63"/>
        <v>180957.95141279572</v>
      </c>
      <c r="CW2025" s="70"/>
      <c r="CX2025" s="70"/>
      <c r="CY2025" s="70"/>
      <c r="CZ2025" s="70"/>
      <c r="DA2025" s="70"/>
      <c r="DB2025" s="70"/>
      <c r="DC2025" s="70"/>
      <c r="DD2025" s="70"/>
      <c r="DE2025" s="113"/>
    </row>
    <row r="2026" spans="1:109" ht="12" customHeight="1" x14ac:dyDescent="0.2">
      <c r="A2026" s="60" t="s">
        <v>216</v>
      </c>
      <c r="B2026" s="61"/>
      <c r="C2026" s="61"/>
      <c r="D2026" s="61"/>
      <c r="E2026" s="61"/>
      <c r="F2026" s="61"/>
      <c r="G2026" s="61"/>
      <c r="H2026" s="61"/>
      <c r="I2026" s="61"/>
      <c r="J2026" s="61"/>
      <c r="K2026" s="61"/>
      <c r="L2026" s="61"/>
      <c r="M2026" s="61"/>
      <c r="N2026" s="61"/>
      <c r="O2026" s="62"/>
      <c r="P2026" s="63" t="s">
        <v>336</v>
      </c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5"/>
      <c r="AD2026" s="66">
        <v>401</v>
      </c>
      <c r="AE2026" s="61"/>
      <c r="AF2026" s="62"/>
      <c r="AG2026" s="67">
        <v>1</v>
      </c>
      <c r="AH2026" s="68"/>
      <c r="AI2026" s="68"/>
      <c r="AJ2026" s="69"/>
      <c r="AK2026" s="67">
        <v>7677</v>
      </c>
      <c r="AL2026" s="68"/>
      <c r="AM2026" s="68"/>
      <c r="AN2026" s="68"/>
      <c r="AO2026" s="68"/>
      <c r="AP2026" s="69"/>
      <c r="AQ2026" s="70">
        <f t="shared" si="62"/>
        <v>92124</v>
      </c>
      <c r="AR2026" s="70"/>
      <c r="AS2026" s="70"/>
      <c r="AT2026" s="70"/>
      <c r="AU2026" s="70"/>
      <c r="AV2026" s="70"/>
      <c r="AW2026" s="70"/>
      <c r="AX2026" s="70"/>
      <c r="AY2026" s="110">
        <v>11612.657279999999</v>
      </c>
      <c r="AZ2026" s="111"/>
      <c r="BA2026" s="111"/>
      <c r="BB2026" s="111"/>
      <c r="BC2026" s="111"/>
      <c r="BD2026" s="111"/>
      <c r="BE2026" s="111"/>
      <c r="BF2026" s="23"/>
      <c r="BG2026" s="110">
        <v>1774.1559733333333</v>
      </c>
      <c r="BH2026" s="111"/>
      <c r="BI2026" s="111"/>
      <c r="BJ2026" s="111"/>
      <c r="BK2026" s="111"/>
      <c r="BL2026" s="111"/>
      <c r="BM2026" s="24"/>
      <c r="BN2026" s="23"/>
      <c r="BO2026" s="110">
        <v>17741.559733333332</v>
      </c>
      <c r="BP2026" s="111"/>
      <c r="BQ2026" s="111"/>
      <c r="BR2026" s="111"/>
      <c r="BS2026" s="111"/>
      <c r="BT2026" s="111"/>
      <c r="BU2026" s="111"/>
      <c r="BV2026" s="112"/>
      <c r="BW2026" s="25"/>
      <c r="BX2026" s="26"/>
      <c r="BY2026" s="26"/>
      <c r="BZ2026" s="26"/>
      <c r="CA2026" s="26"/>
      <c r="CB2026" s="26"/>
      <c r="CC2026" s="26"/>
      <c r="CD2026" s="27"/>
      <c r="CE2026" s="25"/>
      <c r="CF2026" s="26"/>
      <c r="CG2026" s="26"/>
      <c r="CH2026" s="26"/>
      <c r="CI2026" s="26"/>
      <c r="CJ2026" s="26"/>
      <c r="CK2026" s="26"/>
      <c r="CL2026" s="26"/>
      <c r="CM2026" s="27"/>
      <c r="CN2026" s="110">
        <v>37144.007441408001</v>
      </c>
      <c r="CO2026" s="111"/>
      <c r="CP2026" s="111"/>
      <c r="CQ2026" s="111"/>
      <c r="CR2026" s="111"/>
      <c r="CS2026" s="111"/>
      <c r="CT2026" s="111"/>
      <c r="CU2026" s="112"/>
      <c r="CV2026" s="70">
        <f t="shared" si="63"/>
        <v>160396.38042807466</v>
      </c>
      <c r="CW2026" s="70"/>
      <c r="CX2026" s="70"/>
      <c r="CY2026" s="70"/>
      <c r="CZ2026" s="70"/>
      <c r="DA2026" s="70"/>
      <c r="DB2026" s="70"/>
      <c r="DC2026" s="70"/>
      <c r="DD2026" s="70"/>
      <c r="DE2026" s="113"/>
    </row>
    <row r="2027" spans="1:109" ht="12" customHeight="1" x14ac:dyDescent="0.2">
      <c r="A2027" s="60" t="s">
        <v>72</v>
      </c>
      <c r="B2027" s="61"/>
      <c r="C2027" s="61"/>
      <c r="D2027" s="61"/>
      <c r="E2027" s="61"/>
      <c r="F2027" s="61"/>
      <c r="G2027" s="61"/>
      <c r="H2027" s="61"/>
      <c r="I2027" s="61"/>
      <c r="J2027" s="61"/>
      <c r="K2027" s="61"/>
      <c r="L2027" s="61"/>
      <c r="M2027" s="61"/>
      <c r="N2027" s="61"/>
      <c r="O2027" s="62"/>
      <c r="P2027" s="63" t="s">
        <v>336</v>
      </c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5"/>
      <c r="AD2027" s="66">
        <v>401</v>
      </c>
      <c r="AE2027" s="61"/>
      <c r="AF2027" s="62"/>
      <c r="AG2027" s="67">
        <v>1</v>
      </c>
      <c r="AH2027" s="68"/>
      <c r="AI2027" s="68"/>
      <c r="AJ2027" s="69"/>
      <c r="AK2027" s="67">
        <v>12418</v>
      </c>
      <c r="AL2027" s="68"/>
      <c r="AM2027" s="68"/>
      <c r="AN2027" s="68"/>
      <c r="AO2027" s="68"/>
      <c r="AP2027" s="69"/>
      <c r="AQ2027" s="70">
        <f t="shared" si="62"/>
        <v>149016</v>
      </c>
      <c r="AR2027" s="70"/>
      <c r="AS2027" s="70"/>
      <c r="AT2027" s="70"/>
      <c r="AU2027" s="70"/>
      <c r="AV2027" s="70"/>
      <c r="AW2027" s="70"/>
      <c r="AX2027" s="70"/>
      <c r="AY2027" s="110">
        <v>0</v>
      </c>
      <c r="AZ2027" s="111"/>
      <c r="BA2027" s="111"/>
      <c r="BB2027" s="111"/>
      <c r="BC2027" s="111"/>
      <c r="BD2027" s="111"/>
      <c r="BE2027" s="111"/>
      <c r="BF2027" s="23"/>
      <c r="BG2027" s="110">
        <v>2109.0548266666665</v>
      </c>
      <c r="BH2027" s="111"/>
      <c r="BI2027" s="111"/>
      <c r="BJ2027" s="111"/>
      <c r="BK2027" s="111"/>
      <c r="BL2027" s="111"/>
      <c r="BM2027" s="24"/>
      <c r="BN2027" s="23"/>
      <c r="BO2027" s="110">
        <v>21090.548266666668</v>
      </c>
      <c r="BP2027" s="111"/>
      <c r="BQ2027" s="111"/>
      <c r="BR2027" s="111"/>
      <c r="BS2027" s="111"/>
      <c r="BT2027" s="111"/>
      <c r="BU2027" s="111"/>
      <c r="BV2027" s="112"/>
      <c r="BW2027" s="25"/>
      <c r="BX2027" s="26"/>
      <c r="BY2027" s="26"/>
      <c r="BZ2027" s="26"/>
      <c r="CA2027" s="26"/>
      <c r="CB2027" s="26"/>
      <c r="CC2027" s="26"/>
      <c r="CD2027" s="27"/>
      <c r="CE2027" s="25"/>
      <c r="CF2027" s="26"/>
      <c r="CG2027" s="26"/>
      <c r="CH2027" s="26"/>
      <c r="CI2027" s="26"/>
      <c r="CJ2027" s="26"/>
      <c r="CK2027" s="26"/>
      <c r="CL2027" s="26"/>
      <c r="CM2027" s="27"/>
      <c r="CN2027" s="110">
        <v>18629.967568068267</v>
      </c>
      <c r="CO2027" s="111"/>
      <c r="CP2027" s="111"/>
      <c r="CQ2027" s="111"/>
      <c r="CR2027" s="111"/>
      <c r="CS2027" s="111"/>
      <c r="CT2027" s="111"/>
      <c r="CU2027" s="112"/>
      <c r="CV2027" s="70">
        <f t="shared" si="63"/>
        <v>190845.57066140161</v>
      </c>
      <c r="CW2027" s="70"/>
      <c r="CX2027" s="70"/>
      <c r="CY2027" s="70"/>
      <c r="CZ2027" s="70"/>
      <c r="DA2027" s="70"/>
      <c r="DB2027" s="70"/>
      <c r="DC2027" s="70"/>
      <c r="DD2027" s="70"/>
      <c r="DE2027" s="113"/>
    </row>
    <row r="2028" spans="1:109" ht="12" customHeight="1" x14ac:dyDescent="0.2">
      <c r="A2028" s="60" t="s">
        <v>31</v>
      </c>
      <c r="B2028" s="61"/>
      <c r="C2028" s="61"/>
      <c r="D2028" s="61"/>
      <c r="E2028" s="61"/>
      <c r="F2028" s="61"/>
      <c r="G2028" s="61"/>
      <c r="H2028" s="61"/>
      <c r="I2028" s="61"/>
      <c r="J2028" s="61"/>
      <c r="K2028" s="61"/>
      <c r="L2028" s="61"/>
      <c r="M2028" s="61"/>
      <c r="N2028" s="61"/>
      <c r="O2028" s="62"/>
      <c r="P2028" s="63" t="s">
        <v>336</v>
      </c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5"/>
      <c r="AD2028" s="66">
        <v>401</v>
      </c>
      <c r="AE2028" s="61"/>
      <c r="AF2028" s="62"/>
      <c r="AG2028" s="67">
        <v>1</v>
      </c>
      <c r="AH2028" s="68"/>
      <c r="AI2028" s="68"/>
      <c r="AJ2028" s="69"/>
      <c r="AK2028" s="67">
        <v>8288</v>
      </c>
      <c r="AL2028" s="68"/>
      <c r="AM2028" s="68"/>
      <c r="AN2028" s="68"/>
      <c r="AO2028" s="68"/>
      <c r="AP2028" s="69"/>
      <c r="AQ2028" s="70">
        <f t="shared" si="62"/>
        <v>99456</v>
      </c>
      <c r="AR2028" s="70"/>
      <c r="AS2028" s="70"/>
      <c r="AT2028" s="70"/>
      <c r="AU2028" s="70"/>
      <c r="AV2028" s="70"/>
      <c r="AW2028" s="70"/>
      <c r="AX2028" s="70"/>
      <c r="AY2028" s="110">
        <v>12345.168000000001</v>
      </c>
      <c r="AZ2028" s="111"/>
      <c r="BA2028" s="111"/>
      <c r="BB2028" s="111"/>
      <c r="BC2028" s="111"/>
      <c r="BD2028" s="111"/>
      <c r="BE2028" s="111"/>
      <c r="BF2028" s="23"/>
      <c r="BG2028" s="110">
        <v>1886.0673333333332</v>
      </c>
      <c r="BH2028" s="111"/>
      <c r="BI2028" s="111"/>
      <c r="BJ2028" s="111"/>
      <c r="BK2028" s="111"/>
      <c r="BL2028" s="111"/>
      <c r="BM2028" s="24"/>
      <c r="BN2028" s="23"/>
      <c r="BO2028" s="110">
        <v>18860.673333333332</v>
      </c>
      <c r="BP2028" s="111"/>
      <c r="BQ2028" s="111"/>
      <c r="BR2028" s="111"/>
      <c r="BS2028" s="111"/>
      <c r="BT2028" s="111"/>
      <c r="BU2028" s="111"/>
      <c r="BV2028" s="112"/>
      <c r="BW2028" s="25"/>
      <c r="BX2028" s="26"/>
      <c r="BY2028" s="26"/>
      <c r="BZ2028" s="26"/>
      <c r="CA2028" s="26"/>
      <c r="CB2028" s="26"/>
      <c r="CC2028" s="26"/>
      <c r="CD2028" s="27"/>
      <c r="CE2028" s="25"/>
      <c r="CF2028" s="26"/>
      <c r="CG2028" s="26"/>
      <c r="CH2028" s="26"/>
      <c r="CI2028" s="26"/>
      <c r="CJ2028" s="26"/>
      <c r="CK2028" s="26"/>
      <c r="CL2028" s="26"/>
      <c r="CM2028" s="27"/>
      <c r="CN2028" s="110">
        <v>38024.4364928</v>
      </c>
      <c r="CO2028" s="111"/>
      <c r="CP2028" s="111"/>
      <c r="CQ2028" s="111"/>
      <c r="CR2028" s="111"/>
      <c r="CS2028" s="111"/>
      <c r="CT2028" s="111"/>
      <c r="CU2028" s="112"/>
      <c r="CV2028" s="70">
        <f t="shared" si="63"/>
        <v>170572.34515946667</v>
      </c>
      <c r="CW2028" s="70"/>
      <c r="CX2028" s="70"/>
      <c r="CY2028" s="70"/>
      <c r="CZ2028" s="70"/>
      <c r="DA2028" s="70"/>
      <c r="DB2028" s="70"/>
      <c r="DC2028" s="70"/>
      <c r="DD2028" s="70"/>
      <c r="DE2028" s="113"/>
    </row>
    <row r="2029" spans="1:109" ht="12" customHeight="1" x14ac:dyDescent="0.2">
      <c r="A2029" s="60" t="s">
        <v>31</v>
      </c>
      <c r="B2029" s="61"/>
      <c r="C2029" s="61"/>
      <c r="D2029" s="61"/>
      <c r="E2029" s="61"/>
      <c r="F2029" s="61"/>
      <c r="G2029" s="61"/>
      <c r="H2029" s="61"/>
      <c r="I2029" s="61"/>
      <c r="J2029" s="61"/>
      <c r="K2029" s="61"/>
      <c r="L2029" s="61"/>
      <c r="M2029" s="61"/>
      <c r="N2029" s="61"/>
      <c r="O2029" s="62"/>
      <c r="P2029" s="63" t="s">
        <v>336</v>
      </c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5"/>
      <c r="AD2029" s="66">
        <v>401</v>
      </c>
      <c r="AE2029" s="61"/>
      <c r="AF2029" s="62"/>
      <c r="AG2029" s="67">
        <v>1</v>
      </c>
      <c r="AH2029" s="68"/>
      <c r="AI2029" s="68"/>
      <c r="AJ2029" s="69"/>
      <c r="AK2029" s="67">
        <v>7975</v>
      </c>
      <c r="AL2029" s="68"/>
      <c r="AM2029" s="68"/>
      <c r="AN2029" s="68"/>
      <c r="AO2029" s="68"/>
      <c r="AP2029" s="69"/>
      <c r="AQ2029" s="70">
        <f t="shared" si="62"/>
        <v>95700</v>
      </c>
      <c r="AR2029" s="70"/>
      <c r="AS2029" s="70"/>
      <c r="AT2029" s="70"/>
      <c r="AU2029" s="70"/>
      <c r="AV2029" s="70"/>
      <c r="AW2029" s="70"/>
      <c r="AX2029" s="70"/>
      <c r="AY2029" s="110">
        <v>15960.343040000002</v>
      </c>
      <c r="AZ2029" s="111"/>
      <c r="BA2029" s="111"/>
      <c r="BB2029" s="111"/>
      <c r="BC2029" s="111"/>
      <c r="BD2029" s="111"/>
      <c r="BE2029" s="111"/>
      <c r="BF2029" s="23"/>
      <c r="BG2029" s="110">
        <v>1884.2071644444447</v>
      </c>
      <c r="BH2029" s="111"/>
      <c r="BI2029" s="111"/>
      <c r="BJ2029" s="111"/>
      <c r="BK2029" s="111"/>
      <c r="BL2029" s="111"/>
      <c r="BM2029" s="24"/>
      <c r="BN2029" s="23"/>
      <c r="BO2029" s="110">
        <v>18842.071644444448</v>
      </c>
      <c r="BP2029" s="111"/>
      <c r="BQ2029" s="111"/>
      <c r="BR2029" s="111"/>
      <c r="BS2029" s="111"/>
      <c r="BT2029" s="111"/>
      <c r="BU2029" s="111"/>
      <c r="BV2029" s="112"/>
      <c r="BW2029" s="25"/>
      <c r="BX2029" s="26"/>
      <c r="BY2029" s="26"/>
      <c r="BZ2029" s="26"/>
      <c r="CA2029" s="26"/>
      <c r="CB2029" s="26"/>
      <c r="CC2029" s="26"/>
      <c r="CD2029" s="27"/>
      <c r="CE2029" s="25"/>
      <c r="CF2029" s="26"/>
      <c r="CG2029" s="26"/>
      <c r="CH2029" s="26"/>
      <c r="CI2029" s="26"/>
      <c r="CJ2029" s="26"/>
      <c r="CK2029" s="26"/>
      <c r="CL2029" s="26"/>
      <c r="CM2029" s="27"/>
      <c r="CN2029" s="110">
        <v>38009.802172117335</v>
      </c>
      <c r="CO2029" s="111"/>
      <c r="CP2029" s="111"/>
      <c r="CQ2029" s="111"/>
      <c r="CR2029" s="111"/>
      <c r="CS2029" s="111"/>
      <c r="CT2029" s="111"/>
      <c r="CU2029" s="112"/>
      <c r="CV2029" s="70">
        <f t="shared" si="63"/>
        <v>170396.42402100624</v>
      </c>
      <c r="CW2029" s="70"/>
      <c r="CX2029" s="70"/>
      <c r="CY2029" s="70"/>
      <c r="CZ2029" s="70"/>
      <c r="DA2029" s="70"/>
      <c r="DB2029" s="70"/>
      <c r="DC2029" s="70"/>
      <c r="DD2029" s="70"/>
      <c r="DE2029" s="113"/>
    </row>
    <row r="2030" spans="1:109" ht="12" customHeight="1" x14ac:dyDescent="0.2">
      <c r="A2030" s="60" t="s">
        <v>32</v>
      </c>
      <c r="B2030" s="61"/>
      <c r="C2030" s="61"/>
      <c r="D2030" s="61"/>
      <c r="E2030" s="61"/>
      <c r="F2030" s="61"/>
      <c r="G2030" s="61"/>
      <c r="H2030" s="61"/>
      <c r="I2030" s="61"/>
      <c r="J2030" s="61"/>
      <c r="K2030" s="61"/>
      <c r="L2030" s="61"/>
      <c r="M2030" s="61"/>
      <c r="N2030" s="61"/>
      <c r="O2030" s="62"/>
      <c r="P2030" s="63" t="s">
        <v>336</v>
      </c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5"/>
      <c r="AD2030" s="66">
        <v>401</v>
      </c>
      <c r="AE2030" s="61"/>
      <c r="AF2030" s="62"/>
      <c r="AG2030" s="67">
        <v>1</v>
      </c>
      <c r="AH2030" s="68"/>
      <c r="AI2030" s="68"/>
      <c r="AJ2030" s="69"/>
      <c r="AK2030" s="67">
        <v>21228</v>
      </c>
      <c r="AL2030" s="68"/>
      <c r="AM2030" s="68"/>
      <c r="AN2030" s="68"/>
      <c r="AO2030" s="68"/>
      <c r="AP2030" s="69"/>
      <c r="AQ2030" s="70">
        <f t="shared" si="62"/>
        <v>254736</v>
      </c>
      <c r="AR2030" s="70"/>
      <c r="AS2030" s="70"/>
      <c r="AT2030" s="70"/>
      <c r="AU2030" s="70"/>
      <c r="AV2030" s="70"/>
      <c r="AW2030" s="70"/>
      <c r="AX2030" s="70"/>
      <c r="AY2030" s="110">
        <v>9291.220800000001</v>
      </c>
      <c r="AZ2030" s="111"/>
      <c r="BA2030" s="111"/>
      <c r="BB2030" s="111"/>
      <c r="BC2030" s="111"/>
      <c r="BD2030" s="111"/>
      <c r="BE2030" s="111"/>
      <c r="BF2030" s="23"/>
      <c r="BG2030" s="110">
        <v>4000.3867333333337</v>
      </c>
      <c r="BH2030" s="111"/>
      <c r="BI2030" s="111"/>
      <c r="BJ2030" s="111"/>
      <c r="BK2030" s="111"/>
      <c r="BL2030" s="111"/>
      <c r="BM2030" s="24"/>
      <c r="BN2030" s="23"/>
      <c r="BO2030" s="110">
        <v>40003.867333333335</v>
      </c>
      <c r="BP2030" s="111"/>
      <c r="BQ2030" s="111"/>
      <c r="BR2030" s="111"/>
      <c r="BS2030" s="111"/>
      <c r="BT2030" s="111"/>
      <c r="BU2030" s="111"/>
      <c r="BV2030" s="112"/>
      <c r="BW2030" s="25"/>
      <c r="BX2030" s="26"/>
      <c r="BY2030" s="26"/>
      <c r="BZ2030" s="26"/>
      <c r="CA2030" s="26"/>
      <c r="CB2030" s="26"/>
      <c r="CC2030" s="26"/>
      <c r="CD2030" s="27"/>
      <c r="CE2030" s="25"/>
      <c r="CF2030" s="26"/>
      <c r="CG2030" s="26"/>
      <c r="CH2030" s="26"/>
      <c r="CI2030" s="26"/>
      <c r="CJ2030" s="26"/>
      <c r="CK2030" s="26"/>
      <c r="CL2030" s="26"/>
      <c r="CM2030" s="27"/>
      <c r="CN2030" s="110">
        <v>56003.554840736004</v>
      </c>
      <c r="CO2030" s="111"/>
      <c r="CP2030" s="111"/>
      <c r="CQ2030" s="111"/>
      <c r="CR2030" s="111"/>
      <c r="CS2030" s="111"/>
      <c r="CT2030" s="111"/>
      <c r="CU2030" s="112"/>
      <c r="CV2030" s="70">
        <f t="shared" si="63"/>
        <v>364035.02970740269</v>
      </c>
      <c r="CW2030" s="70"/>
      <c r="CX2030" s="70"/>
      <c r="CY2030" s="70"/>
      <c r="CZ2030" s="70"/>
      <c r="DA2030" s="70"/>
      <c r="DB2030" s="70"/>
      <c r="DC2030" s="70"/>
      <c r="DD2030" s="70"/>
      <c r="DE2030" s="113"/>
    </row>
    <row r="2031" spans="1:109" ht="12" customHeight="1" x14ac:dyDescent="0.2">
      <c r="A2031" s="60" t="s">
        <v>32</v>
      </c>
      <c r="B2031" s="61"/>
      <c r="C2031" s="61"/>
      <c r="D2031" s="61"/>
      <c r="E2031" s="61"/>
      <c r="F2031" s="61"/>
      <c r="G2031" s="61"/>
      <c r="H2031" s="61"/>
      <c r="I2031" s="61"/>
      <c r="J2031" s="61"/>
      <c r="K2031" s="61"/>
      <c r="L2031" s="61"/>
      <c r="M2031" s="61"/>
      <c r="N2031" s="61"/>
      <c r="O2031" s="62"/>
      <c r="P2031" s="63" t="s">
        <v>336</v>
      </c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5"/>
      <c r="AD2031" s="66">
        <v>401</v>
      </c>
      <c r="AE2031" s="61"/>
      <c r="AF2031" s="62"/>
      <c r="AG2031" s="67">
        <v>1</v>
      </c>
      <c r="AH2031" s="68"/>
      <c r="AI2031" s="68"/>
      <c r="AJ2031" s="69"/>
      <c r="AK2031" s="67">
        <v>9909</v>
      </c>
      <c r="AL2031" s="68"/>
      <c r="AM2031" s="68"/>
      <c r="AN2031" s="68"/>
      <c r="AO2031" s="68"/>
      <c r="AP2031" s="69"/>
      <c r="AQ2031" s="70">
        <f t="shared" si="62"/>
        <v>118908</v>
      </c>
      <c r="AR2031" s="70"/>
      <c r="AS2031" s="70"/>
      <c r="AT2031" s="70"/>
      <c r="AU2031" s="70"/>
      <c r="AV2031" s="70"/>
      <c r="AW2031" s="70"/>
      <c r="AX2031" s="70"/>
      <c r="AY2031" s="110">
        <v>9527.1462399999982</v>
      </c>
      <c r="AZ2031" s="111"/>
      <c r="BA2031" s="111"/>
      <c r="BB2031" s="111"/>
      <c r="BC2031" s="111"/>
      <c r="BD2031" s="111"/>
      <c r="BE2031" s="111"/>
      <c r="BF2031" s="23"/>
      <c r="BG2031" s="110">
        <v>2117.1436088888886</v>
      </c>
      <c r="BH2031" s="111"/>
      <c r="BI2031" s="111"/>
      <c r="BJ2031" s="111"/>
      <c r="BK2031" s="111"/>
      <c r="BL2031" s="111"/>
      <c r="BM2031" s="24"/>
      <c r="BN2031" s="23"/>
      <c r="BO2031" s="110">
        <v>21171.436088888884</v>
      </c>
      <c r="BP2031" s="111"/>
      <c r="BQ2031" s="111"/>
      <c r="BR2031" s="111"/>
      <c r="BS2031" s="111"/>
      <c r="BT2031" s="111"/>
      <c r="BU2031" s="111"/>
      <c r="BV2031" s="112"/>
      <c r="BW2031" s="25"/>
      <c r="BX2031" s="26"/>
      <c r="BY2031" s="26"/>
      <c r="BZ2031" s="26"/>
      <c r="CA2031" s="26"/>
      <c r="CB2031" s="26"/>
      <c r="CC2031" s="26"/>
      <c r="CD2031" s="27"/>
      <c r="CE2031" s="25"/>
      <c r="CF2031" s="26"/>
      <c r="CG2031" s="26"/>
      <c r="CH2031" s="26"/>
      <c r="CI2031" s="26"/>
      <c r="CJ2031" s="26"/>
      <c r="CK2031" s="26"/>
      <c r="CL2031" s="26"/>
      <c r="CM2031" s="27"/>
      <c r="CN2031" s="110">
        <v>39862.400865942749</v>
      </c>
      <c r="CO2031" s="111"/>
      <c r="CP2031" s="111"/>
      <c r="CQ2031" s="111"/>
      <c r="CR2031" s="111"/>
      <c r="CS2031" s="111"/>
      <c r="CT2031" s="111"/>
      <c r="CU2031" s="112"/>
      <c r="CV2031" s="70">
        <f t="shared" si="63"/>
        <v>191586.12680372054</v>
      </c>
      <c r="CW2031" s="70"/>
      <c r="CX2031" s="70"/>
      <c r="CY2031" s="70"/>
      <c r="CZ2031" s="70"/>
      <c r="DA2031" s="70"/>
      <c r="DB2031" s="70"/>
      <c r="DC2031" s="70"/>
      <c r="DD2031" s="70"/>
      <c r="DE2031" s="113"/>
    </row>
    <row r="2032" spans="1:109" ht="12" customHeight="1" x14ac:dyDescent="0.2">
      <c r="A2032" s="60" t="s">
        <v>32</v>
      </c>
      <c r="B2032" s="61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61"/>
      <c r="O2032" s="62"/>
      <c r="P2032" s="63" t="s">
        <v>336</v>
      </c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5"/>
      <c r="AD2032" s="66">
        <v>401</v>
      </c>
      <c r="AE2032" s="61"/>
      <c r="AF2032" s="62"/>
      <c r="AG2032" s="67">
        <v>1</v>
      </c>
      <c r="AH2032" s="68"/>
      <c r="AI2032" s="68"/>
      <c r="AJ2032" s="69"/>
      <c r="AK2032" s="67">
        <v>9487</v>
      </c>
      <c r="AL2032" s="68"/>
      <c r="AM2032" s="68"/>
      <c r="AN2032" s="68"/>
      <c r="AO2032" s="68"/>
      <c r="AP2032" s="69"/>
      <c r="AQ2032" s="70">
        <f t="shared" si="62"/>
        <v>113844</v>
      </c>
      <c r="AR2032" s="70"/>
      <c r="AS2032" s="70"/>
      <c r="AT2032" s="70"/>
      <c r="AU2032" s="70"/>
      <c r="AV2032" s="70"/>
      <c r="AW2032" s="70"/>
      <c r="AX2032" s="70"/>
      <c r="AY2032" s="110">
        <v>9189.5820799999983</v>
      </c>
      <c r="AZ2032" s="111"/>
      <c r="BA2032" s="111"/>
      <c r="BB2032" s="111"/>
      <c r="BC2032" s="111"/>
      <c r="BD2032" s="111"/>
      <c r="BE2032" s="111"/>
      <c r="BF2032" s="23"/>
      <c r="BG2032" s="110">
        <v>2042.1293511111107</v>
      </c>
      <c r="BH2032" s="111"/>
      <c r="BI2032" s="111"/>
      <c r="BJ2032" s="111"/>
      <c r="BK2032" s="111"/>
      <c r="BL2032" s="111"/>
      <c r="BM2032" s="24"/>
      <c r="BN2032" s="23"/>
      <c r="BO2032" s="110">
        <v>20421.293511111107</v>
      </c>
      <c r="BP2032" s="111"/>
      <c r="BQ2032" s="111"/>
      <c r="BR2032" s="111"/>
      <c r="BS2032" s="111"/>
      <c r="BT2032" s="111"/>
      <c r="BU2032" s="111"/>
      <c r="BV2032" s="112"/>
      <c r="BW2032" s="25"/>
      <c r="BX2032" s="26"/>
      <c r="BY2032" s="26"/>
      <c r="BZ2032" s="26"/>
      <c r="CA2032" s="26"/>
      <c r="CB2032" s="26"/>
      <c r="CC2032" s="26"/>
      <c r="CD2032" s="27"/>
      <c r="CE2032" s="25"/>
      <c r="CF2032" s="26"/>
      <c r="CG2032" s="26"/>
      <c r="CH2032" s="26"/>
      <c r="CI2032" s="26"/>
      <c r="CJ2032" s="26"/>
      <c r="CK2032" s="26"/>
      <c r="CL2032" s="26"/>
      <c r="CM2032" s="27"/>
      <c r="CN2032" s="110">
        <v>39264.855291906846</v>
      </c>
      <c r="CO2032" s="111"/>
      <c r="CP2032" s="111"/>
      <c r="CQ2032" s="111"/>
      <c r="CR2032" s="111"/>
      <c r="CS2032" s="111"/>
      <c r="CT2032" s="111"/>
      <c r="CU2032" s="112"/>
      <c r="CV2032" s="70">
        <f t="shared" si="63"/>
        <v>184761.86023412907</v>
      </c>
      <c r="CW2032" s="70"/>
      <c r="CX2032" s="70"/>
      <c r="CY2032" s="70"/>
      <c r="CZ2032" s="70"/>
      <c r="DA2032" s="70"/>
      <c r="DB2032" s="70"/>
      <c r="DC2032" s="70"/>
      <c r="DD2032" s="70"/>
      <c r="DE2032" s="113"/>
    </row>
    <row r="2033" spans="1:109" ht="12" customHeight="1" x14ac:dyDescent="0.2">
      <c r="A2033" s="60" t="s">
        <v>27</v>
      </c>
      <c r="B2033" s="61"/>
      <c r="C2033" s="61"/>
      <c r="D2033" s="61"/>
      <c r="E2033" s="61"/>
      <c r="F2033" s="61"/>
      <c r="G2033" s="61"/>
      <c r="H2033" s="61"/>
      <c r="I2033" s="61"/>
      <c r="J2033" s="61"/>
      <c r="K2033" s="61"/>
      <c r="L2033" s="61"/>
      <c r="M2033" s="61"/>
      <c r="N2033" s="61"/>
      <c r="O2033" s="62"/>
      <c r="P2033" s="63" t="s">
        <v>337</v>
      </c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5"/>
      <c r="AD2033" s="66">
        <v>401</v>
      </c>
      <c r="AE2033" s="61"/>
      <c r="AF2033" s="62"/>
      <c r="AG2033" s="67">
        <v>1</v>
      </c>
      <c r="AH2033" s="68"/>
      <c r="AI2033" s="68"/>
      <c r="AJ2033" s="69"/>
      <c r="AK2033" s="67">
        <v>11407</v>
      </c>
      <c r="AL2033" s="68"/>
      <c r="AM2033" s="68"/>
      <c r="AN2033" s="68"/>
      <c r="AO2033" s="68"/>
      <c r="AP2033" s="69"/>
      <c r="AQ2033" s="70">
        <f t="shared" si="62"/>
        <v>136884</v>
      </c>
      <c r="AR2033" s="70"/>
      <c r="AS2033" s="70"/>
      <c r="AT2033" s="70"/>
      <c r="AU2033" s="70"/>
      <c r="AV2033" s="70"/>
      <c r="AW2033" s="70"/>
      <c r="AX2033" s="70"/>
      <c r="AY2033" s="110">
        <v>10725.77152</v>
      </c>
      <c r="AZ2033" s="111"/>
      <c r="BA2033" s="111"/>
      <c r="BB2033" s="111"/>
      <c r="BC2033" s="111"/>
      <c r="BD2033" s="111"/>
      <c r="BE2033" s="111"/>
      <c r="BF2033" s="23"/>
      <c r="BG2033" s="110">
        <v>2383.5047822222223</v>
      </c>
      <c r="BH2033" s="111"/>
      <c r="BI2033" s="111"/>
      <c r="BJ2033" s="111"/>
      <c r="BK2033" s="111"/>
      <c r="BL2033" s="111"/>
      <c r="BM2033" s="24"/>
      <c r="BN2033" s="23"/>
      <c r="BO2033" s="110">
        <v>23835.047822222223</v>
      </c>
      <c r="BP2033" s="111"/>
      <c r="BQ2033" s="111"/>
      <c r="BR2033" s="111"/>
      <c r="BS2033" s="111"/>
      <c r="BT2033" s="111"/>
      <c r="BU2033" s="111"/>
      <c r="BV2033" s="112"/>
      <c r="BW2033" s="25"/>
      <c r="BX2033" s="26"/>
      <c r="BY2033" s="26"/>
      <c r="BZ2033" s="26"/>
      <c r="CA2033" s="26"/>
      <c r="CB2033" s="26"/>
      <c r="CC2033" s="26"/>
      <c r="CD2033" s="27"/>
      <c r="CE2033" s="25"/>
      <c r="CF2033" s="26"/>
      <c r="CG2033" s="26"/>
      <c r="CH2033" s="26"/>
      <c r="CI2033" s="26"/>
      <c r="CJ2033" s="26"/>
      <c r="CK2033" s="26"/>
      <c r="CL2033" s="26"/>
      <c r="CM2033" s="27"/>
      <c r="CN2033" s="110">
        <v>42004.947414994487</v>
      </c>
      <c r="CO2033" s="111"/>
      <c r="CP2033" s="111"/>
      <c r="CQ2033" s="111"/>
      <c r="CR2033" s="111"/>
      <c r="CS2033" s="111"/>
      <c r="CT2033" s="111"/>
      <c r="CU2033" s="112"/>
      <c r="CV2033" s="70">
        <f t="shared" si="63"/>
        <v>215833.27153943892</v>
      </c>
      <c r="CW2033" s="70"/>
      <c r="CX2033" s="70"/>
      <c r="CY2033" s="70"/>
      <c r="CZ2033" s="70"/>
      <c r="DA2033" s="70"/>
      <c r="DB2033" s="70"/>
      <c r="DC2033" s="70"/>
      <c r="DD2033" s="70"/>
      <c r="DE2033" s="113"/>
    </row>
    <row r="2034" spans="1:109" ht="12" customHeight="1" x14ac:dyDescent="0.2">
      <c r="A2034" s="60" t="s">
        <v>27</v>
      </c>
      <c r="B2034" s="61"/>
      <c r="C2034" s="61"/>
      <c r="D2034" s="61"/>
      <c r="E2034" s="61"/>
      <c r="F2034" s="61"/>
      <c r="G2034" s="61"/>
      <c r="H2034" s="61"/>
      <c r="I2034" s="61"/>
      <c r="J2034" s="61"/>
      <c r="K2034" s="61"/>
      <c r="L2034" s="61"/>
      <c r="M2034" s="61"/>
      <c r="N2034" s="61"/>
      <c r="O2034" s="62"/>
      <c r="P2034" s="63" t="s">
        <v>337</v>
      </c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5"/>
      <c r="AD2034" s="66">
        <v>401</v>
      </c>
      <c r="AE2034" s="61"/>
      <c r="AF2034" s="62"/>
      <c r="AG2034" s="67">
        <v>1</v>
      </c>
      <c r="AH2034" s="68"/>
      <c r="AI2034" s="68"/>
      <c r="AJ2034" s="69"/>
      <c r="AK2034" s="67">
        <v>8819</v>
      </c>
      <c r="AL2034" s="68"/>
      <c r="AM2034" s="68"/>
      <c r="AN2034" s="68"/>
      <c r="AO2034" s="68"/>
      <c r="AP2034" s="69"/>
      <c r="AQ2034" s="70">
        <f t="shared" si="62"/>
        <v>105828</v>
      </c>
      <c r="AR2034" s="70"/>
      <c r="AS2034" s="70"/>
      <c r="AT2034" s="70"/>
      <c r="AU2034" s="70"/>
      <c r="AV2034" s="70"/>
      <c r="AW2034" s="70"/>
      <c r="AX2034" s="70"/>
      <c r="AY2034" s="110">
        <v>17310.743040000001</v>
      </c>
      <c r="AZ2034" s="111"/>
      <c r="BA2034" s="111"/>
      <c r="BB2034" s="111"/>
      <c r="BC2034" s="111"/>
      <c r="BD2034" s="111"/>
      <c r="BE2034" s="111"/>
      <c r="BF2034" s="23"/>
      <c r="BG2034" s="110">
        <v>2043.6293866666667</v>
      </c>
      <c r="BH2034" s="111"/>
      <c r="BI2034" s="111"/>
      <c r="BJ2034" s="111"/>
      <c r="BK2034" s="111"/>
      <c r="BL2034" s="111"/>
      <c r="BM2034" s="24"/>
      <c r="BN2034" s="23"/>
      <c r="BO2034" s="110">
        <v>20436.293866666667</v>
      </c>
      <c r="BP2034" s="111"/>
      <c r="BQ2034" s="111"/>
      <c r="BR2034" s="111"/>
      <c r="BS2034" s="111"/>
      <c r="BT2034" s="111"/>
      <c r="BU2034" s="111"/>
      <c r="BV2034" s="112"/>
      <c r="BW2034" s="25"/>
      <c r="BX2034" s="26"/>
      <c r="BY2034" s="26"/>
      <c r="BZ2034" s="26"/>
      <c r="CA2034" s="26"/>
      <c r="CB2034" s="26"/>
      <c r="CC2034" s="26"/>
      <c r="CD2034" s="27"/>
      <c r="CE2034" s="25"/>
      <c r="CF2034" s="26"/>
      <c r="CG2034" s="26"/>
      <c r="CH2034" s="26"/>
      <c r="CI2034" s="26"/>
      <c r="CJ2034" s="26"/>
      <c r="CK2034" s="26"/>
      <c r="CL2034" s="26"/>
      <c r="CM2034" s="27"/>
      <c r="CN2034" s="110">
        <v>39276.804215133867</v>
      </c>
      <c r="CO2034" s="111"/>
      <c r="CP2034" s="111"/>
      <c r="CQ2034" s="111"/>
      <c r="CR2034" s="111"/>
      <c r="CS2034" s="111"/>
      <c r="CT2034" s="111"/>
      <c r="CU2034" s="112"/>
      <c r="CV2034" s="70">
        <f t="shared" si="63"/>
        <v>184895.4705084672</v>
      </c>
      <c r="CW2034" s="70"/>
      <c r="CX2034" s="70"/>
      <c r="CY2034" s="70"/>
      <c r="CZ2034" s="70"/>
      <c r="DA2034" s="70"/>
      <c r="DB2034" s="70"/>
      <c r="DC2034" s="70"/>
      <c r="DD2034" s="70"/>
      <c r="DE2034" s="113"/>
    </row>
    <row r="2035" spans="1:109" ht="12" customHeight="1" x14ac:dyDescent="0.2">
      <c r="A2035" s="60" t="s">
        <v>27</v>
      </c>
      <c r="B2035" s="61"/>
      <c r="C2035" s="61"/>
      <c r="D2035" s="61"/>
      <c r="E2035" s="61"/>
      <c r="F2035" s="61"/>
      <c r="G2035" s="61"/>
      <c r="H2035" s="61"/>
      <c r="I2035" s="61"/>
      <c r="J2035" s="61"/>
      <c r="K2035" s="61"/>
      <c r="L2035" s="61"/>
      <c r="M2035" s="61"/>
      <c r="N2035" s="61"/>
      <c r="O2035" s="62"/>
      <c r="P2035" s="63" t="s">
        <v>337</v>
      </c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5"/>
      <c r="AD2035" s="66">
        <v>401</v>
      </c>
      <c r="AE2035" s="61"/>
      <c r="AF2035" s="62"/>
      <c r="AG2035" s="67">
        <v>1</v>
      </c>
      <c r="AH2035" s="68"/>
      <c r="AI2035" s="68"/>
      <c r="AJ2035" s="69"/>
      <c r="AK2035" s="67">
        <v>8050</v>
      </c>
      <c r="AL2035" s="68"/>
      <c r="AM2035" s="68"/>
      <c r="AN2035" s="68"/>
      <c r="AO2035" s="68"/>
      <c r="AP2035" s="69"/>
      <c r="AQ2035" s="70">
        <f t="shared" si="62"/>
        <v>96600</v>
      </c>
      <c r="AR2035" s="70"/>
      <c r="AS2035" s="70"/>
      <c r="AT2035" s="70"/>
      <c r="AU2035" s="70"/>
      <c r="AV2035" s="70"/>
      <c r="AW2035" s="70"/>
      <c r="AX2035" s="70"/>
      <c r="AY2035" s="110">
        <v>4019.9804799999993</v>
      </c>
      <c r="AZ2035" s="111"/>
      <c r="BA2035" s="111"/>
      <c r="BB2035" s="111"/>
      <c r="BC2035" s="111"/>
      <c r="BD2035" s="111"/>
      <c r="BE2035" s="111"/>
      <c r="BF2035" s="23"/>
      <c r="BG2035" s="110">
        <v>1730.8249288888887</v>
      </c>
      <c r="BH2035" s="111"/>
      <c r="BI2035" s="111"/>
      <c r="BJ2035" s="111"/>
      <c r="BK2035" s="111"/>
      <c r="BL2035" s="111"/>
      <c r="BM2035" s="24"/>
      <c r="BN2035" s="23"/>
      <c r="BO2035" s="110">
        <v>17308.249288888888</v>
      </c>
      <c r="BP2035" s="111"/>
      <c r="BQ2035" s="111"/>
      <c r="BR2035" s="111"/>
      <c r="BS2035" s="111"/>
      <c r="BT2035" s="111"/>
      <c r="BU2035" s="111"/>
      <c r="BV2035" s="112"/>
      <c r="BW2035" s="25"/>
      <c r="BX2035" s="26"/>
      <c r="BY2035" s="26"/>
      <c r="BZ2035" s="26"/>
      <c r="CA2035" s="26"/>
      <c r="CB2035" s="26"/>
      <c r="CC2035" s="26"/>
      <c r="CD2035" s="27"/>
      <c r="CE2035" s="25"/>
      <c r="CF2035" s="26"/>
      <c r="CG2035" s="26"/>
      <c r="CH2035" s="26"/>
      <c r="CI2035" s="26"/>
      <c r="CJ2035" s="26"/>
      <c r="CK2035" s="26"/>
      <c r="CL2035" s="26"/>
      <c r="CM2035" s="27"/>
      <c r="CN2035" s="110">
        <v>36803.113448554665</v>
      </c>
      <c r="CO2035" s="111"/>
      <c r="CP2035" s="111"/>
      <c r="CQ2035" s="111"/>
      <c r="CR2035" s="111"/>
      <c r="CS2035" s="111"/>
      <c r="CT2035" s="111"/>
      <c r="CU2035" s="112"/>
      <c r="CV2035" s="70">
        <f t="shared" si="63"/>
        <v>156462.16814633243</v>
      </c>
      <c r="CW2035" s="70"/>
      <c r="CX2035" s="70"/>
      <c r="CY2035" s="70"/>
      <c r="CZ2035" s="70"/>
      <c r="DA2035" s="70"/>
      <c r="DB2035" s="70"/>
      <c r="DC2035" s="70"/>
      <c r="DD2035" s="70"/>
      <c r="DE2035" s="113"/>
    </row>
    <row r="2036" spans="1:109" ht="12" customHeight="1" x14ac:dyDescent="0.2">
      <c r="A2036" s="60" t="s">
        <v>27</v>
      </c>
      <c r="B2036" s="61"/>
      <c r="C2036" s="61"/>
      <c r="D2036" s="61"/>
      <c r="E2036" s="61"/>
      <c r="F2036" s="61"/>
      <c r="G2036" s="61"/>
      <c r="H2036" s="61"/>
      <c r="I2036" s="61"/>
      <c r="J2036" s="61"/>
      <c r="K2036" s="61"/>
      <c r="L2036" s="61"/>
      <c r="M2036" s="61"/>
      <c r="N2036" s="61"/>
      <c r="O2036" s="62"/>
      <c r="P2036" s="63" t="s">
        <v>337</v>
      </c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5"/>
      <c r="AD2036" s="66">
        <v>401</v>
      </c>
      <c r="AE2036" s="61"/>
      <c r="AF2036" s="62"/>
      <c r="AG2036" s="67">
        <v>1</v>
      </c>
      <c r="AH2036" s="68"/>
      <c r="AI2036" s="68"/>
      <c r="AJ2036" s="69"/>
      <c r="AK2036" s="67">
        <v>7480</v>
      </c>
      <c r="AL2036" s="68"/>
      <c r="AM2036" s="68"/>
      <c r="AN2036" s="68"/>
      <c r="AO2036" s="68"/>
      <c r="AP2036" s="69"/>
      <c r="AQ2036" s="70">
        <f t="shared" si="62"/>
        <v>89760</v>
      </c>
      <c r="AR2036" s="70"/>
      <c r="AS2036" s="70"/>
      <c r="AT2036" s="70"/>
      <c r="AU2036" s="70"/>
      <c r="AV2036" s="70"/>
      <c r="AW2036" s="70"/>
      <c r="AX2036" s="70"/>
      <c r="AY2036" s="110">
        <v>7584.1958400000003</v>
      </c>
      <c r="AZ2036" s="111"/>
      <c r="BA2036" s="111"/>
      <c r="BB2036" s="111"/>
      <c r="BC2036" s="111"/>
      <c r="BD2036" s="111"/>
      <c r="BE2036" s="111"/>
      <c r="BF2036" s="23"/>
      <c r="BG2036" s="110">
        <v>1685.3768533333334</v>
      </c>
      <c r="BH2036" s="111"/>
      <c r="BI2036" s="111"/>
      <c r="BJ2036" s="111"/>
      <c r="BK2036" s="111"/>
      <c r="BL2036" s="111"/>
      <c r="BM2036" s="24"/>
      <c r="BN2036" s="23"/>
      <c r="BO2036" s="110">
        <v>16853.768533333336</v>
      </c>
      <c r="BP2036" s="111"/>
      <c r="BQ2036" s="111"/>
      <c r="BR2036" s="111"/>
      <c r="BS2036" s="111"/>
      <c r="BT2036" s="111"/>
      <c r="BU2036" s="111"/>
      <c r="BV2036" s="112"/>
      <c r="BW2036" s="25"/>
      <c r="BX2036" s="26"/>
      <c r="BY2036" s="26"/>
      <c r="BZ2036" s="26"/>
      <c r="CA2036" s="26"/>
      <c r="CB2036" s="26"/>
      <c r="CC2036" s="26"/>
      <c r="CD2036" s="27"/>
      <c r="CE2036" s="25"/>
      <c r="CF2036" s="26"/>
      <c r="CG2036" s="26"/>
      <c r="CH2036" s="26"/>
      <c r="CI2036" s="26"/>
      <c r="CJ2036" s="26"/>
      <c r="CK2036" s="26"/>
      <c r="CL2036" s="26"/>
      <c r="CM2036" s="27"/>
      <c r="CN2036" s="110">
        <v>36445.564348544001</v>
      </c>
      <c r="CO2036" s="111"/>
      <c r="CP2036" s="111"/>
      <c r="CQ2036" s="111"/>
      <c r="CR2036" s="111"/>
      <c r="CS2036" s="111"/>
      <c r="CT2036" s="111"/>
      <c r="CU2036" s="112"/>
      <c r="CV2036" s="70">
        <f t="shared" si="63"/>
        <v>152328.90557521067</v>
      </c>
      <c r="CW2036" s="70"/>
      <c r="CX2036" s="70"/>
      <c r="CY2036" s="70"/>
      <c r="CZ2036" s="70"/>
      <c r="DA2036" s="70"/>
      <c r="DB2036" s="70"/>
      <c r="DC2036" s="70"/>
      <c r="DD2036" s="70"/>
      <c r="DE2036" s="113"/>
    </row>
    <row r="2037" spans="1:109" ht="12" customHeight="1" x14ac:dyDescent="0.2">
      <c r="A2037" s="60" t="s">
        <v>27</v>
      </c>
      <c r="B2037" s="61"/>
      <c r="C2037" s="61"/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61"/>
      <c r="O2037" s="62"/>
      <c r="P2037" s="63" t="s">
        <v>337</v>
      </c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5"/>
      <c r="AD2037" s="66">
        <v>401</v>
      </c>
      <c r="AE2037" s="61"/>
      <c r="AF2037" s="62"/>
      <c r="AG2037" s="67">
        <v>1</v>
      </c>
      <c r="AH2037" s="68"/>
      <c r="AI2037" s="68"/>
      <c r="AJ2037" s="69"/>
      <c r="AK2037" s="67">
        <v>6490</v>
      </c>
      <c r="AL2037" s="68"/>
      <c r="AM2037" s="68"/>
      <c r="AN2037" s="68"/>
      <c r="AO2037" s="68"/>
      <c r="AP2037" s="69"/>
      <c r="AQ2037" s="70">
        <f t="shared" si="62"/>
        <v>77880</v>
      </c>
      <c r="AR2037" s="70"/>
      <c r="AS2037" s="70"/>
      <c r="AT2037" s="70"/>
      <c r="AU2037" s="70"/>
      <c r="AV2037" s="70"/>
      <c r="AW2037" s="70"/>
      <c r="AX2037" s="70"/>
      <c r="AY2037" s="110">
        <v>10188.29376</v>
      </c>
      <c r="AZ2037" s="111"/>
      <c r="BA2037" s="111"/>
      <c r="BB2037" s="111"/>
      <c r="BC2037" s="111"/>
      <c r="BD2037" s="111"/>
      <c r="BE2037" s="111"/>
      <c r="BF2037" s="23"/>
      <c r="BG2037" s="110">
        <v>1556.5448800000001</v>
      </c>
      <c r="BH2037" s="111"/>
      <c r="BI2037" s="111"/>
      <c r="BJ2037" s="111"/>
      <c r="BK2037" s="111"/>
      <c r="BL2037" s="111"/>
      <c r="BM2037" s="24"/>
      <c r="BN2037" s="23"/>
      <c r="BO2037" s="110">
        <v>15565.448800000002</v>
      </c>
      <c r="BP2037" s="111"/>
      <c r="BQ2037" s="111"/>
      <c r="BR2037" s="111"/>
      <c r="BS2037" s="111"/>
      <c r="BT2037" s="111"/>
      <c r="BU2037" s="111"/>
      <c r="BV2037" s="112"/>
      <c r="BW2037" s="25"/>
      <c r="BX2037" s="26"/>
      <c r="BY2037" s="26"/>
      <c r="BZ2037" s="26"/>
      <c r="CA2037" s="26"/>
      <c r="CB2037" s="26"/>
      <c r="CC2037" s="26"/>
      <c r="CD2037" s="27"/>
      <c r="CE2037" s="25"/>
      <c r="CF2037" s="26"/>
      <c r="CG2037" s="26"/>
      <c r="CH2037" s="26"/>
      <c r="CI2037" s="26"/>
      <c r="CJ2037" s="26"/>
      <c r="CK2037" s="26"/>
      <c r="CL2037" s="26"/>
      <c r="CM2037" s="27"/>
      <c r="CN2037" s="110">
        <v>35432.017447935999</v>
      </c>
      <c r="CO2037" s="111"/>
      <c r="CP2037" s="111"/>
      <c r="CQ2037" s="111"/>
      <c r="CR2037" s="111"/>
      <c r="CS2037" s="111"/>
      <c r="CT2037" s="111"/>
      <c r="CU2037" s="112"/>
      <c r="CV2037" s="70">
        <f t="shared" si="63"/>
        <v>140622.30488793598</v>
      </c>
      <c r="CW2037" s="70"/>
      <c r="CX2037" s="70"/>
      <c r="CY2037" s="70"/>
      <c r="CZ2037" s="70"/>
      <c r="DA2037" s="70"/>
      <c r="DB2037" s="70"/>
      <c r="DC2037" s="70"/>
      <c r="DD2037" s="70"/>
      <c r="DE2037" s="113"/>
    </row>
    <row r="2038" spans="1:109" ht="12" customHeight="1" x14ac:dyDescent="0.2">
      <c r="A2038" s="60" t="s">
        <v>29</v>
      </c>
      <c r="B2038" s="61"/>
      <c r="C2038" s="61"/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61"/>
      <c r="O2038" s="62"/>
      <c r="P2038" s="63" t="s">
        <v>337</v>
      </c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5"/>
      <c r="AD2038" s="66">
        <v>401</v>
      </c>
      <c r="AE2038" s="61"/>
      <c r="AF2038" s="62"/>
      <c r="AG2038" s="67">
        <v>1</v>
      </c>
      <c r="AH2038" s="68"/>
      <c r="AI2038" s="68"/>
      <c r="AJ2038" s="69"/>
      <c r="AK2038" s="67">
        <v>7821</v>
      </c>
      <c r="AL2038" s="68"/>
      <c r="AM2038" s="68"/>
      <c r="AN2038" s="68"/>
      <c r="AO2038" s="68"/>
      <c r="AP2038" s="69"/>
      <c r="AQ2038" s="70">
        <f t="shared" si="62"/>
        <v>93852</v>
      </c>
      <c r="AR2038" s="70"/>
      <c r="AS2038" s="70"/>
      <c r="AT2038" s="70"/>
      <c r="AU2038" s="70"/>
      <c r="AV2038" s="70"/>
      <c r="AW2038" s="70"/>
      <c r="AX2038" s="70"/>
      <c r="AY2038" s="110">
        <v>7856.971520000001</v>
      </c>
      <c r="AZ2038" s="111"/>
      <c r="BA2038" s="111"/>
      <c r="BB2038" s="111"/>
      <c r="BC2038" s="111"/>
      <c r="BD2038" s="111"/>
      <c r="BE2038" s="111"/>
      <c r="BF2038" s="23"/>
      <c r="BG2038" s="110">
        <v>1745.9936711111113</v>
      </c>
      <c r="BH2038" s="111"/>
      <c r="BI2038" s="111"/>
      <c r="BJ2038" s="111"/>
      <c r="BK2038" s="111"/>
      <c r="BL2038" s="111"/>
      <c r="BM2038" s="24"/>
      <c r="BN2038" s="23"/>
      <c r="BO2038" s="110">
        <v>17459.936711111113</v>
      </c>
      <c r="BP2038" s="111"/>
      <c r="BQ2038" s="111"/>
      <c r="BR2038" s="111"/>
      <c r="BS2038" s="111"/>
      <c r="BT2038" s="111"/>
      <c r="BU2038" s="111"/>
      <c r="BV2038" s="112"/>
      <c r="BW2038" s="25"/>
      <c r="BX2038" s="26"/>
      <c r="BY2038" s="26"/>
      <c r="BZ2038" s="26"/>
      <c r="CA2038" s="26"/>
      <c r="CB2038" s="26"/>
      <c r="CC2038" s="26"/>
      <c r="CD2038" s="27"/>
      <c r="CE2038" s="25"/>
      <c r="CF2038" s="26"/>
      <c r="CG2038" s="26"/>
      <c r="CH2038" s="26"/>
      <c r="CI2038" s="26"/>
      <c r="CJ2038" s="26"/>
      <c r="CK2038" s="26"/>
      <c r="CL2038" s="26"/>
      <c r="CM2038" s="27"/>
      <c r="CN2038" s="110">
        <v>36922.448977365333</v>
      </c>
      <c r="CO2038" s="111"/>
      <c r="CP2038" s="111"/>
      <c r="CQ2038" s="111"/>
      <c r="CR2038" s="111"/>
      <c r="CS2038" s="111"/>
      <c r="CT2038" s="111"/>
      <c r="CU2038" s="112"/>
      <c r="CV2038" s="70">
        <f t="shared" si="63"/>
        <v>157837.35087958755</v>
      </c>
      <c r="CW2038" s="70"/>
      <c r="CX2038" s="70"/>
      <c r="CY2038" s="70"/>
      <c r="CZ2038" s="70"/>
      <c r="DA2038" s="70"/>
      <c r="DB2038" s="70"/>
      <c r="DC2038" s="70"/>
      <c r="DD2038" s="70"/>
      <c r="DE2038" s="113"/>
    </row>
    <row r="2039" spans="1:109" ht="12" customHeight="1" x14ac:dyDescent="0.2">
      <c r="A2039" s="60" t="s">
        <v>71</v>
      </c>
      <c r="B2039" s="61"/>
      <c r="C2039" s="61"/>
      <c r="D2039" s="61"/>
      <c r="E2039" s="61"/>
      <c r="F2039" s="61"/>
      <c r="G2039" s="61"/>
      <c r="H2039" s="61"/>
      <c r="I2039" s="61"/>
      <c r="J2039" s="61"/>
      <c r="K2039" s="61"/>
      <c r="L2039" s="61"/>
      <c r="M2039" s="61"/>
      <c r="N2039" s="61"/>
      <c r="O2039" s="62"/>
      <c r="P2039" s="63" t="s">
        <v>337</v>
      </c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5"/>
      <c r="AD2039" s="66">
        <v>401</v>
      </c>
      <c r="AE2039" s="61"/>
      <c r="AF2039" s="62"/>
      <c r="AG2039" s="67">
        <v>1</v>
      </c>
      <c r="AH2039" s="68"/>
      <c r="AI2039" s="68"/>
      <c r="AJ2039" s="69"/>
      <c r="AK2039" s="67">
        <v>18378</v>
      </c>
      <c r="AL2039" s="68"/>
      <c r="AM2039" s="68"/>
      <c r="AN2039" s="68"/>
      <c r="AO2039" s="68"/>
      <c r="AP2039" s="69"/>
      <c r="AQ2039" s="70">
        <f t="shared" si="62"/>
        <v>220536</v>
      </c>
      <c r="AR2039" s="70"/>
      <c r="AS2039" s="70"/>
      <c r="AT2039" s="70"/>
      <c r="AU2039" s="70"/>
      <c r="AV2039" s="70"/>
      <c r="AW2039" s="70"/>
      <c r="AX2039" s="70"/>
      <c r="AY2039" s="110">
        <v>0</v>
      </c>
      <c r="AZ2039" s="111"/>
      <c r="BA2039" s="111"/>
      <c r="BB2039" s="111"/>
      <c r="BC2039" s="111"/>
      <c r="BD2039" s="111"/>
      <c r="BE2039" s="111"/>
      <c r="BF2039" s="23"/>
      <c r="BG2039" s="110">
        <v>3102.374933333333</v>
      </c>
      <c r="BH2039" s="111"/>
      <c r="BI2039" s="111"/>
      <c r="BJ2039" s="111"/>
      <c r="BK2039" s="111"/>
      <c r="BL2039" s="111"/>
      <c r="BM2039" s="24"/>
      <c r="BN2039" s="23"/>
      <c r="BO2039" s="110">
        <v>31023.74933333333</v>
      </c>
      <c r="BP2039" s="111"/>
      <c r="BQ2039" s="111"/>
      <c r="BR2039" s="111"/>
      <c r="BS2039" s="111"/>
      <c r="BT2039" s="111"/>
      <c r="BU2039" s="111"/>
      <c r="BV2039" s="112"/>
      <c r="BW2039" s="25"/>
      <c r="BX2039" s="26"/>
      <c r="BY2039" s="26"/>
      <c r="BZ2039" s="26"/>
      <c r="CA2039" s="26"/>
      <c r="CB2039" s="26"/>
      <c r="CC2039" s="26"/>
      <c r="CD2039" s="27"/>
      <c r="CE2039" s="25"/>
      <c r="CF2039" s="26"/>
      <c r="CG2039" s="26"/>
      <c r="CH2039" s="26"/>
      <c r="CI2039" s="26"/>
      <c r="CJ2039" s="26"/>
      <c r="CK2039" s="26"/>
      <c r="CL2039" s="26"/>
      <c r="CM2039" s="27"/>
      <c r="CN2039" s="110">
        <v>18472.83953109333</v>
      </c>
      <c r="CO2039" s="111"/>
      <c r="CP2039" s="111"/>
      <c r="CQ2039" s="111"/>
      <c r="CR2039" s="111"/>
      <c r="CS2039" s="111"/>
      <c r="CT2039" s="111"/>
      <c r="CU2039" s="112"/>
      <c r="CV2039" s="70">
        <f t="shared" si="63"/>
        <v>273134.96379776002</v>
      </c>
      <c r="CW2039" s="70"/>
      <c r="CX2039" s="70"/>
      <c r="CY2039" s="70"/>
      <c r="CZ2039" s="70"/>
      <c r="DA2039" s="70"/>
      <c r="DB2039" s="70"/>
      <c r="DC2039" s="70"/>
      <c r="DD2039" s="70"/>
      <c r="DE2039" s="113"/>
    </row>
    <row r="2040" spans="1:109" ht="12" customHeight="1" x14ac:dyDescent="0.2">
      <c r="A2040" s="60" t="s">
        <v>320</v>
      </c>
      <c r="B2040" s="61"/>
      <c r="C2040" s="61"/>
      <c r="D2040" s="61"/>
      <c r="E2040" s="61"/>
      <c r="F2040" s="61"/>
      <c r="G2040" s="61"/>
      <c r="H2040" s="61"/>
      <c r="I2040" s="61"/>
      <c r="J2040" s="61"/>
      <c r="K2040" s="61"/>
      <c r="L2040" s="61"/>
      <c r="M2040" s="61"/>
      <c r="N2040" s="61"/>
      <c r="O2040" s="62"/>
      <c r="P2040" s="63" t="s">
        <v>337</v>
      </c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5"/>
      <c r="AD2040" s="66">
        <v>401</v>
      </c>
      <c r="AE2040" s="61"/>
      <c r="AF2040" s="62"/>
      <c r="AG2040" s="67">
        <v>1</v>
      </c>
      <c r="AH2040" s="68"/>
      <c r="AI2040" s="68"/>
      <c r="AJ2040" s="69"/>
      <c r="AK2040" s="67">
        <v>8431</v>
      </c>
      <c r="AL2040" s="68"/>
      <c r="AM2040" s="68"/>
      <c r="AN2040" s="68"/>
      <c r="AO2040" s="68"/>
      <c r="AP2040" s="69"/>
      <c r="AQ2040" s="70">
        <f t="shared" si="62"/>
        <v>101172</v>
      </c>
      <c r="AR2040" s="70"/>
      <c r="AS2040" s="70"/>
      <c r="AT2040" s="70"/>
      <c r="AU2040" s="70"/>
      <c r="AV2040" s="70"/>
      <c r="AW2040" s="70"/>
      <c r="AX2040" s="70"/>
      <c r="AY2040" s="110">
        <v>16690.17856</v>
      </c>
      <c r="AZ2040" s="111"/>
      <c r="BA2040" s="111"/>
      <c r="BB2040" s="111"/>
      <c r="BC2040" s="111"/>
      <c r="BD2040" s="111"/>
      <c r="BE2040" s="111"/>
      <c r="BF2040" s="23"/>
      <c r="BG2040" s="110">
        <v>1970.3683022222222</v>
      </c>
      <c r="BH2040" s="111"/>
      <c r="BI2040" s="111"/>
      <c r="BJ2040" s="111"/>
      <c r="BK2040" s="111"/>
      <c r="BL2040" s="111"/>
      <c r="BM2040" s="24"/>
      <c r="BN2040" s="23"/>
      <c r="BO2040" s="110">
        <v>19703.683022222223</v>
      </c>
      <c r="BP2040" s="111"/>
      <c r="BQ2040" s="111"/>
      <c r="BR2040" s="111"/>
      <c r="BS2040" s="111"/>
      <c r="BT2040" s="111"/>
      <c r="BU2040" s="111"/>
      <c r="BV2040" s="112"/>
      <c r="BW2040" s="25"/>
      <c r="BX2040" s="26"/>
      <c r="BY2040" s="26"/>
      <c r="BZ2040" s="26"/>
      <c r="CA2040" s="26"/>
      <c r="CB2040" s="26"/>
      <c r="CC2040" s="26"/>
      <c r="CD2040" s="27"/>
      <c r="CE2040" s="25"/>
      <c r="CF2040" s="26"/>
      <c r="CG2040" s="26"/>
      <c r="CH2040" s="26"/>
      <c r="CI2040" s="26"/>
      <c r="CJ2040" s="26"/>
      <c r="CK2040" s="26"/>
      <c r="CL2040" s="26"/>
      <c r="CM2040" s="27"/>
      <c r="CN2040" s="110">
        <v>38693.223999109687</v>
      </c>
      <c r="CO2040" s="111"/>
      <c r="CP2040" s="111"/>
      <c r="CQ2040" s="111"/>
      <c r="CR2040" s="111"/>
      <c r="CS2040" s="111"/>
      <c r="CT2040" s="111"/>
      <c r="CU2040" s="112"/>
      <c r="CV2040" s="70">
        <f t="shared" si="63"/>
        <v>178229.45388355415</v>
      </c>
      <c r="CW2040" s="70"/>
      <c r="CX2040" s="70"/>
      <c r="CY2040" s="70"/>
      <c r="CZ2040" s="70"/>
      <c r="DA2040" s="70"/>
      <c r="DB2040" s="70"/>
      <c r="DC2040" s="70"/>
      <c r="DD2040" s="70"/>
      <c r="DE2040" s="113"/>
    </row>
    <row r="2041" spans="1:109" ht="12" customHeight="1" x14ac:dyDescent="0.2">
      <c r="A2041" s="60" t="s">
        <v>320</v>
      </c>
      <c r="B2041" s="61"/>
      <c r="C2041" s="61"/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61"/>
      <c r="O2041" s="62"/>
      <c r="P2041" s="63" t="s">
        <v>337</v>
      </c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5"/>
      <c r="AD2041" s="66">
        <v>401</v>
      </c>
      <c r="AE2041" s="61"/>
      <c r="AF2041" s="62"/>
      <c r="AG2041" s="67">
        <v>1</v>
      </c>
      <c r="AH2041" s="68"/>
      <c r="AI2041" s="68"/>
      <c r="AJ2041" s="69"/>
      <c r="AK2041" s="67">
        <v>7686</v>
      </c>
      <c r="AL2041" s="68"/>
      <c r="AM2041" s="68"/>
      <c r="AN2041" s="68"/>
      <c r="AO2041" s="68"/>
      <c r="AP2041" s="69"/>
      <c r="AQ2041" s="70">
        <f t="shared" si="62"/>
        <v>92232</v>
      </c>
      <c r="AR2041" s="70"/>
      <c r="AS2041" s="70"/>
      <c r="AT2041" s="70"/>
      <c r="AU2041" s="70"/>
      <c r="AV2041" s="70"/>
      <c r="AW2041" s="70"/>
      <c r="AX2041" s="70"/>
      <c r="AY2041" s="110">
        <v>11623.493760000001</v>
      </c>
      <c r="AZ2041" s="111"/>
      <c r="BA2041" s="111"/>
      <c r="BB2041" s="111"/>
      <c r="BC2041" s="111"/>
      <c r="BD2041" s="111"/>
      <c r="BE2041" s="111"/>
      <c r="BF2041" s="23"/>
      <c r="BG2041" s="110">
        <v>1775.8115466666668</v>
      </c>
      <c r="BH2041" s="111"/>
      <c r="BI2041" s="111"/>
      <c r="BJ2041" s="111"/>
      <c r="BK2041" s="111"/>
      <c r="BL2041" s="111"/>
      <c r="BM2041" s="24"/>
      <c r="BN2041" s="23"/>
      <c r="BO2041" s="110">
        <v>17758.11546666667</v>
      </c>
      <c r="BP2041" s="111"/>
      <c r="BQ2041" s="111"/>
      <c r="BR2041" s="111"/>
      <c r="BS2041" s="111"/>
      <c r="BT2041" s="111"/>
      <c r="BU2041" s="111"/>
      <c r="BV2041" s="112"/>
      <c r="BW2041" s="25"/>
      <c r="BX2041" s="26"/>
      <c r="BY2041" s="26"/>
      <c r="BZ2041" s="26"/>
      <c r="CA2041" s="26"/>
      <c r="CB2041" s="26"/>
      <c r="CC2041" s="26"/>
      <c r="CD2041" s="27"/>
      <c r="CE2041" s="25"/>
      <c r="CF2041" s="26"/>
      <c r="CG2041" s="26"/>
      <c r="CH2041" s="26"/>
      <c r="CI2041" s="26"/>
      <c r="CJ2041" s="26"/>
      <c r="CK2041" s="26"/>
      <c r="CL2041" s="26"/>
      <c r="CM2041" s="27"/>
      <c r="CN2041" s="110">
        <v>37157.032167935999</v>
      </c>
      <c r="CO2041" s="111"/>
      <c r="CP2041" s="111"/>
      <c r="CQ2041" s="111"/>
      <c r="CR2041" s="111"/>
      <c r="CS2041" s="111"/>
      <c r="CT2041" s="111"/>
      <c r="CU2041" s="112"/>
      <c r="CV2041" s="70">
        <f t="shared" si="63"/>
        <v>160546.45294126932</v>
      </c>
      <c r="CW2041" s="70"/>
      <c r="CX2041" s="70"/>
      <c r="CY2041" s="70"/>
      <c r="CZ2041" s="70"/>
      <c r="DA2041" s="70"/>
      <c r="DB2041" s="70"/>
      <c r="DC2041" s="70"/>
      <c r="DD2041" s="70"/>
      <c r="DE2041" s="113"/>
    </row>
    <row r="2042" spans="1:109" ht="12" customHeight="1" x14ac:dyDescent="0.2">
      <c r="A2042" s="60" t="s">
        <v>320</v>
      </c>
      <c r="B2042" s="61"/>
      <c r="C2042" s="61"/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61"/>
      <c r="O2042" s="62"/>
      <c r="P2042" s="63" t="s">
        <v>337</v>
      </c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5"/>
      <c r="AD2042" s="66">
        <v>401</v>
      </c>
      <c r="AE2042" s="61"/>
      <c r="AF2042" s="62"/>
      <c r="AG2042" s="67">
        <v>7</v>
      </c>
      <c r="AH2042" s="68"/>
      <c r="AI2042" s="68"/>
      <c r="AJ2042" s="69"/>
      <c r="AK2042" s="67">
        <v>7288</v>
      </c>
      <c r="AL2042" s="68"/>
      <c r="AM2042" s="68"/>
      <c r="AN2042" s="68"/>
      <c r="AO2042" s="68"/>
      <c r="AP2042" s="69"/>
      <c r="AQ2042" s="70">
        <f t="shared" si="62"/>
        <v>612192</v>
      </c>
      <c r="AR2042" s="70"/>
      <c r="AS2042" s="70"/>
      <c r="AT2042" s="70"/>
      <c r="AU2042" s="70"/>
      <c r="AV2042" s="70"/>
      <c r="AW2042" s="70"/>
      <c r="AX2042" s="70"/>
      <c r="AY2042" s="110">
        <v>48298.872959999993</v>
      </c>
      <c r="AZ2042" s="111"/>
      <c r="BA2042" s="111"/>
      <c r="BB2042" s="111"/>
      <c r="BC2042" s="111"/>
      <c r="BD2042" s="111"/>
      <c r="BE2042" s="111"/>
      <c r="BF2042" s="23"/>
      <c r="BG2042" s="110">
        <v>11507.103279999999</v>
      </c>
      <c r="BH2042" s="111"/>
      <c r="BI2042" s="111"/>
      <c r="BJ2042" s="111"/>
      <c r="BK2042" s="111"/>
      <c r="BL2042" s="111"/>
      <c r="BM2042" s="24"/>
      <c r="BN2042" s="23"/>
      <c r="BO2042" s="110">
        <v>115071.03279999999</v>
      </c>
      <c r="BP2042" s="111"/>
      <c r="BQ2042" s="111"/>
      <c r="BR2042" s="111"/>
      <c r="BS2042" s="111"/>
      <c r="BT2042" s="111"/>
      <c r="BU2042" s="111"/>
      <c r="BV2042" s="112"/>
      <c r="BW2042" s="25"/>
      <c r="BX2042" s="26"/>
      <c r="BY2042" s="26"/>
      <c r="BZ2042" s="26"/>
      <c r="CA2042" s="26"/>
      <c r="CB2042" s="26"/>
      <c r="CC2042" s="26"/>
      <c r="CD2042" s="27"/>
      <c r="CE2042" s="25"/>
      <c r="CF2042" s="26"/>
      <c r="CG2042" s="26"/>
      <c r="CH2042" s="26"/>
      <c r="CI2042" s="26"/>
      <c r="CJ2042" s="26"/>
      <c r="CK2042" s="26"/>
      <c r="CL2042" s="26"/>
      <c r="CM2042" s="27"/>
      <c r="CN2042" s="110">
        <v>252833.255900416</v>
      </c>
      <c r="CO2042" s="111"/>
      <c r="CP2042" s="111"/>
      <c r="CQ2042" s="111"/>
      <c r="CR2042" s="111"/>
      <c r="CS2042" s="111"/>
      <c r="CT2042" s="111"/>
      <c r="CU2042" s="112"/>
      <c r="CV2042" s="70">
        <f t="shared" si="63"/>
        <v>1039902.264940416</v>
      </c>
      <c r="CW2042" s="70"/>
      <c r="CX2042" s="70"/>
      <c r="CY2042" s="70"/>
      <c r="CZ2042" s="70"/>
      <c r="DA2042" s="70"/>
      <c r="DB2042" s="70"/>
      <c r="DC2042" s="70"/>
      <c r="DD2042" s="70"/>
      <c r="DE2042" s="113"/>
    </row>
    <row r="2043" spans="1:109" ht="12" customHeight="1" x14ac:dyDescent="0.2">
      <c r="A2043" s="60" t="s">
        <v>320</v>
      </c>
      <c r="B2043" s="61"/>
      <c r="C2043" s="61"/>
      <c r="D2043" s="61"/>
      <c r="E2043" s="61"/>
      <c r="F2043" s="61"/>
      <c r="G2043" s="61"/>
      <c r="H2043" s="61"/>
      <c r="I2043" s="61"/>
      <c r="J2043" s="61"/>
      <c r="K2043" s="61"/>
      <c r="L2043" s="61"/>
      <c r="M2043" s="61"/>
      <c r="N2043" s="61"/>
      <c r="O2043" s="62"/>
      <c r="P2043" s="63" t="s">
        <v>337</v>
      </c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5"/>
      <c r="AD2043" s="66">
        <v>401</v>
      </c>
      <c r="AE2043" s="61"/>
      <c r="AF2043" s="62"/>
      <c r="AG2043" s="67">
        <v>8</v>
      </c>
      <c r="AH2043" s="68"/>
      <c r="AI2043" s="68"/>
      <c r="AJ2043" s="69"/>
      <c r="AK2043" s="67">
        <v>7286</v>
      </c>
      <c r="AL2043" s="68"/>
      <c r="AM2043" s="68"/>
      <c r="AN2043" s="68"/>
      <c r="AO2043" s="68"/>
      <c r="AP2043" s="69"/>
      <c r="AQ2043" s="70">
        <f t="shared" si="62"/>
        <v>699456</v>
      </c>
      <c r="AR2043" s="70"/>
      <c r="AS2043" s="70"/>
      <c r="AT2043" s="70"/>
      <c r="AU2043" s="70"/>
      <c r="AV2043" s="70"/>
      <c r="AW2043" s="70"/>
      <c r="AX2043" s="70"/>
      <c r="AY2043" s="110">
        <v>92862.448000000004</v>
      </c>
      <c r="AZ2043" s="111"/>
      <c r="BA2043" s="111"/>
      <c r="BB2043" s="111"/>
      <c r="BC2043" s="111"/>
      <c r="BD2043" s="111"/>
      <c r="BE2043" s="111"/>
      <c r="BF2043" s="23"/>
      <c r="BG2043" s="110">
        <v>13671.415955555558</v>
      </c>
      <c r="BH2043" s="111"/>
      <c r="BI2043" s="111"/>
      <c r="BJ2043" s="111"/>
      <c r="BK2043" s="111"/>
      <c r="BL2043" s="111"/>
      <c r="BM2043" s="24"/>
      <c r="BN2043" s="23"/>
      <c r="BO2043" s="110">
        <v>136714.15955555553</v>
      </c>
      <c r="BP2043" s="111"/>
      <c r="BQ2043" s="111"/>
      <c r="BR2043" s="111"/>
      <c r="BS2043" s="111"/>
      <c r="BT2043" s="111"/>
      <c r="BU2043" s="111"/>
      <c r="BV2043" s="112"/>
      <c r="BW2043" s="25"/>
      <c r="BX2043" s="26"/>
      <c r="BY2043" s="26"/>
      <c r="BZ2043" s="26"/>
      <c r="CA2043" s="26"/>
      <c r="CB2043" s="26"/>
      <c r="CC2043" s="26"/>
      <c r="CD2043" s="27"/>
      <c r="CE2043" s="25"/>
      <c r="CF2043" s="26"/>
      <c r="CG2043" s="26"/>
      <c r="CH2043" s="26"/>
      <c r="CI2043" s="26"/>
      <c r="CJ2043" s="26"/>
      <c r="CK2043" s="26"/>
      <c r="CL2043" s="26"/>
      <c r="CM2043" s="27"/>
      <c r="CN2043" s="110">
        <v>293046.70414954668</v>
      </c>
      <c r="CO2043" s="111"/>
      <c r="CP2043" s="111"/>
      <c r="CQ2043" s="111"/>
      <c r="CR2043" s="111"/>
      <c r="CS2043" s="111"/>
      <c r="CT2043" s="111"/>
      <c r="CU2043" s="112"/>
      <c r="CV2043" s="70">
        <f t="shared" si="63"/>
        <v>1235750.7276606578</v>
      </c>
      <c r="CW2043" s="70"/>
      <c r="CX2043" s="70"/>
      <c r="CY2043" s="70"/>
      <c r="CZ2043" s="70"/>
      <c r="DA2043" s="70"/>
      <c r="DB2043" s="70"/>
      <c r="DC2043" s="70"/>
      <c r="DD2043" s="70"/>
      <c r="DE2043" s="113"/>
    </row>
    <row r="2044" spans="1:109" ht="12" customHeight="1" x14ac:dyDescent="0.2">
      <c r="A2044" s="60" t="s">
        <v>320</v>
      </c>
      <c r="B2044" s="61"/>
      <c r="C2044" s="61"/>
      <c r="D2044" s="61"/>
      <c r="E2044" s="61"/>
      <c r="F2044" s="61"/>
      <c r="G2044" s="61"/>
      <c r="H2044" s="61"/>
      <c r="I2044" s="61"/>
      <c r="J2044" s="61"/>
      <c r="K2044" s="61"/>
      <c r="L2044" s="61"/>
      <c r="M2044" s="61"/>
      <c r="N2044" s="61"/>
      <c r="O2044" s="62"/>
      <c r="P2044" s="63" t="s">
        <v>337</v>
      </c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5"/>
      <c r="AD2044" s="66">
        <v>401</v>
      </c>
      <c r="AE2044" s="61"/>
      <c r="AF2044" s="62"/>
      <c r="AG2044" s="67">
        <v>5</v>
      </c>
      <c r="AH2044" s="68"/>
      <c r="AI2044" s="68"/>
      <c r="AJ2044" s="69"/>
      <c r="AK2044" s="67">
        <v>6490</v>
      </c>
      <c r="AL2044" s="68"/>
      <c r="AM2044" s="68"/>
      <c r="AN2044" s="68"/>
      <c r="AO2044" s="68"/>
      <c r="AP2044" s="69"/>
      <c r="AQ2044" s="70">
        <f t="shared" si="62"/>
        <v>389400</v>
      </c>
      <c r="AR2044" s="70"/>
      <c r="AS2044" s="70"/>
      <c r="AT2044" s="70"/>
      <c r="AU2044" s="70"/>
      <c r="AV2044" s="70"/>
      <c r="AW2044" s="70"/>
      <c r="AX2044" s="70"/>
      <c r="AY2044" s="110">
        <v>20376.587520000005</v>
      </c>
      <c r="AZ2044" s="111"/>
      <c r="BA2044" s="111"/>
      <c r="BB2044" s="111"/>
      <c r="BC2044" s="111"/>
      <c r="BD2044" s="111"/>
      <c r="BE2044" s="111"/>
      <c r="BF2044" s="23"/>
      <c r="BG2044" s="110">
        <v>7358.2121600000009</v>
      </c>
      <c r="BH2044" s="111"/>
      <c r="BI2044" s="111"/>
      <c r="BJ2044" s="111"/>
      <c r="BK2044" s="111"/>
      <c r="BL2044" s="111"/>
      <c r="BM2044" s="24"/>
      <c r="BN2044" s="23"/>
      <c r="BO2044" s="110">
        <v>73582.121599999999</v>
      </c>
      <c r="BP2044" s="111"/>
      <c r="BQ2044" s="111"/>
      <c r="BR2044" s="111"/>
      <c r="BS2044" s="111"/>
      <c r="BT2044" s="111"/>
      <c r="BU2044" s="111"/>
      <c r="BV2044" s="112"/>
      <c r="BW2044" s="25"/>
      <c r="BX2044" s="26"/>
      <c r="BY2044" s="26"/>
      <c r="BZ2044" s="26"/>
      <c r="CA2044" s="26"/>
      <c r="CB2044" s="26"/>
      <c r="CC2044" s="26"/>
      <c r="CD2044" s="27"/>
      <c r="CE2044" s="25"/>
      <c r="CF2044" s="26"/>
      <c r="CG2044" s="26"/>
      <c r="CH2044" s="26"/>
      <c r="CI2044" s="26"/>
      <c r="CJ2044" s="26"/>
      <c r="CK2044" s="26"/>
      <c r="CL2044" s="26"/>
      <c r="CM2044" s="27"/>
      <c r="CN2044" s="110">
        <v>173820.364545152</v>
      </c>
      <c r="CO2044" s="111"/>
      <c r="CP2044" s="111"/>
      <c r="CQ2044" s="111"/>
      <c r="CR2044" s="111"/>
      <c r="CS2044" s="111"/>
      <c r="CT2044" s="111"/>
      <c r="CU2044" s="112"/>
      <c r="CV2044" s="70">
        <f t="shared" si="63"/>
        <v>664537.28582515195</v>
      </c>
      <c r="CW2044" s="70"/>
      <c r="CX2044" s="70"/>
      <c r="CY2044" s="70"/>
      <c r="CZ2044" s="70"/>
      <c r="DA2044" s="70"/>
      <c r="DB2044" s="70"/>
      <c r="DC2044" s="70"/>
      <c r="DD2044" s="70"/>
      <c r="DE2044" s="113"/>
    </row>
    <row r="2045" spans="1:109" ht="12" customHeight="1" x14ac:dyDescent="0.2">
      <c r="A2045" s="60" t="s">
        <v>320</v>
      </c>
      <c r="B2045" s="61"/>
      <c r="C2045" s="61"/>
      <c r="D2045" s="61"/>
      <c r="E2045" s="61"/>
      <c r="F2045" s="61"/>
      <c r="G2045" s="61"/>
      <c r="H2045" s="61"/>
      <c r="I2045" s="61"/>
      <c r="J2045" s="61"/>
      <c r="K2045" s="61"/>
      <c r="L2045" s="61"/>
      <c r="M2045" s="61"/>
      <c r="N2045" s="61"/>
      <c r="O2045" s="62"/>
      <c r="P2045" s="63" t="s">
        <v>337</v>
      </c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5"/>
      <c r="AD2045" s="66">
        <v>401</v>
      </c>
      <c r="AE2045" s="61"/>
      <c r="AF2045" s="62"/>
      <c r="AG2045" s="67">
        <v>1</v>
      </c>
      <c r="AH2045" s="68"/>
      <c r="AI2045" s="68"/>
      <c r="AJ2045" s="69"/>
      <c r="AK2045" s="67">
        <v>6486</v>
      </c>
      <c r="AL2045" s="68"/>
      <c r="AM2045" s="68"/>
      <c r="AN2045" s="68"/>
      <c r="AO2045" s="68"/>
      <c r="AP2045" s="69"/>
      <c r="AQ2045" s="70">
        <f t="shared" si="62"/>
        <v>77832</v>
      </c>
      <c r="AR2045" s="70"/>
      <c r="AS2045" s="70"/>
      <c r="AT2045" s="70"/>
      <c r="AU2045" s="70"/>
      <c r="AV2045" s="70"/>
      <c r="AW2045" s="70"/>
      <c r="AX2045" s="70"/>
      <c r="AY2045" s="110">
        <v>6788.5683200000003</v>
      </c>
      <c r="AZ2045" s="111"/>
      <c r="BA2045" s="111"/>
      <c r="BB2045" s="111"/>
      <c r="BC2045" s="111"/>
      <c r="BD2045" s="111"/>
      <c r="BE2045" s="111"/>
      <c r="BF2045" s="23"/>
      <c r="BG2045" s="110">
        <v>1508.5707377777776</v>
      </c>
      <c r="BH2045" s="111"/>
      <c r="BI2045" s="111"/>
      <c r="BJ2045" s="111"/>
      <c r="BK2045" s="111"/>
      <c r="BL2045" s="111"/>
      <c r="BM2045" s="24"/>
      <c r="BN2045" s="23"/>
      <c r="BO2045" s="110">
        <v>15085.707377777777</v>
      </c>
      <c r="BP2045" s="111"/>
      <c r="BQ2045" s="111"/>
      <c r="BR2045" s="111"/>
      <c r="BS2045" s="111"/>
      <c r="BT2045" s="111"/>
      <c r="BU2045" s="111"/>
      <c r="BV2045" s="112"/>
      <c r="BW2045" s="25"/>
      <c r="BX2045" s="26"/>
      <c r="BY2045" s="26"/>
      <c r="BZ2045" s="26"/>
      <c r="CA2045" s="26"/>
      <c r="CB2045" s="26"/>
      <c r="CC2045" s="26"/>
      <c r="CD2045" s="27"/>
      <c r="CE2045" s="25"/>
      <c r="CF2045" s="26"/>
      <c r="CG2045" s="26"/>
      <c r="CH2045" s="26"/>
      <c r="CI2045" s="26"/>
      <c r="CJ2045" s="26"/>
      <c r="CK2045" s="26"/>
      <c r="CL2045" s="26"/>
      <c r="CM2045" s="27"/>
      <c r="CN2045" s="110">
        <v>35054.595276245331</v>
      </c>
      <c r="CO2045" s="111"/>
      <c r="CP2045" s="111"/>
      <c r="CQ2045" s="111"/>
      <c r="CR2045" s="111"/>
      <c r="CS2045" s="111"/>
      <c r="CT2045" s="111"/>
      <c r="CU2045" s="112"/>
      <c r="CV2045" s="70">
        <f t="shared" si="63"/>
        <v>136269.44171180087</v>
      </c>
      <c r="CW2045" s="70"/>
      <c r="CX2045" s="70"/>
      <c r="CY2045" s="70"/>
      <c r="CZ2045" s="70"/>
      <c r="DA2045" s="70"/>
      <c r="DB2045" s="70"/>
      <c r="DC2045" s="70"/>
      <c r="DD2045" s="70"/>
      <c r="DE2045" s="113"/>
    </row>
    <row r="2046" spans="1:109" ht="12" customHeight="1" x14ac:dyDescent="0.2">
      <c r="A2046" s="60" t="s">
        <v>31</v>
      </c>
      <c r="B2046" s="61"/>
      <c r="C2046" s="61"/>
      <c r="D2046" s="61"/>
      <c r="E2046" s="61"/>
      <c r="F2046" s="61"/>
      <c r="G2046" s="61"/>
      <c r="H2046" s="61"/>
      <c r="I2046" s="61"/>
      <c r="J2046" s="61"/>
      <c r="K2046" s="61"/>
      <c r="L2046" s="61"/>
      <c r="M2046" s="61"/>
      <c r="N2046" s="61"/>
      <c r="O2046" s="62"/>
      <c r="P2046" s="63" t="s">
        <v>337</v>
      </c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5"/>
      <c r="AD2046" s="66">
        <v>401</v>
      </c>
      <c r="AE2046" s="61"/>
      <c r="AF2046" s="62"/>
      <c r="AG2046" s="67">
        <v>1</v>
      </c>
      <c r="AH2046" s="68"/>
      <c r="AI2046" s="68"/>
      <c r="AJ2046" s="69"/>
      <c r="AK2046" s="67">
        <v>9024</v>
      </c>
      <c r="AL2046" s="68"/>
      <c r="AM2046" s="68"/>
      <c r="AN2046" s="68"/>
      <c r="AO2046" s="68"/>
      <c r="AP2046" s="69"/>
      <c r="AQ2046" s="70">
        <f t="shared" si="62"/>
        <v>108288</v>
      </c>
      <c r="AR2046" s="70"/>
      <c r="AS2046" s="70"/>
      <c r="AT2046" s="70"/>
      <c r="AU2046" s="70"/>
      <c r="AV2046" s="70"/>
      <c r="AW2046" s="70"/>
      <c r="AX2046" s="70"/>
      <c r="AY2046" s="110">
        <v>13228.577279999998</v>
      </c>
      <c r="AZ2046" s="111"/>
      <c r="BA2046" s="111"/>
      <c r="BB2046" s="111"/>
      <c r="BC2046" s="111"/>
      <c r="BD2046" s="111"/>
      <c r="BE2046" s="111"/>
      <c r="BF2046" s="23"/>
      <c r="BG2046" s="110">
        <v>2021.0326399999997</v>
      </c>
      <c r="BH2046" s="111"/>
      <c r="BI2046" s="111"/>
      <c r="BJ2046" s="111"/>
      <c r="BK2046" s="111"/>
      <c r="BL2046" s="111"/>
      <c r="BM2046" s="24"/>
      <c r="BN2046" s="23"/>
      <c r="BO2046" s="110">
        <v>20210.326399999998</v>
      </c>
      <c r="BP2046" s="111"/>
      <c r="BQ2046" s="111"/>
      <c r="BR2046" s="111"/>
      <c r="BS2046" s="111"/>
      <c r="BT2046" s="111"/>
      <c r="BU2046" s="111"/>
      <c r="BV2046" s="112"/>
      <c r="BW2046" s="25"/>
      <c r="BX2046" s="26"/>
      <c r="BY2046" s="26"/>
      <c r="BZ2046" s="26"/>
      <c r="CA2046" s="26"/>
      <c r="CB2046" s="26"/>
      <c r="CC2046" s="26"/>
      <c r="CD2046" s="27"/>
      <c r="CE2046" s="25"/>
      <c r="CF2046" s="26"/>
      <c r="CG2046" s="26"/>
      <c r="CH2046" s="26"/>
      <c r="CI2046" s="26"/>
      <c r="CJ2046" s="26"/>
      <c r="CK2046" s="26"/>
      <c r="CL2046" s="26"/>
      <c r="CM2046" s="27"/>
      <c r="CN2046" s="110">
        <v>39096.803954406394</v>
      </c>
      <c r="CO2046" s="111"/>
      <c r="CP2046" s="111"/>
      <c r="CQ2046" s="111"/>
      <c r="CR2046" s="111"/>
      <c r="CS2046" s="111"/>
      <c r="CT2046" s="111"/>
      <c r="CU2046" s="112"/>
      <c r="CV2046" s="70">
        <f t="shared" si="63"/>
        <v>182844.74027440639</v>
      </c>
      <c r="CW2046" s="70"/>
      <c r="CX2046" s="70"/>
      <c r="CY2046" s="70"/>
      <c r="CZ2046" s="70"/>
      <c r="DA2046" s="70"/>
      <c r="DB2046" s="70"/>
      <c r="DC2046" s="70"/>
      <c r="DD2046" s="70"/>
      <c r="DE2046" s="113"/>
    </row>
    <row r="2047" spans="1:109" ht="12" customHeight="1" x14ac:dyDescent="0.2">
      <c r="A2047" s="60" t="s">
        <v>31</v>
      </c>
      <c r="B2047" s="61"/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61"/>
      <c r="O2047" s="62"/>
      <c r="P2047" s="63" t="s">
        <v>337</v>
      </c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5"/>
      <c r="AD2047" s="66">
        <v>401</v>
      </c>
      <c r="AE2047" s="61"/>
      <c r="AF2047" s="62"/>
      <c r="AG2047" s="67">
        <v>1</v>
      </c>
      <c r="AH2047" s="68"/>
      <c r="AI2047" s="68"/>
      <c r="AJ2047" s="69"/>
      <c r="AK2047" s="67">
        <v>8837</v>
      </c>
      <c r="AL2047" s="68"/>
      <c r="AM2047" s="68"/>
      <c r="AN2047" s="68"/>
      <c r="AO2047" s="68"/>
      <c r="AP2047" s="69"/>
      <c r="AQ2047" s="70">
        <f t="shared" si="62"/>
        <v>106044</v>
      </c>
      <c r="AR2047" s="70"/>
      <c r="AS2047" s="70"/>
      <c r="AT2047" s="70"/>
      <c r="AU2047" s="70"/>
      <c r="AV2047" s="70"/>
      <c r="AW2047" s="70"/>
      <c r="AX2047" s="70"/>
      <c r="AY2047" s="110">
        <v>8669.4540799999995</v>
      </c>
      <c r="AZ2047" s="111"/>
      <c r="BA2047" s="111"/>
      <c r="BB2047" s="111"/>
      <c r="BC2047" s="111"/>
      <c r="BD2047" s="111"/>
      <c r="BE2047" s="111"/>
      <c r="BF2047" s="23"/>
      <c r="BG2047" s="110">
        <v>1926.5453511111109</v>
      </c>
      <c r="BH2047" s="111"/>
      <c r="BI2047" s="111"/>
      <c r="BJ2047" s="111"/>
      <c r="BK2047" s="111"/>
      <c r="BL2047" s="111"/>
      <c r="BM2047" s="24"/>
      <c r="BN2047" s="23"/>
      <c r="BO2047" s="110">
        <v>19265.453511111111</v>
      </c>
      <c r="BP2047" s="111"/>
      <c r="BQ2047" s="111"/>
      <c r="BR2047" s="111"/>
      <c r="BS2047" s="111"/>
      <c r="BT2047" s="111"/>
      <c r="BU2047" s="111"/>
      <c r="BV2047" s="112"/>
      <c r="BW2047" s="25"/>
      <c r="BX2047" s="26"/>
      <c r="BY2047" s="26"/>
      <c r="BZ2047" s="26"/>
      <c r="CA2047" s="26"/>
      <c r="CB2047" s="26"/>
      <c r="CC2047" s="26"/>
      <c r="CD2047" s="27"/>
      <c r="CE2047" s="25"/>
      <c r="CF2047" s="26"/>
      <c r="CG2047" s="26"/>
      <c r="CH2047" s="26"/>
      <c r="CI2047" s="26"/>
      <c r="CJ2047" s="26"/>
      <c r="CK2047" s="26"/>
      <c r="CL2047" s="26"/>
      <c r="CM2047" s="27"/>
      <c r="CN2047" s="110">
        <v>38344.140888066846</v>
      </c>
      <c r="CO2047" s="111"/>
      <c r="CP2047" s="111"/>
      <c r="CQ2047" s="111"/>
      <c r="CR2047" s="111"/>
      <c r="CS2047" s="111"/>
      <c r="CT2047" s="111"/>
      <c r="CU2047" s="112"/>
      <c r="CV2047" s="70">
        <f t="shared" si="63"/>
        <v>174249.59383028906</v>
      </c>
      <c r="CW2047" s="70"/>
      <c r="CX2047" s="70"/>
      <c r="CY2047" s="70"/>
      <c r="CZ2047" s="70"/>
      <c r="DA2047" s="70"/>
      <c r="DB2047" s="70"/>
      <c r="DC2047" s="70"/>
      <c r="DD2047" s="70"/>
      <c r="DE2047" s="113"/>
    </row>
    <row r="2048" spans="1:109" ht="12" customHeight="1" x14ac:dyDescent="0.2">
      <c r="A2048" s="60" t="s">
        <v>31</v>
      </c>
      <c r="B2048" s="61"/>
      <c r="C2048" s="61"/>
      <c r="D2048" s="61"/>
      <c r="E2048" s="61"/>
      <c r="F2048" s="61"/>
      <c r="G2048" s="61"/>
      <c r="H2048" s="61"/>
      <c r="I2048" s="61"/>
      <c r="J2048" s="61"/>
      <c r="K2048" s="61"/>
      <c r="L2048" s="61"/>
      <c r="M2048" s="61"/>
      <c r="N2048" s="61"/>
      <c r="O2048" s="62"/>
      <c r="P2048" s="63" t="s">
        <v>337</v>
      </c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5"/>
      <c r="AD2048" s="66">
        <v>401</v>
      </c>
      <c r="AE2048" s="61"/>
      <c r="AF2048" s="62"/>
      <c r="AG2048" s="67">
        <v>1</v>
      </c>
      <c r="AH2048" s="68"/>
      <c r="AI2048" s="68"/>
      <c r="AJ2048" s="69"/>
      <c r="AK2048" s="67">
        <v>8374</v>
      </c>
      <c r="AL2048" s="68"/>
      <c r="AM2048" s="68"/>
      <c r="AN2048" s="68"/>
      <c r="AO2048" s="68"/>
      <c r="AP2048" s="69"/>
      <c r="AQ2048" s="70">
        <f t="shared" si="62"/>
        <v>100488</v>
      </c>
      <c r="AR2048" s="70"/>
      <c r="AS2048" s="70"/>
      <c r="AT2048" s="70"/>
      <c r="AU2048" s="70"/>
      <c r="AV2048" s="70"/>
      <c r="AW2048" s="70"/>
      <c r="AX2048" s="70"/>
      <c r="AY2048" s="110">
        <v>12449.09376</v>
      </c>
      <c r="AZ2048" s="111"/>
      <c r="BA2048" s="111"/>
      <c r="BB2048" s="111"/>
      <c r="BC2048" s="111"/>
      <c r="BD2048" s="111"/>
      <c r="BE2048" s="111"/>
      <c r="BF2048" s="23"/>
      <c r="BG2048" s="110">
        <v>1901.94488</v>
      </c>
      <c r="BH2048" s="111"/>
      <c r="BI2048" s="111"/>
      <c r="BJ2048" s="111"/>
      <c r="BK2048" s="111"/>
      <c r="BL2048" s="111"/>
      <c r="BM2048" s="24"/>
      <c r="BN2048" s="23"/>
      <c r="BO2048" s="110">
        <v>19019.448800000002</v>
      </c>
      <c r="BP2048" s="111"/>
      <c r="BQ2048" s="111"/>
      <c r="BR2048" s="111"/>
      <c r="BS2048" s="111"/>
      <c r="BT2048" s="111"/>
      <c r="BU2048" s="111"/>
      <c r="BV2048" s="112"/>
      <c r="BW2048" s="25"/>
      <c r="BX2048" s="26"/>
      <c r="BY2048" s="26"/>
      <c r="BZ2048" s="26"/>
      <c r="CA2048" s="26"/>
      <c r="CB2048" s="26"/>
      <c r="CC2048" s="26"/>
      <c r="CD2048" s="27"/>
      <c r="CE2048" s="25"/>
      <c r="CF2048" s="26"/>
      <c r="CG2048" s="26"/>
      <c r="CH2048" s="26"/>
      <c r="CI2048" s="26"/>
      <c r="CJ2048" s="26"/>
      <c r="CK2048" s="26"/>
      <c r="CL2048" s="26"/>
      <c r="CM2048" s="27"/>
      <c r="CN2048" s="110">
        <v>38149.348327936001</v>
      </c>
      <c r="CO2048" s="111"/>
      <c r="CP2048" s="111"/>
      <c r="CQ2048" s="111"/>
      <c r="CR2048" s="111"/>
      <c r="CS2048" s="111"/>
      <c r="CT2048" s="111"/>
      <c r="CU2048" s="112"/>
      <c r="CV2048" s="70">
        <f t="shared" si="63"/>
        <v>172007.83576793599</v>
      </c>
      <c r="CW2048" s="70"/>
      <c r="CX2048" s="70"/>
      <c r="CY2048" s="70"/>
      <c r="CZ2048" s="70"/>
      <c r="DA2048" s="70"/>
      <c r="DB2048" s="70"/>
      <c r="DC2048" s="70"/>
      <c r="DD2048" s="70"/>
      <c r="DE2048" s="113"/>
    </row>
    <row r="2049" spans="1:109" ht="12" customHeight="1" x14ac:dyDescent="0.2">
      <c r="A2049" s="60" t="s">
        <v>31</v>
      </c>
      <c r="B2049" s="61"/>
      <c r="C2049" s="61"/>
      <c r="D2049" s="61"/>
      <c r="E2049" s="61"/>
      <c r="F2049" s="61"/>
      <c r="G2049" s="61"/>
      <c r="H2049" s="61"/>
      <c r="I2049" s="61"/>
      <c r="J2049" s="61"/>
      <c r="K2049" s="61"/>
      <c r="L2049" s="61"/>
      <c r="M2049" s="61"/>
      <c r="N2049" s="61"/>
      <c r="O2049" s="62"/>
      <c r="P2049" s="63" t="s">
        <v>337</v>
      </c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5"/>
      <c r="AD2049" s="66">
        <v>401</v>
      </c>
      <c r="AE2049" s="61"/>
      <c r="AF2049" s="62"/>
      <c r="AG2049" s="67">
        <v>1</v>
      </c>
      <c r="AH2049" s="68"/>
      <c r="AI2049" s="68"/>
      <c r="AJ2049" s="69"/>
      <c r="AK2049" s="67">
        <v>8292</v>
      </c>
      <c r="AL2049" s="68"/>
      <c r="AM2049" s="68"/>
      <c r="AN2049" s="68"/>
      <c r="AO2049" s="68"/>
      <c r="AP2049" s="69"/>
      <c r="AQ2049" s="70">
        <f t="shared" si="62"/>
        <v>99504</v>
      </c>
      <c r="AR2049" s="70"/>
      <c r="AS2049" s="70"/>
      <c r="AT2049" s="70"/>
      <c r="AU2049" s="70"/>
      <c r="AV2049" s="70"/>
      <c r="AW2049" s="70"/>
      <c r="AX2049" s="70"/>
      <c r="AY2049" s="110">
        <v>16467.217920000003</v>
      </c>
      <c r="AZ2049" s="111"/>
      <c r="BA2049" s="111"/>
      <c r="BB2049" s="111"/>
      <c r="BC2049" s="111"/>
      <c r="BD2049" s="111"/>
      <c r="BE2049" s="111"/>
      <c r="BF2049" s="23"/>
      <c r="BG2049" s="110">
        <v>1944.0465600000002</v>
      </c>
      <c r="BH2049" s="111"/>
      <c r="BI2049" s="111"/>
      <c r="BJ2049" s="111"/>
      <c r="BK2049" s="111"/>
      <c r="BL2049" s="111"/>
      <c r="BM2049" s="24"/>
      <c r="BN2049" s="23"/>
      <c r="BO2049" s="110">
        <v>19440.465600000003</v>
      </c>
      <c r="BP2049" s="111"/>
      <c r="BQ2049" s="111"/>
      <c r="BR2049" s="111"/>
      <c r="BS2049" s="111"/>
      <c r="BT2049" s="111"/>
      <c r="BU2049" s="111"/>
      <c r="BV2049" s="112"/>
      <c r="BW2049" s="25"/>
      <c r="BX2049" s="26"/>
      <c r="BY2049" s="26"/>
      <c r="BZ2049" s="26"/>
      <c r="CA2049" s="26"/>
      <c r="CB2049" s="26"/>
      <c r="CC2049" s="26"/>
      <c r="CD2049" s="27"/>
      <c r="CE2049" s="25"/>
      <c r="CF2049" s="26"/>
      <c r="CG2049" s="26"/>
      <c r="CH2049" s="26"/>
      <c r="CI2049" s="26"/>
      <c r="CJ2049" s="26"/>
      <c r="CK2049" s="26"/>
      <c r="CL2049" s="26"/>
      <c r="CM2049" s="27"/>
      <c r="CN2049" s="110">
        <v>38483.551317785605</v>
      </c>
      <c r="CO2049" s="111"/>
      <c r="CP2049" s="111"/>
      <c r="CQ2049" s="111"/>
      <c r="CR2049" s="111"/>
      <c r="CS2049" s="111"/>
      <c r="CT2049" s="111"/>
      <c r="CU2049" s="112"/>
      <c r="CV2049" s="70">
        <f t="shared" si="63"/>
        <v>175839.28139778561</v>
      </c>
      <c r="CW2049" s="70"/>
      <c r="CX2049" s="70"/>
      <c r="CY2049" s="70"/>
      <c r="CZ2049" s="70"/>
      <c r="DA2049" s="70"/>
      <c r="DB2049" s="70"/>
      <c r="DC2049" s="70"/>
      <c r="DD2049" s="70"/>
      <c r="DE2049" s="113"/>
    </row>
    <row r="2050" spans="1:109" ht="12" customHeight="1" x14ac:dyDescent="0.2">
      <c r="A2050" s="60" t="s">
        <v>31</v>
      </c>
      <c r="B2050" s="61"/>
      <c r="C2050" s="61"/>
      <c r="D2050" s="61"/>
      <c r="E2050" s="61"/>
      <c r="F2050" s="61"/>
      <c r="G2050" s="61"/>
      <c r="H2050" s="61"/>
      <c r="I2050" s="61"/>
      <c r="J2050" s="61"/>
      <c r="K2050" s="61"/>
      <c r="L2050" s="61"/>
      <c r="M2050" s="61"/>
      <c r="N2050" s="61"/>
      <c r="O2050" s="62"/>
      <c r="P2050" s="63" t="s">
        <v>337</v>
      </c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5"/>
      <c r="AD2050" s="66">
        <v>401</v>
      </c>
      <c r="AE2050" s="61"/>
      <c r="AF2050" s="62"/>
      <c r="AG2050" s="67">
        <v>1</v>
      </c>
      <c r="AH2050" s="68"/>
      <c r="AI2050" s="68"/>
      <c r="AJ2050" s="69"/>
      <c r="AK2050" s="67">
        <v>8184</v>
      </c>
      <c r="AL2050" s="68"/>
      <c r="AM2050" s="68"/>
      <c r="AN2050" s="68"/>
      <c r="AO2050" s="68"/>
      <c r="AP2050" s="69"/>
      <c r="AQ2050" s="70">
        <f t="shared" si="62"/>
        <v>98208</v>
      </c>
      <c r="AR2050" s="70"/>
      <c r="AS2050" s="70"/>
      <c r="AT2050" s="70"/>
      <c r="AU2050" s="70"/>
      <c r="AV2050" s="70"/>
      <c r="AW2050" s="70"/>
      <c r="AX2050" s="70"/>
      <c r="AY2050" s="110">
        <v>12220.45248</v>
      </c>
      <c r="AZ2050" s="111"/>
      <c r="BA2050" s="111"/>
      <c r="BB2050" s="111"/>
      <c r="BC2050" s="111"/>
      <c r="BD2050" s="111"/>
      <c r="BE2050" s="111"/>
      <c r="BF2050" s="23"/>
      <c r="BG2050" s="110">
        <v>1867.0135733333334</v>
      </c>
      <c r="BH2050" s="111"/>
      <c r="BI2050" s="111"/>
      <c r="BJ2050" s="111"/>
      <c r="BK2050" s="111"/>
      <c r="BL2050" s="111"/>
      <c r="BM2050" s="24"/>
      <c r="BN2050" s="23"/>
      <c r="BO2050" s="110">
        <v>18670.135733333333</v>
      </c>
      <c r="BP2050" s="111"/>
      <c r="BQ2050" s="111"/>
      <c r="BR2050" s="111"/>
      <c r="BS2050" s="111"/>
      <c r="BT2050" s="111"/>
      <c r="BU2050" s="111"/>
      <c r="BV2050" s="112"/>
      <c r="BW2050" s="25"/>
      <c r="BX2050" s="26"/>
      <c r="BY2050" s="26"/>
      <c r="BZ2050" s="26"/>
      <c r="CA2050" s="26"/>
      <c r="CB2050" s="26"/>
      <c r="CC2050" s="26"/>
      <c r="CD2050" s="27"/>
      <c r="CE2050" s="25"/>
      <c r="CF2050" s="26"/>
      <c r="CG2050" s="26"/>
      <c r="CH2050" s="26"/>
      <c r="CI2050" s="26"/>
      <c r="CJ2050" s="26"/>
      <c r="CK2050" s="26"/>
      <c r="CL2050" s="26"/>
      <c r="CM2050" s="27"/>
      <c r="CN2050" s="110">
        <v>37874.536752127999</v>
      </c>
      <c r="CO2050" s="111"/>
      <c r="CP2050" s="111"/>
      <c r="CQ2050" s="111"/>
      <c r="CR2050" s="111"/>
      <c r="CS2050" s="111"/>
      <c r="CT2050" s="111"/>
      <c r="CU2050" s="112"/>
      <c r="CV2050" s="70">
        <f t="shared" si="63"/>
        <v>168840.13853879465</v>
      </c>
      <c r="CW2050" s="70"/>
      <c r="CX2050" s="70"/>
      <c r="CY2050" s="70"/>
      <c r="CZ2050" s="70"/>
      <c r="DA2050" s="70"/>
      <c r="DB2050" s="70"/>
      <c r="DC2050" s="70"/>
      <c r="DD2050" s="70"/>
      <c r="DE2050" s="113"/>
    </row>
    <row r="2051" spans="1:109" ht="12" customHeight="1" x14ac:dyDescent="0.2">
      <c r="A2051" s="60" t="s">
        <v>31</v>
      </c>
      <c r="B2051" s="61"/>
      <c r="C2051" s="61"/>
      <c r="D2051" s="61"/>
      <c r="E2051" s="61"/>
      <c r="F2051" s="61"/>
      <c r="G2051" s="61"/>
      <c r="H2051" s="61"/>
      <c r="I2051" s="61"/>
      <c r="J2051" s="61"/>
      <c r="K2051" s="61"/>
      <c r="L2051" s="61"/>
      <c r="M2051" s="61"/>
      <c r="N2051" s="61"/>
      <c r="O2051" s="62"/>
      <c r="P2051" s="63" t="s">
        <v>337</v>
      </c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5"/>
      <c r="AD2051" s="66">
        <v>401</v>
      </c>
      <c r="AE2051" s="61"/>
      <c r="AF2051" s="62"/>
      <c r="AG2051" s="67">
        <v>1</v>
      </c>
      <c r="AH2051" s="68"/>
      <c r="AI2051" s="68"/>
      <c r="AJ2051" s="69"/>
      <c r="AK2051" s="67">
        <v>7286</v>
      </c>
      <c r="AL2051" s="68"/>
      <c r="AM2051" s="68"/>
      <c r="AN2051" s="68"/>
      <c r="AO2051" s="68"/>
      <c r="AP2051" s="69"/>
      <c r="AQ2051" s="70">
        <f t="shared" si="62"/>
        <v>87432</v>
      </c>
      <c r="AR2051" s="70"/>
      <c r="AS2051" s="70"/>
      <c r="AT2051" s="70"/>
      <c r="AU2051" s="70"/>
      <c r="AV2051" s="70"/>
      <c r="AW2051" s="70"/>
      <c r="AX2051" s="70"/>
      <c r="AY2051" s="110">
        <v>14857.136640000001</v>
      </c>
      <c r="AZ2051" s="111"/>
      <c r="BA2051" s="111"/>
      <c r="BB2051" s="111"/>
      <c r="BC2051" s="111"/>
      <c r="BD2051" s="111"/>
      <c r="BE2051" s="111"/>
      <c r="BF2051" s="23"/>
      <c r="BG2051" s="110">
        <v>1753.9675200000001</v>
      </c>
      <c r="BH2051" s="111"/>
      <c r="BI2051" s="111"/>
      <c r="BJ2051" s="111"/>
      <c r="BK2051" s="111"/>
      <c r="BL2051" s="111"/>
      <c r="BM2051" s="24"/>
      <c r="BN2051" s="23"/>
      <c r="BO2051" s="110">
        <v>17539.675200000001</v>
      </c>
      <c r="BP2051" s="111"/>
      <c r="BQ2051" s="111"/>
      <c r="BR2051" s="111"/>
      <c r="BS2051" s="111"/>
      <c r="BT2051" s="111"/>
      <c r="BU2051" s="111"/>
      <c r="BV2051" s="112"/>
      <c r="BW2051" s="25"/>
      <c r="BX2051" s="26"/>
      <c r="BY2051" s="26"/>
      <c r="BZ2051" s="26"/>
      <c r="CA2051" s="26"/>
      <c r="CB2051" s="26"/>
      <c r="CC2051" s="26"/>
      <c r="CD2051" s="27"/>
      <c r="CE2051" s="25"/>
      <c r="CF2051" s="26"/>
      <c r="CG2051" s="26"/>
      <c r="CH2051" s="26"/>
      <c r="CI2051" s="26"/>
      <c r="CJ2051" s="26"/>
      <c r="CK2051" s="26"/>
      <c r="CL2051" s="26"/>
      <c r="CM2051" s="27"/>
      <c r="CN2051" s="110">
        <v>36985.180841344001</v>
      </c>
      <c r="CO2051" s="111"/>
      <c r="CP2051" s="111"/>
      <c r="CQ2051" s="111"/>
      <c r="CR2051" s="111"/>
      <c r="CS2051" s="111"/>
      <c r="CT2051" s="111"/>
      <c r="CU2051" s="112"/>
      <c r="CV2051" s="70">
        <f t="shared" si="63"/>
        <v>158567.96020134399</v>
      </c>
      <c r="CW2051" s="70"/>
      <c r="CX2051" s="70"/>
      <c r="CY2051" s="70"/>
      <c r="CZ2051" s="70"/>
      <c r="DA2051" s="70"/>
      <c r="DB2051" s="70"/>
      <c r="DC2051" s="70"/>
      <c r="DD2051" s="70"/>
      <c r="DE2051" s="113"/>
    </row>
    <row r="2052" spans="1:109" ht="12" customHeight="1" x14ac:dyDescent="0.2">
      <c r="A2052" s="60" t="s">
        <v>31</v>
      </c>
      <c r="B2052" s="61"/>
      <c r="C2052" s="61"/>
      <c r="D2052" s="61"/>
      <c r="E2052" s="61"/>
      <c r="F2052" s="61"/>
      <c r="G2052" s="61"/>
      <c r="H2052" s="61"/>
      <c r="I2052" s="61"/>
      <c r="J2052" s="61"/>
      <c r="K2052" s="61"/>
      <c r="L2052" s="61"/>
      <c r="M2052" s="61"/>
      <c r="N2052" s="61"/>
      <c r="O2052" s="62"/>
      <c r="P2052" s="63" t="s">
        <v>337</v>
      </c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5"/>
      <c r="AD2052" s="66">
        <v>401</v>
      </c>
      <c r="AE2052" s="61"/>
      <c r="AF2052" s="62"/>
      <c r="AG2052" s="67">
        <v>1</v>
      </c>
      <c r="AH2052" s="68"/>
      <c r="AI2052" s="68"/>
      <c r="AJ2052" s="69"/>
      <c r="AK2052" s="67">
        <v>6486</v>
      </c>
      <c r="AL2052" s="68"/>
      <c r="AM2052" s="68"/>
      <c r="AN2052" s="68"/>
      <c r="AO2052" s="68"/>
      <c r="AP2052" s="69"/>
      <c r="AQ2052" s="70">
        <f t="shared" si="62"/>
        <v>77832</v>
      </c>
      <c r="AR2052" s="70"/>
      <c r="AS2052" s="70"/>
      <c r="AT2052" s="70"/>
      <c r="AU2052" s="70"/>
      <c r="AV2052" s="70"/>
      <c r="AW2052" s="70"/>
      <c r="AX2052" s="70"/>
      <c r="AY2052" s="110">
        <v>3394.2841600000002</v>
      </c>
      <c r="AZ2052" s="111"/>
      <c r="BA2052" s="111"/>
      <c r="BB2052" s="111"/>
      <c r="BC2052" s="111"/>
      <c r="BD2052" s="111"/>
      <c r="BE2052" s="111"/>
      <c r="BF2052" s="23"/>
      <c r="BG2052" s="110">
        <v>1461.4279022222222</v>
      </c>
      <c r="BH2052" s="111"/>
      <c r="BI2052" s="111"/>
      <c r="BJ2052" s="111"/>
      <c r="BK2052" s="111"/>
      <c r="BL2052" s="111"/>
      <c r="BM2052" s="24"/>
      <c r="BN2052" s="23"/>
      <c r="BO2052" s="110">
        <v>14614.279022222223</v>
      </c>
      <c r="BP2052" s="111"/>
      <c r="BQ2052" s="111"/>
      <c r="BR2052" s="111"/>
      <c r="BS2052" s="111"/>
      <c r="BT2052" s="111"/>
      <c r="BU2052" s="111"/>
      <c r="BV2052" s="112"/>
      <c r="BW2052" s="25"/>
      <c r="BX2052" s="26"/>
      <c r="BY2052" s="26"/>
      <c r="BZ2052" s="26"/>
      <c r="CA2052" s="26"/>
      <c r="CB2052" s="26"/>
      <c r="CC2052" s="26"/>
      <c r="CD2052" s="27"/>
      <c r="CE2052" s="25"/>
      <c r="CF2052" s="26"/>
      <c r="CG2052" s="26"/>
      <c r="CH2052" s="26"/>
      <c r="CI2052" s="26"/>
      <c r="CJ2052" s="26"/>
      <c r="CK2052" s="26"/>
      <c r="CL2052" s="26"/>
      <c r="CM2052" s="27"/>
      <c r="CN2052" s="110">
        <v>34683.713160362669</v>
      </c>
      <c r="CO2052" s="111"/>
      <c r="CP2052" s="111"/>
      <c r="CQ2052" s="111"/>
      <c r="CR2052" s="111"/>
      <c r="CS2052" s="111"/>
      <c r="CT2052" s="111"/>
      <c r="CU2052" s="112"/>
      <c r="CV2052" s="70">
        <f t="shared" si="63"/>
        <v>131985.7042448071</v>
      </c>
      <c r="CW2052" s="70"/>
      <c r="CX2052" s="70"/>
      <c r="CY2052" s="70"/>
      <c r="CZ2052" s="70"/>
      <c r="DA2052" s="70"/>
      <c r="DB2052" s="70"/>
      <c r="DC2052" s="70"/>
      <c r="DD2052" s="70"/>
      <c r="DE2052" s="113"/>
    </row>
    <row r="2053" spans="1:109" ht="12" customHeight="1" x14ac:dyDescent="0.2">
      <c r="A2053" s="60" t="s">
        <v>27</v>
      </c>
      <c r="B2053" s="61"/>
      <c r="C2053" s="61"/>
      <c r="D2053" s="61"/>
      <c r="E2053" s="61"/>
      <c r="F2053" s="61"/>
      <c r="G2053" s="61"/>
      <c r="H2053" s="61"/>
      <c r="I2053" s="61"/>
      <c r="J2053" s="61"/>
      <c r="K2053" s="61"/>
      <c r="L2053" s="61"/>
      <c r="M2053" s="61"/>
      <c r="N2053" s="61"/>
      <c r="O2053" s="62"/>
      <c r="P2053" s="63" t="s">
        <v>338</v>
      </c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5"/>
      <c r="AD2053" s="66">
        <v>401</v>
      </c>
      <c r="AE2053" s="61"/>
      <c r="AF2053" s="62"/>
      <c r="AG2053" s="67">
        <v>1</v>
      </c>
      <c r="AH2053" s="68"/>
      <c r="AI2053" s="68"/>
      <c r="AJ2053" s="69"/>
      <c r="AK2053" s="67">
        <v>7644</v>
      </c>
      <c r="AL2053" s="68"/>
      <c r="AM2053" s="68"/>
      <c r="AN2053" s="68"/>
      <c r="AO2053" s="68"/>
      <c r="AP2053" s="69"/>
      <c r="AQ2053" s="70">
        <f t="shared" si="62"/>
        <v>91728</v>
      </c>
      <c r="AR2053" s="70"/>
      <c r="AS2053" s="70"/>
      <c r="AT2053" s="70"/>
      <c r="AU2053" s="70"/>
      <c r="AV2053" s="70"/>
      <c r="AW2053" s="70"/>
      <c r="AX2053" s="70"/>
      <c r="AY2053" s="110">
        <v>0</v>
      </c>
      <c r="AZ2053" s="111"/>
      <c r="BA2053" s="111"/>
      <c r="BB2053" s="111"/>
      <c r="BC2053" s="111"/>
      <c r="BD2053" s="111"/>
      <c r="BE2053" s="111"/>
      <c r="BF2053" s="23"/>
      <c r="BG2053" s="110">
        <v>1607.3381333333332</v>
      </c>
      <c r="BH2053" s="111"/>
      <c r="BI2053" s="111"/>
      <c r="BJ2053" s="111"/>
      <c r="BK2053" s="111"/>
      <c r="BL2053" s="111"/>
      <c r="BM2053" s="24"/>
      <c r="BN2053" s="23"/>
      <c r="BO2053" s="110">
        <v>16073.381333333333</v>
      </c>
      <c r="BP2053" s="111"/>
      <c r="BQ2053" s="111"/>
      <c r="BR2053" s="111"/>
      <c r="BS2053" s="111"/>
      <c r="BT2053" s="111"/>
      <c r="BU2053" s="111"/>
      <c r="BV2053" s="112"/>
      <c r="BW2053" s="25"/>
      <c r="BX2053" s="26"/>
      <c r="BY2053" s="26"/>
      <c r="BZ2053" s="26"/>
      <c r="CA2053" s="26"/>
      <c r="CB2053" s="26"/>
      <c r="CC2053" s="26"/>
      <c r="CD2053" s="27"/>
      <c r="CE2053" s="25"/>
      <c r="CF2053" s="26"/>
      <c r="CG2053" s="26"/>
      <c r="CH2053" s="26"/>
      <c r="CI2053" s="26"/>
      <c r="CJ2053" s="26"/>
      <c r="CK2053" s="26"/>
      <c r="CL2053" s="26"/>
      <c r="CM2053" s="27"/>
      <c r="CN2053" s="110">
        <v>35831.618130560004</v>
      </c>
      <c r="CO2053" s="111"/>
      <c r="CP2053" s="111"/>
      <c r="CQ2053" s="111"/>
      <c r="CR2053" s="111"/>
      <c r="CS2053" s="111"/>
      <c r="CT2053" s="111"/>
      <c r="CU2053" s="112"/>
      <c r="CV2053" s="70">
        <f t="shared" si="63"/>
        <v>145240.33759722667</v>
      </c>
      <c r="CW2053" s="70"/>
      <c r="CX2053" s="70"/>
      <c r="CY2053" s="70"/>
      <c r="CZ2053" s="70"/>
      <c r="DA2053" s="70"/>
      <c r="DB2053" s="70"/>
      <c r="DC2053" s="70"/>
      <c r="DD2053" s="70"/>
      <c r="DE2053" s="113"/>
    </row>
    <row r="2054" spans="1:109" ht="12" customHeight="1" x14ac:dyDescent="0.2">
      <c r="A2054" s="60" t="s">
        <v>27</v>
      </c>
      <c r="B2054" s="61"/>
      <c r="C2054" s="61"/>
      <c r="D2054" s="61"/>
      <c r="E2054" s="61"/>
      <c r="F2054" s="61"/>
      <c r="G2054" s="61"/>
      <c r="H2054" s="61"/>
      <c r="I2054" s="61"/>
      <c r="J2054" s="61"/>
      <c r="K2054" s="61"/>
      <c r="L2054" s="61"/>
      <c r="M2054" s="61"/>
      <c r="N2054" s="61"/>
      <c r="O2054" s="62"/>
      <c r="P2054" s="63" t="s">
        <v>338</v>
      </c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5"/>
      <c r="AD2054" s="66">
        <v>401</v>
      </c>
      <c r="AE2054" s="61"/>
      <c r="AF2054" s="62"/>
      <c r="AG2054" s="67">
        <v>1</v>
      </c>
      <c r="AH2054" s="68"/>
      <c r="AI2054" s="68"/>
      <c r="AJ2054" s="69"/>
      <c r="AK2054" s="67">
        <v>7497</v>
      </c>
      <c r="AL2054" s="68"/>
      <c r="AM2054" s="68"/>
      <c r="AN2054" s="68"/>
      <c r="AO2054" s="68"/>
      <c r="AP2054" s="69"/>
      <c r="AQ2054" s="70">
        <f t="shared" si="62"/>
        <v>89964</v>
      </c>
      <c r="AR2054" s="70"/>
      <c r="AS2054" s="70"/>
      <c r="AT2054" s="70"/>
      <c r="AU2054" s="70"/>
      <c r="AV2054" s="70"/>
      <c r="AW2054" s="70"/>
      <c r="AX2054" s="70"/>
      <c r="AY2054" s="110">
        <v>0</v>
      </c>
      <c r="AZ2054" s="111"/>
      <c r="BA2054" s="111"/>
      <c r="BB2054" s="111"/>
      <c r="BC2054" s="111"/>
      <c r="BD2054" s="111"/>
      <c r="BE2054" s="111"/>
      <c r="BF2054" s="23"/>
      <c r="BG2054" s="110">
        <v>1582.7615999999998</v>
      </c>
      <c r="BH2054" s="111"/>
      <c r="BI2054" s="111"/>
      <c r="BJ2054" s="111"/>
      <c r="BK2054" s="111"/>
      <c r="BL2054" s="111"/>
      <c r="BM2054" s="24"/>
      <c r="BN2054" s="23"/>
      <c r="BO2054" s="110">
        <v>15827.615999999998</v>
      </c>
      <c r="BP2054" s="111"/>
      <c r="BQ2054" s="111"/>
      <c r="BR2054" s="111"/>
      <c r="BS2054" s="111"/>
      <c r="BT2054" s="111"/>
      <c r="BU2054" s="111"/>
      <c r="BV2054" s="112"/>
      <c r="BW2054" s="25"/>
      <c r="BX2054" s="26"/>
      <c r="BY2054" s="26"/>
      <c r="BZ2054" s="26"/>
      <c r="CA2054" s="26"/>
      <c r="CB2054" s="26"/>
      <c r="CC2054" s="26"/>
      <c r="CD2054" s="27"/>
      <c r="CE2054" s="25"/>
      <c r="CF2054" s="26"/>
      <c r="CG2054" s="26"/>
      <c r="CH2054" s="26"/>
      <c r="CI2054" s="26"/>
      <c r="CJ2054" s="26"/>
      <c r="CK2054" s="26"/>
      <c r="CL2054" s="26"/>
      <c r="CM2054" s="27"/>
      <c r="CN2054" s="110">
        <v>35638.26962752</v>
      </c>
      <c r="CO2054" s="111"/>
      <c r="CP2054" s="111"/>
      <c r="CQ2054" s="111"/>
      <c r="CR2054" s="111"/>
      <c r="CS2054" s="111"/>
      <c r="CT2054" s="111"/>
      <c r="CU2054" s="112"/>
      <c r="CV2054" s="70">
        <f t="shared" si="63"/>
        <v>143012.64722752001</v>
      </c>
      <c r="CW2054" s="70"/>
      <c r="CX2054" s="70"/>
      <c r="CY2054" s="70"/>
      <c r="CZ2054" s="70"/>
      <c r="DA2054" s="70"/>
      <c r="DB2054" s="70"/>
      <c r="DC2054" s="70"/>
      <c r="DD2054" s="70"/>
      <c r="DE2054" s="113"/>
    </row>
    <row r="2055" spans="1:109" ht="12" customHeight="1" x14ac:dyDescent="0.2">
      <c r="A2055" s="60" t="s">
        <v>27</v>
      </c>
      <c r="B2055" s="61"/>
      <c r="C2055" s="61"/>
      <c r="D2055" s="61"/>
      <c r="E2055" s="61"/>
      <c r="F2055" s="61"/>
      <c r="G2055" s="61"/>
      <c r="H2055" s="61"/>
      <c r="I2055" s="61"/>
      <c r="J2055" s="61"/>
      <c r="K2055" s="61"/>
      <c r="L2055" s="61"/>
      <c r="M2055" s="61"/>
      <c r="N2055" s="61"/>
      <c r="O2055" s="62"/>
      <c r="P2055" s="63" t="s">
        <v>338</v>
      </c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5"/>
      <c r="AD2055" s="66">
        <v>401</v>
      </c>
      <c r="AE2055" s="61"/>
      <c r="AF2055" s="62"/>
      <c r="AG2055" s="67">
        <v>1</v>
      </c>
      <c r="AH2055" s="68"/>
      <c r="AI2055" s="68"/>
      <c r="AJ2055" s="69"/>
      <c r="AK2055" s="67">
        <v>7464</v>
      </c>
      <c r="AL2055" s="68"/>
      <c r="AM2055" s="68"/>
      <c r="AN2055" s="68"/>
      <c r="AO2055" s="68"/>
      <c r="AP2055" s="69"/>
      <c r="AQ2055" s="70">
        <f t="shared" si="62"/>
        <v>89568</v>
      </c>
      <c r="AR2055" s="70"/>
      <c r="AS2055" s="70"/>
      <c r="AT2055" s="70"/>
      <c r="AU2055" s="70"/>
      <c r="AV2055" s="70"/>
      <c r="AW2055" s="70"/>
      <c r="AX2055" s="70"/>
      <c r="AY2055" s="110">
        <v>7570.9478399999989</v>
      </c>
      <c r="AZ2055" s="111"/>
      <c r="BA2055" s="111"/>
      <c r="BB2055" s="111"/>
      <c r="BC2055" s="111"/>
      <c r="BD2055" s="111"/>
      <c r="BE2055" s="111"/>
      <c r="BF2055" s="23"/>
      <c r="BG2055" s="110">
        <v>1682.4328533333332</v>
      </c>
      <c r="BH2055" s="111"/>
      <c r="BI2055" s="111"/>
      <c r="BJ2055" s="111"/>
      <c r="BK2055" s="111"/>
      <c r="BL2055" s="111"/>
      <c r="BM2055" s="24"/>
      <c r="BN2055" s="23"/>
      <c r="BO2055" s="110">
        <v>16824.328533333333</v>
      </c>
      <c r="BP2055" s="111"/>
      <c r="BQ2055" s="111"/>
      <c r="BR2055" s="111"/>
      <c r="BS2055" s="111"/>
      <c r="BT2055" s="111"/>
      <c r="BU2055" s="111"/>
      <c r="BV2055" s="112"/>
      <c r="BW2055" s="25"/>
      <c r="BX2055" s="26"/>
      <c r="BY2055" s="26"/>
      <c r="BZ2055" s="26"/>
      <c r="CA2055" s="26"/>
      <c r="CB2055" s="26"/>
      <c r="CC2055" s="26"/>
      <c r="CD2055" s="27"/>
      <c r="CE2055" s="25"/>
      <c r="CF2055" s="26"/>
      <c r="CG2055" s="26"/>
      <c r="CH2055" s="26"/>
      <c r="CI2055" s="26"/>
      <c r="CJ2055" s="26"/>
      <c r="CK2055" s="26"/>
      <c r="CL2055" s="26"/>
      <c r="CM2055" s="27"/>
      <c r="CN2055" s="110">
        <v>36422.403311743998</v>
      </c>
      <c r="CO2055" s="111"/>
      <c r="CP2055" s="111"/>
      <c r="CQ2055" s="111"/>
      <c r="CR2055" s="111"/>
      <c r="CS2055" s="111"/>
      <c r="CT2055" s="111"/>
      <c r="CU2055" s="112"/>
      <c r="CV2055" s="70">
        <f t="shared" si="63"/>
        <v>152068.11253841064</v>
      </c>
      <c r="CW2055" s="70"/>
      <c r="CX2055" s="70"/>
      <c r="CY2055" s="70"/>
      <c r="CZ2055" s="70"/>
      <c r="DA2055" s="70"/>
      <c r="DB2055" s="70"/>
      <c r="DC2055" s="70"/>
      <c r="DD2055" s="70"/>
      <c r="DE2055" s="113"/>
    </row>
    <row r="2056" spans="1:109" ht="12" customHeight="1" x14ac:dyDescent="0.2">
      <c r="A2056" s="60" t="s">
        <v>27</v>
      </c>
      <c r="B2056" s="61"/>
      <c r="C2056" s="61"/>
      <c r="D2056" s="61"/>
      <c r="E2056" s="61"/>
      <c r="F2056" s="61"/>
      <c r="G2056" s="61"/>
      <c r="H2056" s="61"/>
      <c r="I2056" s="61"/>
      <c r="J2056" s="61"/>
      <c r="K2056" s="61"/>
      <c r="L2056" s="61"/>
      <c r="M2056" s="61"/>
      <c r="N2056" s="61"/>
      <c r="O2056" s="62"/>
      <c r="P2056" s="63" t="s">
        <v>338</v>
      </c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5"/>
      <c r="AD2056" s="66">
        <v>401</v>
      </c>
      <c r="AE2056" s="61"/>
      <c r="AF2056" s="62"/>
      <c r="AG2056" s="67">
        <v>1</v>
      </c>
      <c r="AH2056" s="68"/>
      <c r="AI2056" s="68"/>
      <c r="AJ2056" s="69"/>
      <c r="AK2056" s="67">
        <v>7174</v>
      </c>
      <c r="AL2056" s="68"/>
      <c r="AM2056" s="68"/>
      <c r="AN2056" s="68"/>
      <c r="AO2056" s="68"/>
      <c r="AP2056" s="69"/>
      <c r="AQ2056" s="70">
        <f t="shared" si="62"/>
        <v>86088</v>
      </c>
      <c r="AR2056" s="70"/>
      <c r="AS2056" s="70"/>
      <c r="AT2056" s="70"/>
      <c r="AU2056" s="70"/>
      <c r="AV2056" s="70"/>
      <c r="AW2056" s="70"/>
      <c r="AX2056" s="70"/>
      <c r="AY2056" s="110">
        <v>0</v>
      </c>
      <c r="AZ2056" s="111"/>
      <c r="BA2056" s="111"/>
      <c r="BB2056" s="111"/>
      <c r="BC2056" s="111"/>
      <c r="BD2056" s="111"/>
      <c r="BE2056" s="111"/>
      <c r="BF2056" s="23"/>
      <c r="BG2056" s="110">
        <v>1529.0259999999998</v>
      </c>
      <c r="BH2056" s="111"/>
      <c r="BI2056" s="111"/>
      <c r="BJ2056" s="111"/>
      <c r="BK2056" s="111"/>
      <c r="BL2056" s="111"/>
      <c r="BM2056" s="24"/>
      <c r="BN2056" s="23"/>
      <c r="BO2056" s="110">
        <v>15290.259999999998</v>
      </c>
      <c r="BP2056" s="111"/>
      <c r="BQ2056" s="111"/>
      <c r="BR2056" s="111"/>
      <c r="BS2056" s="111"/>
      <c r="BT2056" s="111"/>
      <c r="BU2056" s="111"/>
      <c r="BV2056" s="112"/>
      <c r="BW2056" s="25"/>
      <c r="BX2056" s="26"/>
      <c r="BY2056" s="26"/>
      <c r="BZ2056" s="26"/>
      <c r="CA2056" s="26"/>
      <c r="CB2056" s="26"/>
      <c r="CC2056" s="26"/>
      <c r="CD2056" s="27"/>
      <c r="CE2056" s="25"/>
      <c r="CF2056" s="26"/>
      <c r="CG2056" s="26"/>
      <c r="CH2056" s="26"/>
      <c r="CI2056" s="26"/>
      <c r="CJ2056" s="26"/>
      <c r="CK2056" s="26"/>
      <c r="CL2056" s="26"/>
      <c r="CM2056" s="27"/>
      <c r="CN2056" s="110">
        <v>35215.520915200002</v>
      </c>
      <c r="CO2056" s="111"/>
      <c r="CP2056" s="111"/>
      <c r="CQ2056" s="111"/>
      <c r="CR2056" s="111"/>
      <c r="CS2056" s="111"/>
      <c r="CT2056" s="111"/>
      <c r="CU2056" s="112"/>
      <c r="CV2056" s="70">
        <f t="shared" si="63"/>
        <v>138122.8069152</v>
      </c>
      <c r="CW2056" s="70"/>
      <c r="CX2056" s="70"/>
      <c r="CY2056" s="70"/>
      <c r="CZ2056" s="70"/>
      <c r="DA2056" s="70"/>
      <c r="DB2056" s="70"/>
      <c r="DC2056" s="70"/>
      <c r="DD2056" s="70"/>
      <c r="DE2056" s="113"/>
    </row>
    <row r="2057" spans="1:109" ht="12" customHeight="1" x14ac:dyDescent="0.2">
      <c r="A2057" s="60" t="s">
        <v>27</v>
      </c>
      <c r="B2057" s="61"/>
      <c r="C2057" s="61"/>
      <c r="D2057" s="61"/>
      <c r="E2057" s="61"/>
      <c r="F2057" s="61"/>
      <c r="G2057" s="61"/>
      <c r="H2057" s="61"/>
      <c r="I2057" s="61"/>
      <c r="J2057" s="61"/>
      <c r="K2057" s="61"/>
      <c r="L2057" s="61"/>
      <c r="M2057" s="61"/>
      <c r="N2057" s="61"/>
      <c r="O2057" s="62"/>
      <c r="P2057" s="63" t="s">
        <v>338</v>
      </c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5"/>
      <c r="AD2057" s="66">
        <v>401</v>
      </c>
      <c r="AE2057" s="61"/>
      <c r="AF2057" s="62"/>
      <c r="AG2057" s="67">
        <v>1</v>
      </c>
      <c r="AH2057" s="68"/>
      <c r="AI2057" s="68"/>
      <c r="AJ2057" s="69"/>
      <c r="AK2057" s="67">
        <v>6484</v>
      </c>
      <c r="AL2057" s="68"/>
      <c r="AM2057" s="68"/>
      <c r="AN2057" s="68"/>
      <c r="AO2057" s="68"/>
      <c r="AP2057" s="69"/>
      <c r="AQ2057" s="70">
        <f t="shared" si="62"/>
        <v>77808</v>
      </c>
      <c r="AR2057" s="70"/>
      <c r="AS2057" s="70"/>
      <c r="AT2057" s="70"/>
      <c r="AU2057" s="70"/>
      <c r="AV2057" s="70"/>
      <c r="AW2057" s="70"/>
      <c r="AX2057" s="70"/>
      <c r="AY2057" s="110">
        <v>3393.7641600000006</v>
      </c>
      <c r="AZ2057" s="111"/>
      <c r="BA2057" s="111"/>
      <c r="BB2057" s="111"/>
      <c r="BC2057" s="111"/>
      <c r="BD2057" s="111"/>
      <c r="BE2057" s="111"/>
      <c r="BF2057" s="23"/>
      <c r="BG2057" s="110">
        <v>1461.2040133333333</v>
      </c>
      <c r="BH2057" s="111"/>
      <c r="BI2057" s="111"/>
      <c r="BJ2057" s="111"/>
      <c r="BK2057" s="111"/>
      <c r="BL2057" s="111"/>
      <c r="BM2057" s="24"/>
      <c r="BN2057" s="23"/>
      <c r="BO2057" s="110">
        <v>14612.040133333332</v>
      </c>
      <c r="BP2057" s="111"/>
      <c r="BQ2057" s="111"/>
      <c r="BR2057" s="111"/>
      <c r="BS2057" s="111"/>
      <c r="BT2057" s="111"/>
      <c r="BU2057" s="111"/>
      <c r="BV2057" s="112"/>
      <c r="BW2057" s="25"/>
      <c r="BX2057" s="26"/>
      <c r="BY2057" s="26"/>
      <c r="BZ2057" s="26"/>
      <c r="CA2057" s="26"/>
      <c r="CB2057" s="26"/>
      <c r="CC2057" s="26"/>
      <c r="CD2057" s="27"/>
      <c r="CE2057" s="25"/>
      <c r="CF2057" s="26"/>
      <c r="CG2057" s="26"/>
      <c r="CH2057" s="26"/>
      <c r="CI2057" s="26"/>
      <c r="CJ2057" s="26"/>
      <c r="CK2057" s="26"/>
      <c r="CL2057" s="26"/>
      <c r="CM2057" s="27"/>
      <c r="CN2057" s="110">
        <v>34681.951781696</v>
      </c>
      <c r="CO2057" s="111"/>
      <c r="CP2057" s="111"/>
      <c r="CQ2057" s="111"/>
      <c r="CR2057" s="111"/>
      <c r="CS2057" s="111"/>
      <c r="CT2057" s="111"/>
      <c r="CU2057" s="112"/>
      <c r="CV2057" s="70">
        <f t="shared" si="63"/>
        <v>131956.96008836268</v>
      </c>
      <c r="CW2057" s="70"/>
      <c r="CX2057" s="70"/>
      <c r="CY2057" s="70"/>
      <c r="CZ2057" s="70"/>
      <c r="DA2057" s="70"/>
      <c r="DB2057" s="70"/>
      <c r="DC2057" s="70"/>
      <c r="DD2057" s="70"/>
      <c r="DE2057" s="113"/>
    </row>
    <row r="2058" spans="1:109" ht="12" customHeight="1" x14ac:dyDescent="0.2">
      <c r="A2058" s="60" t="s">
        <v>27</v>
      </c>
      <c r="B2058" s="61"/>
      <c r="C2058" s="61"/>
      <c r="D2058" s="61"/>
      <c r="E2058" s="61"/>
      <c r="F2058" s="61"/>
      <c r="G2058" s="61"/>
      <c r="H2058" s="61"/>
      <c r="I2058" s="61"/>
      <c r="J2058" s="61"/>
      <c r="K2058" s="61"/>
      <c r="L2058" s="61"/>
      <c r="M2058" s="61"/>
      <c r="N2058" s="61"/>
      <c r="O2058" s="62"/>
      <c r="P2058" s="63" t="s">
        <v>338</v>
      </c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5"/>
      <c r="AD2058" s="66">
        <v>401</v>
      </c>
      <c r="AE2058" s="61"/>
      <c r="AF2058" s="62"/>
      <c r="AG2058" s="67">
        <v>1</v>
      </c>
      <c r="AH2058" s="68"/>
      <c r="AI2058" s="68"/>
      <c r="AJ2058" s="69"/>
      <c r="AK2058" s="67">
        <v>5760</v>
      </c>
      <c r="AL2058" s="68"/>
      <c r="AM2058" s="68"/>
      <c r="AN2058" s="68"/>
      <c r="AO2058" s="68"/>
      <c r="AP2058" s="69"/>
      <c r="AQ2058" s="70">
        <f t="shared" si="62"/>
        <v>69120</v>
      </c>
      <c r="AR2058" s="70"/>
      <c r="AS2058" s="70"/>
      <c r="AT2058" s="70"/>
      <c r="AU2058" s="70"/>
      <c r="AV2058" s="70"/>
      <c r="AW2058" s="70"/>
      <c r="AX2058" s="70"/>
      <c r="AY2058" s="110">
        <v>3103.9663999999998</v>
      </c>
      <c r="AZ2058" s="111"/>
      <c r="BA2058" s="111"/>
      <c r="BB2058" s="111"/>
      <c r="BC2058" s="111"/>
      <c r="BD2058" s="111"/>
      <c r="BE2058" s="111"/>
      <c r="BF2058" s="23"/>
      <c r="BG2058" s="110">
        <v>1336.4299777777778</v>
      </c>
      <c r="BH2058" s="111"/>
      <c r="BI2058" s="111"/>
      <c r="BJ2058" s="111"/>
      <c r="BK2058" s="111"/>
      <c r="BL2058" s="111"/>
      <c r="BM2058" s="24"/>
      <c r="BN2058" s="23"/>
      <c r="BO2058" s="110">
        <v>13364.29977777778</v>
      </c>
      <c r="BP2058" s="111"/>
      <c r="BQ2058" s="111"/>
      <c r="BR2058" s="111"/>
      <c r="BS2058" s="111"/>
      <c r="BT2058" s="111"/>
      <c r="BU2058" s="111"/>
      <c r="BV2058" s="112"/>
      <c r="BW2058" s="25"/>
      <c r="BX2058" s="26"/>
      <c r="BY2058" s="26"/>
      <c r="BZ2058" s="26"/>
      <c r="CA2058" s="26"/>
      <c r="CB2058" s="26"/>
      <c r="CC2058" s="26"/>
      <c r="CD2058" s="27"/>
      <c r="CE2058" s="25"/>
      <c r="CF2058" s="26"/>
      <c r="CG2058" s="26"/>
      <c r="CH2058" s="26"/>
      <c r="CI2058" s="26"/>
      <c r="CJ2058" s="26"/>
      <c r="CK2058" s="26"/>
      <c r="CL2058" s="26"/>
      <c r="CM2058" s="27"/>
      <c r="CN2058" s="110">
        <v>33709.337876160003</v>
      </c>
      <c r="CO2058" s="111"/>
      <c r="CP2058" s="111"/>
      <c r="CQ2058" s="111"/>
      <c r="CR2058" s="111"/>
      <c r="CS2058" s="111"/>
      <c r="CT2058" s="111"/>
      <c r="CU2058" s="112"/>
      <c r="CV2058" s="70">
        <f t="shared" si="63"/>
        <v>120634.03403171556</v>
      </c>
      <c r="CW2058" s="70"/>
      <c r="CX2058" s="70"/>
      <c r="CY2058" s="70"/>
      <c r="CZ2058" s="70"/>
      <c r="DA2058" s="70"/>
      <c r="DB2058" s="70"/>
      <c r="DC2058" s="70"/>
      <c r="DD2058" s="70"/>
      <c r="DE2058" s="113"/>
    </row>
    <row r="2059" spans="1:109" ht="12" customHeight="1" x14ac:dyDescent="0.2">
      <c r="A2059" s="60" t="s">
        <v>28</v>
      </c>
      <c r="B2059" s="61"/>
      <c r="C2059" s="61"/>
      <c r="D2059" s="61"/>
      <c r="E2059" s="61"/>
      <c r="F2059" s="61"/>
      <c r="G2059" s="61"/>
      <c r="H2059" s="61"/>
      <c r="I2059" s="61"/>
      <c r="J2059" s="61"/>
      <c r="K2059" s="61"/>
      <c r="L2059" s="61"/>
      <c r="M2059" s="61"/>
      <c r="N2059" s="61"/>
      <c r="O2059" s="62"/>
      <c r="P2059" s="63" t="s">
        <v>338</v>
      </c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5"/>
      <c r="AD2059" s="66">
        <v>401</v>
      </c>
      <c r="AE2059" s="61"/>
      <c r="AF2059" s="62"/>
      <c r="AG2059" s="67">
        <v>1</v>
      </c>
      <c r="AH2059" s="68"/>
      <c r="AI2059" s="68"/>
      <c r="AJ2059" s="69"/>
      <c r="AK2059" s="67">
        <v>12953</v>
      </c>
      <c r="AL2059" s="68"/>
      <c r="AM2059" s="68"/>
      <c r="AN2059" s="68"/>
      <c r="AO2059" s="68"/>
      <c r="AP2059" s="69"/>
      <c r="AQ2059" s="70">
        <f t="shared" si="62"/>
        <v>155436</v>
      </c>
      <c r="AR2059" s="70"/>
      <c r="AS2059" s="70"/>
      <c r="AT2059" s="70"/>
      <c r="AU2059" s="70"/>
      <c r="AV2059" s="70"/>
      <c r="AW2059" s="70"/>
      <c r="AX2059" s="70"/>
      <c r="AY2059" s="110">
        <v>23925.191680000004</v>
      </c>
      <c r="AZ2059" s="111"/>
      <c r="BA2059" s="111"/>
      <c r="BB2059" s="111"/>
      <c r="BC2059" s="111"/>
      <c r="BD2059" s="111"/>
      <c r="BE2059" s="111"/>
      <c r="BF2059" s="23"/>
      <c r="BG2059" s="110">
        <v>2824.5017955555559</v>
      </c>
      <c r="BH2059" s="111"/>
      <c r="BI2059" s="111"/>
      <c r="BJ2059" s="111"/>
      <c r="BK2059" s="111"/>
      <c r="BL2059" s="111"/>
      <c r="BM2059" s="24"/>
      <c r="BN2059" s="23"/>
      <c r="BO2059" s="110">
        <v>28245.017955555555</v>
      </c>
      <c r="BP2059" s="111"/>
      <c r="BQ2059" s="111"/>
      <c r="BR2059" s="111"/>
      <c r="BS2059" s="111"/>
      <c r="BT2059" s="111"/>
      <c r="BU2059" s="111"/>
      <c r="BV2059" s="112"/>
      <c r="BW2059" s="25"/>
      <c r="BX2059" s="26"/>
      <c r="BY2059" s="26"/>
      <c r="BZ2059" s="26"/>
      <c r="CA2059" s="26"/>
      <c r="CB2059" s="26"/>
      <c r="CC2059" s="26"/>
      <c r="CD2059" s="27"/>
      <c r="CE2059" s="25"/>
      <c r="CF2059" s="26"/>
      <c r="CG2059" s="26"/>
      <c r="CH2059" s="26"/>
      <c r="CI2059" s="26"/>
      <c r="CJ2059" s="26"/>
      <c r="CK2059" s="26"/>
      <c r="CL2059" s="26"/>
      <c r="CM2059" s="27"/>
      <c r="CN2059" s="110">
        <v>45668.077510601957</v>
      </c>
      <c r="CO2059" s="111"/>
      <c r="CP2059" s="111"/>
      <c r="CQ2059" s="111"/>
      <c r="CR2059" s="111"/>
      <c r="CS2059" s="111"/>
      <c r="CT2059" s="111"/>
      <c r="CU2059" s="112"/>
      <c r="CV2059" s="70">
        <f t="shared" si="63"/>
        <v>256098.78894171305</v>
      </c>
      <c r="CW2059" s="70"/>
      <c r="CX2059" s="70"/>
      <c r="CY2059" s="70"/>
      <c r="CZ2059" s="70"/>
      <c r="DA2059" s="70"/>
      <c r="DB2059" s="70"/>
      <c r="DC2059" s="70"/>
      <c r="DD2059" s="70"/>
      <c r="DE2059" s="113"/>
    </row>
    <row r="2060" spans="1:109" ht="12" customHeight="1" x14ac:dyDescent="0.2">
      <c r="A2060" s="60" t="s">
        <v>28</v>
      </c>
      <c r="B2060" s="61"/>
      <c r="C2060" s="61"/>
      <c r="D2060" s="61"/>
      <c r="E2060" s="61"/>
      <c r="F2060" s="61"/>
      <c r="G2060" s="61"/>
      <c r="H2060" s="61"/>
      <c r="I2060" s="61"/>
      <c r="J2060" s="61"/>
      <c r="K2060" s="61"/>
      <c r="L2060" s="61"/>
      <c r="M2060" s="61"/>
      <c r="N2060" s="61"/>
      <c r="O2060" s="62"/>
      <c r="P2060" s="63" t="s">
        <v>338</v>
      </c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5"/>
      <c r="AD2060" s="66">
        <v>401</v>
      </c>
      <c r="AE2060" s="61"/>
      <c r="AF2060" s="62"/>
      <c r="AG2060" s="67">
        <v>1</v>
      </c>
      <c r="AH2060" s="68"/>
      <c r="AI2060" s="68"/>
      <c r="AJ2060" s="69"/>
      <c r="AK2060" s="67">
        <v>11891</v>
      </c>
      <c r="AL2060" s="68"/>
      <c r="AM2060" s="68"/>
      <c r="AN2060" s="68"/>
      <c r="AO2060" s="68"/>
      <c r="AP2060" s="69"/>
      <c r="AQ2060" s="70">
        <f t="shared" si="62"/>
        <v>142692</v>
      </c>
      <c r="AR2060" s="70"/>
      <c r="AS2060" s="70"/>
      <c r="AT2060" s="70"/>
      <c r="AU2060" s="70"/>
      <c r="AV2060" s="70"/>
      <c r="AW2060" s="70"/>
      <c r="AX2060" s="70"/>
      <c r="AY2060" s="110">
        <v>16668.902399999999</v>
      </c>
      <c r="AZ2060" s="111"/>
      <c r="BA2060" s="111"/>
      <c r="BB2060" s="111"/>
      <c r="BC2060" s="111"/>
      <c r="BD2060" s="111"/>
      <c r="BE2060" s="111"/>
      <c r="BF2060" s="23"/>
      <c r="BG2060" s="110">
        <v>2546.637866666666</v>
      </c>
      <c r="BH2060" s="111"/>
      <c r="BI2060" s="111"/>
      <c r="BJ2060" s="111"/>
      <c r="BK2060" s="111"/>
      <c r="BL2060" s="111"/>
      <c r="BM2060" s="24"/>
      <c r="BN2060" s="23"/>
      <c r="BO2060" s="110">
        <v>25466.378666666664</v>
      </c>
      <c r="BP2060" s="111"/>
      <c r="BQ2060" s="111"/>
      <c r="BR2060" s="111"/>
      <c r="BS2060" s="111"/>
      <c r="BT2060" s="111"/>
      <c r="BU2060" s="111"/>
      <c r="BV2060" s="112"/>
      <c r="BW2060" s="25"/>
      <c r="BX2060" s="26"/>
      <c r="BY2060" s="26"/>
      <c r="BZ2060" s="26"/>
      <c r="CA2060" s="26"/>
      <c r="CB2060" s="26"/>
      <c r="CC2060" s="26"/>
      <c r="CD2060" s="27"/>
      <c r="CE2060" s="25"/>
      <c r="CF2060" s="26"/>
      <c r="CG2060" s="26"/>
      <c r="CH2060" s="26"/>
      <c r="CI2060" s="26"/>
      <c r="CJ2060" s="26"/>
      <c r="CK2060" s="26"/>
      <c r="CL2060" s="26"/>
      <c r="CM2060" s="27"/>
      <c r="CN2060" s="110">
        <v>43351.981632298666</v>
      </c>
      <c r="CO2060" s="111"/>
      <c r="CP2060" s="111"/>
      <c r="CQ2060" s="111"/>
      <c r="CR2060" s="111"/>
      <c r="CS2060" s="111"/>
      <c r="CT2060" s="111"/>
      <c r="CU2060" s="112"/>
      <c r="CV2060" s="70">
        <f t="shared" si="63"/>
        <v>230725.90056563198</v>
      </c>
      <c r="CW2060" s="70"/>
      <c r="CX2060" s="70"/>
      <c r="CY2060" s="70"/>
      <c r="CZ2060" s="70"/>
      <c r="DA2060" s="70"/>
      <c r="DB2060" s="70"/>
      <c r="DC2060" s="70"/>
      <c r="DD2060" s="70"/>
      <c r="DE2060" s="113"/>
    </row>
    <row r="2061" spans="1:109" ht="12" customHeight="1" x14ac:dyDescent="0.2">
      <c r="A2061" s="60" t="s">
        <v>28</v>
      </c>
      <c r="B2061" s="61"/>
      <c r="C2061" s="61"/>
      <c r="D2061" s="61"/>
      <c r="E2061" s="61"/>
      <c r="F2061" s="61"/>
      <c r="G2061" s="61"/>
      <c r="H2061" s="61"/>
      <c r="I2061" s="61"/>
      <c r="J2061" s="61"/>
      <c r="K2061" s="61"/>
      <c r="L2061" s="61"/>
      <c r="M2061" s="61"/>
      <c r="N2061" s="61"/>
      <c r="O2061" s="62"/>
      <c r="P2061" s="63" t="s">
        <v>338</v>
      </c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5"/>
      <c r="AD2061" s="66">
        <v>401</v>
      </c>
      <c r="AE2061" s="61"/>
      <c r="AF2061" s="62"/>
      <c r="AG2061" s="67">
        <v>1</v>
      </c>
      <c r="AH2061" s="68"/>
      <c r="AI2061" s="68"/>
      <c r="AJ2061" s="69"/>
      <c r="AK2061" s="67">
        <v>8336</v>
      </c>
      <c r="AL2061" s="68"/>
      <c r="AM2061" s="68"/>
      <c r="AN2061" s="68"/>
      <c r="AO2061" s="68"/>
      <c r="AP2061" s="69"/>
      <c r="AQ2061" s="70">
        <f t="shared" ref="AQ2061:AQ2124" si="64">(AK2061*AG2061)*12</f>
        <v>100032</v>
      </c>
      <c r="AR2061" s="70"/>
      <c r="AS2061" s="70"/>
      <c r="AT2061" s="70"/>
      <c r="AU2061" s="70"/>
      <c r="AV2061" s="70"/>
      <c r="AW2061" s="70"/>
      <c r="AX2061" s="70"/>
      <c r="AY2061" s="110">
        <v>0</v>
      </c>
      <c r="AZ2061" s="111"/>
      <c r="BA2061" s="111"/>
      <c r="BB2061" s="111"/>
      <c r="BC2061" s="111"/>
      <c r="BD2061" s="111"/>
      <c r="BE2061" s="111"/>
      <c r="BF2061" s="23"/>
      <c r="BG2061" s="110">
        <v>1689.4055466666666</v>
      </c>
      <c r="BH2061" s="111"/>
      <c r="BI2061" s="111"/>
      <c r="BJ2061" s="111"/>
      <c r="BK2061" s="111"/>
      <c r="BL2061" s="111"/>
      <c r="BM2061" s="24"/>
      <c r="BN2061" s="23"/>
      <c r="BO2061" s="110">
        <v>16894.055466666665</v>
      </c>
      <c r="BP2061" s="111"/>
      <c r="BQ2061" s="111"/>
      <c r="BR2061" s="111"/>
      <c r="BS2061" s="111"/>
      <c r="BT2061" s="111"/>
      <c r="BU2061" s="111"/>
      <c r="BV2061" s="112"/>
      <c r="BW2061" s="25"/>
      <c r="BX2061" s="26"/>
      <c r="BY2061" s="26"/>
      <c r="BZ2061" s="26"/>
      <c r="CA2061" s="26"/>
      <c r="CB2061" s="26"/>
      <c r="CC2061" s="26"/>
      <c r="CD2061" s="27"/>
      <c r="CE2061" s="25"/>
      <c r="CF2061" s="26"/>
      <c r="CG2061" s="26"/>
      <c r="CH2061" s="26"/>
      <c r="CI2061" s="26"/>
      <c r="CJ2061" s="26"/>
      <c r="CK2061" s="26"/>
      <c r="CL2061" s="26"/>
      <c r="CM2061" s="27"/>
      <c r="CN2061" s="110">
        <v>34077.258884736002</v>
      </c>
      <c r="CO2061" s="111"/>
      <c r="CP2061" s="111"/>
      <c r="CQ2061" s="111"/>
      <c r="CR2061" s="111"/>
      <c r="CS2061" s="111"/>
      <c r="CT2061" s="111"/>
      <c r="CU2061" s="112"/>
      <c r="CV2061" s="70">
        <f t="shared" ref="CV2061:CV2124" si="65">AQ2061+AY2061+BG2061+BO2061+BW2061+CE2061+CN2061</f>
        <v>152692.71989806934</v>
      </c>
      <c r="CW2061" s="70"/>
      <c r="CX2061" s="70"/>
      <c r="CY2061" s="70"/>
      <c r="CZ2061" s="70"/>
      <c r="DA2061" s="70"/>
      <c r="DB2061" s="70"/>
      <c r="DC2061" s="70"/>
      <c r="DD2061" s="70"/>
      <c r="DE2061" s="113"/>
    </row>
    <row r="2062" spans="1:109" ht="12" customHeight="1" x14ac:dyDescent="0.2">
      <c r="A2062" s="60" t="s">
        <v>28</v>
      </c>
      <c r="B2062" s="61"/>
      <c r="C2062" s="61"/>
      <c r="D2062" s="61"/>
      <c r="E2062" s="61"/>
      <c r="F2062" s="61"/>
      <c r="G2062" s="61"/>
      <c r="H2062" s="61"/>
      <c r="I2062" s="61"/>
      <c r="J2062" s="61"/>
      <c r="K2062" s="61"/>
      <c r="L2062" s="61"/>
      <c r="M2062" s="61"/>
      <c r="N2062" s="61"/>
      <c r="O2062" s="62"/>
      <c r="P2062" s="63" t="s">
        <v>338</v>
      </c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5"/>
      <c r="AD2062" s="66">
        <v>401</v>
      </c>
      <c r="AE2062" s="61"/>
      <c r="AF2062" s="62"/>
      <c r="AG2062" s="67">
        <v>1</v>
      </c>
      <c r="AH2062" s="68"/>
      <c r="AI2062" s="68"/>
      <c r="AJ2062" s="69"/>
      <c r="AK2062" s="67">
        <v>8050</v>
      </c>
      <c r="AL2062" s="68"/>
      <c r="AM2062" s="68"/>
      <c r="AN2062" s="68"/>
      <c r="AO2062" s="68"/>
      <c r="AP2062" s="69"/>
      <c r="AQ2062" s="70">
        <f t="shared" si="64"/>
        <v>96600</v>
      </c>
      <c r="AR2062" s="70"/>
      <c r="AS2062" s="70"/>
      <c r="AT2062" s="70"/>
      <c r="AU2062" s="70"/>
      <c r="AV2062" s="70"/>
      <c r="AW2062" s="70"/>
      <c r="AX2062" s="70"/>
      <c r="AY2062" s="110">
        <v>4020.0223999999998</v>
      </c>
      <c r="AZ2062" s="111"/>
      <c r="BA2062" s="111"/>
      <c r="BB2062" s="111"/>
      <c r="BC2062" s="111"/>
      <c r="BD2062" s="111"/>
      <c r="BE2062" s="111"/>
      <c r="BF2062" s="23"/>
      <c r="BG2062" s="110">
        <v>1730.8429777777781</v>
      </c>
      <c r="BH2062" s="111"/>
      <c r="BI2062" s="111"/>
      <c r="BJ2062" s="111"/>
      <c r="BK2062" s="111"/>
      <c r="BL2062" s="111"/>
      <c r="BM2062" s="24"/>
      <c r="BN2062" s="23"/>
      <c r="BO2062" s="110">
        <v>17308.429777777779</v>
      </c>
      <c r="BP2062" s="111"/>
      <c r="BQ2062" s="111"/>
      <c r="BR2062" s="111"/>
      <c r="BS2062" s="111"/>
      <c r="BT2062" s="111"/>
      <c r="BU2062" s="111"/>
      <c r="BV2062" s="112"/>
      <c r="BW2062" s="25"/>
      <c r="BX2062" s="26"/>
      <c r="BY2062" s="26"/>
      <c r="BZ2062" s="26"/>
      <c r="CA2062" s="26"/>
      <c r="CB2062" s="26"/>
      <c r="CC2062" s="26"/>
      <c r="CD2062" s="27"/>
      <c r="CE2062" s="25"/>
      <c r="CF2062" s="26"/>
      <c r="CG2062" s="26"/>
      <c r="CH2062" s="26"/>
      <c r="CI2062" s="26"/>
      <c r="CJ2062" s="26"/>
      <c r="CK2062" s="26"/>
      <c r="CL2062" s="26"/>
      <c r="CM2062" s="27"/>
      <c r="CN2062" s="110">
        <v>36803.255442773334</v>
      </c>
      <c r="CO2062" s="111"/>
      <c r="CP2062" s="111"/>
      <c r="CQ2062" s="111"/>
      <c r="CR2062" s="111"/>
      <c r="CS2062" s="111"/>
      <c r="CT2062" s="111"/>
      <c r="CU2062" s="112"/>
      <c r="CV2062" s="70">
        <f t="shared" si="65"/>
        <v>156462.5505983289</v>
      </c>
      <c r="CW2062" s="70"/>
      <c r="CX2062" s="70"/>
      <c r="CY2062" s="70"/>
      <c r="CZ2062" s="70"/>
      <c r="DA2062" s="70"/>
      <c r="DB2062" s="70"/>
      <c r="DC2062" s="70"/>
      <c r="DD2062" s="70"/>
      <c r="DE2062" s="113"/>
    </row>
    <row r="2063" spans="1:109" ht="12" customHeight="1" x14ac:dyDescent="0.2">
      <c r="A2063" s="60" t="s">
        <v>339</v>
      </c>
      <c r="B2063" s="61"/>
      <c r="C2063" s="61"/>
      <c r="D2063" s="61"/>
      <c r="E2063" s="61"/>
      <c r="F2063" s="61"/>
      <c r="G2063" s="61"/>
      <c r="H2063" s="61"/>
      <c r="I2063" s="61"/>
      <c r="J2063" s="61"/>
      <c r="K2063" s="61"/>
      <c r="L2063" s="61"/>
      <c r="M2063" s="61"/>
      <c r="N2063" s="61"/>
      <c r="O2063" s="62"/>
      <c r="P2063" s="63" t="s">
        <v>338</v>
      </c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5"/>
      <c r="AD2063" s="66">
        <v>401</v>
      </c>
      <c r="AE2063" s="61"/>
      <c r="AF2063" s="62"/>
      <c r="AG2063" s="67">
        <v>1</v>
      </c>
      <c r="AH2063" s="68"/>
      <c r="AI2063" s="68"/>
      <c r="AJ2063" s="69"/>
      <c r="AK2063" s="67">
        <v>11796</v>
      </c>
      <c r="AL2063" s="68"/>
      <c r="AM2063" s="68"/>
      <c r="AN2063" s="68"/>
      <c r="AO2063" s="68"/>
      <c r="AP2063" s="69"/>
      <c r="AQ2063" s="70">
        <f t="shared" si="64"/>
        <v>141552</v>
      </c>
      <c r="AR2063" s="70"/>
      <c r="AS2063" s="70"/>
      <c r="AT2063" s="70"/>
      <c r="AU2063" s="70"/>
      <c r="AV2063" s="70"/>
      <c r="AW2063" s="70"/>
      <c r="AX2063" s="70"/>
      <c r="AY2063" s="110">
        <v>16555.572480000003</v>
      </c>
      <c r="AZ2063" s="111"/>
      <c r="BA2063" s="111"/>
      <c r="BB2063" s="111"/>
      <c r="BC2063" s="111"/>
      <c r="BD2063" s="111"/>
      <c r="BE2063" s="111"/>
      <c r="BF2063" s="23"/>
      <c r="BG2063" s="110">
        <v>2529.3235733333331</v>
      </c>
      <c r="BH2063" s="111"/>
      <c r="BI2063" s="111"/>
      <c r="BJ2063" s="111"/>
      <c r="BK2063" s="111"/>
      <c r="BL2063" s="111"/>
      <c r="BM2063" s="24"/>
      <c r="BN2063" s="23"/>
      <c r="BO2063" s="110">
        <v>25293.235733333331</v>
      </c>
      <c r="BP2063" s="111"/>
      <c r="BQ2063" s="111"/>
      <c r="BR2063" s="111"/>
      <c r="BS2063" s="111"/>
      <c r="BT2063" s="111"/>
      <c r="BU2063" s="111"/>
      <c r="BV2063" s="112"/>
      <c r="BW2063" s="25"/>
      <c r="BX2063" s="26"/>
      <c r="BY2063" s="26"/>
      <c r="BZ2063" s="26"/>
      <c r="CA2063" s="26"/>
      <c r="CB2063" s="26"/>
      <c r="CC2063" s="26"/>
      <c r="CD2063" s="27"/>
      <c r="CE2063" s="25"/>
      <c r="CF2063" s="26"/>
      <c r="CG2063" s="26"/>
      <c r="CH2063" s="26"/>
      <c r="CI2063" s="26"/>
      <c r="CJ2063" s="26"/>
      <c r="CK2063" s="26"/>
      <c r="CL2063" s="26"/>
      <c r="CM2063" s="27"/>
      <c r="CN2063" s="110">
        <v>43207.660764219734</v>
      </c>
      <c r="CO2063" s="111"/>
      <c r="CP2063" s="111"/>
      <c r="CQ2063" s="111"/>
      <c r="CR2063" s="111"/>
      <c r="CS2063" s="111"/>
      <c r="CT2063" s="111"/>
      <c r="CU2063" s="112"/>
      <c r="CV2063" s="70">
        <f t="shared" si="65"/>
        <v>229137.7925508864</v>
      </c>
      <c r="CW2063" s="70"/>
      <c r="CX2063" s="70"/>
      <c r="CY2063" s="70"/>
      <c r="CZ2063" s="70"/>
      <c r="DA2063" s="70"/>
      <c r="DB2063" s="70"/>
      <c r="DC2063" s="70"/>
      <c r="DD2063" s="70"/>
      <c r="DE2063" s="113"/>
    </row>
    <row r="2064" spans="1:109" ht="12" customHeight="1" x14ac:dyDescent="0.2">
      <c r="A2064" s="60" t="s">
        <v>339</v>
      </c>
      <c r="B2064" s="61"/>
      <c r="C2064" s="61"/>
      <c r="D2064" s="61"/>
      <c r="E2064" s="61"/>
      <c r="F2064" s="61"/>
      <c r="G2064" s="61"/>
      <c r="H2064" s="61"/>
      <c r="I2064" s="61"/>
      <c r="J2064" s="61"/>
      <c r="K2064" s="61"/>
      <c r="L2064" s="61"/>
      <c r="M2064" s="61"/>
      <c r="N2064" s="61"/>
      <c r="O2064" s="62"/>
      <c r="P2064" s="63" t="s">
        <v>338</v>
      </c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5"/>
      <c r="AD2064" s="66">
        <v>401</v>
      </c>
      <c r="AE2064" s="61"/>
      <c r="AF2064" s="62"/>
      <c r="AG2064" s="67">
        <v>1</v>
      </c>
      <c r="AH2064" s="68"/>
      <c r="AI2064" s="68"/>
      <c r="AJ2064" s="69"/>
      <c r="AK2064" s="67">
        <v>10882</v>
      </c>
      <c r="AL2064" s="68"/>
      <c r="AM2064" s="68"/>
      <c r="AN2064" s="68"/>
      <c r="AO2064" s="68"/>
      <c r="AP2064" s="69"/>
      <c r="AQ2064" s="70">
        <f t="shared" si="64"/>
        <v>130584</v>
      </c>
      <c r="AR2064" s="70"/>
      <c r="AS2064" s="70"/>
      <c r="AT2064" s="70"/>
      <c r="AU2064" s="70"/>
      <c r="AV2064" s="70"/>
      <c r="AW2064" s="70"/>
      <c r="AX2064" s="70"/>
      <c r="AY2064" s="110">
        <v>15458.47488</v>
      </c>
      <c r="AZ2064" s="111"/>
      <c r="BA2064" s="111"/>
      <c r="BB2064" s="111"/>
      <c r="BC2064" s="111"/>
      <c r="BD2064" s="111"/>
      <c r="BE2064" s="111"/>
      <c r="BF2064" s="23"/>
      <c r="BG2064" s="110">
        <v>2361.71144</v>
      </c>
      <c r="BH2064" s="111"/>
      <c r="BI2064" s="111"/>
      <c r="BJ2064" s="111"/>
      <c r="BK2064" s="111"/>
      <c r="BL2064" s="111"/>
      <c r="BM2064" s="24"/>
      <c r="BN2064" s="23"/>
      <c r="BO2064" s="110">
        <v>23617.114399999999</v>
      </c>
      <c r="BP2064" s="111"/>
      <c r="BQ2064" s="111"/>
      <c r="BR2064" s="111"/>
      <c r="BS2064" s="111"/>
      <c r="BT2064" s="111"/>
      <c r="BU2064" s="111"/>
      <c r="BV2064" s="112"/>
      <c r="BW2064" s="25"/>
      <c r="BX2064" s="26"/>
      <c r="BY2064" s="26"/>
      <c r="BZ2064" s="26"/>
      <c r="CA2064" s="26"/>
      <c r="CB2064" s="26"/>
      <c r="CC2064" s="26"/>
      <c r="CD2064" s="27"/>
      <c r="CE2064" s="25"/>
      <c r="CF2064" s="26"/>
      <c r="CG2064" s="26"/>
      <c r="CH2064" s="26"/>
      <c r="CI2064" s="26"/>
      <c r="CJ2064" s="26"/>
      <c r="CK2064" s="26"/>
      <c r="CL2064" s="26"/>
      <c r="CM2064" s="27"/>
      <c r="CN2064" s="110">
        <v>41826.639519334407</v>
      </c>
      <c r="CO2064" s="111"/>
      <c r="CP2064" s="111"/>
      <c r="CQ2064" s="111"/>
      <c r="CR2064" s="111"/>
      <c r="CS2064" s="111"/>
      <c r="CT2064" s="111"/>
      <c r="CU2064" s="112"/>
      <c r="CV2064" s="70">
        <f t="shared" si="65"/>
        <v>213847.94023933442</v>
      </c>
      <c r="CW2064" s="70"/>
      <c r="CX2064" s="70"/>
      <c r="CY2064" s="70"/>
      <c r="CZ2064" s="70"/>
      <c r="DA2064" s="70"/>
      <c r="DB2064" s="70"/>
      <c r="DC2064" s="70"/>
      <c r="DD2064" s="70"/>
      <c r="DE2064" s="113"/>
    </row>
    <row r="2065" spans="1:109" ht="12" customHeight="1" x14ac:dyDescent="0.2">
      <c r="A2065" s="60" t="s">
        <v>339</v>
      </c>
      <c r="B2065" s="61"/>
      <c r="C2065" s="61"/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61"/>
      <c r="O2065" s="62"/>
      <c r="P2065" s="63" t="s">
        <v>338</v>
      </c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5"/>
      <c r="AD2065" s="66">
        <v>401</v>
      </c>
      <c r="AE2065" s="61"/>
      <c r="AF2065" s="62"/>
      <c r="AG2065" s="67">
        <v>1</v>
      </c>
      <c r="AH2065" s="68"/>
      <c r="AI2065" s="68"/>
      <c r="AJ2065" s="69"/>
      <c r="AK2065" s="67">
        <v>7821</v>
      </c>
      <c r="AL2065" s="68"/>
      <c r="AM2065" s="68"/>
      <c r="AN2065" s="68"/>
      <c r="AO2065" s="68"/>
      <c r="AP2065" s="69"/>
      <c r="AQ2065" s="70">
        <f t="shared" si="64"/>
        <v>93852</v>
      </c>
      <c r="AR2065" s="70"/>
      <c r="AS2065" s="70"/>
      <c r="AT2065" s="70"/>
      <c r="AU2065" s="70"/>
      <c r="AV2065" s="70"/>
      <c r="AW2065" s="70"/>
      <c r="AX2065" s="70"/>
      <c r="AY2065" s="110">
        <v>11785.457280000002</v>
      </c>
      <c r="AZ2065" s="111"/>
      <c r="BA2065" s="111"/>
      <c r="BB2065" s="111"/>
      <c r="BC2065" s="111"/>
      <c r="BD2065" s="111"/>
      <c r="BE2065" s="111"/>
      <c r="BF2065" s="23"/>
      <c r="BG2065" s="110">
        <v>1800.5559733333337</v>
      </c>
      <c r="BH2065" s="111"/>
      <c r="BI2065" s="111"/>
      <c r="BJ2065" s="111"/>
      <c r="BK2065" s="111"/>
      <c r="BL2065" s="111"/>
      <c r="BM2065" s="24"/>
      <c r="BN2065" s="23"/>
      <c r="BO2065" s="110">
        <v>18005.559733333335</v>
      </c>
      <c r="BP2065" s="111"/>
      <c r="BQ2065" s="111"/>
      <c r="BR2065" s="111"/>
      <c r="BS2065" s="111"/>
      <c r="BT2065" s="111"/>
      <c r="BU2065" s="111"/>
      <c r="BV2065" s="112"/>
      <c r="BW2065" s="25"/>
      <c r="BX2065" s="26"/>
      <c r="BY2065" s="26"/>
      <c r="BZ2065" s="26"/>
      <c r="CA2065" s="26"/>
      <c r="CB2065" s="26"/>
      <c r="CC2065" s="26"/>
      <c r="CD2065" s="27"/>
      <c r="CE2065" s="25"/>
      <c r="CF2065" s="26"/>
      <c r="CG2065" s="26"/>
      <c r="CH2065" s="26"/>
      <c r="CI2065" s="26"/>
      <c r="CJ2065" s="26"/>
      <c r="CK2065" s="26"/>
      <c r="CL2065" s="26"/>
      <c r="CM2065" s="27"/>
      <c r="CN2065" s="110">
        <v>37351.701521408002</v>
      </c>
      <c r="CO2065" s="111"/>
      <c r="CP2065" s="111"/>
      <c r="CQ2065" s="111"/>
      <c r="CR2065" s="111"/>
      <c r="CS2065" s="111"/>
      <c r="CT2065" s="111"/>
      <c r="CU2065" s="112"/>
      <c r="CV2065" s="70">
        <f t="shared" si="65"/>
        <v>162795.27450807468</v>
      </c>
      <c r="CW2065" s="70"/>
      <c r="CX2065" s="70"/>
      <c r="CY2065" s="70"/>
      <c r="CZ2065" s="70"/>
      <c r="DA2065" s="70"/>
      <c r="DB2065" s="70"/>
      <c r="DC2065" s="70"/>
      <c r="DD2065" s="70"/>
      <c r="DE2065" s="113"/>
    </row>
    <row r="2066" spans="1:109" ht="12" customHeight="1" x14ac:dyDescent="0.2">
      <c r="A2066" s="60" t="s">
        <v>339</v>
      </c>
      <c r="B2066" s="61"/>
      <c r="C2066" s="61"/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61"/>
      <c r="O2066" s="62"/>
      <c r="P2066" s="63" t="s">
        <v>338</v>
      </c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5"/>
      <c r="AD2066" s="66">
        <v>401</v>
      </c>
      <c r="AE2066" s="61"/>
      <c r="AF2066" s="62"/>
      <c r="AG2066" s="67">
        <v>1</v>
      </c>
      <c r="AH2066" s="68"/>
      <c r="AI2066" s="68"/>
      <c r="AJ2066" s="69"/>
      <c r="AK2066" s="67">
        <v>7524</v>
      </c>
      <c r="AL2066" s="68"/>
      <c r="AM2066" s="68"/>
      <c r="AN2066" s="68"/>
      <c r="AO2066" s="68"/>
      <c r="AP2066" s="69"/>
      <c r="AQ2066" s="70">
        <f t="shared" si="64"/>
        <v>90288</v>
      </c>
      <c r="AR2066" s="70"/>
      <c r="AS2066" s="70"/>
      <c r="AT2066" s="70"/>
      <c r="AU2066" s="70"/>
      <c r="AV2066" s="70"/>
      <c r="AW2066" s="70"/>
      <c r="AX2066" s="70"/>
      <c r="AY2066" s="110">
        <v>7619.3958400000001</v>
      </c>
      <c r="AZ2066" s="111"/>
      <c r="BA2066" s="111"/>
      <c r="BB2066" s="111"/>
      <c r="BC2066" s="111"/>
      <c r="BD2066" s="111"/>
      <c r="BE2066" s="111"/>
      <c r="BF2066" s="23"/>
      <c r="BG2066" s="110">
        <v>1693.1990755555555</v>
      </c>
      <c r="BH2066" s="111"/>
      <c r="BI2066" s="111"/>
      <c r="BJ2066" s="111"/>
      <c r="BK2066" s="111"/>
      <c r="BL2066" s="111"/>
      <c r="BM2066" s="24"/>
      <c r="BN2066" s="23"/>
      <c r="BO2066" s="110">
        <v>16931.990755555555</v>
      </c>
      <c r="BP2066" s="111"/>
      <c r="BQ2066" s="111"/>
      <c r="BR2066" s="111"/>
      <c r="BS2066" s="111"/>
      <c r="BT2066" s="111"/>
      <c r="BU2066" s="111"/>
      <c r="BV2066" s="112"/>
      <c r="BW2066" s="25"/>
      <c r="BX2066" s="26"/>
      <c r="BY2066" s="26"/>
      <c r="BZ2066" s="26"/>
      <c r="CA2066" s="26"/>
      <c r="CB2066" s="26"/>
      <c r="CC2066" s="26"/>
      <c r="CD2066" s="27"/>
      <c r="CE2066" s="25"/>
      <c r="CF2066" s="26"/>
      <c r="CG2066" s="26"/>
      <c r="CH2066" s="26"/>
      <c r="CI2066" s="26"/>
      <c r="CJ2066" s="26"/>
      <c r="CK2066" s="26"/>
      <c r="CL2066" s="26"/>
      <c r="CM2066" s="27"/>
      <c r="CN2066" s="110">
        <v>36507.103335210668</v>
      </c>
      <c r="CO2066" s="111"/>
      <c r="CP2066" s="111"/>
      <c r="CQ2066" s="111"/>
      <c r="CR2066" s="111"/>
      <c r="CS2066" s="111"/>
      <c r="CT2066" s="111"/>
      <c r="CU2066" s="112"/>
      <c r="CV2066" s="70">
        <f t="shared" si="65"/>
        <v>153039.68900632177</v>
      </c>
      <c r="CW2066" s="70"/>
      <c r="CX2066" s="70"/>
      <c r="CY2066" s="70"/>
      <c r="CZ2066" s="70"/>
      <c r="DA2066" s="70"/>
      <c r="DB2066" s="70"/>
      <c r="DC2066" s="70"/>
      <c r="DD2066" s="70"/>
      <c r="DE2066" s="113"/>
    </row>
    <row r="2067" spans="1:109" ht="12" customHeight="1" x14ac:dyDescent="0.2">
      <c r="A2067" s="60" t="s">
        <v>339</v>
      </c>
      <c r="B2067" s="61"/>
      <c r="C2067" s="61"/>
      <c r="D2067" s="61"/>
      <c r="E2067" s="61"/>
      <c r="F2067" s="61"/>
      <c r="G2067" s="61"/>
      <c r="H2067" s="61"/>
      <c r="I2067" s="61"/>
      <c r="J2067" s="61"/>
      <c r="K2067" s="61"/>
      <c r="L2067" s="61"/>
      <c r="M2067" s="61"/>
      <c r="N2067" s="61"/>
      <c r="O2067" s="62"/>
      <c r="P2067" s="63" t="s">
        <v>338</v>
      </c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5"/>
      <c r="AD2067" s="66">
        <v>401</v>
      </c>
      <c r="AE2067" s="61"/>
      <c r="AF2067" s="62"/>
      <c r="AG2067" s="67">
        <v>1</v>
      </c>
      <c r="AH2067" s="68"/>
      <c r="AI2067" s="68"/>
      <c r="AJ2067" s="69"/>
      <c r="AK2067" s="67">
        <v>7504</v>
      </c>
      <c r="AL2067" s="68"/>
      <c r="AM2067" s="68"/>
      <c r="AN2067" s="68"/>
      <c r="AO2067" s="68"/>
      <c r="AP2067" s="69"/>
      <c r="AQ2067" s="70">
        <f t="shared" si="64"/>
        <v>90048</v>
      </c>
      <c r="AR2067" s="70"/>
      <c r="AS2067" s="70"/>
      <c r="AT2067" s="70"/>
      <c r="AU2067" s="70"/>
      <c r="AV2067" s="70"/>
      <c r="AW2067" s="70"/>
      <c r="AX2067" s="70"/>
      <c r="AY2067" s="110">
        <v>15205.823999999997</v>
      </c>
      <c r="AZ2067" s="111"/>
      <c r="BA2067" s="111"/>
      <c r="BB2067" s="111"/>
      <c r="BC2067" s="111"/>
      <c r="BD2067" s="111"/>
      <c r="BE2067" s="111"/>
      <c r="BF2067" s="23"/>
      <c r="BG2067" s="110">
        <v>1795.1319999999998</v>
      </c>
      <c r="BH2067" s="111"/>
      <c r="BI2067" s="111"/>
      <c r="BJ2067" s="111"/>
      <c r="BK2067" s="111"/>
      <c r="BL2067" s="111"/>
      <c r="BM2067" s="24"/>
      <c r="BN2067" s="23"/>
      <c r="BO2067" s="110">
        <v>17951.32</v>
      </c>
      <c r="BP2067" s="111"/>
      <c r="BQ2067" s="111"/>
      <c r="BR2067" s="111"/>
      <c r="BS2067" s="111"/>
      <c r="BT2067" s="111"/>
      <c r="BU2067" s="111"/>
      <c r="BV2067" s="112"/>
      <c r="BW2067" s="25"/>
      <c r="BX2067" s="26"/>
      <c r="BY2067" s="26"/>
      <c r="BZ2067" s="26"/>
      <c r="CA2067" s="26"/>
      <c r="CB2067" s="26"/>
      <c r="CC2067" s="26"/>
      <c r="CD2067" s="27"/>
      <c r="CE2067" s="25"/>
      <c r="CF2067" s="26"/>
      <c r="CG2067" s="26"/>
      <c r="CH2067" s="26"/>
      <c r="CI2067" s="26"/>
      <c r="CJ2067" s="26"/>
      <c r="CK2067" s="26"/>
      <c r="CL2067" s="26"/>
      <c r="CM2067" s="27"/>
      <c r="CN2067" s="110">
        <v>37309.0300384</v>
      </c>
      <c r="CO2067" s="111"/>
      <c r="CP2067" s="111"/>
      <c r="CQ2067" s="111"/>
      <c r="CR2067" s="111"/>
      <c r="CS2067" s="111"/>
      <c r="CT2067" s="111"/>
      <c r="CU2067" s="112"/>
      <c r="CV2067" s="70">
        <f t="shared" si="65"/>
        <v>162309.30603839998</v>
      </c>
      <c r="CW2067" s="70"/>
      <c r="CX2067" s="70"/>
      <c r="CY2067" s="70"/>
      <c r="CZ2067" s="70"/>
      <c r="DA2067" s="70"/>
      <c r="DB2067" s="70"/>
      <c r="DC2067" s="70"/>
      <c r="DD2067" s="70"/>
      <c r="DE2067" s="113"/>
    </row>
    <row r="2068" spans="1:109" ht="12" customHeight="1" x14ac:dyDescent="0.2">
      <c r="A2068" s="60" t="s">
        <v>339</v>
      </c>
      <c r="B2068" s="61"/>
      <c r="C2068" s="61"/>
      <c r="D2068" s="61"/>
      <c r="E2068" s="61"/>
      <c r="F2068" s="61"/>
      <c r="G2068" s="61"/>
      <c r="H2068" s="61"/>
      <c r="I2068" s="61"/>
      <c r="J2068" s="61"/>
      <c r="K2068" s="61"/>
      <c r="L2068" s="61"/>
      <c r="M2068" s="61"/>
      <c r="N2068" s="61"/>
      <c r="O2068" s="62"/>
      <c r="P2068" s="63" t="s">
        <v>338</v>
      </c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5"/>
      <c r="AD2068" s="66">
        <v>401</v>
      </c>
      <c r="AE2068" s="61"/>
      <c r="AF2068" s="62"/>
      <c r="AG2068" s="67">
        <v>1</v>
      </c>
      <c r="AH2068" s="68"/>
      <c r="AI2068" s="68"/>
      <c r="AJ2068" s="69"/>
      <c r="AK2068" s="67">
        <v>7459</v>
      </c>
      <c r="AL2068" s="68"/>
      <c r="AM2068" s="68"/>
      <c r="AN2068" s="68"/>
      <c r="AO2068" s="68"/>
      <c r="AP2068" s="69"/>
      <c r="AQ2068" s="70">
        <f t="shared" si="64"/>
        <v>89508</v>
      </c>
      <c r="AR2068" s="70"/>
      <c r="AS2068" s="70"/>
      <c r="AT2068" s="70"/>
      <c r="AU2068" s="70"/>
      <c r="AV2068" s="70"/>
      <c r="AW2068" s="70"/>
      <c r="AX2068" s="70"/>
      <c r="AY2068" s="110">
        <v>7567.054079999999</v>
      </c>
      <c r="AZ2068" s="111"/>
      <c r="BA2068" s="111"/>
      <c r="BB2068" s="111"/>
      <c r="BC2068" s="111"/>
      <c r="BD2068" s="111"/>
      <c r="BE2068" s="111"/>
      <c r="BF2068" s="23"/>
      <c r="BG2068" s="110">
        <v>1681.567573333333</v>
      </c>
      <c r="BH2068" s="111"/>
      <c r="BI2068" s="111"/>
      <c r="BJ2068" s="111"/>
      <c r="BK2068" s="111"/>
      <c r="BL2068" s="111"/>
      <c r="BM2068" s="24"/>
      <c r="BN2068" s="23"/>
      <c r="BO2068" s="110">
        <v>16815.67573333333</v>
      </c>
      <c r="BP2068" s="111"/>
      <c r="BQ2068" s="111"/>
      <c r="BR2068" s="111"/>
      <c r="BS2068" s="111"/>
      <c r="BT2068" s="111"/>
      <c r="BU2068" s="111"/>
      <c r="BV2068" s="112"/>
      <c r="BW2068" s="25"/>
      <c r="BX2068" s="26"/>
      <c r="BY2068" s="26"/>
      <c r="BZ2068" s="26"/>
      <c r="CA2068" s="26"/>
      <c r="CB2068" s="26"/>
      <c r="CC2068" s="26"/>
      <c r="CD2068" s="27"/>
      <c r="CE2068" s="25"/>
      <c r="CF2068" s="26"/>
      <c r="CG2068" s="26"/>
      <c r="CH2068" s="26"/>
      <c r="CI2068" s="26"/>
      <c r="CJ2068" s="26"/>
      <c r="CK2068" s="26"/>
      <c r="CL2068" s="26"/>
      <c r="CM2068" s="27"/>
      <c r="CN2068" s="110">
        <v>36415.595980927996</v>
      </c>
      <c r="CO2068" s="111"/>
      <c r="CP2068" s="111"/>
      <c r="CQ2068" s="111"/>
      <c r="CR2068" s="111"/>
      <c r="CS2068" s="111"/>
      <c r="CT2068" s="111"/>
      <c r="CU2068" s="112"/>
      <c r="CV2068" s="70">
        <f t="shared" si="65"/>
        <v>151987.89336759466</v>
      </c>
      <c r="CW2068" s="70"/>
      <c r="CX2068" s="70"/>
      <c r="CY2068" s="70"/>
      <c r="CZ2068" s="70"/>
      <c r="DA2068" s="70"/>
      <c r="DB2068" s="70"/>
      <c r="DC2068" s="70"/>
      <c r="DD2068" s="70"/>
      <c r="DE2068" s="113"/>
    </row>
    <row r="2069" spans="1:109" ht="12" customHeight="1" x14ac:dyDescent="0.2">
      <c r="A2069" s="60" t="s">
        <v>339</v>
      </c>
      <c r="B2069" s="61"/>
      <c r="C2069" s="61"/>
      <c r="D2069" s="61"/>
      <c r="E2069" s="61"/>
      <c r="F2069" s="61"/>
      <c r="G2069" s="61"/>
      <c r="H2069" s="61"/>
      <c r="I2069" s="61"/>
      <c r="J2069" s="61"/>
      <c r="K2069" s="61"/>
      <c r="L2069" s="61"/>
      <c r="M2069" s="61"/>
      <c r="N2069" s="61"/>
      <c r="O2069" s="62"/>
      <c r="P2069" s="63" t="s">
        <v>338</v>
      </c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5"/>
      <c r="AD2069" s="66">
        <v>401</v>
      </c>
      <c r="AE2069" s="61"/>
      <c r="AF2069" s="62"/>
      <c r="AG2069" s="67">
        <v>1</v>
      </c>
      <c r="AH2069" s="68"/>
      <c r="AI2069" s="68"/>
      <c r="AJ2069" s="69"/>
      <c r="AK2069" s="67">
        <v>7282</v>
      </c>
      <c r="AL2069" s="68"/>
      <c r="AM2069" s="68"/>
      <c r="AN2069" s="68"/>
      <c r="AO2069" s="68"/>
      <c r="AP2069" s="69"/>
      <c r="AQ2069" s="70">
        <f t="shared" si="64"/>
        <v>87384</v>
      </c>
      <c r="AR2069" s="70"/>
      <c r="AS2069" s="70"/>
      <c r="AT2069" s="70"/>
      <c r="AU2069" s="70"/>
      <c r="AV2069" s="70"/>
      <c r="AW2069" s="70"/>
      <c r="AX2069" s="70"/>
      <c r="AY2069" s="110">
        <v>14850.736640000001</v>
      </c>
      <c r="AZ2069" s="111"/>
      <c r="BA2069" s="111"/>
      <c r="BB2069" s="111"/>
      <c r="BC2069" s="111"/>
      <c r="BD2069" s="111"/>
      <c r="BE2069" s="111"/>
      <c r="BF2069" s="23"/>
      <c r="BG2069" s="110">
        <v>1753.2119644444444</v>
      </c>
      <c r="BH2069" s="111"/>
      <c r="BI2069" s="111"/>
      <c r="BJ2069" s="111"/>
      <c r="BK2069" s="111"/>
      <c r="BL2069" s="111"/>
      <c r="BM2069" s="24"/>
      <c r="BN2069" s="23"/>
      <c r="BO2069" s="110">
        <v>17532.119644444443</v>
      </c>
      <c r="BP2069" s="111"/>
      <c r="BQ2069" s="111"/>
      <c r="BR2069" s="111"/>
      <c r="BS2069" s="111"/>
      <c r="BT2069" s="111"/>
      <c r="BU2069" s="111"/>
      <c r="BV2069" s="112"/>
      <c r="BW2069" s="25"/>
      <c r="BX2069" s="26"/>
      <c r="BY2069" s="26"/>
      <c r="BZ2069" s="26"/>
      <c r="CA2069" s="26"/>
      <c r="CB2069" s="26"/>
      <c r="CC2069" s="26"/>
      <c r="CD2069" s="27"/>
      <c r="CE2069" s="25"/>
      <c r="CF2069" s="26"/>
      <c r="CG2069" s="26"/>
      <c r="CH2069" s="26"/>
      <c r="CI2069" s="26"/>
      <c r="CJ2069" s="26"/>
      <c r="CK2069" s="26"/>
      <c r="CL2069" s="26"/>
      <c r="CM2069" s="27"/>
      <c r="CN2069" s="110">
        <v>36979.236734677332</v>
      </c>
      <c r="CO2069" s="111"/>
      <c r="CP2069" s="111"/>
      <c r="CQ2069" s="111"/>
      <c r="CR2069" s="111"/>
      <c r="CS2069" s="111"/>
      <c r="CT2069" s="111"/>
      <c r="CU2069" s="112"/>
      <c r="CV2069" s="70">
        <f t="shared" si="65"/>
        <v>158499.30498356622</v>
      </c>
      <c r="CW2069" s="70"/>
      <c r="CX2069" s="70"/>
      <c r="CY2069" s="70"/>
      <c r="CZ2069" s="70"/>
      <c r="DA2069" s="70"/>
      <c r="DB2069" s="70"/>
      <c r="DC2069" s="70"/>
      <c r="DD2069" s="70"/>
      <c r="DE2069" s="113"/>
    </row>
    <row r="2070" spans="1:109" ht="12" customHeight="1" x14ac:dyDescent="0.2">
      <c r="A2070" s="60" t="s">
        <v>339</v>
      </c>
      <c r="B2070" s="61"/>
      <c r="C2070" s="61"/>
      <c r="D2070" s="61"/>
      <c r="E2070" s="61"/>
      <c r="F2070" s="61"/>
      <c r="G2070" s="61"/>
      <c r="H2070" s="61"/>
      <c r="I2070" s="61"/>
      <c r="J2070" s="61"/>
      <c r="K2070" s="61"/>
      <c r="L2070" s="61"/>
      <c r="M2070" s="61"/>
      <c r="N2070" s="61"/>
      <c r="O2070" s="62"/>
      <c r="P2070" s="63" t="s">
        <v>338</v>
      </c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5"/>
      <c r="AD2070" s="66">
        <v>401</v>
      </c>
      <c r="AE2070" s="61"/>
      <c r="AF2070" s="62"/>
      <c r="AG2070" s="67">
        <v>1</v>
      </c>
      <c r="AH2070" s="68"/>
      <c r="AI2070" s="68"/>
      <c r="AJ2070" s="69"/>
      <c r="AK2070" s="67">
        <v>7240</v>
      </c>
      <c r="AL2070" s="68"/>
      <c r="AM2070" s="68"/>
      <c r="AN2070" s="68"/>
      <c r="AO2070" s="68"/>
      <c r="AP2070" s="69"/>
      <c r="AQ2070" s="70">
        <f t="shared" si="64"/>
        <v>86880</v>
      </c>
      <c r="AR2070" s="70"/>
      <c r="AS2070" s="70"/>
      <c r="AT2070" s="70"/>
      <c r="AU2070" s="70"/>
      <c r="AV2070" s="70"/>
      <c r="AW2070" s="70"/>
      <c r="AX2070" s="70"/>
      <c r="AY2070" s="110">
        <v>11087.567999999999</v>
      </c>
      <c r="AZ2070" s="111"/>
      <c r="BA2070" s="111"/>
      <c r="BB2070" s="111"/>
      <c r="BC2070" s="111"/>
      <c r="BD2070" s="111"/>
      <c r="BE2070" s="111"/>
      <c r="BF2070" s="23"/>
      <c r="BG2070" s="110">
        <v>1693.9339999999997</v>
      </c>
      <c r="BH2070" s="111"/>
      <c r="BI2070" s="111"/>
      <c r="BJ2070" s="111"/>
      <c r="BK2070" s="111"/>
      <c r="BL2070" s="111"/>
      <c r="BM2070" s="24"/>
      <c r="BN2070" s="23"/>
      <c r="BO2070" s="110">
        <v>16939.34</v>
      </c>
      <c r="BP2070" s="111"/>
      <c r="BQ2070" s="111"/>
      <c r="BR2070" s="111"/>
      <c r="BS2070" s="111"/>
      <c r="BT2070" s="111"/>
      <c r="BU2070" s="111"/>
      <c r="BV2070" s="112"/>
      <c r="BW2070" s="25"/>
      <c r="BX2070" s="26"/>
      <c r="BY2070" s="26"/>
      <c r="BZ2070" s="26"/>
      <c r="CA2070" s="26"/>
      <c r="CB2070" s="26"/>
      <c r="CC2070" s="26"/>
      <c r="CD2070" s="27"/>
      <c r="CE2070" s="25"/>
      <c r="CF2070" s="26"/>
      <c r="CG2070" s="26"/>
      <c r="CH2070" s="26"/>
      <c r="CI2070" s="26"/>
      <c r="CJ2070" s="26"/>
      <c r="CK2070" s="26"/>
      <c r="CL2070" s="26"/>
      <c r="CM2070" s="27"/>
      <c r="CN2070" s="110">
        <v>36512.885132800002</v>
      </c>
      <c r="CO2070" s="111"/>
      <c r="CP2070" s="111"/>
      <c r="CQ2070" s="111"/>
      <c r="CR2070" s="111"/>
      <c r="CS2070" s="111"/>
      <c r="CT2070" s="111"/>
      <c r="CU2070" s="112"/>
      <c r="CV2070" s="70">
        <f t="shared" si="65"/>
        <v>153113.72713279998</v>
      </c>
      <c r="CW2070" s="70"/>
      <c r="CX2070" s="70"/>
      <c r="CY2070" s="70"/>
      <c r="CZ2070" s="70"/>
      <c r="DA2070" s="70"/>
      <c r="DB2070" s="70"/>
      <c r="DC2070" s="70"/>
      <c r="DD2070" s="70"/>
      <c r="DE2070" s="113"/>
    </row>
    <row r="2071" spans="1:109" ht="12" customHeight="1" x14ac:dyDescent="0.2">
      <c r="A2071" s="60" t="s">
        <v>339</v>
      </c>
      <c r="B2071" s="61"/>
      <c r="C2071" s="61"/>
      <c r="D2071" s="61"/>
      <c r="E2071" s="61"/>
      <c r="F2071" s="61"/>
      <c r="G2071" s="61"/>
      <c r="H2071" s="61"/>
      <c r="I2071" s="61"/>
      <c r="J2071" s="61"/>
      <c r="K2071" s="61"/>
      <c r="L2071" s="61"/>
      <c r="M2071" s="61"/>
      <c r="N2071" s="61"/>
      <c r="O2071" s="62"/>
      <c r="P2071" s="63" t="s">
        <v>338</v>
      </c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5"/>
      <c r="AD2071" s="66">
        <v>401</v>
      </c>
      <c r="AE2071" s="61"/>
      <c r="AF2071" s="62"/>
      <c r="AG2071" s="67">
        <v>10</v>
      </c>
      <c r="AH2071" s="68"/>
      <c r="AI2071" s="68"/>
      <c r="AJ2071" s="69"/>
      <c r="AK2071" s="67">
        <v>7234</v>
      </c>
      <c r="AL2071" s="68"/>
      <c r="AM2071" s="68"/>
      <c r="AN2071" s="68"/>
      <c r="AO2071" s="68"/>
      <c r="AP2071" s="69"/>
      <c r="AQ2071" s="70">
        <f t="shared" si="64"/>
        <v>868080</v>
      </c>
      <c r="AR2071" s="70"/>
      <c r="AS2071" s="70"/>
      <c r="AT2071" s="70"/>
      <c r="AU2071" s="70"/>
      <c r="AV2071" s="70"/>
      <c r="AW2071" s="70"/>
      <c r="AX2071" s="70"/>
      <c r="AY2071" s="110">
        <v>129273.13280000004</v>
      </c>
      <c r="AZ2071" s="111"/>
      <c r="BA2071" s="111"/>
      <c r="BB2071" s="111"/>
      <c r="BC2071" s="111"/>
      <c r="BD2071" s="111"/>
      <c r="BE2071" s="111"/>
      <c r="BF2071" s="23"/>
      <c r="BG2071" s="110">
        <v>17185.118844444445</v>
      </c>
      <c r="BH2071" s="111"/>
      <c r="BI2071" s="111"/>
      <c r="BJ2071" s="111"/>
      <c r="BK2071" s="111"/>
      <c r="BL2071" s="111"/>
      <c r="BM2071" s="24"/>
      <c r="BN2071" s="23"/>
      <c r="BO2071" s="110">
        <v>171851.1884444445</v>
      </c>
      <c r="BP2071" s="111"/>
      <c r="BQ2071" s="111"/>
      <c r="BR2071" s="111"/>
      <c r="BS2071" s="111"/>
      <c r="BT2071" s="111"/>
      <c r="BU2071" s="111"/>
      <c r="BV2071" s="112"/>
      <c r="BW2071" s="25"/>
      <c r="BX2071" s="26"/>
      <c r="BY2071" s="26"/>
      <c r="BZ2071" s="26"/>
      <c r="CA2071" s="26"/>
      <c r="CB2071" s="26"/>
      <c r="CC2071" s="26"/>
      <c r="CD2071" s="27"/>
      <c r="CE2071" s="25"/>
      <c r="CF2071" s="26"/>
      <c r="CG2071" s="26"/>
      <c r="CH2071" s="26"/>
      <c r="CI2071" s="26"/>
      <c r="CJ2071" s="26"/>
      <c r="CK2071" s="26"/>
      <c r="CL2071" s="26"/>
      <c r="CM2071" s="27"/>
      <c r="CN2071" s="110">
        <v>367062.44265301334</v>
      </c>
      <c r="CO2071" s="111"/>
      <c r="CP2071" s="111"/>
      <c r="CQ2071" s="111"/>
      <c r="CR2071" s="111"/>
      <c r="CS2071" s="111"/>
      <c r="CT2071" s="111"/>
      <c r="CU2071" s="112"/>
      <c r="CV2071" s="70">
        <f t="shared" si="65"/>
        <v>1553451.8827419023</v>
      </c>
      <c r="CW2071" s="70"/>
      <c r="CX2071" s="70"/>
      <c r="CY2071" s="70"/>
      <c r="CZ2071" s="70"/>
      <c r="DA2071" s="70"/>
      <c r="DB2071" s="70"/>
      <c r="DC2071" s="70"/>
      <c r="DD2071" s="70"/>
      <c r="DE2071" s="113"/>
    </row>
    <row r="2072" spans="1:109" ht="12" customHeight="1" x14ac:dyDescent="0.2">
      <c r="A2072" s="60" t="s">
        <v>339</v>
      </c>
      <c r="B2072" s="61"/>
      <c r="C2072" s="61"/>
      <c r="D2072" s="61"/>
      <c r="E2072" s="61"/>
      <c r="F2072" s="61"/>
      <c r="G2072" s="61"/>
      <c r="H2072" s="61"/>
      <c r="I2072" s="61"/>
      <c r="J2072" s="61"/>
      <c r="K2072" s="61"/>
      <c r="L2072" s="61"/>
      <c r="M2072" s="61"/>
      <c r="N2072" s="61"/>
      <c r="O2072" s="62"/>
      <c r="P2072" s="63" t="s">
        <v>338</v>
      </c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5"/>
      <c r="AD2072" s="66">
        <v>401</v>
      </c>
      <c r="AE2072" s="61"/>
      <c r="AF2072" s="62"/>
      <c r="AG2072" s="67">
        <v>1</v>
      </c>
      <c r="AH2072" s="68"/>
      <c r="AI2072" s="68"/>
      <c r="AJ2072" s="69"/>
      <c r="AK2072" s="67">
        <v>6878</v>
      </c>
      <c r="AL2072" s="68"/>
      <c r="AM2072" s="68"/>
      <c r="AN2072" s="68"/>
      <c r="AO2072" s="68"/>
      <c r="AP2072" s="69"/>
      <c r="AQ2072" s="70">
        <f t="shared" si="64"/>
        <v>82536</v>
      </c>
      <c r="AR2072" s="70"/>
      <c r="AS2072" s="70"/>
      <c r="AT2072" s="70"/>
      <c r="AU2072" s="70"/>
      <c r="AV2072" s="70"/>
      <c r="AW2072" s="70"/>
      <c r="AX2072" s="70"/>
      <c r="AY2072" s="110">
        <v>14204.330239999999</v>
      </c>
      <c r="AZ2072" s="111"/>
      <c r="BA2072" s="111"/>
      <c r="BB2072" s="111"/>
      <c r="BC2072" s="111"/>
      <c r="BD2072" s="111"/>
      <c r="BE2072" s="111"/>
      <c r="BF2072" s="23"/>
      <c r="BG2072" s="110">
        <v>1676.9000977777778</v>
      </c>
      <c r="BH2072" s="111"/>
      <c r="BI2072" s="111"/>
      <c r="BJ2072" s="111"/>
      <c r="BK2072" s="111"/>
      <c r="BL2072" s="111"/>
      <c r="BM2072" s="24"/>
      <c r="BN2072" s="23"/>
      <c r="BO2072" s="110">
        <v>16769.000977777778</v>
      </c>
      <c r="BP2072" s="111"/>
      <c r="BQ2072" s="111"/>
      <c r="BR2072" s="111"/>
      <c r="BS2072" s="111"/>
      <c r="BT2072" s="111"/>
      <c r="BU2072" s="111"/>
      <c r="BV2072" s="112"/>
      <c r="BW2072" s="25"/>
      <c r="BX2072" s="26"/>
      <c r="BY2072" s="26"/>
      <c r="BZ2072" s="26"/>
      <c r="CA2072" s="26"/>
      <c r="CB2072" s="26"/>
      <c r="CC2072" s="26"/>
      <c r="CD2072" s="27"/>
      <c r="CE2072" s="25"/>
      <c r="CF2072" s="26"/>
      <c r="CG2072" s="26"/>
      <c r="CH2072" s="26"/>
      <c r="CI2072" s="26"/>
      <c r="CJ2072" s="26"/>
      <c r="CK2072" s="26"/>
      <c r="CL2072" s="26"/>
      <c r="CM2072" s="27"/>
      <c r="CN2072" s="110">
        <v>36378.876017237337</v>
      </c>
      <c r="CO2072" s="111"/>
      <c r="CP2072" s="111"/>
      <c r="CQ2072" s="111"/>
      <c r="CR2072" s="111"/>
      <c r="CS2072" s="111"/>
      <c r="CT2072" s="111"/>
      <c r="CU2072" s="112"/>
      <c r="CV2072" s="70">
        <f t="shared" si="65"/>
        <v>151565.10733279289</v>
      </c>
      <c r="CW2072" s="70"/>
      <c r="CX2072" s="70"/>
      <c r="CY2072" s="70"/>
      <c r="CZ2072" s="70"/>
      <c r="DA2072" s="70"/>
      <c r="DB2072" s="70"/>
      <c r="DC2072" s="70"/>
      <c r="DD2072" s="70"/>
      <c r="DE2072" s="113"/>
    </row>
    <row r="2073" spans="1:109" ht="12" customHeight="1" x14ac:dyDescent="0.2">
      <c r="A2073" s="60" t="s">
        <v>339</v>
      </c>
      <c r="B2073" s="61"/>
      <c r="C2073" s="61"/>
      <c r="D2073" s="61"/>
      <c r="E2073" s="61"/>
      <c r="F2073" s="61"/>
      <c r="G2073" s="61"/>
      <c r="H2073" s="61"/>
      <c r="I2073" s="61"/>
      <c r="J2073" s="61"/>
      <c r="K2073" s="61"/>
      <c r="L2073" s="61"/>
      <c r="M2073" s="61"/>
      <c r="N2073" s="61"/>
      <c r="O2073" s="62"/>
      <c r="P2073" s="63" t="s">
        <v>338</v>
      </c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5"/>
      <c r="AD2073" s="66">
        <v>401</v>
      </c>
      <c r="AE2073" s="61"/>
      <c r="AF2073" s="62"/>
      <c r="AG2073" s="67">
        <v>1</v>
      </c>
      <c r="AH2073" s="68"/>
      <c r="AI2073" s="68"/>
      <c r="AJ2073" s="69"/>
      <c r="AK2073" s="67">
        <v>6490</v>
      </c>
      <c r="AL2073" s="68"/>
      <c r="AM2073" s="68"/>
      <c r="AN2073" s="68"/>
      <c r="AO2073" s="68"/>
      <c r="AP2073" s="69"/>
      <c r="AQ2073" s="70">
        <f t="shared" si="64"/>
        <v>77880</v>
      </c>
      <c r="AR2073" s="70"/>
      <c r="AS2073" s="70"/>
      <c r="AT2073" s="70"/>
      <c r="AU2073" s="70"/>
      <c r="AV2073" s="70"/>
      <c r="AW2073" s="70"/>
      <c r="AX2073" s="70"/>
      <c r="AY2073" s="110">
        <v>6792.1958400000003</v>
      </c>
      <c r="AZ2073" s="111"/>
      <c r="BA2073" s="111"/>
      <c r="BB2073" s="111"/>
      <c r="BC2073" s="111"/>
      <c r="BD2073" s="111"/>
      <c r="BE2073" s="111"/>
      <c r="BF2073" s="23"/>
      <c r="BG2073" s="110">
        <v>1509.3768533333334</v>
      </c>
      <c r="BH2073" s="111"/>
      <c r="BI2073" s="111"/>
      <c r="BJ2073" s="111"/>
      <c r="BK2073" s="111"/>
      <c r="BL2073" s="111"/>
      <c r="BM2073" s="24"/>
      <c r="BN2073" s="23"/>
      <c r="BO2073" s="110">
        <v>15093.768533333336</v>
      </c>
      <c r="BP2073" s="111"/>
      <c r="BQ2073" s="111"/>
      <c r="BR2073" s="111"/>
      <c r="BS2073" s="111"/>
      <c r="BT2073" s="111"/>
      <c r="BU2073" s="111"/>
      <c r="BV2073" s="112"/>
      <c r="BW2073" s="25"/>
      <c r="BX2073" s="26"/>
      <c r="BY2073" s="26"/>
      <c r="BZ2073" s="26"/>
      <c r="CA2073" s="26"/>
      <c r="CB2073" s="26"/>
      <c r="CC2073" s="26"/>
      <c r="CD2073" s="27"/>
      <c r="CE2073" s="25"/>
      <c r="CF2073" s="26"/>
      <c r="CG2073" s="26"/>
      <c r="CH2073" s="26"/>
      <c r="CI2073" s="26"/>
      <c r="CJ2073" s="26"/>
      <c r="CK2073" s="26"/>
      <c r="CL2073" s="26"/>
      <c r="CM2073" s="27"/>
      <c r="CN2073" s="110">
        <v>35060.937148543999</v>
      </c>
      <c r="CO2073" s="111"/>
      <c r="CP2073" s="111"/>
      <c r="CQ2073" s="111"/>
      <c r="CR2073" s="111"/>
      <c r="CS2073" s="111"/>
      <c r="CT2073" s="111"/>
      <c r="CU2073" s="112"/>
      <c r="CV2073" s="70">
        <f t="shared" si="65"/>
        <v>136336.27837521068</v>
      </c>
      <c r="CW2073" s="70"/>
      <c r="CX2073" s="70"/>
      <c r="CY2073" s="70"/>
      <c r="CZ2073" s="70"/>
      <c r="DA2073" s="70"/>
      <c r="DB2073" s="70"/>
      <c r="DC2073" s="70"/>
      <c r="DD2073" s="70"/>
      <c r="DE2073" s="113"/>
    </row>
    <row r="2074" spans="1:109" ht="12" customHeight="1" x14ac:dyDescent="0.2">
      <c r="A2074" s="60" t="s">
        <v>339</v>
      </c>
      <c r="B2074" s="61"/>
      <c r="C2074" s="61"/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61"/>
      <c r="O2074" s="62"/>
      <c r="P2074" s="63" t="s">
        <v>338</v>
      </c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5"/>
      <c r="AD2074" s="66">
        <v>401</v>
      </c>
      <c r="AE2074" s="61"/>
      <c r="AF2074" s="62"/>
      <c r="AG2074" s="67">
        <v>3</v>
      </c>
      <c r="AH2074" s="68"/>
      <c r="AI2074" s="68"/>
      <c r="AJ2074" s="69"/>
      <c r="AK2074" s="67">
        <v>6446</v>
      </c>
      <c r="AL2074" s="68"/>
      <c r="AM2074" s="68"/>
      <c r="AN2074" s="68"/>
      <c r="AO2074" s="68"/>
      <c r="AP2074" s="69"/>
      <c r="AQ2074" s="70">
        <f t="shared" si="64"/>
        <v>232056</v>
      </c>
      <c r="AR2074" s="70"/>
      <c r="AS2074" s="70"/>
      <c r="AT2074" s="70"/>
      <c r="AU2074" s="70"/>
      <c r="AV2074" s="70"/>
      <c r="AW2074" s="70"/>
      <c r="AX2074" s="70"/>
      <c r="AY2074" s="110">
        <v>20269.908480000002</v>
      </c>
      <c r="AZ2074" s="111"/>
      <c r="BA2074" s="111"/>
      <c r="BB2074" s="111"/>
      <c r="BC2074" s="111"/>
      <c r="BD2074" s="111"/>
      <c r="BE2074" s="111"/>
      <c r="BF2074" s="23"/>
      <c r="BG2074" s="110">
        <v>4504.4241066666673</v>
      </c>
      <c r="BH2074" s="111"/>
      <c r="BI2074" s="111"/>
      <c r="BJ2074" s="111"/>
      <c r="BK2074" s="111"/>
      <c r="BL2074" s="111"/>
      <c r="BM2074" s="24"/>
      <c r="BN2074" s="23"/>
      <c r="BO2074" s="110">
        <v>45044.241066666669</v>
      </c>
      <c r="BP2074" s="111"/>
      <c r="BQ2074" s="111"/>
      <c r="BR2074" s="111"/>
      <c r="BS2074" s="111"/>
      <c r="BT2074" s="111"/>
      <c r="BU2074" s="111"/>
      <c r="BV2074" s="112"/>
      <c r="BW2074" s="25"/>
      <c r="BX2074" s="26"/>
      <c r="BY2074" s="26"/>
      <c r="BZ2074" s="26"/>
      <c r="CA2074" s="26"/>
      <c r="CB2074" s="26"/>
      <c r="CC2074" s="26"/>
      <c r="CD2074" s="27"/>
      <c r="CE2074" s="25"/>
      <c r="CF2074" s="26"/>
      <c r="CG2074" s="26"/>
      <c r="CH2074" s="26"/>
      <c r="CI2074" s="26"/>
      <c r="CJ2074" s="26"/>
      <c r="CK2074" s="26"/>
      <c r="CL2074" s="26"/>
      <c r="CM2074" s="27"/>
      <c r="CN2074" s="110">
        <v>104996.308035968</v>
      </c>
      <c r="CO2074" s="111"/>
      <c r="CP2074" s="111"/>
      <c r="CQ2074" s="111"/>
      <c r="CR2074" s="111"/>
      <c r="CS2074" s="111"/>
      <c r="CT2074" s="111"/>
      <c r="CU2074" s="112"/>
      <c r="CV2074" s="70">
        <f t="shared" si="65"/>
        <v>406870.88168930134</v>
      </c>
      <c r="CW2074" s="70"/>
      <c r="CX2074" s="70"/>
      <c r="CY2074" s="70"/>
      <c r="CZ2074" s="70"/>
      <c r="DA2074" s="70"/>
      <c r="DB2074" s="70"/>
      <c r="DC2074" s="70"/>
      <c r="DD2074" s="70"/>
      <c r="DE2074" s="113"/>
    </row>
    <row r="2075" spans="1:109" ht="12" customHeight="1" x14ac:dyDescent="0.2">
      <c r="A2075" s="60" t="s">
        <v>55</v>
      </c>
      <c r="B2075" s="61"/>
      <c r="C2075" s="61"/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61"/>
      <c r="O2075" s="62"/>
      <c r="P2075" s="63" t="s">
        <v>338</v>
      </c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5"/>
      <c r="AD2075" s="66">
        <v>401</v>
      </c>
      <c r="AE2075" s="61"/>
      <c r="AF2075" s="62"/>
      <c r="AG2075" s="67">
        <v>1</v>
      </c>
      <c r="AH2075" s="68"/>
      <c r="AI2075" s="68"/>
      <c r="AJ2075" s="69"/>
      <c r="AK2075" s="67">
        <v>7286</v>
      </c>
      <c r="AL2075" s="68"/>
      <c r="AM2075" s="68"/>
      <c r="AN2075" s="68"/>
      <c r="AO2075" s="68"/>
      <c r="AP2075" s="69"/>
      <c r="AQ2075" s="70">
        <f t="shared" si="64"/>
        <v>87432</v>
      </c>
      <c r="AR2075" s="70"/>
      <c r="AS2075" s="70"/>
      <c r="AT2075" s="70"/>
      <c r="AU2075" s="70"/>
      <c r="AV2075" s="70"/>
      <c r="AW2075" s="70"/>
      <c r="AX2075" s="70"/>
      <c r="AY2075" s="110">
        <v>11143.493759999999</v>
      </c>
      <c r="AZ2075" s="111"/>
      <c r="BA2075" s="111"/>
      <c r="BB2075" s="111"/>
      <c r="BC2075" s="111"/>
      <c r="BD2075" s="111"/>
      <c r="BE2075" s="111"/>
      <c r="BF2075" s="23"/>
      <c r="BG2075" s="110">
        <v>1702.4782133333335</v>
      </c>
      <c r="BH2075" s="111"/>
      <c r="BI2075" s="111"/>
      <c r="BJ2075" s="111"/>
      <c r="BK2075" s="111"/>
      <c r="BL2075" s="111"/>
      <c r="BM2075" s="24"/>
      <c r="BN2075" s="23"/>
      <c r="BO2075" s="110">
        <v>17024.782133333334</v>
      </c>
      <c r="BP2075" s="111"/>
      <c r="BQ2075" s="111"/>
      <c r="BR2075" s="111"/>
      <c r="BS2075" s="111"/>
      <c r="BT2075" s="111"/>
      <c r="BU2075" s="111"/>
      <c r="BV2075" s="112"/>
      <c r="BW2075" s="25"/>
      <c r="BX2075" s="26"/>
      <c r="BY2075" s="26"/>
      <c r="BZ2075" s="26"/>
      <c r="CA2075" s="26"/>
      <c r="CB2075" s="26"/>
      <c r="CC2075" s="26"/>
      <c r="CD2075" s="27"/>
      <c r="CE2075" s="25"/>
      <c r="CF2075" s="26"/>
      <c r="CG2075" s="26"/>
      <c r="CH2075" s="26"/>
      <c r="CI2075" s="26"/>
      <c r="CJ2075" s="26"/>
      <c r="CK2075" s="26"/>
      <c r="CL2075" s="26"/>
      <c r="CM2075" s="27"/>
      <c r="CN2075" s="110">
        <v>36580.104167935999</v>
      </c>
      <c r="CO2075" s="111"/>
      <c r="CP2075" s="111"/>
      <c r="CQ2075" s="111"/>
      <c r="CR2075" s="111"/>
      <c r="CS2075" s="111"/>
      <c r="CT2075" s="111"/>
      <c r="CU2075" s="112"/>
      <c r="CV2075" s="70">
        <f t="shared" si="65"/>
        <v>153882.85827460265</v>
      </c>
      <c r="CW2075" s="70"/>
      <c r="CX2075" s="70"/>
      <c r="CY2075" s="70"/>
      <c r="CZ2075" s="70"/>
      <c r="DA2075" s="70"/>
      <c r="DB2075" s="70"/>
      <c r="DC2075" s="70"/>
      <c r="DD2075" s="70"/>
      <c r="DE2075" s="113"/>
    </row>
    <row r="2076" spans="1:109" ht="12" customHeight="1" x14ac:dyDescent="0.2">
      <c r="A2076" s="60" t="s">
        <v>72</v>
      </c>
      <c r="B2076" s="61"/>
      <c r="C2076" s="61"/>
      <c r="D2076" s="61"/>
      <c r="E2076" s="61"/>
      <c r="F2076" s="61"/>
      <c r="G2076" s="61"/>
      <c r="H2076" s="61"/>
      <c r="I2076" s="61"/>
      <c r="J2076" s="61"/>
      <c r="K2076" s="61"/>
      <c r="L2076" s="61"/>
      <c r="M2076" s="61"/>
      <c r="N2076" s="61"/>
      <c r="O2076" s="62"/>
      <c r="P2076" s="63" t="s">
        <v>338</v>
      </c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5"/>
      <c r="AD2076" s="66">
        <v>401</v>
      </c>
      <c r="AE2076" s="61"/>
      <c r="AF2076" s="62"/>
      <c r="AG2076" s="67">
        <v>1</v>
      </c>
      <c r="AH2076" s="68"/>
      <c r="AI2076" s="68"/>
      <c r="AJ2076" s="69"/>
      <c r="AK2076" s="67">
        <v>12418</v>
      </c>
      <c r="AL2076" s="68"/>
      <c r="AM2076" s="68"/>
      <c r="AN2076" s="68"/>
      <c r="AO2076" s="68"/>
      <c r="AP2076" s="69"/>
      <c r="AQ2076" s="70">
        <f t="shared" si="64"/>
        <v>149016</v>
      </c>
      <c r="AR2076" s="70"/>
      <c r="AS2076" s="70"/>
      <c r="AT2076" s="70"/>
      <c r="AU2076" s="70"/>
      <c r="AV2076" s="70"/>
      <c r="AW2076" s="70"/>
      <c r="AX2076" s="70"/>
      <c r="AY2076" s="110">
        <v>0</v>
      </c>
      <c r="AZ2076" s="111"/>
      <c r="BA2076" s="111"/>
      <c r="BB2076" s="111"/>
      <c r="BC2076" s="111"/>
      <c r="BD2076" s="111"/>
      <c r="BE2076" s="111"/>
      <c r="BF2076" s="23"/>
      <c r="BG2076" s="110">
        <v>2109.0541333333335</v>
      </c>
      <c r="BH2076" s="111"/>
      <c r="BI2076" s="111"/>
      <c r="BJ2076" s="111"/>
      <c r="BK2076" s="111"/>
      <c r="BL2076" s="111"/>
      <c r="BM2076" s="24"/>
      <c r="BN2076" s="23"/>
      <c r="BO2076" s="110">
        <v>21090.541333333334</v>
      </c>
      <c r="BP2076" s="111"/>
      <c r="BQ2076" s="111"/>
      <c r="BR2076" s="111"/>
      <c r="BS2076" s="111"/>
      <c r="BT2076" s="111"/>
      <c r="BU2076" s="111"/>
      <c r="BV2076" s="112"/>
      <c r="BW2076" s="25"/>
      <c r="BX2076" s="26"/>
      <c r="BY2076" s="26"/>
      <c r="BZ2076" s="26"/>
      <c r="CA2076" s="26"/>
      <c r="CB2076" s="26"/>
      <c r="CC2076" s="26"/>
      <c r="CD2076" s="27"/>
      <c r="CE2076" s="25"/>
      <c r="CF2076" s="26"/>
      <c r="CG2076" s="26"/>
      <c r="CH2076" s="26"/>
      <c r="CI2076" s="26"/>
      <c r="CJ2076" s="26"/>
      <c r="CK2076" s="26"/>
      <c r="CL2076" s="26"/>
      <c r="CM2076" s="27"/>
      <c r="CN2076" s="110">
        <v>18629.962045141336</v>
      </c>
      <c r="CO2076" s="111"/>
      <c r="CP2076" s="111"/>
      <c r="CQ2076" s="111"/>
      <c r="CR2076" s="111"/>
      <c r="CS2076" s="111"/>
      <c r="CT2076" s="111"/>
      <c r="CU2076" s="112"/>
      <c r="CV2076" s="70">
        <f t="shared" si="65"/>
        <v>190845.557511808</v>
      </c>
      <c r="CW2076" s="70"/>
      <c r="CX2076" s="70"/>
      <c r="CY2076" s="70"/>
      <c r="CZ2076" s="70"/>
      <c r="DA2076" s="70"/>
      <c r="DB2076" s="70"/>
      <c r="DC2076" s="70"/>
      <c r="DD2076" s="70"/>
      <c r="DE2076" s="113"/>
    </row>
    <row r="2077" spans="1:109" ht="12" customHeight="1" x14ac:dyDescent="0.2">
      <c r="A2077" s="60" t="s">
        <v>47</v>
      </c>
      <c r="B2077" s="61"/>
      <c r="C2077" s="61"/>
      <c r="D2077" s="61"/>
      <c r="E2077" s="61"/>
      <c r="F2077" s="61"/>
      <c r="G2077" s="61"/>
      <c r="H2077" s="61"/>
      <c r="I2077" s="61"/>
      <c r="J2077" s="61"/>
      <c r="K2077" s="61"/>
      <c r="L2077" s="61"/>
      <c r="M2077" s="61"/>
      <c r="N2077" s="61"/>
      <c r="O2077" s="62"/>
      <c r="P2077" s="63" t="s">
        <v>338</v>
      </c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5"/>
      <c r="AD2077" s="66">
        <v>401</v>
      </c>
      <c r="AE2077" s="61"/>
      <c r="AF2077" s="62"/>
      <c r="AG2077" s="67">
        <v>1</v>
      </c>
      <c r="AH2077" s="68"/>
      <c r="AI2077" s="68"/>
      <c r="AJ2077" s="69"/>
      <c r="AK2077" s="67">
        <v>7073</v>
      </c>
      <c r="AL2077" s="68"/>
      <c r="AM2077" s="68"/>
      <c r="AN2077" s="68"/>
      <c r="AO2077" s="68"/>
      <c r="AP2077" s="69"/>
      <c r="AQ2077" s="70">
        <f t="shared" si="64"/>
        <v>84876</v>
      </c>
      <c r="AR2077" s="70"/>
      <c r="AS2077" s="70"/>
      <c r="AT2077" s="70"/>
      <c r="AU2077" s="70"/>
      <c r="AV2077" s="70"/>
      <c r="AW2077" s="70"/>
      <c r="AX2077" s="70"/>
      <c r="AY2077" s="110">
        <v>3629.0915200000004</v>
      </c>
      <c r="AZ2077" s="111"/>
      <c r="BA2077" s="111"/>
      <c r="BB2077" s="111"/>
      <c r="BC2077" s="111"/>
      <c r="BD2077" s="111"/>
      <c r="BE2077" s="111"/>
      <c r="BF2077" s="23"/>
      <c r="BG2077" s="110">
        <v>1562.5255155555558</v>
      </c>
      <c r="BH2077" s="111"/>
      <c r="BI2077" s="111"/>
      <c r="BJ2077" s="111"/>
      <c r="BK2077" s="111"/>
      <c r="BL2077" s="111"/>
      <c r="BM2077" s="24"/>
      <c r="BN2077" s="23"/>
      <c r="BO2077" s="110">
        <v>15625.255155555558</v>
      </c>
      <c r="BP2077" s="111"/>
      <c r="BQ2077" s="111"/>
      <c r="BR2077" s="111"/>
      <c r="BS2077" s="111"/>
      <c r="BT2077" s="111"/>
      <c r="BU2077" s="111"/>
      <c r="BV2077" s="112"/>
      <c r="BW2077" s="25"/>
      <c r="BX2077" s="26"/>
      <c r="BY2077" s="26"/>
      <c r="BZ2077" s="26"/>
      <c r="CA2077" s="26"/>
      <c r="CB2077" s="26"/>
      <c r="CC2077" s="26"/>
      <c r="CD2077" s="27"/>
      <c r="CE2077" s="25"/>
      <c r="CF2077" s="26"/>
      <c r="CG2077" s="26"/>
      <c r="CH2077" s="26"/>
      <c r="CI2077" s="26"/>
      <c r="CJ2077" s="26"/>
      <c r="CK2077" s="26"/>
      <c r="CL2077" s="26"/>
      <c r="CM2077" s="27"/>
      <c r="CN2077" s="110">
        <v>35479.068303978667</v>
      </c>
      <c r="CO2077" s="111"/>
      <c r="CP2077" s="111"/>
      <c r="CQ2077" s="111"/>
      <c r="CR2077" s="111"/>
      <c r="CS2077" s="111"/>
      <c r="CT2077" s="111"/>
      <c r="CU2077" s="112"/>
      <c r="CV2077" s="70">
        <f t="shared" si="65"/>
        <v>141171.94049508977</v>
      </c>
      <c r="CW2077" s="70"/>
      <c r="CX2077" s="70"/>
      <c r="CY2077" s="70"/>
      <c r="CZ2077" s="70"/>
      <c r="DA2077" s="70"/>
      <c r="DB2077" s="70"/>
      <c r="DC2077" s="70"/>
      <c r="DD2077" s="70"/>
      <c r="DE2077" s="113"/>
    </row>
    <row r="2078" spans="1:109" ht="12" customHeight="1" x14ac:dyDescent="0.2">
      <c r="A2078" s="60" t="s">
        <v>31</v>
      </c>
      <c r="B2078" s="61"/>
      <c r="C2078" s="61"/>
      <c r="D2078" s="61"/>
      <c r="E2078" s="61"/>
      <c r="F2078" s="61"/>
      <c r="G2078" s="61"/>
      <c r="H2078" s="61"/>
      <c r="I2078" s="61"/>
      <c r="J2078" s="61"/>
      <c r="K2078" s="61"/>
      <c r="L2078" s="61"/>
      <c r="M2078" s="61"/>
      <c r="N2078" s="61"/>
      <c r="O2078" s="62"/>
      <c r="P2078" s="63" t="s">
        <v>338</v>
      </c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5"/>
      <c r="AD2078" s="66">
        <v>401</v>
      </c>
      <c r="AE2078" s="61"/>
      <c r="AF2078" s="62"/>
      <c r="AG2078" s="67">
        <v>1</v>
      </c>
      <c r="AH2078" s="68"/>
      <c r="AI2078" s="68"/>
      <c r="AJ2078" s="69"/>
      <c r="AK2078" s="67">
        <v>10698</v>
      </c>
      <c r="AL2078" s="68"/>
      <c r="AM2078" s="68"/>
      <c r="AN2078" s="68"/>
      <c r="AO2078" s="68"/>
      <c r="AP2078" s="69"/>
      <c r="AQ2078" s="70">
        <f t="shared" si="64"/>
        <v>128376</v>
      </c>
      <c r="AR2078" s="70"/>
      <c r="AS2078" s="70"/>
      <c r="AT2078" s="70"/>
      <c r="AU2078" s="70"/>
      <c r="AV2078" s="70"/>
      <c r="AW2078" s="70"/>
      <c r="AX2078" s="70"/>
      <c r="AY2078" s="110">
        <v>5079.3641600000001</v>
      </c>
      <c r="AZ2078" s="111"/>
      <c r="BA2078" s="111"/>
      <c r="BB2078" s="111"/>
      <c r="BC2078" s="111"/>
      <c r="BD2078" s="111"/>
      <c r="BE2078" s="111"/>
      <c r="BF2078" s="23"/>
      <c r="BG2078" s="110">
        <v>2186.9484577777775</v>
      </c>
      <c r="BH2078" s="111"/>
      <c r="BI2078" s="111"/>
      <c r="BJ2078" s="111"/>
      <c r="BK2078" s="111"/>
      <c r="BL2078" s="111"/>
      <c r="BM2078" s="24"/>
      <c r="BN2078" s="23"/>
      <c r="BO2078" s="110">
        <v>21869.484577777777</v>
      </c>
      <c r="BP2078" s="111"/>
      <c r="BQ2078" s="111"/>
      <c r="BR2078" s="111"/>
      <c r="BS2078" s="111"/>
      <c r="BT2078" s="111"/>
      <c r="BU2078" s="111"/>
      <c r="BV2078" s="112"/>
      <c r="BW2078" s="25"/>
      <c r="BX2078" s="26"/>
      <c r="BY2078" s="26"/>
      <c r="BZ2078" s="26"/>
      <c r="CA2078" s="26"/>
      <c r="CB2078" s="26"/>
      <c r="CC2078" s="26"/>
      <c r="CD2078" s="27"/>
      <c r="CE2078" s="25"/>
      <c r="CF2078" s="26"/>
      <c r="CG2078" s="26"/>
      <c r="CH2078" s="26"/>
      <c r="CI2078" s="26"/>
      <c r="CJ2078" s="26"/>
      <c r="CK2078" s="26"/>
      <c r="CL2078" s="26"/>
      <c r="CM2078" s="27"/>
      <c r="CN2078" s="110">
        <v>40418.449539027912</v>
      </c>
      <c r="CO2078" s="111"/>
      <c r="CP2078" s="111"/>
      <c r="CQ2078" s="111"/>
      <c r="CR2078" s="111"/>
      <c r="CS2078" s="111"/>
      <c r="CT2078" s="111"/>
      <c r="CU2078" s="112"/>
      <c r="CV2078" s="70">
        <f t="shared" si="65"/>
        <v>197930.24673458346</v>
      </c>
      <c r="CW2078" s="70"/>
      <c r="CX2078" s="70"/>
      <c r="CY2078" s="70"/>
      <c r="CZ2078" s="70"/>
      <c r="DA2078" s="70"/>
      <c r="DB2078" s="70"/>
      <c r="DC2078" s="70"/>
      <c r="DD2078" s="70"/>
      <c r="DE2078" s="113"/>
    </row>
    <row r="2079" spans="1:109" ht="12" customHeight="1" x14ac:dyDescent="0.2">
      <c r="A2079" s="60" t="s">
        <v>31</v>
      </c>
      <c r="B2079" s="61"/>
      <c r="C2079" s="61"/>
      <c r="D2079" s="61"/>
      <c r="E2079" s="61"/>
      <c r="F2079" s="61"/>
      <c r="G2079" s="61"/>
      <c r="H2079" s="61"/>
      <c r="I2079" s="61"/>
      <c r="J2079" s="61"/>
      <c r="K2079" s="61"/>
      <c r="L2079" s="61"/>
      <c r="M2079" s="61"/>
      <c r="N2079" s="61"/>
      <c r="O2079" s="62"/>
      <c r="P2079" s="63" t="s">
        <v>338</v>
      </c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5"/>
      <c r="AD2079" s="66">
        <v>401</v>
      </c>
      <c r="AE2079" s="61"/>
      <c r="AF2079" s="62"/>
      <c r="AG2079" s="67">
        <v>1</v>
      </c>
      <c r="AH2079" s="68"/>
      <c r="AI2079" s="68"/>
      <c r="AJ2079" s="69"/>
      <c r="AK2079" s="67">
        <v>10320</v>
      </c>
      <c r="AL2079" s="68"/>
      <c r="AM2079" s="68"/>
      <c r="AN2079" s="68"/>
      <c r="AO2079" s="68"/>
      <c r="AP2079" s="69"/>
      <c r="AQ2079" s="70">
        <f t="shared" si="64"/>
        <v>123840</v>
      </c>
      <c r="AR2079" s="70"/>
      <c r="AS2079" s="70"/>
      <c r="AT2079" s="70"/>
      <c r="AU2079" s="70"/>
      <c r="AV2079" s="70"/>
      <c r="AW2079" s="70"/>
      <c r="AX2079" s="70"/>
      <c r="AY2079" s="110">
        <v>4927.9699200000005</v>
      </c>
      <c r="AZ2079" s="111"/>
      <c r="BA2079" s="111"/>
      <c r="BB2079" s="111"/>
      <c r="BC2079" s="111"/>
      <c r="BD2079" s="111"/>
      <c r="BE2079" s="111"/>
      <c r="BF2079" s="23"/>
      <c r="BG2079" s="110">
        <v>2121.764826666667</v>
      </c>
      <c r="BH2079" s="111"/>
      <c r="BI2079" s="111"/>
      <c r="BJ2079" s="111"/>
      <c r="BK2079" s="111"/>
      <c r="BL2079" s="111"/>
      <c r="BM2079" s="24"/>
      <c r="BN2079" s="23"/>
      <c r="BO2079" s="110">
        <v>21217.648266666667</v>
      </c>
      <c r="BP2079" s="111"/>
      <c r="BQ2079" s="111"/>
      <c r="BR2079" s="111"/>
      <c r="BS2079" s="111"/>
      <c r="BT2079" s="111"/>
      <c r="BU2079" s="111"/>
      <c r="BV2079" s="112"/>
      <c r="BW2079" s="25"/>
      <c r="BX2079" s="26"/>
      <c r="BY2079" s="26"/>
      <c r="BZ2079" s="26"/>
      <c r="CA2079" s="26"/>
      <c r="CB2079" s="26"/>
      <c r="CC2079" s="26"/>
      <c r="CD2079" s="27"/>
      <c r="CE2079" s="25"/>
      <c r="CF2079" s="26"/>
      <c r="CG2079" s="26"/>
      <c r="CH2079" s="26"/>
      <c r="CI2079" s="26"/>
      <c r="CJ2079" s="26"/>
      <c r="CK2079" s="26"/>
      <c r="CL2079" s="26"/>
      <c r="CM2079" s="27"/>
      <c r="CN2079" s="110">
        <v>39899.212377668271</v>
      </c>
      <c r="CO2079" s="111"/>
      <c r="CP2079" s="111"/>
      <c r="CQ2079" s="111"/>
      <c r="CR2079" s="111"/>
      <c r="CS2079" s="111"/>
      <c r="CT2079" s="111"/>
      <c r="CU2079" s="112"/>
      <c r="CV2079" s="70">
        <f t="shared" si="65"/>
        <v>192006.59539100161</v>
      </c>
      <c r="CW2079" s="70"/>
      <c r="CX2079" s="70"/>
      <c r="CY2079" s="70"/>
      <c r="CZ2079" s="70"/>
      <c r="DA2079" s="70"/>
      <c r="DB2079" s="70"/>
      <c r="DC2079" s="70"/>
      <c r="DD2079" s="70"/>
      <c r="DE2079" s="113"/>
    </row>
    <row r="2080" spans="1:109" ht="12" customHeight="1" x14ac:dyDescent="0.2">
      <c r="A2080" s="60" t="s">
        <v>32</v>
      </c>
      <c r="B2080" s="61"/>
      <c r="C2080" s="61"/>
      <c r="D2080" s="61"/>
      <c r="E2080" s="61"/>
      <c r="F2080" s="61"/>
      <c r="G2080" s="61"/>
      <c r="H2080" s="61"/>
      <c r="I2080" s="61"/>
      <c r="J2080" s="61"/>
      <c r="K2080" s="61"/>
      <c r="L2080" s="61"/>
      <c r="M2080" s="61"/>
      <c r="N2080" s="61"/>
      <c r="O2080" s="62"/>
      <c r="P2080" s="63" t="s">
        <v>338</v>
      </c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5"/>
      <c r="AD2080" s="66">
        <v>401</v>
      </c>
      <c r="AE2080" s="61"/>
      <c r="AF2080" s="62"/>
      <c r="AG2080" s="67">
        <v>1</v>
      </c>
      <c r="AH2080" s="68"/>
      <c r="AI2080" s="68"/>
      <c r="AJ2080" s="69"/>
      <c r="AK2080" s="67">
        <v>27970</v>
      </c>
      <c r="AL2080" s="68"/>
      <c r="AM2080" s="68"/>
      <c r="AN2080" s="68"/>
      <c r="AO2080" s="68"/>
      <c r="AP2080" s="69"/>
      <c r="AQ2080" s="70">
        <f t="shared" si="64"/>
        <v>335640</v>
      </c>
      <c r="AR2080" s="70"/>
      <c r="AS2080" s="70"/>
      <c r="AT2080" s="70"/>
      <c r="AU2080" s="70"/>
      <c r="AV2080" s="70"/>
      <c r="AW2080" s="70"/>
      <c r="AX2080" s="70"/>
      <c r="AY2080" s="110">
        <v>47952.281600000002</v>
      </c>
      <c r="AZ2080" s="111"/>
      <c r="BA2080" s="111"/>
      <c r="BB2080" s="111"/>
      <c r="BC2080" s="111"/>
      <c r="BD2080" s="111"/>
      <c r="BE2080" s="111"/>
      <c r="BF2080" s="23"/>
      <c r="BG2080" s="110">
        <v>5661.0332444444448</v>
      </c>
      <c r="BH2080" s="111"/>
      <c r="BI2080" s="111"/>
      <c r="BJ2080" s="111"/>
      <c r="BK2080" s="111"/>
      <c r="BL2080" s="111"/>
      <c r="BM2080" s="24"/>
      <c r="BN2080" s="23"/>
      <c r="BO2080" s="110">
        <v>56610.332444444452</v>
      </c>
      <c r="BP2080" s="111"/>
      <c r="BQ2080" s="111"/>
      <c r="BR2080" s="111"/>
      <c r="BS2080" s="111"/>
      <c r="BT2080" s="111"/>
      <c r="BU2080" s="111"/>
      <c r="BV2080" s="112"/>
      <c r="BW2080" s="25"/>
      <c r="BX2080" s="26"/>
      <c r="BY2080" s="26"/>
      <c r="BZ2080" s="26"/>
      <c r="CA2080" s="26"/>
      <c r="CB2080" s="26"/>
      <c r="CC2080" s="26"/>
      <c r="CD2080" s="27"/>
      <c r="CE2080" s="25"/>
      <c r="CF2080" s="26"/>
      <c r="CG2080" s="26"/>
      <c r="CH2080" s="26"/>
      <c r="CI2080" s="26"/>
      <c r="CJ2080" s="26"/>
      <c r="CK2080" s="26"/>
      <c r="CL2080" s="26"/>
      <c r="CM2080" s="27"/>
      <c r="CN2080" s="110">
        <v>71585.120778709344</v>
      </c>
      <c r="CO2080" s="111"/>
      <c r="CP2080" s="111"/>
      <c r="CQ2080" s="111"/>
      <c r="CR2080" s="111"/>
      <c r="CS2080" s="111"/>
      <c r="CT2080" s="111"/>
      <c r="CU2080" s="112"/>
      <c r="CV2080" s="70">
        <f t="shared" si="65"/>
        <v>517448.76806759828</v>
      </c>
      <c r="CW2080" s="70"/>
      <c r="CX2080" s="70"/>
      <c r="CY2080" s="70"/>
      <c r="CZ2080" s="70"/>
      <c r="DA2080" s="70"/>
      <c r="DB2080" s="70"/>
      <c r="DC2080" s="70"/>
      <c r="DD2080" s="70"/>
      <c r="DE2080" s="113"/>
    </row>
    <row r="2081" spans="1:109" ht="12" customHeight="1" x14ac:dyDescent="0.2">
      <c r="A2081" s="60" t="s">
        <v>32</v>
      </c>
      <c r="B2081" s="61"/>
      <c r="C2081" s="61"/>
      <c r="D2081" s="61"/>
      <c r="E2081" s="61"/>
      <c r="F2081" s="61"/>
      <c r="G2081" s="61"/>
      <c r="H2081" s="61"/>
      <c r="I2081" s="61"/>
      <c r="J2081" s="61"/>
      <c r="K2081" s="61"/>
      <c r="L2081" s="61"/>
      <c r="M2081" s="61"/>
      <c r="N2081" s="61"/>
      <c r="O2081" s="62"/>
      <c r="P2081" s="63" t="s">
        <v>338</v>
      </c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5"/>
      <c r="AD2081" s="66">
        <v>401</v>
      </c>
      <c r="AE2081" s="61"/>
      <c r="AF2081" s="62"/>
      <c r="AG2081" s="67">
        <v>1</v>
      </c>
      <c r="AH2081" s="68"/>
      <c r="AI2081" s="68"/>
      <c r="AJ2081" s="69"/>
      <c r="AK2081" s="67">
        <v>15622</v>
      </c>
      <c r="AL2081" s="68"/>
      <c r="AM2081" s="68"/>
      <c r="AN2081" s="68"/>
      <c r="AO2081" s="68"/>
      <c r="AP2081" s="69"/>
      <c r="AQ2081" s="70">
        <f t="shared" si="64"/>
        <v>187464</v>
      </c>
      <c r="AR2081" s="70"/>
      <c r="AS2081" s="70"/>
      <c r="AT2081" s="70"/>
      <c r="AU2081" s="70"/>
      <c r="AV2081" s="70"/>
      <c r="AW2081" s="70"/>
      <c r="AX2081" s="70"/>
      <c r="AY2081" s="110">
        <v>14097.929599999996</v>
      </c>
      <c r="AZ2081" s="111"/>
      <c r="BA2081" s="111"/>
      <c r="BB2081" s="111"/>
      <c r="BC2081" s="111"/>
      <c r="BD2081" s="111"/>
      <c r="BE2081" s="111"/>
      <c r="BF2081" s="23"/>
      <c r="BG2081" s="110">
        <v>3132.873244444444</v>
      </c>
      <c r="BH2081" s="111"/>
      <c r="BI2081" s="111"/>
      <c r="BJ2081" s="111"/>
      <c r="BK2081" s="111"/>
      <c r="BL2081" s="111"/>
      <c r="BM2081" s="24"/>
      <c r="BN2081" s="23"/>
      <c r="BO2081" s="110">
        <v>31328.732444444438</v>
      </c>
      <c r="BP2081" s="111"/>
      <c r="BQ2081" s="111"/>
      <c r="BR2081" s="111"/>
      <c r="BS2081" s="111"/>
      <c r="BT2081" s="111"/>
      <c r="BU2081" s="111"/>
      <c r="BV2081" s="112"/>
      <c r="BW2081" s="25"/>
      <c r="BX2081" s="26"/>
      <c r="BY2081" s="26"/>
      <c r="BZ2081" s="26"/>
      <c r="CA2081" s="26"/>
      <c r="CB2081" s="26"/>
      <c r="CC2081" s="26"/>
      <c r="CD2081" s="27"/>
      <c r="CE2081" s="25"/>
      <c r="CF2081" s="26"/>
      <c r="CG2081" s="26"/>
      <c r="CH2081" s="26"/>
      <c r="CI2081" s="26"/>
      <c r="CJ2081" s="26"/>
      <c r="CK2081" s="26"/>
      <c r="CL2081" s="26"/>
      <c r="CM2081" s="27"/>
      <c r="CN2081" s="110">
        <v>48253.766257692434</v>
      </c>
      <c r="CO2081" s="111"/>
      <c r="CP2081" s="111"/>
      <c r="CQ2081" s="111"/>
      <c r="CR2081" s="111"/>
      <c r="CS2081" s="111"/>
      <c r="CT2081" s="111"/>
      <c r="CU2081" s="112"/>
      <c r="CV2081" s="70">
        <f t="shared" si="65"/>
        <v>284277.30154658132</v>
      </c>
      <c r="CW2081" s="70"/>
      <c r="CX2081" s="70"/>
      <c r="CY2081" s="70"/>
      <c r="CZ2081" s="70"/>
      <c r="DA2081" s="70"/>
      <c r="DB2081" s="70"/>
      <c r="DC2081" s="70"/>
      <c r="DD2081" s="70"/>
      <c r="DE2081" s="113"/>
    </row>
    <row r="2082" spans="1:109" ht="12" customHeight="1" x14ac:dyDescent="0.2">
      <c r="A2082" s="60" t="s">
        <v>32</v>
      </c>
      <c r="B2082" s="61"/>
      <c r="C2082" s="61"/>
      <c r="D2082" s="61"/>
      <c r="E2082" s="61"/>
      <c r="F2082" s="61"/>
      <c r="G2082" s="61"/>
      <c r="H2082" s="61"/>
      <c r="I2082" s="61"/>
      <c r="J2082" s="61"/>
      <c r="K2082" s="61"/>
      <c r="L2082" s="61"/>
      <c r="M2082" s="61"/>
      <c r="N2082" s="61"/>
      <c r="O2082" s="62"/>
      <c r="P2082" s="63" t="s">
        <v>338</v>
      </c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5"/>
      <c r="AD2082" s="66">
        <v>401</v>
      </c>
      <c r="AE2082" s="61"/>
      <c r="AF2082" s="62"/>
      <c r="AG2082" s="67">
        <v>2</v>
      </c>
      <c r="AH2082" s="68"/>
      <c r="AI2082" s="68"/>
      <c r="AJ2082" s="69"/>
      <c r="AK2082" s="67">
        <v>15577</v>
      </c>
      <c r="AL2082" s="68"/>
      <c r="AM2082" s="68"/>
      <c r="AN2082" s="68"/>
      <c r="AO2082" s="68"/>
      <c r="AP2082" s="69"/>
      <c r="AQ2082" s="70">
        <f t="shared" si="64"/>
        <v>373848</v>
      </c>
      <c r="AR2082" s="70"/>
      <c r="AS2082" s="70"/>
      <c r="AT2082" s="70"/>
      <c r="AU2082" s="70"/>
      <c r="AV2082" s="70"/>
      <c r="AW2082" s="70"/>
      <c r="AX2082" s="70"/>
      <c r="AY2082" s="110">
        <v>14061.388159999999</v>
      </c>
      <c r="AZ2082" s="111"/>
      <c r="BA2082" s="111"/>
      <c r="BB2082" s="111"/>
      <c r="BC2082" s="111"/>
      <c r="BD2082" s="111"/>
      <c r="BE2082" s="111"/>
      <c r="BF2082" s="23"/>
      <c r="BG2082" s="110">
        <v>6054.2087911111112</v>
      </c>
      <c r="BH2082" s="111"/>
      <c r="BI2082" s="111"/>
      <c r="BJ2082" s="111"/>
      <c r="BK2082" s="111"/>
      <c r="BL2082" s="111"/>
      <c r="BM2082" s="24"/>
      <c r="BN2082" s="23"/>
      <c r="BO2082" s="110">
        <v>60542.087911111113</v>
      </c>
      <c r="BP2082" s="111"/>
      <c r="BQ2082" s="111"/>
      <c r="BR2082" s="111"/>
      <c r="BS2082" s="111"/>
      <c r="BT2082" s="111"/>
      <c r="BU2082" s="111"/>
      <c r="BV2082" s="112"/>
      <c r="BW2082" s="25"/>
      <c r="BX2082" s="26"/>
      <c r="BY2082" s="26"/>
      <c r="BZ2082" s="26"/>
      <c r="CA2082" s="26"/>
      <c r="CB2082" s="26"/>
      <c r="CC2082" s="26"/>
      <c r="CD2082" s="27"/>
      <c r="CE2082" s="25"/>
      <c r="CF2082" s="26"/>
      <c r="CG2082" s="26"/>
      <c r="CH2082" s="26"/>
      <c r="CI2082" s="26"/>
      <c r="CJ2082" s="26"/>
      <c r="CK2082" s="26"/>
      <c r="CL2082" s="26"/>
      <c r="CM2082" s="27"/>
      <c r="CN2082" s="110">
        <v>94732.105079443922</v>
      </c>
      <c r="CO2082" s="111"/>
      <c r="CP2082" s="111"/>
      <c r="CQ2082" s="111"/>
      <c r="CR2082" s="111"/>
      <c r="CS2082" s="111"/>
      <c r="CT2082" s="111"/>
      <c r="CU2082" s="112"/>
      <c r="CV2082" s="70">
        <f t="shared" si="65"/>
        <v>549237.78994166618</v>
      </c>
      <c r="CW2082" s="70"/>
      <c r="CX2082" s="70"/>
      <c r="CY2082" s="70"/>
      <c r="CZ2082" s="70"/>
      <c r="DA2082" s="70"/>
      <c r="DB2082" s="70"/>
      <c r="DC2082" s="70"/>
      <c r="DD2082" s="70"/>
      <c r="DE2082" s="113"/>
    </row>
    <row r="2083" spans="1:109" ht="12" customHeight="1" x14ac:dyDescent="0.2">
      <c r="A2083" s="60" t="s">
        <v>32</v>
      </c>
      <c r="B2083" s="61"/>
      <c r="C2083" s="61"/>
      <c r="D2083" s="61"/>
      <c r="E2083" s="61"/>
      <c r="F2083" s="61"/>
      <c r="G2083" s="61"/>
      <c r="H2083" s="61"/>
      <c r="I2083" s="61"/>
      <c r="J2083" s="61"/>
      <c r="K2083" s="61"/>
      <c r="L2083" s="61"/>
      <c r="M2083" s="61"/>
      <c r="N2083" s="61"/>
      <c r="O2083" s="62"/>
      <c r="P2083" s="63" t="s">
        <v>338</v>
      </c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5"/>
      <c r="AD2083" s="66">
        <v>401</v>
      </c>
      <c r="AE2083" s="61"/>
      <c r="AF2083" s="62"/>
      <c r="AG2083" s="67">
        <v>1</v>
      </c>
      <c r="AH2083" s="68"/>
      <c r="AI2083" s="68"/>
      <c r="AJ2083" s="69"/>
      <c r="AK2083" s="67">
        <v>13205</v>
      </c>
      <c r="AL2083" s="68"/>
      <c r="AM2083" s="68"/>
      <c r="AN2083" s="68"/>
      <c r="AO2083" s="68"/>
      <c r="AP2083" s="69"/>
      <c r="AQ2083" s="70">
        <f t="shared" si="64"/>
        <v>158460</v>
      </c>
      <c r="AR2083" s="70"/>
      <c r="AS2083" s="70"/>
      <c r="AT2083" s="70"/>
      <c r="AU2083" s="70"/>
      <c r="AV2083" s="70"/>
      <c r="AW2083" s="70"/>
      <c r="AX2083" s="70"/>
      <c r="AY2083" s="110">
        <v>6082.1068800000003</v>
      </c>
      <c r="AZ2083" s="111"/>
      <c r="BA2083" s="111"/>
      <c r="BB2083" s="111"/>
      <c r="BC2083" s="111"/>
      <c r="BD2083" s="111"/>
      <c r="BE2083" s="111"/>
      <c r="BF2083" s="23"/>
      <c r="BG2083" s="110">
        <v>2618.6849066666668</v>
      </c>
      <c r="BH2083" s="111"/>
      <c r="BI2083" s="111"/>
      <c r="BJ2083" s="111"/>
      <c r="BK2083" s="111"/>
      <c r="BL2083" s="111"/>
      <c r="BM2083" s="24"/>
      <c r="BN2083" s="23"/>
      <c r="BO2083" s="110">
        <v>26186.849066666666</v>
      </c>
      <c r="BP2083" s="111"/>
      <c r="BQ2083" s="111"/>
      <c r="BR2083" s="111"/>
      <c r="BS2083" s="111"/>
      <c r="BT2083" s="111"/>
      <c r="BU2083" s="111"/>
      <c r="BV2083" s="112"/>
      <c r="BW2083" s="25"/>
      <c r="BX2083" s="26"/>
      <c r="BY2083" s="26"/>
      <c r="BZ2083" s="26"/>
      <c r="CA2083" s="26"/>
      <c r="CB2083" s="26"/>
      <c r="CC2083" s="26"/>
      <c r="CD2083" s="27"/>
      <c r="CE2083" s="25"/>
      <c r="CF2083" s="26"/>
      <c r="CG2083" s="26"/>
      <c r="CH2083" s="26"/>
      <c r="CI2083" s="26"/>
      <c r="CJ2083" s="26"/>
      <c r="CK2083" s="26"/>
      <c r="CL2083" s="26"/>
      <c r="CM2083" s="27"/>
      <c r="CN2083" s="110">
        <v>43952.519647633068</v>
      </c>
      <c r="CO2083" s="111"/>
      <c r="CP2083" s="111"/>
      <c r="CQ2083" s="111"/>
      <c r="CR2083" s="111"/>
      <c r="CS2083" s="111"/>
      <c r="CT2083" s="111"/>
      <c r="CU2083" s="112"/>
      <c r="CV2083" s="70">
        <f t="shared" si="65"/>
        <v>237300.16050096642</v>
      </c>
      <c r="CW2083" s="70"/>
      <c r="CX2083" s="70"/>
      <c r="CY2083" s="70"/>
      <c r="CZ2083" s="70"/>
      <c r="DA2083" s="70"/>
      <c r="DB2083" s="70"/>
      <c r="DC2083" s="70"/>
      <c r="DD2083" s="70"/>
      <c r="DE2083" s="113"/>
    </row>
    <row r="2084" spans="1:109" ht="12" customHeight="1" x14ac:dyDescent="0.2">
      <c r="A2084" s="60" t="s">
        <v>32</v>
      </c>
      <c r="B2084" s="61"/>
      <c r="C2084" s="61"/>
      <c r="D2084" s="61"/>
      <c r="E2084" s="61"/>
      <c r="F2084" s="61"/>
      <c r="G2084" s="61"/>
      <c r="H2084" s="61"/>
      <c r="I2084" s="61"/>
      <c r="J2084" s="61"/>
      <c r="K2084" s="61"/>
      <c r="L2084" s="61"/>
      <c r="M2084" s="61"/>
      <c r="N2084" s="61"/>
      <c r="O2084" s="62"/>
      <c r="P2084" s="63" t="s">
        <v>338</v>
      </c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5"/>
      <c r="AD2084" s="66">
        <v>401</v>
      </c>
      <c r="AE2084" s="61"/>
      <c r="AF2084" s="62"/>
      <c r="AG2084" s="67">
        <v>1</v>
      </c>
      <c r="AH2084" s="68"/>
      <c r="AI2084" s="68"/>
      <c r="AJ2084" s="69"/>
      <c r="AK2084" s="67">
        <v>13198</v>
      </c>
      <c r="AL2084" s="68"/>
      <c r="AM2084" s="68"/>
      <c r="AN2084" s="68"/>
      <c r="AO2084" s="68"/>
      <c r="AP2084" s="69"/>
      <c r="AQ2084" s="70">
        <f t="shared" si="64"/>
        <v>158376</v>
      </c>
      <c r="AR2084" s="70"/>
      <c r="AS2084" s="70"/>
      <c r="AT2084" s="70"/>
      <c r="AU2084" s="70"/>
      <c r="AV2084" s="70"/>
      <c r="AW2084" s="70"/>
      <c r="AX2084" s="70"/>
      <c r="AY2084" s="110">
        <v>12158.424319999998</v>
      </c>
      <c r="AZ2084" s="111"/>
      <c r="BA2084" s="111"/>
      <c r="BB2084" s="111"/>
      <c r="BC2084" s="111"/>
      <c r="BD2084" s="111"/>
      <c r="BE2084" s="111"/>
      <c r="BF2084" s="23"/>
      <c r="BG2084" s="110">
        <v>2701.8720711111109</v>
      </c>
      <c r="BH2084" s="111"/>
      <c r="BI2084" s="111"/>
      <c r="BJ2084" s="111"/>
      <c r="BK2084" s="111"/>
      <c r="BL2084" s="111"/>
      <c r="BM2084" s="24"/>
      <c r="BN2084" s="23"/>
      <c r="BO2084" s="110">
        <v>27018.720711111109</v>
      </c>
      <c r="BP2084" s="111"/>
      <c r="BQ2084" s="111"/>
      <c r="BR2084" s="111"/>
      <c r="BS2084" s="111"/>
      <c r="BT2084" s="111"/>
      <c r="BU2084" s="111"/>
      <c r="BV2084" s="112"/>
      <c r="BW2084" s="25"/>
      <c r="BX2084" s="26"/>
      <c r="BY2084" s="26"/>
      <c r="BZ2084" s="26"/>
      <c r="CA2084" s="26"/>
      <c r="CB2084" s="26"/>
      <c r="CC2084" s="26"/>
      <c r="CD2084" s="27"/>
      <c r="CE2084" s="25"/>
      <c r="CF2084" s="26"/>
      <c r="CG2084" s="26"/>
      <c r="CH2084" s="26"/>
      <c r="CI2084" s="26"/>
      <c r="CJ2084" s="26"/>
      <c r="CK2084" s="26"/>
      <c r="CL2084" s="26"/>
      <c r="CM2084" s="27"/>
      <c r="CN2084" s="110">
        <v>44645.914610656706</v>
      </c>
      <c r="CO2084" s="111"/>
      <c r="CP2084" s="111"/>
      <c r="CQ2084" s="111"/>
      <c r="CR2084" s="111"/>
      <c r="CS2084" s="111"/>
      <c r="CT2084" s="111"/>
      <c r="CU2084" s="112"/>
      <c r="CV2084" s="70">
        <f t="shared" si="65"/>
        <v>244900.93171287893</v>
      </c>
      <c r="CW2084" s="70"/>
      <c r="CX2084" s="70"/>
      <c r="CY2084" s="70"/>
      <c r="CZ2084" s="70"/>
      <c r="DA2084" s="70"/>
      <c r="DB2084" s="70"/>
      <c r="DC2084" s="70"/>
      <c r="DD2084" s="70"/>
      <c r="DE2084" s="113"/>
    </row>
    <row r="2085" spans="1:109" ht="12" customHeight="1" x14ac:dyDescent="0.2">
      <c r="A2085" s="60" t="s">
        <v>32</v>
      </c>
      <c r="B2085" s="61"/>
      <c r="C2085" s="61"/>
      <c r="D2085" s="61"/>
      <c r="E2085" s="61"/>
      <c r="F2085" s="61"/>
      <c r="G2085" s="61"/>
      <c r="H2085" s="61"/>
      <c r="I2085" s="61"/>
      <c r="J2085" s="61"/>
      <c r="K2085" s="61"/>
      <c r="L2085" s="61"/>
      <c r="M2085" s="61"/>
      <c r="N2085" s="61"/>
      <c r="O2085" s="62"/>
      <c r="P2085" s="63" t="s">
        <v>338</v>
      </c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5"/>
      <c r="AD2085" s="66">
        <v>401</v>
      </c>
      <c r="AE2085" s="61"/>
      <c r="AF2085" s="62"/>
      <c r="AG2085" s="67">
        <v>1</v>
      </c>
      <c r="AH2085" s="68"/>
      <c r="AI2085" s="68"/>
      <c r="AJ2085" s="69"/>
      <c r="AK2085" s="67">
        <v>12717</v>
      </c>
      <c r="AL2085" s="68"/>
      <c r="AM2085" s="68"/>
      <c r="AN2085" s="68"/>
      <c r="AO2085" s="68"/>
      <c r="AP2085" s="69"/>
      <c r="AQ2085" s="70">
        <f t="shared" si="64"/>
        <v>152604</v>
      </c>
      <c r="AR2085" s="70"/>
      <c r="AS2085" s="70"/>
      <c r="AT2085" s="70"/>
      <c r="AU2085" s="70"/>
      <c r="AV2085" s="70"/>
      <c r="AW2085" s="70"/>
      <c r="AX2085" s="70"/>
      <c r="AY2085" s="110">
        <v>5886.9766399999999</v>
      </c>
      <c r="AZ2085" s="111"/>
      <c r="BA2085" s="111"/>
      <c r="BB2085" s="111"/>
      <c r="BC2085" s="111"/>
      <c r="BD2085" s="111"/>
      <c r="BE2085" s="111"/>
      <c r="BF2085" s="23"/>
      <c r="BG2085" s="110">
        <v>2534.6704977777781</v>
      </c>
      <c r="BH2085" s="111"/>
      <c r="BI2085" s="111"/>
      <c r="BJ2085" s="111"/>
      <c r="BK2085" s="111"/>
      <c r="BL2085" s="111"/>
      <c r="BM2085" s="24"/>
      <c r="BN2085" s="23"/>
      <c r="BO2085" s="110">
        <v>25346.704977777779</v>
      </c>
      <c r="BP2085" s="111"/>
      <c r="BQ2085" s="111"/>
      <c r="BR2085" s="111"/>
      <c r="BS2085" s="111"/>
      <c r="BT2085" s="111"/>
      <c r="BU2085" s="111"/>
      <c r="BV2085" s="112"/>
      <c r="BW2085" s="25"/>
      <c r="BX2085" s="26"/>
      <c r="BY2085" s="26"/>
      <c r="BZ2085" s="26"/>
      <c r="CA2085" s="26"/>
      <c r="CB2085" s="26"/>
      <c r="CC2085" s="26"/>
      <c r="CD2085" s="27"/>
      <c r="CE2085" s="25"/>
      <c r="CF2085" s="26"/>
      <c r="CG2085" s="26"/>
      <c r="CH2085" s="26"/>
      <c r="CI2085" s="26"/>
      <c r="CJ2085" s="26"/>
      <c r="CK2085" s="26"/>
      <c r="CL2085" s="26"/>
      <c r="CM2085" s="27"/>
      <c r="CN2085" s="110">
        <v>43252.229304356981</v>
      </c>
      <c r="CO2085" s="111"/>
      <c r="CP2085" s="111"/>
      <c r="CQ2085" s="111"/>
      <c r="CR2085" s="111"/>
      <c r="CS2085" s="111"/>
      <c r="CT2085" s="111"/>
      <c r="CU2085" s="112"/>
      <c r="CV2085" s="70">
        <f t="shared" si="65"/>
        <v>229624.58141991257</v>
      </c>
      <c r="CW2085" s="70"/>
      <c r="CX2085" s="70"/>
      <c r="CY2085" s="70"/>
      <c r="CZ2085" s="70"/>
      <c r="DA2085" s="70"/>
      <c r="DB2085" s="70"/>
      <c r="DC2085" s="70"/>
      <c r="DD2085" s="70"/>
      <c r="DE2085" s="113"/>
    </row>
    <row r="2086" spans="1:109" ht="12" customHeight="1" x14ac:dyDescent="0.2">
      <c r="A2086" s="60" t="s">
        <v>340</v>
      </c>
      <c r="B2086" s="61"/>
      <c r="C2086" s="61"/>
      <c r="D2086" s="61"/>
      <c r="E2086" s="61"/>
      <c r="F2086" s="61"/>
      <c r="G2086" s="61"/>
      <c r="H2086" s="61"/>
      <c r="I2086" s="61"/>
      <c r="J2086" s="61"/>
      <c r="K2086" s="61"/>
      <c r="L2086" s="61"/>
      <c r="M2086" s="61"/>
      <c r="N2086" s="61"/>
      <c r="O2086" s="62"/>
      <c r="P2086" s="63" t="s">
        <v>341</v>
      </c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5"/>
      <c r="AD2086" s="66">
        <v>401</v>
      </c>
      <c r="AE2086" s="61"/>
      <c r="AF2086" s="62"/>
      <c r="AG2086" s="67">
        <v>1</v>
      </c>
      <c r="AH2086" s="68"/>
      <c r="AI2086" s="68"/>
      <c r="AJ2086" s="69"/>
      <c r="AK2086" s="67">
        <v>18144</v>
      </c>
      <c r="AL2086" s="68"/>
      <c r="AM2086" s="68"/>
      <c r="AN2086" s="68"/>
      <c r="AO2086" s="68"/>
      <c r="AP2086" s="69"/>
      <c r="AQ2086" s="70">
        <f t="shared" si="64"/>
        <v>217728</v>
      </c>
      <c r="AR2086" s="70"/>
      <c r="AS2086" s="70"/>
      <c r="AT2086" s="70"/>
      <c r="AU2086" s="70"/>
      <c r="AV2086" s="70"/>
      <c r="AW2086" s="70"/>
      <c r="AX2086" s="70"/>
      <c r="AY2086" s="110">
        <v>0</v>
      </c>
      <c r="AZ2086" s="111"/>
      <c r="BA2086" s="111"/>
      <c r="BB2086" s="111"/>
      <c r="BC2086" s="111"/>
      <c r="BD2086" s="111"/>
      <c r="BE2086" s="111"/>
      <c r="BF2086" s="23"/>
      <c r="BG2086" s="110">
        <v>3063.2777599999999</v>
      </c>
      <c r="BH2086" s="111"/>
      <c r="BI2086" s="111"/>
      <c r="BJ2086" s="111"/>
      <c r="BK2086" s="111"/>
      <c r="BL2086" s="111"/>
      <c r="BM2086" s="24"/>
      <c r="BN2086" s="23"/>
      <c r="BO2086" s="110">
        <v>30632.777599999998</v>
      </c>
      <c r="BP2086" s="111"/>
      <c r="BQ2086" s="111"/>
      <c r="BR2086" s="111"/>
      <c r="BS2086" s="111"/>
      <c r="BT2086" s="111"/>
      <c r="BU2086" s="111"/>
      <c r="BV2086" s="112"/>
      <c r="BW2086" s="25"/>
      <c r="BX2086" s="26"/>
      <c r="BY2086" s="26"/>
      <c r="BZ2086" s="26"/>
      <c r="CA2086" s="26"/>
      <c r="CB2086" s="26"/>
      <c r="CC2086" s="26"/>
      <c r="CD2086" s="27"/>
      <c r="CE2086" s="25"/>
      <c r="CF2086" s="26"/>
      <c r="CG2086" s="26"/>
      <c r="CH2086" s="26"/>
      <c r="CI2086" s="26"/>
      <c r="CJ2086" s="26"/>
      <c r="CK2086" s="26"/>
      <c r="CL2086" s="26"/>
      <c r="CM2086" s="27"/>
      <c r="CN2086" s="110">
        <v>18240.070599936</v>
      </c>
      <c r="CO2086" s="111"/>
      <c r="CP2086" s="111"/>
      <c r="CQ2086" s="111"/>
      <c r="CR2086" s="111"/>
      <c r="CS2086" s="111"/>
      <c r="CT2086" s="111"/>
      <c r="CU2086" s="112"/>
      <c r="CV2086" s="70">
        <f t="shared" si="65"/>
        <v>269664.12595993601</v>
      </c>
      <c r="CW2086" s="70"/>
      <c r="CX2086" s="70"/>
      <c r="CY2086" s="70"/>
      <c r="CZ2086" s="70"/>
      <c r="DA2086" s="70"/>
      <c r="DB2086" s="70"/>
      <c r="DC2086" s="70"/>
      <c r="DD2086" s="70"/>
      <c r="DE2086" s="113"/>
    </row>
    <row r="2087" spans="1:109" ht="12" customHeight="1" x14ac:dyDescent="0.2">
      <c r="A2087" s="60" t="s">
        <v>27</v>
      </c>
      <c r="B2087" s="61"/>
      <c r="C2087" s="61"/>
      <c r="D2087" s="61"/>
      <c r="E2087" s="61"/>
      <c r="F2087" s="61"/>
      <c r="G2087" s="61"/>
      <c r="H2087" s="61"/>
      <c r="I2087" s="61"/>
      <c r="J2087" s="61"/>
      <c r="K2087" s="61"/>
      <c r="L2087" s="61"/>
      <c r="M2087" s="61"/>
      <c r="N2087" s="61"/>
      <c r="O2087" s="62"/>
      <c r="P2087" s="63" t="s">
        <v>341</v>
      </c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5"/>
      <c r="AD2087" s="66">
        <v>401</v>
      </c>
      <c r="AE2087" s="61"/>
      <c r="AF2087" s="62"/>
      <c r="AG2087" s="67">
        <v>1</v>
      </c>
      <c r="AH2087" s="68"/>
      <c r="AI2087" s="68"/>
      <c r="AJ2087" s="69"/>
      <c r="AK2087" s="67">
        <v>8677</v>
      </c>
      <c r="AL2087" s="68"/>
      <c r="AM2087" s="68"/>
      <c r="AN2087" s="68"/>
      <c r="AO2087" s="68"/>
      <c r="AP2087" s="69"/>
      <c r="AQ2087" s="70">
        <f t="shared" si="64"/>
        <v>104124</v>
      </c>
      <c r="AR2087" s="70"/>
      <c r="AS2087" s="70"/>
      <c r="AT2087" s="70"/>
      <c r="AU2087" s="70"/>
      <c r="AV2087" s="70"/>
      <c r="AW2087" s="70"/>
      <c r="AX2087" s="70"/>
      <c r="AY2087" s="110">
        <v>17083.54304</v>
      </c>
      <c r="AZ2087" s="111"/>
      <c r="BA2087" s="111"/>
      <c r="BB2087" s="111"/>
      <c r="BC2087" s="111"/>
      <c r="BD2087" s="111"/>
      <c r="BE2087" s="111"/>
      <c r="BF2087" s="23"/>
      <c r="BG2087" s="110">
        <v>2016.8071644444444</v>
      </c>
      <c r="BH2087" s="111"/>
      <c r="BI2087" s="111"/>
      <c r="BJ2087" s="111"/>
      <c r="BK2087" s="111"/>
      <c r="BL2087" s="111"/>
      <c r="BM2087" s="24"/>
      <c r="BN2087" s="23"/>
      <c r="BO2087" s="110">
        <v>20168.071644444444</v>
      </c>
      <c r="BP2087" s="111"/>
      <c r="BQ2087" s="111"/>
      <c r="BR2087" s="111"/>
      <c r="BS2087" s="111"/>
      <c r="BT2087" s="111"/>
      <c r="BU2087" s="111"/>
      <c r="BV2087" s="112"/>
      <c r="BW2087" s="25"/>
      <c r="BX2087" s="26"/>
      <c r="BY2087" s="26"/>
      <c r="BZ2087" s="26"/>
      <c r="CA2087" s="26"/>
      <c r="CB2087" s="26"/>
      <c r="CC2087" s="26"/>
      <c r="CD2087" s="27"/>
      <c r="CE2087" s="25"/>
      <c r="CF2087" s="26"/>
      <c r="CG2087" s="26"/>
      <c r="CH2087" s="26"/>
      <c r="CI2087" s="26"/>
      <c r="CJ2087" s="26"/>
      <c r="CK2087" s="26"/>
      <c r="CL2087" s="26"/>
      <c r="CM2087" s="27"/>
      <c r="CN2087" s="110">
        <v>39063.144830244979</v>
      </c>
      <c r="CO2087" s="111"/>
      <c r="CP2087" s="111"/>
      <c r="CQ2087" s="111"/>
      <c r="CR2087" s="111"/>
      <c r="CS2087" s="111"/>
      <c r="CT2087" s="111"/>
      <c r="CU2087" s="112"/>
      <c r="CV2087" s="70">
        <f t="shared" si="65"/>
        <v>182455.56667913386</v>
      </c>
      <c r="CW2087" s="70"/>
      <c r="CX2087" s="70"/>
      <c r="CY2087" s="70"/>
      <c r="CZ2087" s="70"/>
      <c r="DA2087" s="70"/>
      <c r="DB2087" s="70"/>
      <c r="DC2087" s="70"/>
      <c r="DD2087" s="70"/>
      <c r="DE2087" s="113"/>
    </row>
    <row r="2088" spans="1:109" ht="12" customHeight="1" x14ac:dyDescent="0.2">
      <c r="A2088" s="60" t="s">
        <v>156</v>
      </c>
      <c r="B2088" s="61"/>
      <c r="C2088" s="61"/>
      <c r="D2088" s="61"/>
      <c r="E2088" s="61"/>
      <c r="F2088" s="61"/>
      <c r="G2088" s="61"/>
      <c r="H2088" s="61"/>
      <c r="I2088" s="61"/>
      <c r="J2088" s="61"/>
      <c r="K2088" s="61"/>
      <c r="L2088" s="61"/>
      <c r="M2088" s="61"/>
      <c r="N2088" s="61"/>
      <c r="O2088" s="62"/>
      <c r="P2088" s="63" t="s">
        <v>342</v>
      </c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5"/>
      <c r="AD2088" s="66">
        <v>401</v>
      </c>
      <c r="AE2088" s="61"/>
      <c r="AF2088" s="62"/>
      <c r="AG2088" s="67">
        <v>1</v>
      </c>
      <c r="AH2088" s="68"/>
      <c r="AI2088" s="68"/>
      <c r="AJ2088" s="69"/>
      <c r="AK2088" s="67">
        <v>7503</v>
      </c>
      <c r="AL2088" s="68"/>
      <c r="AM2088" s="68"/>
      <c r="AN2088" s="68"/>
      <c r="AO2088" s="68"/>
      <c r="AP2088" s="69"/>
      <c r="AQ2088" s="70">
        <f t="shared" si="64"/>
        <v>90036</v>
      </c>
      <c r="AR2088" s="70"/>
      <c r="AS2088" s="70"/>
      <c r="AT2088" s="70"/>
      <c r="AU2088" s="70"/>
      <c r="AV2088" s="70"/>
      <c r="AW2088" s="70"/>
      <c r="AX2088" s="70"/>
      <c r="AY2088" s="110">
        <v>11211.347519999999</v>
      </c>
      <c r="AZ2088" s="111"/>
      <c r="BA2088" s="111"/>
      <c r="BB2088" s="111"/>
      <c r="BC2088" s="111"/>
      <c r="BD2088" s="111"/>
      <c r="BE2088" s="111"/>
      <c r="BF2088" s="23"/>
      <c r="BG2088" s="110">
        <v>1712.84476</v>
      </c>
      <c r="BH2088" s="111"/>
      <c r="BI2088" s="111"/>
      <c r="BJ2088" s="111"/>
      <c r="BK2088" s="111"/>
      <c r="BL2088" s="111"/>
      <c r="BM2088" s="24"/>
      <c r="BN2088" s="23"/>
      <c r="BO2088" s="110">
        <v>17128.4476</v>
      </c>
      <c r="BP2088" s="111"/>
      <c r="BQ2088" s="111"/>
      <c r="BR2088" s="111"/>
      <c r="BS2088" s="111"/>
      <c r="BT2088" s="111"/>
      <c r="BU2088" s="111"/>
      <c r="BV2088" s="112"/>
      <c r="BW2088" s="25"/>
      <c r="BX2088" s="26"/>
      <c r="BY2088" s="26"/>
      <c r="BZ2088" s="26"/>
      <c r="CA2088" s="26"/>
      <c r="CB2088" s="26"/>
      <c r="CC2088" s="26"/>
      <c r="CD2088" s="27"/>
      <c r="CE2088" s="25"/>
      <c r="CF2088" s="26"/>
      <c r="CG2088" s="26"/>
      <c r="CH2088" s="26"/>
      <c r="CI2088" s="26"/>
      <c r="CJ2088" s="26"/>
      <c r="CK2088" s="26"/>
      <c r="CL2088" s="26"/>
      <c r="CM2088" s="27"/>
      <c r="CN2088" s="110">
        <v>34741.659863872002</v>
      </c>
      <c r="CO2088" s="111"/>
      <c r="CP2088" s="111"/>
      <c r="CQ2088" s="111"/>
      <c r="CR2088" s="111"/>
      <c r="CS2088" s="111"/>
      <c r="CT2088" s="111"/>
      <c r="CU2088" s="112"/>
      <c r="CV2088" s="70">
        <f t="shared" si="65"/>
        <v>154830.29974387199</v>
      </c>
      <c r="CW2088" s="70"/>
      <c r="CX2088" s="70"/>
      <c r="CY2088" s="70"/>
      <c r="CZ2088" s="70"/>
      <c r="DA2088" s="70"/>
      <c r="DB2088" s="70"/>
      <c r="DC2088" s="70"/>
      <c r="DD2088" s="70"/>
      <c r="DE2088" s="113"/>
    </row>
    <row r="2089" spans="1:109" ht="12" customHeight="1" x14ac:dyDescent="0.2">
      <c r="A2089" s="60" t="s">
        <v>156</v>
      </c>
      <c r="B2089" s="61"/>
      <c r="C2089" s="61"/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61"/>
      <c r="O2089" s="62"/>
      <c r="P2089" s="63" t="s">
        <v>342</v>
      </c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5"/>
      <c r="AD2089" s="66">
        <v>401</v>
      </c>
      <c r="AE2089" s="61"/>
      <c r="AF2089" s="62"/>
      <c r="AG2089" s="67">
        <v>1</v>
      </c>
      <c r="AH2089" s="68"/>
      <c r="AI2089" s="68"/>
      <c r="AJ2089" s="69"/>
      <c r="AK2089" s="67">
        <v>7499</v>
      </c>
      <c r="AL2089" s="68"/>
      <c r="AM2089" s="68"/>
      <c r="AN2089" s="68"/>
      <c r="AO2089" s="68"/>
      <c r="AP2089" s="69"/>
      <c r="AQ2089" s="70">
        <f t="shared" si="64"/>
        <v>89988</v>
      </c>
      <c r="AR2089" s="70"/>
      <c r="AS2089" s="70"/>
      <c r="AT2089" s="70"/>
      <c r="AU2089" s="70"/>
      <c r="AV2089" s="70"/>
      <c r="AW2089" s="70"/>
      <c r="AX2089" s="70"/>
      <c r="AY2089" s="110">
        <v>0</v>
      </c>
      <c r="AZ2089" s="111"/>
      <c r="BA2089" s="111"/>
      <c r="BB2089" s="111"/>
      <c r="BC2089" s="111"/>
      <c r="BD2089" s="111"/>
      <c r="BE2089" s="111"/>
      <c r="BF2089" s="23"/>
      <c r="BG2089" s="110">
        <v>1583.1221333333333</v>
      </c>
      <c r="BH2089" s="111"/>
      <c r="BI2089" s="111"/>
      <c r="BJ2089" s="111"/>
      <c r="BK2089" s="111"/>
      <c r="BL2089" s="111"/>
      <c r="BM2089" s="24"/>
      <c r="BN2089" s="23"/>
      <c r="BO2089" s="110">
        <v>15831.221333333331</v>
      </c>
      <c r="BP2089" s="111"/>
      <c r="BQ2089" s="111"/>
      <c r="BR2089" s="111"/>
      <c r="BS2089" s="111"/>
      <c r="BT2089" s="111"/>
      <c r="BU2089" s="111"/>
      <c r="BV2089" s="112"/>
      <c r="BW2089" s="25"/>
      <c r="BX2089" s="26"/>
      <c r="BY2089" s="26"/>
      <c r="BZ2089" s="26"/>
      <c r="CA2089" s="26"/>
      <c r="CB2089" s="26"/>
      <c r="CC2089" s="26"/>
      <c r="CD2089" s="27"/>
      <c r="CE2089" s="25"/>
      <c r="CF2089" s="26"/>
      <c r="CG2089" s="26"/>
      <c r="CH2089" s="26"/>
      <c r="CI2089" s="26"/>
      <c r="CJ2089" s="26"/>
      <c r="CK2089" s="26"/>
      <c r="CL2089" s="26"/>
      <c r="CM2089" s="27"/>
      <c r="CN2089" s="110">
        <v>35641.106015359997</v>
      </c>
      <c r="CO2089" s="111"/>
      <c r="CP2089" s="111"/>
      <c r="CQ2089" s="111"/>
      <c r="CR2089" s="111"/>
      <c r="CS2089" s="111"/>
      <c r="CT2089" s="111"/>
      <c r="CU2089" s="112"/>
      <c r="CV2089" s="70">
        <f t="shared" si="65"/>
        <v>143043.44948202668</v>
      </c>
      <c r="CW2089" s="70"/>
      <c r="CX2089" s="70"/>
      <c r="CY2089" s="70"/>
      <c r="CZ2089" s="70"/>
      <c r="DA2089" s="70"/>
      <c r="DB2089" s="70"/>
      <c r="DC2089" s="70"/>
      <c r="DD2089" s="70"/>
      <c r="DE2089" s="113"/>
    </row>
    <row r="2090" spans="1:109" ht="12" customHeight="1" x14ac:dyDescent="0.2">
      <c r="A2090" s="60" t="s">
        <v>27</v>
      </c>
      <c r="B2090" s="61"/>
      <c r="C2090" s="61"/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61"/>
      <c r="O2090" s="62"/>
      <c r="P2090" s="63" t="s">
        <v>342</v>
      </c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5"/>
      <c r="AD2090" s="66">
        <v>401</v>
      </c>
      <c r="AE2090" s="61"/>
      <c r="AF2090" s="62"/>
      <c r="AG2090" s="67">
        <v>1</v>
      </c>
      <c r="AH2090" s="68"/>
      <c r="AI2090" s="68"/>
      <c r="AJ2090" s="69"/>
      <c r="AK2090" s="67">
        <v>10621</v>
      </c>
      <c r="AL2090" s="68"/>
      <c r="AM2090" s="68"/>
      <c r="AN2090" s="68"/>
      <c r="AO2090" s="68"/>
      <c r="AP2090" s="69"/>
      <c r="AQ2090" s="70">
        <f t="shared" si="64"/>
        <v>127452</v>
      </c>
      <c r="AR2090" s="70"/>
      <c r="AS2090" s="70"/>
      <c r="AT2090" s="70"/>
      <c r="AU2090" s="70"/>
      <c r="AV2090" s="70"/>
      <c r="AW2090" s="70"/>
      <c r="AX2090" s="70"/>
      <c r="AY2090" s="110">
        <v>10096.971520000001</v>
      </c>
      <c r="AZ2090" s="111"/>
      <c r="BA2090" s="111"/>
      <c r="BB2090" s="111"/>
      <c r="BC2090" s="111"/>
      <c r="BD2090" s="111"/>
      <c r="BE2090" s="111"/>
      <c r="BF2090" s="23"/>
      <c r="BG2090" s="110">
        <v>2243.7714488888887</v>
      </c>
      <c r="BH2090" s="111"/>
      <c r="BI2090" s="111"/>
      <c r="BJ2090" s="111"/>
      <c r="BK2090" s="111"/>
      <c r="BL2090" s="111"/>
      <c r="BM2090" s="24"/>
      <c r="BN2090" s="23"/>
      <c r="BO2090" s="110">
        <v>22437.714488888891</v>
      </c>
      <c r="BP2090" s="111"/>
      <c r="BQ2090" s="111"/>
      <c r="BR2090" s="111"/>
      <c r="BS2090" s="111"/>
      <c r="BT2090" s="111"/>
      <c r="BU2090" s="111"/>
      <c r="BV2090" s="112"/>
      <c r="BW2090" s="25"/>
      <c r="BX2090" s="26"/>
      <c r="BY2090" s="26"/>
      <c r="BZ2090" s="26"/>
      <c r="CA2090" s="26"/>
      <c r="CB2090" s="26"/>
      <c r="CC2090" s="26"/>
      <c r="CD2090" s="27"/>
      <c r="CE2090" s="25"/>
      <c r="CF2090" s="26"/>
      <c r="CG2090" s="26"/>
      <c r="CH2090" s="26"/>
      <c r="CI2090" s="26"/>
      <c r="CJ2090" s="26"/>
      <c r="CK2090" s="26"/>
      <c r="CL2090" s="26"/>
      <c r="CM2090" s="27"/>
      <c r="CN2090" s="110">
        <v>40871.087848701158</v>
      </c>
      <c r="CO2090" s="111"/>
      <c r="CP2090" s="111"/>
      <c r="CQ2090" s="111"/>
      <c r="CR2090" s="111"/>
      <c r="CS2090" s="111"/>
      <c r="CT2090" s="111"/>
      <c r="CU2090" s="112"/>
      <c r="CV2090" s="70">
        <f t="shared" si="65"/>
        <v>203101.54530647895</v>
      </c>
      <c r="CW2090" s="70"/>
      <c r="CX2090" s="70"/>
      <c r="CY2090" s="70"/>
      <c r="CZ2090" s="70"/>
      <c r="DA2090" s="70"/>
      <c r="DB2090" s="70"/>
      <c r="DC2090" s="70"/>
      <c r="DD2090" s="70"/>
      <c r="DE2090" s="113"/>
    </row>
    <row r="2091" spans="1:109" ht="12" customHeight="1" x14ac:dyDescent="0.2">
      <c r="A2091" s="60" t="s">
        <v>27</v>
      </c>
      <c r="B2091" s="61"/>
      <c r="C2091" s="61"/>
      <c r="D2091" s="61"/>
      <c r="E2091" s="61"/>
      <c r="F2091" s="61"/>
      <c r="G2091" s="61"/>
      <c r="H2091" s="61"/>
      <c r="I2091" s="61"/>
      <c r="J2091" s="61"/>
      <c r="K2091" s="61"/>
      <c r="L2091" s="61"/>
      <c r="M2091" s="61"/>
      <c r="N2091" s="61"/>
      <c r="O2091" s="62"/>
      <c r="P2091" s="63" t="s">
        <v>342</v>
      </c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5"/>
      <c r="AD2091" s="66">
        <v>401</v>
      </c>
      <c r="AE2091" s="61"/>
      <c r="AF2091" s="62"/>
      <c r="AG2091" s="67">
        <v>1</v>
      </c>
      <c r="AH2091" s="68"/>
      <c r="AI2091" s="68"/>
      <c r="AJ2091" s="69"/>
      <c r="AK2091" s="67">
        <v>10321</v>
      </c>
      <c r="AL2091" s="68"/>
      <c r="AM2091" s="68"/>
      <c r="AN2091" s="68"/>
      <c r="AO2091" s="68"/>
      <c r="AP2091" s="69"/>
      <c r="AQ2091" s="70">
        <f t="shared" si="64"/>
        <v>123852</v>
      </c>
      <c r="AR2091" s="70"/>
      <c r="AS2091" s="70"/>
      <c r="AT2091" s="70"/>
      <c r="AU2091" s="70"/>
      <c r="AV2091" s="70"/>
      <c r="AW2091" s="70"/>
      <c r="AX2091" s="70"/>
      <c r="AY2091" s="110">
        <v>19713.943040000002</v>
      </c>
      <c r="AZ2091" s="111"/>
      <c r="BA2091" s="111"/>
      <c r="BB2091" s="111"/>
      <c r="BC2091" s="111"/>
      <c r="BD2091" s="111"/>
      <c r="BE2091" s="111"/>
      <c r="BF2091" s="23"/>
      <c r="BG2091" s="110">
        <v>2327.3404977777777</v>
      </c>
      <c r="BH2091" s="111"/>
      <c r="BI2091" s="111"/>
      <c r="BJ2091" s="111"/>
      <c r="BK2091" s="111"/>
      <c r="BL2091" s="111"/>
      <c r="BM2091" s="24"/>
      <c r="BN2091" s="23"/>
      <c r="BO2091" s="110">
        <v>23273.40497777778</v>
      </c>
      <c r="BP2091" s="111"/>
      <c r="BQ2091" s="111"/>
      <c r="BR2091" s="111"/>
      <c r="BS2091" s="111"/>
      <c r="BT2091" s="111"/>
      <c r="BU2091" s="111"/>
      <c r="BV2091" s="112"/>
      <c r="BW2091" s="25"/>
      <c r="BX2091" s="26"/>
      <c r="BY2091" s="26"/>
      <c r="BZ2091" s="26"/>
      <c r="CA2091" s="26"/>
      <c r="CB2091" s="26"/>
      <c r="CC2091" s="26"/>
      <c r="CD2091" s="27"/>
      <c r="CE2091" s="25"/>
      <c r="CF2091" s="26"/>
      <c r="CG2091" s="26"/>
      <c r="CH2091" s="26"/>
      <c r="CI2091" s="26"/>
      <c r="CJ2091" s="26"/>
      <c r="CK2091" s="26"/>
      <c r="CL2091" s="26"/>
      <c r="CM2091" s="27"/>
      <c r="CN2091" s="110">
        <v>41545.424719098308</v>
      </c>
      <c r="CO2091" s="111"/>
      <c r="CP2091" s="111"/>
      <c r="CQ2091" s="111"/>
      <c r="CR2091" s="111"/>
      <c r="CS2091" s="111"/>
      <c r="CT2091" s="111"/>
      <c r="CU2091" s="112"/>
      <c r="CV2091" s="70">
        <f t="shared" si="65"/>
        <v>210712.11323465387</v>
      </c>
      <c r="CW2091" s="70"/>
      <c r="CX2091" s="70"/>
      <c r="CY2091" s="70"/>
      <c r="CZ2091" s="70"/>
      <c r="DA2091" s="70"/>
      <c r="DB2091" s="70"/>
      <c r="DC2091" s="70"/>
      <c r="DD2091" s="70"/>
      <c r="DE2091" s="113"/>
    </row>
    <row r="2092" spans="1:109" ht="12" customHeight="1" x14ac:dyDescent="0.2">
      <c r="A2092" s="60" t="s">
        <v>27</v>
      </c>
      <c r="B2092" s="61"/>
      <c r="C2092" s="61"/>
      <c r="D2092" s="61"/>
      <c r="E2092" s="61"/>
      <c r="F2092" s="61"/>
      <c r="G2092" s="61"/>
      <c r="H2092" s="61"/>
      <c r="I2092" s="61"/>
      <c r="J2092" s="61"/>
      <c r="K2092" s="61"/>
      <c r="L2092" s="61"/>
      <c r="M2092" s="61"/>
      <c r="N2092" s="61"/>
      <c r="O2092" s="62"/>
      <c r="P2092" s="63" t="s">
        <v>342</v>
      </c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5"/>
      <c r="AD2092" s="66">
        <v>401</v>
      </c>
      <c r="AE2092" s="61"/>
      <c r="AF2092" s="62"/>
      <c r="AG2092" s="67">
        <v>1</v>
      </c>
      <c r="AH2092" s="68"/>
      <c r="AI2092" s="68"/>
      <c r="AJ2092" s="69"/>
      <c r="AK2092" s="67">
        <v>10282</v>
      </c>
      <c r="AL2092" s="68"/>
      <c r="AM2092" s="68"/>
      <c r="AN2092" s="68"/>
      <c r="AO2092" s="68"/>
      <c r="AP2092" s="69"/>
      <c r="AQ2092" s="70">
        <f t="shared" si="64"/>
        <v>123384</v>
      </c>
      <c r="AR2092" s="70"/>
      <c r="AS2092" s="70"/>
      <c r="AT2092" s="70"/>
      <c r="AU2092" s="70"/>
      <c r="AV2092" s="70"/>
      <c r="AW2092" s="70"/>
      <c r="AX2092" s="70"/>
      <c r="AY2092" s="110">
        <v>14738.693760000002</v>
      </c>
      <c r="AZ2092" s="111"/>
      <c r="BA2092" s="111"/>
      <c r="BB2092" s="111"/>
      <c r="BC2092" s="111"/>
      <c r="BD2092" s="111"/>
      <c r="BE2092" s="111"/>
      <c r="BF2092" s="23"/>
      <c r="BG2092" s="110">
        <v>2251.7448800000002</v>
      </c>
      <c r="BH2092" s="111"/>
      <c r="BI2092" s="111"/>
      <c r="BJ2092" s="111"/>
      <c r="BK2092" s="111"/>
      <c r="BL2092" s="111"/>
      <c r="BM2092" s="24"/>
      <c r="BN2092" s="23"/>
      <c r="BO2092" s="110">
        <v>22517.448800000002</v>
      </c>
      <c r="BP2092" s="111"/>
      <c r="BQ2092" s="111"/>
      <c r="BR2092" s="111"/>
      <c r="BS2092" s="111"/>
      <c r="BT2092" s="111"/>
      <c r="BU2092" s="111"/>
      <c r="BV2092" s="112"/>
      <c r="BW2092" s="25"/>
      <c r="BX2092" s="26"/>
      <c r="BY2092" s="26"/>
      <c r="BZ2092" s="26"/>
      <c r="CA2092" s="26"/>
      <c r="CB2092" s="26"/>
      <c r="CC2092" s="26"/>
      <c r="CD2092" s="27"/>
      <c r="CE2092" s="25"/>
      <c r="CF2092" s="26"/>
      <c r="CG2092" s="26"/>
      <c r="CH2092" s="26"/>
      <c r="CI2092" s="26"/>
      <c r="CJ2092" s="26"/>
      <c r="CK2092" s="26"/>
      <c r="CL2092" s="26"/>
      <c r="CM2092" s="27"/>
      <c r="CN2092" s="110">
        <v>40934.6022873088</v>
      </c>
      <c r="CO2092" s="111"/>
      <c r="CP2092" s="111"/>
      <c r="CQ2092" s="111"/>
      <c r="CR2092" s="111"/>
      <c r="CS2092" s="111"/>
      <c r="CT2092" s="111"/>
      <c r="CU2092" s="112"/>
      <c r="CV2092" s="70">
        <f t="shared" si="65"/>
        <v>203826.48972730883</v>
      </c>
      <c r="CW2092" s="70"/>
      <c r="CX2092" s="70"/>
      <c r="CY2092" s="70"/>
      <c r="CZ2092" s="70"/>
      <c r="DA2092" s="70"/>
      <c r="DB2092" s="70"/>
      <c r="DC2092" s="70"/>
      <c r="DD2092" s="70"/>
      <c r="DE2092" s="113"/>
    </row>
    <row r="2093" spans="1:109" ht="12" customHeight="1" x14ac:dyDescent="0.2">
      <c r="A2093" s="60" t="s">
        <v>27</v>
      </c>
      <c r="B2093" s="61"/>
      <c r="C2093" s="61"/>
      <c r="D2093" s="61"/>
      <c r="E2093" s="61"/>
      <c r="F2093" s="61"/>
      <c r="G2093" s="61"/>
      <c r="H2093" s="61"/>
      <c r="I2093" s="61"/>
      <c r="J2093" s="61"/>
      <c r="K2093" s="61"/>
      <c r="L2093" s="61"/>
      <c r="M2093" s="61"/>
      <c r="N2093" s="61"/>
      <c r="O2093" s="62"/>
      <c r="P2093" s="63" t="s">
        <v>342</v>
      </c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5"/>
      <c r="AD2093" s="66">
        <v>401</v>
      </c>
      <c r="AE2093" s="61"/>
      <c r="AF2093" s="62"/>
      <c r="AG2093" s="67">
        <v>1</v>
      </c>
      <c r="AH2093" s="68"/>
      <c r="AI2093" s="68"/>
      <c r="AJ2093" s="69"/>
      <c r="AK2093" s="67">
        <v>10259</v>
      </c>
      <c r="AL2093" s="68"/>
      <c r="AM2093" s="68"/>
      <c r="AN2093" s="68"/>
      <c r="AO2093" s="68"/>
      <c r="AP2093" s="69"/>
      <c r="AQ2093" s="70">
        <f t="shared" si="64"/>
        <v>123108</v>
      </c>
      <c r="AR2093" s="70"/>
      <c r="AS2093" s="70"/>
      <c r="AT2093" s="70"/>
      <c r="AU2093" s="70"/>
      <c r="AV2093" s="70"/>
      <c r="AW2093" s="70"/>
      <c r="AX2093" s="70"/>
      <c r="AY2093" s="110">
        <v>9807.3715200000006</v>
      </c>
      <c r="AZ2093" s="111"/>
      <c r="BA2093" s="111"/>
      <c r="BB2093" s="111"/>
      <c r="BC2093" s="111"/>
      <c r="BD2093" s="111"/>
      <c r="BE2093" s="111"/>
      <c r="BF2093" s="23"/>
      <c r="BG2093" s="110">
        <v>2179.4158933333338</v>
      </c>
      <c r="BH2093" s="111"/>
      <c r="BI2093" s="111"/>
      <c r="BJ2093" s="111"/>
      <c r="BK2093" s="111"/>
      <c r="BL2093" s="111"/>
      <c r="BM2093" s="24"/>
      <c r="BN2093" s="23"/>
      <c r="BO2093" s="110">
        <v>21794.158933333336</v>
      </c>
      <c r="BP2093" s="111"/>
      <c r="BQ2093" s="111"/>
      <c r="BR2093" s="111"/>
      <c r="BS2093" s="111"/>
      <c r="BT2093" s="111"/>
      <c r="BU2093" s="111"/>
      <c r="BV2093" s="112"/>
      <c r="BW2093" s="25"/>
      <c r="BX2093" s="26"/>
      <c r="BY2093" s="26"/>
      <c r="BZ2093" s="26"/>
      <c r="CA2093" s="26"/>
      <c r="CB2093" s="26"/>
      <c r="CC2093" s="26"/>
      <c r="CD2093" s="27"/>
      <c r="CE2093" s="25"/>
      <c r="CF2093" s="26"/>
      <c r="CG2093" s="26"/>
      <c r="CH2093" s="26"/>
      <c r="CI2093" s="26"/>
      <c r="CJ2093" s="26"/>
      <c r="CK2093" s="26"/>
      <c r="CL2093" s="26"/>
      <c r="CM2093" s="27"/>
      <c r="CN2093" s="110">
        <v>40358.446938478934</v>
      </c>
      <c r="CO2093" s="111"/>
      <c r="CP2093" s="111"/>
      <c r="CQ2093" s="111"/>
      <c r="CR2093" s="111"/>
      <c r="CS2093" s="111"/>
      <c r="CT2093" s="111"/>
      <c r="CU2093" s="112"/>
      <c r="CV2093" s="70">
        <f t="shared" si="65"/>
        <v>197247.39328514558</v>
      </c>
      <c r="CW2093" s="70"/>
      <c r="CX2093" s="70"/>
      <c r="CY2093" s="70"/>
      <c r="CZ2093" s="70"/>
      <c r="DA2093" s="70"/>
      <c r="DB2093" s="70"/>
      <c r="DC2093" s="70"/>
      <c r="DD2093" s="70"/>
      <c r="DE2093" s="113"/>
    </row>
    <row r="2094" spans="1:109" ht="12" customHeight="1" x14ac:dyDescent="0.2">
      <c r="A2094" s="60" t="s">
        <v>27</v>
      </c>
      <c r="B2094" s="61"/>
      <c r="C2094" s="61"/>
      <c r="D2094" s="61"/>
      <c r="E2094" s="61"/>
      <c r="F2094" s="61"/>
      <c r="G2094" s="61"/>
      <c r="H2094" s="61"/>
      <c r="I2094" s="61"/>
      <c r="J2094" s="61"/>
      <c r="K2094" s="61"/>
      <c r="L2094" s="61"/>
      <c r="M2094" s="61"/>
      <c r="N2094" s="61"/>
      <c r="O2094" s="62"/>
      <c r="P2094" s="63" t="s">
        <v>342</v>
      </c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5"/>
      <c r="AD2094" s="66">
        <v>401</v>
      </c>
      <c r="AE2094" s="61"/>
      <c r="AF2094" s="62"/>
      <c r="AG2094" s="67">
        <v>1</v>
      </c>
      <c r="AH2094" s="68"/>
      <c r="AI2094" s="68"/>
      <c r="AJ2094" s="69"/>
      <c r="AK2094" s="67">
        <v>9660</v>
      </c>
      <c r="AL2094" s="68"/>
      <c r="AM2094" s="68"/>
      <c r="AN2094" s="68"/>
      <c r="AO2094" s="68"/>
      <c r="AP2094" s="69"/>
      <c r="AQ2094" s="70">
        <f t="shared" si="64"/>
        <v>115920</v>
      </c>
      <c r="AR2094" s="70"/>
      <c r="AS2094" s="70"/>
      <c r="AT2094" s="70"/>
      <c r="AU2094" s="70"/>
      <c r="AV2094" s="70"/>
      <c r="AW2094" s="70"/>
      <c r="AX2094" s="70"/>
      <c r="AY2094" s="110">
        <v>9327.7209599999987</v>
      </c>
      <c r="AZ2094" s="111"/>
      <c r="BA2094" s="111"/>
      <c r="BB2094" s="111"/>
      <c r="BC2094" s="111"/>
      <c r="BD2094" s="111"/>
      <c r="BE2094" s="111"/>
      <c r="BF2094" s="23"/>
      <c r="BG2094" s="110">
        <v>2072.8268799999996</v>
      </c>
      <c r="BH2094" s="111"/>
      <c r="BI2094" s="111"/>
      <c r="BJ2094" s="111"/>
      <c r="BK2094" s="111"/>
      <c r="BL2094" s="111"/>
      <c r="BM2094" s="24"/>
      <c r="BN2094" s="23"/>
      <c r="BO2094" s="110">
        <v>20728.268799999998</v>
      </c>
      <c r="BP2094" s="111"/>
      <c r="BQ2094" s="111"/>
      <c r="BR2094" s="111"/>
      <c r="BS2094" s="111"/>
      <c r="BT2094" s="111"/>
      <c r="BU2094" s="111"/>
      <c r="BV2094" s="112"/>
      <c r="BW2094" s="25"/>
      <c r="BX2094" s="26"/>
      <c r="BY2094" s="26"/>
      <c r="BZ2094" s="26"/>
      <c r="CA2094" s="26"/>
      <c r="CB2094" s="26"/>
      <c r="CC2094" s="26"/>
      <c r="CD2094" s="27"/>
      <c r="CE2094" s="25"/>
      <c r="CF2094" s="26"/>
      <c r="CG2094" s="26"/>
      <c r="CH2094" s="26"/>
      <c r="CI2094" s="26"/>
      <c r="CJ2094" s="26"/>
      <c r="CK2094" s="26"/>
      <c r="CL2094" s="26"/>
      <c r="CM2094" s="27"/>
      <c r="CN2094" s="110">
        <v>39509.384439628797</v>
      </c>
      <c r="CO2094" s="111"/>
      <c r="CP2094" s="111"/>
      <c r="CQ2094" s="111"/>
      <c r="CR2094" s="111"/>
      <c r="CS2094" s="111"/>
      <c r="CT2094" s="111"/>
      <c r="CU2094" s="112"/>
      <c r="CV2094" s="70">
        <f t="shared" si="65"/>
        <v>187558.20107962881</v>
      </c>
      <c r="CW2094" s="70"/>
      <c r="CX2094" s="70"/>
      <c r="CY2094" s="70"/>
      <c r="CZ2094" s="70"/>
      <c r="DA2094" s="70"/>
      <c r="DB2094" s="70"/>
      <c r="DC2094" s="70"/>
      <c r="DD2094" s="70"/>
      <c r="DE2094" s="113"/>
    </row>
    <row r="2095" spans="1:109" ht="12" customHeight="1" x14ac:dyDescent="0.2">
      <c r="A2095" s="60" t="s">
        <v>27</v>
      </c>
      <c r="B2095" s="61"/>
      <c r="C2095" s="61"/>
      <c r="D2095" s="61"/>
      <c r="E2095" s="61"/>
      <c r="F2095" s="61"/>
      <c r="G2095" s="61"/>
      <c r="H2095" s="61"/>
      <c r="I2095" s="61"/>
      <c r="J2095" s="61"/>
      <c r="K2095" s="61"/>
      <c r="L2095" s="61"/>
      <c r="M2095" s="61"/>
      <c r="N2095" s="61"/>
      <c r="O2095" s="62"/>
      <c r="P2095" s="63" t="s">
        <v>342</v>
      </c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5"/>
      <c r="AD2095" s="66">
        <v>401</v>
      </c>
      <c r="AE2095" s="61"/>
      <c r="AF2095" s="62"/>
      <c r="AG2095" s="67">
        <v>1</v>
      </c>
      <c r="AH2095" s="68"/>
      <c r="AI2095" s="68"/>
      <c r="AJ2095" s="69"/>
      <c r="AK2095" s="67">
        <v>9321</v>
      </c>
      <c r="AL2095" s="68"/>
      <c r="AM2095" s="68"/>
      <c r="AN2095" s="68"/>
      <c r="AO2095" s="68"/>
      <c r="AP2095" s="69"/>
      <c r="AQ2095" s="70">
        <f t="shared" si="64"/>
        <v>111852</v>
      </c>
      <c r="AR2095" s="70"/>
      <c r="AS2095" s="70"/>
      <c r="AT2095" s="70"/>
      <c r="AU2095" s="70"/>
      <c r="AV2095" s="70"/>
      <c r="AW2095" s="70"/>
      <c r="AX2095" s="70"/>
      <c r="AY2095" s="110">
        <v>9056.971520000001</v>
      </c>
      <c r="AZ2095" s="111"/>
      <c r="BA2095" s="111"/>
      <c r="BB2095" s="111"/>
      <c r="BC2095" s="111"/>
      <c r="BD2095" s="111"/>
      <c r="BE2095" s="111"/>
      <c r="BF2095" s="23"/>
      <c r="BG2095" s="110">
        <v>2012.6603377777781</v>
      </c>
      <c r="BH2095" s="111"/>
      <c r="BI2095" s="111"/>
      <c r="BJ2095" s="111"/>
      <c r="BK2095" s="111"/>
      <c r="BL2095" s="111"/>
      <c r="BM2095" s="24"/>
      <c r="BN2095" s="23"/>
      <c r="BO2095" s="110">
        <v>20126.603377777781</v>
      </c>
      <c r="BP2095" s="111"/>
      <c r="BQ2095" s="111"/>
      <c r="BR2095" s="111"/>
      <c r="BS2095" s="111"/>
      <c r="BT2095" s="111"/>
      <c r="BU2095" s="111"/>
      <c r="BV2095" s="112"/>
      <c r="BW2095" s="25"/>
      <c r="BX2095" s="26"/>
      <c r="BY2095" s="26"/>
      <c r="BZ2095" s="26"/>
      <c r="CA2095" s="26"/>
      <c r="CB2095" s="26"/>
      <c r="CC2095" s="26"/>
      <c r="CD2095" s="27"/>
      <c r="CE2095" s="25"/>
      <c r="CF2095" s="26"/>
      <c r="CG2095" s="26"/>
      <c r="CH2095" s="26"/>
      <c r="CI2095" s="26"/>
      <c r="CJ2095" s="26"/>
      <c r="CK2095" s="26"/>
      <c r="CL2095" s="26"/>
      <c r="CM2095" s="27"/>
      <c r="CN2095" s="110">
        <v>39030.112204256715</v>
      </c>
      <c r="CO2095" s="111"/>
      <c r="CP2095" s="111"/>
      <c r="CQ2095" s="111"/>
      <c r="CR2095" s="111"/>
      <c r="CS2095" s="111"/>
      <c r="CT2095" s="111"/>
      <c r="CU2095" s="112"/>
      <c r="CV2095" s="70">
        <f t="shared" si="65"/>
        <v>182078.34743981226</v>
      </c>
      <c r="CW2095" s="70"/>
      <c r="CX2095" s="70"/>
      <c r="CY2095" s="70"/>
      <c r="CZ2095" s="70"/>
      <c r="DA2095" s="70"/>
      <c r="DB2095" s="70"/>
      <c r="DC2095" s="70"/>
      <c r="DD2095" s="70"/>
      <c r="DE2095" s="113"/>
    </row>
    <row r="2096" spans="1:109" ht="12" customHeight="1" x14ac:dyDescent="0.2">
      <c r="A2096" s="60" t="s">
        <v>27</v>
      </c>
      <c r="B2096" s="61"/>
      <c r="C2096" s="61"/>
      <c r="D2096" s="61"/>
      <c r="E2096" s="61"/>
      <c r="F2096" s="61"/>
      <c r="G2096" s="61"/>
      <c r="H2096" s="61"/>
      <c r="I2096" s="61"/>
      <c r="J2096" s="61"/>
      <c r="K2096" s="61"/>
      <c r="L2096" s="61"/>
      <c r="M2096" s="61"/>
      <c r="N2096" s="61"/>
      <c r="O2096" s="62"/>
      <c r="P2096" s="63" t="s">
        <v>342</v>
      </c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5"/>
      <c r="AD2096" s="66">
        <v>401</v>
      </c>
      <c r="AE2096" s="61"/>
      <c r="AF2096" s="62"/>
      <c r="AG2096" s="67">
        <v>1</v>
      </c>
      <c r="AH2096" s="68"/>
      <c r="AI2096" s="68"/>
      <c r="AJ2096" s="69"/>
      <c r="AK2096" s="67">
        <v>9145</v>
      </c>
      <c r="AL2096" s="68"/>
      <c r="AM2096" s="68"/>
      <c r="AN2096" s="68"/>
      <c r="AO2096" s="68"/>
      <c r="AP2096" s="69"/>
      <c r="AQ2096" s="70">
        <f t="shared" si="64"/>
        <v>109740</v>
      </c>
      <c r="AR2096" s="70"/>
      <c r="AS2096" s="70"/>
      <c r="AT2096" s="70"/>
      <c r="AU2096" s="70"/>
      <c r="AV2096" s="70"/>
      <c r="AW2096" s="70"/>
      <c r="AX2096" s="70"/>
      <c r="AY2096" s="110">
        <v>13374.007680000002</v>
      </c>
      <c r="AZ2096" s="111"/>
      <c r="BA2096" s="111"/>
      <c r="BB2096" s="111"/>
      <c r="BC2096" s="111"/>
      <c r="BD2096" s="111"/>
      <c r="BE2096" s="111"/>
      <c r="BF2096" s="23"/>
      <c r="BG2096" s="110">
        <v>2043.2511733333333</v>
      </c>
      <c r="BH2096" s="111"/>
      <c r="BI2096" s="111"/>
      <c r="BJ2096" s="111"/>
      <c r="BK2096" s="111"/>
      <c r="BL2096" s="111"/>
      <c r="BM2096" s="24"/>
      <c r="BN2096" s="23"/>
      <c r="BO2096" s="110">
        <v>20432.511733333333</v>
      </c>
      <c r="BP2096" s="111"/>
      <c r="BQ2096" s="111"/>
      <c r="BR2096" s="111"/>
      <c r="BS2096" s="111"/>
      <c r="BT2096" s="111"/>
      <c r="BU2096" s="111"/>
      <c r="BV2096" s="112"/>
      <c r="BW2096" s="25"/>
      <c r="BX2096" s="26"/>
      <c r="BY2096" s="26"/>
      <c r="BZ2096" s="26"/>
      <c r="CA2096" s="26"/>
      <c r="CB2096" s="26"/>
      <c r="CC2096" s="26"/>
      <c r="CD2096" s="27"/>
      <c r="CE2096" s="25"/>
      <c r="CF2096" s="26"/>
      <c r="CG2096" s="26"/>
      <c r="CH2096" s="26"/>
      <c r="CI2096" s="26"/>
      <c r="CJ2096" s="26"/>
      <c r="CK2096" s="26"/>
      <c r="CL2096" s="26"/>
      <c r="CM2096" s="27"/>
      <c r="CN2096" s="110">
        <v>39273.791458491731</v>
      </c>
      <c r="CO2096" s="111"/>
      <c r="CP2096" s="111"/>
      <c r="CQ2096" s="111"/>
      <c r="CR2096" s="111"/>
      <c r="CS2096" s="111"/>
      <c r="CT2096" s="111"/>
      <c r="CU2096" s="112"/>
      <c r="CV2096" s="70">
        <f t="shared" si="65"/>
        <v>184863.56204515841</v>
      </c>
      <c r="CW2096" s="70"/>
      <c r="CX2096" s="70"/>
      <c r="CY2096" s="70"/>
      <c r="CZ2096" s="70"/>
      <c r="DA2096" s="70"/>
      <c r="DB2096" s="70"/>
      <c r="DC2096" s="70"/>
      <c r="DD2096" s="70"/>
      <c r="DE2096" s="113"/>
    </row>
    <row r="2097" spans="1:109" ht="12" customHeight="1" x14ac:dyDescent="0.2">
      <c r="A2097" s="60" t="s">
        <v>27</v>
      </c>
      <c r="B2097" s="61"/>
      <c r="C2097" s="61"/>
      <c r="D2097" s="61"/>
      <c r="E2097" s="61"/>
      <c r="F2097" s="61"/>
      <c r="G2097" s="61"/>
      <c r="H2097" s="61"/>
      <c r="I2097" s="61"/>
      <c r="J2097" s="61"/>
      <c r="K2097" s="61"/>
      <c r="L2097" s="61"/>
      <c r="M2097" s="61"/>
      <c r="N2097" s="61"/>
      <c r="O2097" s="62"/>
      <c r="P2097" s="63" t="s">
        <v>342</v>
      </c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5"/>
      <c r="AD2097" s="66">
        <v>401</v>
      </c>
      <c r="AE2097" s="61"/>
      <c r="AF2097" s="62"/>
      <c r="AG2097" s="67">
        <v>1</v>
      </c>
      <c r="AH2097" s="68"/>
      <c r="AI2097" s="68"/>
      <c r="AJ2097" s="69"/>
      <c r="AK2097" s="67">
        <v>8819</v>
      </c>
      <c r="AL2097" s="68"/>
      <c r="AM2097" s="68"/>
      <c r="AN2097" s="68"/>
      <c r="AO2097" s="68"/>
      <c r="AP2097" s="69"/>
      <c r="AQ2097" s="70">
        <f t="shared" si="64"/>
        <v>105828</v>
      </c>
      <c r="AR2097" s="70"/>
      <c r="AS2097" s="70"/>
      <c r="AT2097" s="70"/>
      <c r="AU2097" s="70"/>
      <c r="AV2097" s="70"/>
      <c r="AW2097" s="70"/>
      <c r="AX2097" s="70"/>
      <c r="AY2097" s="110">
        <v>12983.057280000001</v>
      </c>
      <c r="AZ2097" s="111"/>
      <c r="BA2097" s="111"/>
      <c r="BB2097" s="111"/>
      <c r="BC2097" s="111"/>
      <c r="BD2097" s="111"/>
      <c r="BE2097" s="111"/>
      <c r="BF2097" s="23"/>
      <c r="BG2097" s="110">
        <v>1983.5226400000001</v>
      </c>
      <c r="BH2097" s="111"/>
      <c r="BI2097" s="111"/>
      <c r="BJ2097" s="111"/>
      <c r="BK2097" s="111"/>
      <c r="BL2097" s="111"/>
      <c r="BM2097" s="24"/>
      <c r="BN2097" s="23"/>
      <c r="BO2097" s="110">
        <v>19835.226400000003</v>
      </c>
      <c r="BP2097" s="111"/>
      <c r="BQ2097" s="111"/>
      <c r="BR2097" s="111"/>
      <c r="BS2097" s="111"/>
      <c r="BT2097" s="111"/>
      <c r="BU2097" s="111"/>
      <c r="BV2097" s="112"/>
      <c r="BW2097" s="25"/>
      <c r="BX2097" s="26"/>
      <c r="BY2097" s="26"/>
      <c r="BZ2097" s="26"/>
      <c r="CA2097" s="26"/>
      <c r="CB2097" s="26"/>
      <c r="CC2097" s="26"/>
      <c r="CD2097" s="27"/>
      <c r="CE2097" s="25"/>
      <c r="CF2097" s="26"/>
      <c r="CG2097" s="26"/>
      <c r="CH2097" s="26"/>
      <c r="CI2097" s="26"/>
      <c r="CJ2097" s="26"/>
      <c r="CK2097" s="26"/>
      <c r="CL2097" s="26"/>
      <c r="CM2097" s="27"/>
      <c r="CN2097" s="110">
        <v>38798.008296806402</v>
      </c>
      <c r="CO2097" s="111"/>
      <c r="CP2097" s="111"/>
      <c r="CQ2097" s="111"/>
      <c r="CR2097" s="111"/>
      <c r="CS2097" s="111"/>
      <c r="CT2097" s="111"/>
      <c r="CU2097" s="112"/>
      <c r="CV2097" s="70">
        <f t="shared" si="65"/>
        <v>179427.8146168064</v>
      </c>
      <c r="CW2097" s="70"/>
      <c r="CX2097" s="70"/>
      <c r="CY2097" s="70"/>
      <c r="CZ2097" s="70"/>
      <c r="DA2097" s="70"/>
      <c r="DB2097" s="70"/>
      <c r="DC2097" s="70"/>
      <c r="DD2097" s="70"/>
      <c r="DE2097" s="113"/>
    </row>
    <row r="2098" spans="1:109" ht="12" customHeight="1" x14ac:dyDescent="0.2">
      <c r="A2098" s="60" t="s">
        <v>27</v>
      </c>
      <c r="B2098" s="61"/>
      <c r="C2098" s="61"/>
      <c r="D2098" s="61"/>
      <c r="E2098" s="61"/>
      <c r="F2098" s="61"/>
      <c r="G2098" s="61"/>
      <c r="H2098" s="61"/>
      <c r="I2098" s="61"/>
      <c r="J2098" s="61"/>
      <c r="K2098" s="61"/>
      <c r="L2098" s="61"/>
      <c r="M2098" s="61"/>
      <c r="N2098" s="61"/>
      <c r="O2098" s="62"/>
      <c r="P2098" s="63" t="s">
        <v>342</v>
      </c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5"/>
      <c r="AD2098" s="66">
        <v>401</v>
      </c>
      <c r="AE2098" s="61"/>
      <c r="AF2098" s="62"/>
      <c r="AG2098" s="67">
        <v>1</v>
      </c>
      <c r="AH2098" s="68"/>
      <c r="AI2098" s="68"/>
      <c r="AJ2098" s="69"/>
      <c r="AK2098" s="67">
        <v>8712</v>
      </c>
      <c r="AL2098" s="68"/>
      <c r="AM2098" s="68"/>
      <c r="AN2098" s="68"/>
      <c r="AO2098" s="68"/>
      <c r="AP2098" s="69"/>
      <c r="AQ2098" s="70">
        <f t="shared" si="64"/>
        <v>104544</v>
      </c>
      <c r="AR2098" s="70"/>
      <c r="AS2098" s="70"/>
      <c r="AT2098" s="70"/>
      <c r="AU2098" s="70"/>
      <c r="AV2098" s="70"/>
      <c r="AW2098" s="70"/>
      <c r="AX2098" s="70"/>
      <c r="AY2098" s="110">
        <v>0</v>
      </c>
      <c r="AZ2098" s="111"/>
      <c r="BA2098" s="111"/>
      <c r="BB2098" s="111"/>
      <c r="BC2098" s="111"/>
      <c r="BD2098" s="111"/>
      <c r="BE2098" s="111"/>
      <c r="BF2098" s="23"/>
      <c r="BG2098" s="110">
        <v>1785.2801333333334</v>
      </c>
      <c r="BH2098" s="111"/>
      <c r="BI2098" s="111"/>
      <c r="BJ2098" s="111"/>
      <c r="BK2098" s="111"/>
      <c r="BL2098" s="111"/>
      <c r="BM2098" s="24"/>
      <c r="BN2098" s="23"/>
      <c r="BO2098" s="110">
        <v>17852.801333333337</v>
      </c>
      <c r="BP2098" s="111"/>
      <c r="BQ2098" s="111"/>
      <c r="BR2098" s="111"/>
      <c r="BS2098" s="111"/>
      <c r="BT2098" s="111"/>
      <c r="BU2098" s="111"/>
      <c r="BV2098" s="112"/>
      <c r="BW2098" s="25"/>
      <c r="BX2098" s="26"/>
      <c r="BY2098" s="26"/>
      <c r="BZ2098" s="26"/>
      <c r="CA2098" s="26"/>
      <c r="CB2098" s="26"/>
      <c r="CC2098" s="26"/>
      <c r="CD2098" s="27"/>
      <c r="CE2098" s="25"/>
      <c r="CF2098" s="26"/>
      <c r="CG2098" s="26"/>
      <c r="CH2098" s="26"/>
      <c r="CI2098" s="26"/>
      <c r="CJ2098" s="26"/>
      <c r="CK2098" s="26"/>
      <c r="CL2098" s="26"/>
      <c r="CM2098" s="27"/>
      <c r="CN2098" s="110">
        <v>37231.523432959999</v>
      </c>
      <c r="CO2098" s="111"/>
      <c r="CP2098" s="111"/>
      <c r="CQ2098" s="111"/>
      <c r="CR2098" s="111"/>
      <c r="CS2098" s="111"/>
      <c r="CT2098" s="111"/>
      <c r="CU2098" s="112"/>
      <c r="CV2098" s="70">
        <f t="shared" si="65"/>
        <v>161413.60489962666</v>
      </c>
      <c r="CW2098" s="70"/>
      <c r="CX2098" s="70"/>
      <c r="CY2098" s="70"/>
      <c r="CZ2098" s="70"/>
      <c r="DA2098" s="70"/>
      <c r="DB2098" s="70"/>
      <c r="DC2098" s="70"/>
      <c r="DD2098" s="70"/>
      <c r="DE2098" s="113"/>
    </row>
    <row r="2099" spans="1:109" ht="12" customHeight="1" x14ac:dyDescent="0.2">
      <c r="A2099" s="60" t="s">
        <v>27</v>
      </c>
      <c r="B2099" s="61"/>
      <c r="C2099" s="61"/>
      <c r="D2099" s="61"/>
      <c r="E2099" s="61"/>
      <c r="F2099" s="61"/>
      <c r="G2099" s="61"/>
      <c r="H2099" s="61"/>
      <c r="I2099" s="61"/>
      <c r="J2099" s="61"/>
      <c r="K2099" s="61"/>
      <c r="L2099" s="61"/>
      <c r="M2099" s="61"/>
      <c r="N2099" s="61"/>
      <c r="O2099" s="62"/>
      <c r="P2099" s="63" t="s">
        <v>342</v>
      </c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5"/>
      <c r="AD2099" s="66">
        <v>401</v>
      </c>
      <c r="AE2099" s="61"/>
      <c r="AF2099" s="62"/>
      <c r="AG2099" s="67">
        <v>1</v>
      </c>
      <c r="AH2099" s="68"/>
      <c r="AI2099" s="68"/>
      <c r="AJ2099" s="69"/>
      <c r="AK2099" s="67">
        <v>7496</v>
      </c>
      <c r="AL2099" s="68"/>
      <c r="AM2099" s="68"/>
      <c r="AN2099" s="68"/>
      <c r="AO2099" s="68"/>
      <c r="AP2099" s="69"/>
      <c r="AQ2099" s="70">
        <f t="shared" si="64"/>
        <v>89952</v>
      </c>
      <c r="AR2099" s="70"/>
      <c r="AS2099" s="70"/>
      <c r="AT2099" s="70"/>
      <c r="AU2099" s="70"/>
      <c r="AV2099" s="70"/>
      <c r="AW2099" s="70"/>
      <c r="AX2099" s="70"/>
      <c r="AY2099" s="110">
        <v>0</v>
      </c>
      <c r="AZ2099" s="111"/>
      <c r="BA2099" s="111"/>
      <c r="BB2099" s="111"/>
      <c r="BC2099" s="111"/>
      <c r="BD2099" s="111"/>
      <c r="BE2099" s="111"/>
      <c r="BF2099" s="23"/>
      <c r="BG2099" s="110">
        <v>1582.6541333333334</v>
      </c>
      <c r="BH2099" s="111"/>
      <c r="BI2099" s="111"/>
      <c r="BJ2099" s="111"/>
      <c r="BK2099" s="111"/>
      <c r="BL2099" s="111"/>
      <c r="BM2099" s="24"/>
      <c r="BN2099" s="23"/>
      <c r="BO2099" s="110">
        <v>15826.541333333336</v>
      </c>
      <c r="BP2099" s="111"/>
      <c r="BQ2099" s="111"/>
      <c r="BR2099" s="111"/>
      <c r="BS2099" s="111"/>
      <c r="BT2099" s="111"/>
      <c r="BU2099" s="111"/>
      <c r="BV2099" s="112"/>
      <c r="BW2099" s="25"/>
      <c r="BX2099" s="26"/>
      <c r="BY2099" s="26"/>
      <c r="BZ2099" s="26"/>
      <c r="CA2099" s="26"/>
      <c r="CB2099" s="26"/>
      <c r="CC2099" s="26"/>
      <c r="CD2099" s="27"/>
      <c r="CE2099" s="25"/>
      <c r="CF2099" s="26"/>
      <c r="CG2099" s="26"/>
      <c r="CH2099" s="26"/>
      <c r="CI2099" s="26"/>
      <c r="CJ2099" s="26"/>
      <c r="CK2099" s="26"/>
      <c r="CL2099" s="26"/>
      <c r="CM2099" s="27"/>
      <c r="CN2099" s="110">
        <v>35637.42416576</v>
      </c>
      <c r="CO2099" s="111"/>
      <c r="CP2099" s="111"/>
      <c r="CQ2099" s="111"/>
      <c r="CR2099" s="111"/>
      <c r="CS2099" s="111"/>
      <c r="CT2099" s="111"/>
      <c r="CU2099" s="112"/>
      <c r="CV2099" s="70">
        <f t="shared" si="65"/>
        <v>142998.61963242668</v>
      </c>
      <c r="CW2099" s="70"/>
      <c r="CX2099" s="70"/>
      <c r="CY2099" s="70"/>
      <c r="CZ2099" s="70"/>
      <c r="DA2099" s="70"/>
      <c r="DB2099" s="70"/>
      <c r="DC2099" s="70"/>
      <c r="DD2099" s="70"/>
      <c r="DE2099" s="113"/>
    </row>
    <row r="2100" spans="1:109" ht="12" customHeight="1" x14ac:dyDescent="0.2">
      <c r="A2100" s="60" t="s">
        <v>27</v>
      </c>
      <c r="B2100" s="61"/>
      <c r="C2100" s="61"/>
      <c r="D2100" s="61"/>
      <c r="E2100" s="61"/>
      <c r="F2100" s="61"/>
      <c r="G2100" s="61"/>
      <c r="H2100" s="61"/>
      <c r="I2100" s="61"/>
      <c r="J2100" s="61"/>
      <c r="K2100" s="61"/>
      <c r="L2100" s="61"/>
      <c r="M2100" s="61"/>
      <c r="N2100" s="61"/>
      <c r="O2100" s="62"/>
      <c r="P2100" s="63" t="s">
        <v>342</v>
      </c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5"/>
      <c r="AD2100" s="66">
        <v>401</v>
      </c>
      <c r="AE2100" s="61"/>
      <c r="AF2100" s="62"/>
      <c r="AG2100" s="67">
        <v>1</v>
      </c>
      <c r="AH2100" s="68"/>
      <c r="AI2100" s="68"/>
      <c r="AJ2100" s="69"/>
      <c r="AK2100" s="67">
        <v>6824</v>
      </c>
      <c r="AL2100" s="68"/>
      <c r="AM2100" s="68"/>
      <c r="AN2100" s="68"/>
      <c r="AO2100" s="68"/>
      <c r="AP2100" s="69"/>
      <c r="AQ2100" s="70">
        <f t="shared" si="64"/>
        <v>81888</v>
      </c>
      <c r="AR2100" s="70"/>
      <c r="AS2100" s="70"/>
      <c r="AT2100" s="70"/>
      <c r="AU2100" s="70"/>
      <c r="AV2100" s="70"/>
      <c r="AW2100" s="70"/>
      <c r="AX2100" s="70"/>
      <c r="AY2100" s="110">
        <v>7058.8768</v>
      </c>
      <c r="AZ2100" s="111"/>
      <c r="BA2100" s="111"/>
      <c r="BB2100" s="111"/>
      <c r="BC2100" s="111"/>
      <c r="BD2100" s="111"/>
      <c r="BE2100" s="111"/>
      <c r="BF2100" s="23"/>
      <c r="BG2100" s="110">
        <v>1568.639288888889</v>
      </c>
      <c r="BH2100" s="111"/>
      <c r="BI2100" s="111"/>
      <c r="BJ2100" s="111"/>
      <c r="BK2100" s="111"/>
      <c r="BL2100" s="111"/>
      <c r="BM2100" s="24"/>
      <c r="BN2100" s="23"/>
      <c r="BO2100" s="110">
        <v>15686.39288888889</v>
      </c>
      <c r="BP2100" s="111"/>
      <c r="BQ2100" s="111"/>
      <c r="BR2100" s="111"/>
      <c r="BS2100" s="111"/>
      <c r="BT2100" s="111"/>
      <c r="BU2100" s="111"/>
      <c r="BV2100" s="112"/>
      <c r="BW2100" s="25"/>
      <c r="BX2100" s="26"/>
      <c r="BY2100" s="26"/>
      <c r="BZ2100" s="26"/>
      <c r="CA2100" s="26"/>
      <c r="CB2100" s="26"/>
      <c r="CC2100" s="26"/>
      <c r="CD2100" s="27"/>
      <c r="CE2100" s="25"/>
      <c r="CF2100" s="26"/>
      <c r="CG2100" s="26"/>
      <c r="CH2100" s="26"/>
      <c r="CI2100" s="26"/>
      <c r="CJ2100" s="26"/>
      <c r="CK2100" s="26"/>
      <c r="CL2100" s="26"/>
      <c r="CM2100" s="27"/>
      <c r="CN2100" s="110">
        <v>35527.166581546669</v>
      </c>
      <c r="CO2100" s="111"/>
      <c r="CP2100" s="111"/>
      <c r="CQ2100" s="111"/>
      <c r="CR2100" s="111"/>
      <c r="CS2100" s="111"/>
      <c r="CT2100" s="111"/>
      <c r="CU2100" s="112"/>
      <c r="CV2100" s="70">
        <f t="shared" si="65"/>
        <v>141729.07555932447</v>
      </c>
      <c r="CW2100" s="70"/>
      <c r="CX2100" s="70"/>
      <c r="CY2100" s="70"/>
      <c r="CZ2100" s="70"/>
      <c r="DA2100" s="70"/>
      <c r="DB2100" s="70"/>
      <c r="DC2100" s="70"/>
      <c r="DD2100" s="70"/>
      <c r="DE2100" s="113"/>
    </row>
    <row r="2101" spans="1:109" ht="12" customHeight="1" x14ac:dyDescent="0.2">
      <c r="A2101" s="60" t="s">
        <v>27</v>
      </c>
      <c r="B2101" s="61"/>
      <c r="C2101" s="61"/>
      <c r="D2101" s="61"/>
      <c r="E2101" s="61"/>
      <c r="F2101" s="61"/>
      <c r="G2101" s="61"/>
      <c r="H2101" s="61"/>
      <c r="I2101" s="61"/>
      <c r="J2101" s="61"/>
      <c r="K2101" s="61"/>
      <c r="L2101" s="61"/>
      <c r="M2101" s="61"/>
      <c r="N2101" s="61"/>
      <c r="O2101" s="62"/>
      <c r="P2101" s="63" t="s">
        <v>342</v>
      </c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5"/>
      <c r="AD2101" s="66">
        <v>401</v>
      </c>
      <c r="AE2101" s="61"/>
      <c r="AF2101" s="62"/>
      <c r="AG2101" s="67">
        <v>2</v>
      </c>
      <c r="AH2101" s="68"/>
      <c r="AI2101" s="68"/>
      <c r="AJ2101" s="69"/>
      <c r="AK2101" s="67">
        <v>6490</v>
      </c>
      <c r="AL2101" s="68"/>
      <c r="AM2101" s="68"/>
      <c r="AN2101" s="68"/>
      <c r="AO2101" s="68"/>
      <c r="AP2101" s="69"/>
      <c r="AQ2101" s="70">
        <f t="shared" si="64"/>
        <v>155760</v>
      </c>
      <c r="AR2101" s="70"/>
      <c r="AS2101" s="70"/>
      <c r="AT2101" s="70"/>
      <c r="AU2101" s="70"/>
      <c r="AV2101" s="70"/>
      <c r="AW2101" s="70"/>
      <c r="AX2101" s="70"/>
      <c r="AY2101" s="110">
        <v>3396.0979200000002</v>
      </c>
      <c r="AZ2101" s="111"/>
      <c r="BA2101" s="111"/>
      <c r="BB2101" s="111"/>
      <c r="BC2101" s="111"/>
      <c r="BD2101" s="111"/>
      <c r="BE2101" s="111"/>
      <c r="BF2101" s="23"/>
      <c r="BG2101" s="110">
        <v>2877.1421599999999</v>
      </c>
      <c r="BH2101" s="111"/>
      <c r="BI2101" s="111"/>
      <c r="BJ2101" s="111"/>
      <c r="BK2101" s="111"/>
      <c r="BL2101" s="111"/>
      <c r="BM2101" s="24"/>
      <c r="BN2101" s="23"/>
      <c r="BO2101" s="110">
        <v>28771.421600000001</v>
      </c>
      <c r="BP2101" s="111"/>
      <c r="BQ2101" s="111"/>
      <c r="BR2101" s="111"/>
      <c r="BS2101" s="111"/>
      <c r="BT2101" s="111"/>
      <c r="BU2101" s="111"/>
      <c r="BV2101" s="112"/>
      <c r="BW2101" s="25"/>
      <c r="BX2101" s="26"/>
      <c r="BY2101" s="26"/>
      <c r="BZ2101" s="26"/>
      <c r="CA2101" s="26"/>
      <c r="CB2101" s="26"/>
      <c r="CC2101" s="26"/>
      <c r="CD2101" s="27"/>
      <c r="CE2101" s="25"/>
      <c r="CF2101" s="26"/>
      <c r="CG2101" s="26"/>
      <c r="CH2101" s="26"/>
      <c r="CI2101" s="26"/>
      <c r="CJ2101" s="26"/>
      <c r="CK2101" s="26"/>
      <c r="CL2101" s="26"/>
      <c r="CM2101" s="27"/>
      <c r="CN2101" s="110">
        <v>69007.787937151996</v>
      </c>
      <c r="CO2101" s="111"/>
      <c r="CP2101" s="111"/>
      <c r="CQ2101" s="111"/>
      <c r="CR2101" s="111"/>
      <c r="CS2101" s="111"/>
      <c r="CT2101" s="111"/>
      <c r="CU2101" s="112"/>
      <c r="CV2101" s="70">
        <f t="shared" si="65"/>
        <v>259812.44961715199</v>
      </c>
      <c r="CW2101" s="70"/>
      <c r="CX2101" s="70"/>
      <c r="CY2101" s="70"/>
      <c r="CZ2101" s="70"/>
      <c r="DA2101" s="70"/>
      <c r="DB2101" s="70"/>
      <c r="DC2101" s="70"/>
      <c r="DD2101" s="70"/>
      <c r="DE2101" s="113"/>
    </row>
    <row r="2102" spans="1:109" ht="12" customHeight="1" x14ac:dyDescent="0.2">
      <c r="A2102" s="60" t="s">
        <v>27</v>
      </c>
      <c r="B2102" s="61"/>
      <c r="C2102" s="61"/>
      <c r="D2102" s="61"/>
      <c r="E2102" s="61"/>
      <c r="F2102" s="61"/>
      <c r="G2102" s="61"/>
      <c r="H2102" s="61"/>
      <c r="I2102" s="61"/>
      <c r="J2102" s="61"/>
      <c r="K2102" s="61"/>
      <c r="L2102" s="61"/>
      <c r="M2102" s="61"/>
      <c r="N2102" s="61"/>
      <c r="O2102" s="62"/>
      <c r="P2102" s="63" t="s">
        <v>342</v>
      </c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5"/>
      <c r="AD2102" s="66">
        <v>401</v>
      </c>
      <c r="AE2102" s="61"/>
      <c r="AF2102" s="62"/>
      <c r="AG2102" s="67">
        <v>1</v>
      </c>
      <c r="AH2102" s="68"/>
      <c r="AI2102" s="68"/>
      <c r="AJ2102" s="69"/>
      <c r="AK2102" s="67">
        <v>6148</v>
      </c>
      <c r="AL2102" s="68"/>
      <c r="AM2102" s="68"/>
      <c r="AN2102" s="68"/>
      <c r="AO2102" s="68"/>
      <c r="AP2102" s="69"/>
      <c r="AQ2102" s="70">
        <f t="shared" si="64"/>
        <v>73776</v>
      </c>
      <c r="AR2102" s="70"/>
      <c r="AS2102" s="70"/>
      <c r="AT2102" s="70"/>
      <c r="AU2102" s="70"/>
      <c r="AV2102" s="70"/>
      <c r="AW2102" s="70"/>
      <c r="AX2102" s="70"/>
      <c r="AY2102" s="110">
        <v>0</v>
      </c>
      <c r="AZ2102" s="111"/>
      <c r="BA2102" s="111"/>
      <c r="BB2102" s="111"/>
      <c r="BC2102" s="111"/>
      <c r="BD2102" s="111"/>
      <c r="BE2102" s="111"/>
      <c r="BF2102" s="23"/>
      <c r="BG2102" s="110">
        <v>1357.9864</v>
      </c>
      <c r="BH2102" s="111"/>
      <c r="BI2102" s="111"/>
      <c r="BJ2102" s="111"/>
      <c r="BK2102" s="111"/>
      <c r="BL2102" s="111"/>
      <c r="BM2102" s="24"/>
      <c r="BN2102" s="23"/>
      <c r="BO2102" s="110">
        <v>13579.864000000001</v>
      </c>
      <c r="BP2102" s="111"/>
      <c r="BQ2102" s="111"/>
      <c r="BR2102" s="111"/>
      <c r="BS2102" s="111"/>
      <c r="BT2102" s="111"/>
      <c r="BU2102" s="111"/>
      <c r="BV2102" s="112"/>
      <c r="BW2102" s="25"/>
      <c r="BX2102" s="26"/>
      <c r="BY2102" s="26"/>
      <c r="BZ2102" s="26"/>
      <c r="CA2102" s="26"/>
      <c r="CB2102" s="26"/>
      <c r="CC2102" s="26"/>
      <c r="CD2102" s="27"/>
      <c r="CE2102" s="25"/>
      <c r="CF2102" s="26"/>
      <c r="CG2102" s="26"/>
      <c r="CH2102" s="26"/>
      <c r="CI2102" s="26"/>
      <c r="CJ2102" s="26"/>
      <c r="CK2102" s="26"/>
      <c r="CL2102" s="26"/>
      <c r="CM2102" s="27"/>
      <c r="CN2102" s="110">
        <v>33876.02937792</v>
      </c>
      <c r="CO2102" s="111"/>
      <c r="CP2102" s="111"/>
      <c r="CQ2102" s="111"/>
      <c r="CR2102" s="111"/>
      <c r="CS2102" s="111"/>
      <c r="CT2102" s="111"/>
      <c r="CU2102" s="112"/>
      <c r="CV2102" s="70">
        <f t="shared" si="65"/>
        <v>122589.87977792</v>
      </c>
      <c r="CW2102" s="70"/>
      <c r="CX2102" s="70"/>
      <c r="CY2102" s="70"/>
      <c r="CZ2102" s="70"/>
      <c r="DA2102" s="70"/>
      <c r="DB2102" s="70"/>
      <c r="DC2102" s="70"/>
      <c r="DD2102" s="70"/>
      <c r="DE2102" s="113"/>
    </row>
    <row r="2103" spans="1:109" ht="12" customHeight="1" x14ac:dyDescent="0.2">
      <c r="A2103" s="60" t="s">
        <v>27</v>
      </c>
      <c r="B2103" s="61"/>
      <c r="C2103" s="61"/>
      <c r="D2103" s="61"/>
      <c r="E2103" s="61"/>
      <c r="F2103" s="61"/>
      <c r="G2103" s="61"/>
      <c r="H2103" s="61"/>
      <c r="I2103" s="61"/>
      <c r="J2103" s="61"/>
      <c r="K2103" s="61"/>
      <c r="L2103" s="61"/>
      <c r="M2103" s="61"/>
      <c r="N2103" s="61"/>
      <c r="O2103" s="62"/>
      <c r="P2103" s="63" t="s">
        <v>342</v>
      </c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5"/>
      <c r="AD2103" s="66">
        <v>401</v>
      </c>
      <c r="AE2103" s="61"/>
      <c r="AF2103" s="62"/>
      <c r="AG2103" s="67">
        <v>1</v>
      </c>
      <c r="AH2103" s="68"/>
      <c r="AI2103" s="68"/>
      <c r="AJ2103" s="69"/>
      <c r="AK2103" s="67">
        <v>6147</v>
      </c>
      <c r="AL2103" s="68"/>
      <c r="AM2103" s="68"/>
      <c r="AN2103" s="68"/>
      <c r="AO2103" s="68"/>
      <c r="AP2103" s="69"/>
      <c r="AQ2103" s="70">
        <f t="shared" si="64"/>
        <v>73764</v>
      </c>
      <c r="AR2103" s="70"/>
      <c r="AS2103" s="70"/>
      <c r="AT2103" s="70"/>
      <c r="AU2103" s="70"/>
      <c r="AV2103" s="70"/>
      <c r="AW2103" s="70"/>
      <c r="AX2103" s="70"/>
      <c r="AY2103" s="110">
        <v>3258.6515200000003</v>
      </c>
      <c r="AZ2103" s="111"/>
      <c r="BA2103" s="111"/>
      <c r="BB2103" s="111"/>
      <c r="BC2103" s="111"/>
      <c r="BD2103" s="111"/>
      <c r="BE2103" s="111"/>
      <c r="BF2103" s="23"/>
      <c r="BG2103" s="110">
        <v>1403.0305155555557</v>
      </c>
      <c r="BH2103" s="111"/>
      <c r="BI2103" s="111"/>
      <c r="BJ2103" s="111"/>
      <c r="BK2103" s="111"/>
      <c r="BL2103" s="111"/>
      <c r="BM2103" s="24"/>
      <c r="BN2103" s="23"/>
      <c r="BO2103" s="110">
        <v>14030.305155555556</v>
      </c>
      <c r="BP2103" s="111"/>
      <c r="BQ2103" s="111"/>
      <c r="BR2103" s="111"/>
      <c r="BS2103" s="111"/>
      <c r="BT2103" s="111"/>
      <c r="BU2103" s="111"/>
      <c r="BV2103" s="112"/>
      <c r="BW2103" s="25"/>
      <c r="BX2103" s="26"/>
      <c r="BY2103" s="26"/>
      <c r="BZ2103" s="26"/>
      <c r="CA2103" s="26"/>
      <c r="CB2103" s="26"/>
      <c r="CC2103" s="26"/>
      <c r="CD2103" s="27"/>
      <c r="CE2103" s="25"/>
      <c r="CF2103" s="26"/>
      <c r="CG2103" s="26"/>
      <c r="CH2103" s="26"/>
      <c r="CI2103" s="26"/>
      <c r="CJ2103" s="26"/>
      <c r="CK2103" s="26"/>
      <c r="CL2103" s="26"/>
      <c r="CM2103" s="27"/>
      <c r="CN2103" s="110">
        <v>34224.346514687997</v>
      </c>
      <c r="CO2103" s="111"/>
      <c r="CP2103" s="111"/>
      <c r="CQ2103" s="111"/>
      <c r="CR2103" s="111"/>
      <c r="CS2103" s="111"/>
      <c r="CT2103" s="111"/>
      <c r="CU2103" s="112"/>
      <c r="CV2103" s="70">
        <f t="shared" si="65"/>
        <v>126680.3337057991</v>
      </c>
      <c r="CW2103" s="70"/>
      <c r="CX2103" s="70"/>
      <c r="CY2103" s="70"/>
      <c r="CZ2103" s="70"/>
      <c r="DA2103" s="70"/>
      <c r="DB2103" s="70"/>
      <c r="DC2103" s="70"/>
      <c r="DD2103" s="70"/>
      <c r="DE2103" s="113"/>
    </row>
    <row r="2104" spans="1:109" ht="12" customHeight="1" x14ac:dyDescent="0.2">
      <c r="A2104" s="60" t="s">
        <v>27</v>
      </c>
      <c r="B2104" s="61"/>
      <c r="C2104" s="61"/>
      <c r="D2104" s="61"/>
      <c r="E2104" s="61"/>
      <c r="F2104" s="61"/>
      <c r="G2104" s="61"/>
      <c r="H2104" s="61"/>
      <c r="I2104" s="61"/>
      <c r="J2104" s="61"/>
      <c r="K2104" s="61"/>
      <c r="L2104" s="61"/>
      <c r="M2104" s="61"/>
      <c r="N2104" s="61"/>
      <c r="O2104" s="62"/>
      <c r="P2104" s="63" t="s">
        <v>342</v>
      </c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5"/>
      <c r="AD2104" s="66">
        <v>401</v>
      </c>
      <c r="AE2104" s="61"/>
      <c r="AF2104" s="62"/>
      <c r="AG2104" s="67">
        <v>1</v>
      </c>
      <c r="AH2104" s="68"/>
      <c r="AI2104" s="68"/>
      <c r="AJ2104" s="69"/>
      <c r="AK2104" s="67">
        <v>5841</v>
      </c>
      <c r="AL2104" s="68"/>
      <c r="AM2104" s="68"/>
      <c r="AN2104" s="68"/>
      <c r="AO2104" s="68"/>
      <c r="AP2104" s="69"/>
      <c r="AQ2104" s="70">
        <f t="shared" si="64"/>
        <v>70092</v>
      </c>
      <c r="AR2104" s="70"/>
      <c r="AS2104" s="70"/>
      <c r="AT2104" s="70"/>
      <c r="AU2104" s="70"/>
      <c r="AV2104" s="70"/>
      <c r="AW2104" s="70"/>
      <c r="AX2104" s="70"/>
      <c r="AY2104" s="110">
        <v>0</v>
      </c>
      <c r="AZ2104" s="111"/>
      <c r="BA2104" s="111"/>
      <c r="BB2104" s="111"/>
      <c r="BC2104" s="111"/>
      <c r="BD2104" s="111"/>
      <c r="BE2104" s="111"/>
      <c r="BF2104" s="23"/>
      <c r="BG2104" s="110">
        <v>1306.7733333333333</v>
      </c>
      <c r="BH2104" s="111"/>
      <c r="BI2104" s="111"/>
      <c r="BJ2104" s="111"/>
      <c r="BK2104" s="111"/>
      <c r="BL2104" s="111"/>
      <c r="BM2104" s="24"/>
      <c r="BN2104" s="23"/>
      <c r="BO2104" s="110">
        <v>13067.733333333334</v>
      </c>
      <c r="BP2104" s="111"/>
      <c r="BQ2104" s="111"/>
      <c r="BR2104" s="111"/>
      <c r="BS2104" s="111"/>
      <c r="BT2104" s="111"/>
      <c r="BU2104" s="111"/>
      <c r="BV2104" s="112"/>
      <c r="BW2104" s="25"/>
      <c r="BX2104" s="26"/>
      <c r="BY2104" s="26"/>
      <c r="BZ2104" s="26"/>
      <c r="CA2104" s="26"/>
      <c r="CB2104" s="26"/>
      <c r="CC2104" s="26"/>
      <c r="CD2104" s="27"/>
      <c r="CE2104" s="25"/>
      <c r="CF2104" s="26"/>
      <c r="CG2104" s="26"/>
      <c r="CH2104" s="26"/>
      <c r="CI2104" s="26"/>
      <c r="CJ2104" s="26"/>
      <c r="CK2104" s="26"/>
      <c r="CL2104" s="26"/>
      <c r="CM2104" s="27"/>
      <c r="CN2104" s="110">
        <v>33480.008975999997</v>
      </c>
      <c r="CO2104" s="111"/>
      <c r="CP2104" s="111"/>
      <c r="CQ2104" s="111"/>
      <c r="CR2104" s="111"/>
      <c r="CS2104" s="111"/>
      <c r="CT2104" s="111"/>
      <c r="CU2104" s="112"/>
      <c r="CV2104" s="70">
        <f t="shared" si="65"/>
        <v>117946.51564266667</v>
      </c>
      <c r="CW2104" s="70"/>
      <c r="CX2104" s="70"/>
      <c r="CY2104" s="70"/>
      <c r="CZ2104" s="70"/>
      <c r="DA2104" s="70"/>
      <c r="DB2104" s="70"/>
      <c r="DC2104" s="70"/>
      <c r="DD2104" s="70"/>
      <c r="DE2104" s="113"/>
    </row>
    <row r="2105" spans="1:109" ht="12" customHeight="1" x14ac:dyDescent="0.2">
      <c r="A2105" s="60" t="s">
        <v>28</v>
      </c>
      <c r="B2105" s="61"/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  <c r="O2105" s="62"/>
      <c r="P2105" s="63" t="s">
        <v>342</v>
      </c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5"/>
      <c r="AD2105" s="66">
        <v>401</v>
      </c>
      <c r="AE2105" s="61"/>
      <c r="AF2105" s="62"/>
      <c r="AG2105" s="67">
        <v>1</v>
      </c>
      <c r="AH2105" s="68"/>
      <c r="AI2105" s="68"/>
      <c r="AJ2105" s="69"/>
      <c r="AK2105" s="67">
        <v>9735</v>
      </c>
      <c r="AL2105" s="68"/>
      <c r="AM2105" s="68"/>
      <c r="AN2105" s="68"/>
      <c r="AO2105" s="68"/>
      <c r="AP2105" s="69"/>
      <c r="AQ2105" s="70">
        <f t="shared" si="64"/>
        <v>116820</v>
      </c>
      <c r="AR2105" s="70"/>
      <c r="AS2105" s="70"/>
      <c r="AT2105" s="70"/>
      <c r="AU2105" s="70"/>
      <c r="AV2105" s="70"/>
      <c r="AW2105" s="70"/>
      <c r="AX2105" s="70"/>
      <c r="AY2105" s="110">
        <v>0</v>
      </c>
      <c r="AZ2105" s="111"/>
      <c r="BA2105" s="111"/>
      <c r="BB2105" s="111"/>
      <c r="BC2105" s="111"/>
      <c r="BD2105" s="111"/>
      <c r="BE2105" s="111"/>
      <c r="BF2105" s="23"/>
      <c r="BG2105" s="110">
        <v>1955.8873333333336</v>
      </c>
      <c r="BH2105" s="111"/>
      <c r="BI2105" s="111"/>
      <c r="BJ2105" s="111"/>
      <c r="BK2105" s="111"/>
      <c r="BL2105" s="111"/>
      <c r="BM2105" s="24"/>
      <c r="BN2105" s="23"/>
      <c r="BO2105" s="110">
        <v>19558.873333333337</v>
      </c>
      <c r="BP2105" s="111"/>
      <c r="BQ2105" s="111"/>
      <c r="BR2105" s="111"/>
      <c r="BS2105" s="111"/>
      <c r="BT2105" s="111"/>
      <c r="BU2105" s="111"/>
      <c r="BV2105" s="112"/>
      <c r="BW2105" s="25"/>
      <c r="BX2105" s="26"/>
      <c r="BY2105" s="26"/>
      <c r="BZ2105" s="26"/>
      <c r="CA2105" s="26"/>
      <c r="CB2105" s="26"/>
      <c r="CC2105" s="26"/>
      <c r="CD2105" s="27"/>
      <c r="CE2105" s="25"/>
      <c r="CF2105" s="26"/>
      <c r="CG2105" s="26"/>
      <c r="CH2105" s="26"/>
      <c r="CI2105" s="26"/>
      <c r="CJ2105" s="26"/>
      <c r="CK2105" s="26"/>
      <c r="CL2105" s="26"/>
      <c r="CM2105" s="27"/>
      <c r="CN2105" s="110">
        <v>38577.872076373336</v>
      </c>
      <c r="CO2105" s="111"/>
      <c r="CP2105" s="111"/>
      <c r="CQ2105" s="111"/>
      <c r="CR2105" s="111"/>
      <c r="CS2105" s="111"/>
      <c r="CT2105" s="111"/>
      <c r="CU2105" s="112"/>
      <c r="CV2105" s="70">
        <f t="shared" si="65"/>
        <v>176912.63274304001</v>
      </c>
      <c r="CW2105" s="70"/>
      <c r="CX2105" s="70"/>
      <c r="CY2105" s="70"/>
      <c r="CZ2105" s="70"/>
      <c r="DA2105" s="70"/>
      <c r="DB2105" s="70"/>
      <c r="DC2105" s="70"/>
      <c r="DD2105" s="70"/>
      <c r="DE2105" s="113"/>
    </row>
    <row r="2106" spans="1:109" ht="12" customHeight="1" x14ac:dyDescent="0.2">
      <c r="A2106" s="60" t="s">
        <v>28</v>
      </c>
      <c r="B2106" s="61"/>
      <c r="C2106" s="61"/>
      <c r="D2106" s="61"/>
      <c r="E2106" s="61"/>
      <c r="F2106" s="61"/>
      <c r="G2106" s="61"/>
      <c r="H2106" s="61"/>
      <c r="I2106" s="61"/>
      <c r="J2106" s="61"/>
      <c r="K2106" s="61"/>
      <c r="L2106" s="61"/>
      <c r="M2106" s="61"/>
      <c r="N2106" s="61"/>
      <c r="O2106" s="62"/>
      <c r="P2106" s="63" t="s">
        <v>342</v>
      </c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5"/>
      <c r="AD2106" s="66">
        <v>401</v>
      </c>
      <c r="AE2106" s="61"/>
      <c r="AF2106" s="62"/>
      <c r="AG2106" s="67">
        <v>1</v>
      </c>
      <c r="AH2106" s="68"/>
      <c r="AI2106" s="68"/>
      <c r="AJ2106" s="69"/>
      <c r="AK2106" s="67">
        <v>8821</v>
      </c>
      <c r="AL2106" s="68"/>
      <c r="AM2106" s="68"/>
      <c r="AN2106" s="68"/>
      <c r="AO2106" s="68"/>
      <c r="AP2106" s="69"/>
      <c r="AQ2106" s="70">
        <f t="shared" si="64"/>
        <v>105852</v>
      </c>
      <c r="AR2106" s="70"/>
      <c r="AS2106" s="70"/>
      <c r="AT2106" s="70"/>
      <c r="AU2106" s="70"/>
      <c r="AV2106" s="70"/>
      <c r="AW2106" s="70"/>
      <c r="AX2106" s="70"/>
      <c r="AY2106" s="110">
        <v>12985.457280000002</v>
      </c>
      <c r="AZ2106" s="111"/>
      <c r="BA2106" s="111"/>
      <c r="BB2106" s="111"/>
      <c r="BC2106" s="111"/>
      <c r="BD2106" s="111"/>
      <c r="BE2106" s="111"/>
      <c r="BF2106" s="23"/>
      <c r="BG2106" s="110">
        <v>1983.8893066666669</v>
      </c>
      <c r="BH2106" s="111"/>
      <c r="BI2106" s="111"/>
      <c r="BJ2106" s="111"/>
      <c r="BK2106" s="111"/>
      <c r="BL2106" s="111"/>
      <c r="BM2106" s="24"/>
      <c r="BN2106" s="23"/>
      <c r="BO2106" s="110">
        <v>19838.893066666667</v>
      </c>
      <c r="BP2106" s="111"/>
      <c r="BQ2106" s="111"/>
      <c r="BR2106" s="111"/>
      <c r="BS2106" s="111"/>
      <c r="BT2106" s="111"/>
      <c r="BU2106" s="111"/>
      <c r="BV2106" s="112"/>
      <c r="BW2106" s="25"/>
      <c r="BX2106" s="26"/>
      <c r="BY2106" s="26"/>
      <c r="BZ2106" s="26"/>
      <c r="CA2106" s="26"/>
      <c r="CB2106" s="26"/>
      <c r="CC2106" s="26"/>
      <c r="CD2106" s="27"/>
      <c r="CE2106" s="25"/>
      <c r="CF2106" s="26"/>
      <c r="CG2106" s="26"/>
      <c r="CH2106" s="26"/>
      <c r="CI2106" s="26"/>
      <c r="CJ2106" s="26"/>
      <c r="CK2106" s="26"/>
      <c r="CL2106" s="26"/>
      <c r="CM2106" s="27"/>
      <c r="CN2106" s="110">
        <v>38800.929075473068</v>
      </c>
      <c r="CO2106" s="111"/>
      <c r="CP2106" s="111"/>
      <c r="CQ2106" s="111"/>
      <c r="CR2106" s="111"/>
      <c r="CS2106" s="111"/>
      <c r="CT2106" s="111"/>
      <c r="CU2106" s="112"/>
      <c r="CV2106" s="70">
        <f t="shared" si="65"/>
        <v>179461.1687288064</v>
      </c>
      <c r="CW2106" s="70"/>
      <c r="CX2106" s="70"/>
      <c r="CY2106" s="70"/>
      <c r="CZ2106" s="70"/>
      <c r="DA2106" s="70"/>
      <c r="DB2106" s="70"/>
      <c r="DC2106" s="70"/>
      <c r="DD2106" s="70"/>
      <c r="DE2106" s="113"/>
    </row>
    <row r="2107" spans="1:109" ht="12" customHeight="1" x14ac:dyDescent="0.2">
      <c r="A2107" s="60" t="s">
        <v>28</v>
      </c>
      <c r="B2107" s="61"/>
      <c r="C2107" s="61"/>
      <c r="D2107" s="61"/>
      <c r="E2107" s="61"/>
      <c r="F2107" s="61"/>
      <c r="G2107" s="61"/>
      <c r="H2107" s="61"/>
      <c r="I2107" s="61"/>
      <c r="J2107" s="61"/>
      <c r="K2107" s="61"/>
      <c r="L2107" s="61"/>
      <c r="M2107" s="61"/>
      <c r="N2107" s="61"/>
      <c r="O2107" s="62"/>
      <c r="P2107" s="63" t="s">
        <v>342</v>
      </c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5"/>
      <c r="AD2107" s="66">
        <v>401</v>
      </c>
      <c r="AE2107" s="61"/>
      <c r="AF2107" s="62"/>
      <c r="AG2107" s="67">
        <v>1</v>
      </c>
      <c r="AH2107" s="68"/>
      <c r="AI2107" s="68"/>
      <c r="AJ2107" s="69"/>
      <c r="AK2107" s="67">
        <v>8783</v>
      </c>
      <c r="AL2107" s="68"/>
      <c r="AM2107" s="68"/>
      <c r="AN2107" s="68"/>
      <c r="AO2107" s="68"/>
      <c r="AP2107" s="69"/>
      <c r="AQ2107" s="70">
        <f t="shared" si="64"/>
        <v>105396</v>
      </c>
      <c r="AR2107" s="70"/>
      <c r="AS2107" s="70"/>
      <c r="AT2107" s="70"/>
      <c r="AU2107" s="70"/>
      <c r="AV2107" s="70"/>
      <c r="AW2107" s="70"/>
      <c r="AX2107" s="70"/>
      <c r="AY2107" s="110">
        <v>12939.634560000002</v>
      </c>
      <c r="AZ2107" s="111"/>
      <c r="BA2107" s="111"/>
      <c r="BB2107" s="111"/>
      <c r="BC2107" s="111"/>
      <c r="BD2107" s="111"/>
      <c r="BE2107" s="111"/>
      <c r="BF2107" s="23"/>
      <c r="BG2107" s="110">
        <v>1976.8886133333333</v>
      </c>
      <c r="BH2107" s="111"/>
      <c r="BI2107" s="111"/>
      <c r="BJ2107" s="111"/>
      <c r="BK2107" s="111"/>
      <c r="BL2107" s="111"/>
      <c r="BM2107" s="24"/>
      <c r="BN2107" s="23"/>
      <c r="BO2107" s="110">
        <v>19768.886133333333</v>
      </c>
      <c r="BP2107" s="111"/>
      <c r="BQ2107" s="111"/>
      <c r="BR2107" s="111"/>
      <c r="BS2107" s="111"/>
      <c r="BT2107" s="111"/>
      <c r="BU2107" s="111"/>
      <c r="BV2107" s="112"/>
      <c r="BW2107" s="25"/>
      <c r="BX2107" s="26"/>
      <c r="BY2107" s="26"/>
      <c r="BZ2107" s="26"/>
      <c r="CA2107" s="26"/>
      <c r="CB2107" s="26"/>
      <c r="CC2107" s="26"/>
      <c r="CD2107" s="27"/>
      <c r="CE2107" s="25"/>
      <c r="CF2107" s="26"/>
      <c r="CG2107" s="26"/>
      <c r="CH2107" s="26"/>
      <c r="CI2107" s="26"/>
      <c r="CJ2107" s="26"/>
      <c r="CK2107" s="26"/>
      <c r="CL2107" s="26"/>
      <c r="CM2107" s="27"/>
      <c r="CN2107" s="110">
        <v>38745.163232546132</v>
      </c>
      <c r="CO2107" s="111"/>
      <c r="CP2107" s="111"/>
      <c r="CQ2107" s="111"/>
      <c r="CR2107" s="111"/>
      <c r="CS2107" s="111"/>
      <c r="CT2107" s="111"/>
      <c r="CU2107" s="112"/>
      <c r="CV2107" s="70">
        <f t="shared" si="65"/>
        <v>178826.57253921279</v>
      </c>
      <c r="CW2107" s="70"/>
      <c r="CX2107" s="70"/>
      <c r="CY2107" s="70"/>
      <c r="CZ2107" s="70"/>
      <c r="DA2107" s="70"/>
      <c r="DB2107" s="70"/>
      <c r="DC2107" s="70"/>
      <c r="DD2107" s="70"/>
      <c r="DE2107" s="113"/>
    </row>
    <row r="2108" spans="1:109" ht="12" customHeight="1" x14ac:dyDescent="0.2">
      <c r="A2108" s="60" t="s">
        <v>28</v>
      </c>
      <c r="B2108" s="61"/>
      <c r="C2108" s="61"/>
      <c r="D2108" s="61"/>
      <c r="E2108" s="61"/>
      <c r="F2108" s="61"/>
      <c r="G2108" s="61"/>
      <c r="H2108" s="61"/>
      <c r="I2108" s="61"/>
      <c r="J2108" s="61"/>
      <c r="K2108" s="61"/>
      <c r="L2108" s="61"/>
      <c r="M2108" s="61"/>
      <c r="N2108" s="61"/>
      <c r="O2108" s="62"/>
      <c r="P2108" s="63" t="s">
        <v>342</v>
      </c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5"/>
      <c r="AD2108" s="66">
        <v>401</v>
      </c>
      <c r="AE2108" s="61"/>
      <c r="AF2108" s="62"/>
      <c r="AG2108" s="67">
        <v>1</v>
      </c>
      <c r="AH2108" s="68"/>
      <c r="AI2108" s="68"/>
      <c r="AJ2108" s="69"/>
      <c r="AK2108" s="67">
        <v>5174</v>
      </c>
      <c r="AL2108" s="68"/>
      <c r="AM2108" s="68"/>
      <c r="AN2108" s="68"/>
      <c r="AO2108" s="68"/>
      <c r="AP2108" s="69"/>
      <c r="AQ2108" s="70">
        <f t="shared" si="64"/>
        <v>62088</v>
      </c>
      <c r="AR2108" s="70"/>
      <c r="AS2108" s="70"/>
      <c r="AT2108" s="70"/>
      <c r="AU2108" s="70"/>
      <c r="AV2108" s="70"/>
      <c r="AW2108" s="70"/>
      <c r="AX2108" s="70"/>
      <c r="AY2108" s="110">
        <v>2869.6624000000002</v>
      </c>
      <c r="AZ2108" s="111"/>
      <c r="BA2108" s="111"/>
      <c r="BB2108" s="111"/>
      <c r="BC2108" s="111"/>
      <c r="BD2108" s="111"/>
      <c r="BE2108" s="111"/>
      <c r="BF2108" s="23"/>
      <c r="BG2108" s="110">
        <v>1235.5490888888889</v>
      </c>
      <c r="BH2108" s="111"/>
      <c r="BI2108" s="111"/>
      <c r="BJ2108" s="111"/>
      <c r="BK2108" s="111"/>
      <c r="BL2108" s="111"/>
      <c r="BM2108" s="24"/>
      <c r="BN2108" s="23"/>
      <c r="BO2108" s="110">
        <v>12355.490888888889</v>
      </c>
      <c r="BP2108" s="111"/>
      <c r="BQ2108" s="111"/>
      <c r="BR2108" s="111"/>
      <c r="BS2108" s="111"/>
      <c r="BT2108" s="111"/>
      <c r="BU2108" s="111"/>
      <c r="BV2108" s="112"/>
      <c r="BW2108" s="25"/>
      <c r="BX2108" s="26"/>
      <c r="BY2108" s="26"/>
      <c r="BZ2108" s="26"/>
      <c r="CA2108" s="26"/>
      <c r="CB2108" s="26"/>
      <c r="CC2108" s="26"/>
      <c r="CD2108" s="27"/>
      <c r="CE2108" s="25"/>
      <c r="CF2108" s="26"/>
      <c r="CG2108" s="26"/>
      <c r="CH2108" s="26"/>
      <c r="CI2108" s="26"/>
      <c r="CJ2108" s="26"/>
      <c r="CK2108" s="26"/>
      <c r="CL2108" s="26"/>
      <c r="CM2108" s="27"/>
      <c r="CN2108" s="110">
        <v>32930.829555982222</v>
      </c>
      <c r="CO2108" s="111"/>
      <c r="CP2108" s="111"/>
      <c r="CQ2108" s="111"/>
      <c r="CR2108" s="111"/>
      <c r="CS2108" s="111"/>
      <c r="CT2108" s="111"/>
      <c r="CU2108" s="112"/>
      <c r="CV2108" s="70">
        <f t="shared" si="65"/>
        <v>111479.53193376001</v>
      </c>
      <c r="CW2108" s="70"/>
      <c r="CX2108" s="70"/>
      <c r="CY2108" s="70"/>
      <c r="CZ2108" s="70"/>
      <c r="DA2108" s="70"/>
      <c r="DB2108" s="70"/>
      <c r="DC2108" s="70"/>
      <c r="DD2108" s="70"/>
      <c r="DE2108" s="113"/>
    </row>
    <row r="2109" spans="1:109" ht="12" customHeight="1" x14ac:dyDescent="0.2">
      <c r="A2109" s="60" t="s">
        <v>29</v>
      </c>
      <c r="B2109" s="61"/>
      <c r="C2109" s="61"/>
      <c r="D2109" s="61"/>
      <c r="E2109" s="61"/>
      <c r="F2109" s="61"/>
      <c r="G2109" s="61"/>
      <c r="H2109" s="61"/>
      <c r="I2109" s="61"/>
      <c r="J2109" s="61"/>
      <c r="K2109" s="61"/>
      <c r="L2109" s="61"/>
      <c r="M2109" s="61"/>
      <c r="N2109" s="61"/>
      <c r="O2109" s="62"/>
      <c r="P2109" s="63" t="s">
        <v>342</v>
      </c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5"/>
      <c r="AD2109" s="66">
        <v>401</v>
      </c>
      <c r="AE2109" s="61"/>
      <c r="AF2109" s="62"/>
      <c r="AG2109" s="67">
        <v>1</v>
      </c>
      <c r="AH2109" s="68"/>
      <c r="AI2109" s="68"/>
      <c r="AJ2109" s="69"/>
      <c r="AK2109" s="67">
        <v>7144</v>
      </c>
      <c r="AL2109" s="68"/>
      <c r="AM2109" s="68"/>
      <c r="AN2109" s="68"/>
      <c r="AO2109" s="68"/>
      <c r="AP2109" s="69"/>
      <c r="AQ2109" s="70">
        <f t="shared" si="64"/>
        <v>85728</v>
      </c>
      <c r="AR2109" s="70"/>
      <c r="AS2109" s="70"/>
      <c r="AT2109" s="70"/>
      <c r="AU2109" s="70"/>
      <c r="AV2109" s="70"/>
      <c r="AW2109" s="70"/>
      <c r="AX2109" s="70"/>
      <c r="AY2109" s="110">
        <v>14629.93024</v>
      </c>
      <c r="AZ2109" s="111"/>
      <c r="BA2109" s="111"/>
      <c r="BB2109" s="111"/>
      <c r="BC2109" s="111"/>
      <c r="BD2109" s="111"/>
      <c r="BE2109" s="111"/>
      <c r="BF2109" s="23"/>
      <c r="BG2109" s="110">
        <v>1727.1445422222221</v>
      </c>
      <c r="BH2109" s="111"/>
      <c r="BI2109" s="111"/>
      <c r="BJ2109" s="111"/>
      <c r="BK2109" s="111"/>
      <c r="BL2109" s="111"/>
      <c r="BM2109" s="24"/>
      <c r="BN2109" s="23"/>
      <c r="BO2109" s="110">
        <v>17271.445422222219</v>
      </c>
      <c r="BP2109" s="111"/>
      <c r="BQ2109" s="111"/>
      <c r="BR2109" s="111"/>
      <c r="BS2109" s="111"/>
      <c r="BT2109" s="111"/>
      <c r="BU2109" s="111"/>
      <c r="BV2109" s="112"/>
      <c r="BW2109" s="25"/>
      <c r="BX2109" s="26"/>
      <c r="BY2109" s="26"/>
      <c r="BZ2109" s="26"/>
      <c r="CA2109" s="26"/>
      <c r="CB2109" s="26"/>
      <c r="CC2109" s="26"/>
      <c r="CD2109" s="27"/>
      <c r="CE2109" s="25"/>
      <c r="CF2109" s="26"/>
      <c r="CG2109" s="26"/>
      <c r="CH2109" s="26"/>
      <c r="CI2109" s="26"/>
      <c r="CJ2109" s="26"/>
      <c r="CK2109" s="26"/>
      <c r="CL2109" s="26"/>
      <c r="CM2109" s="27"/>
      <c r="CN2109" s="110">
        <v>36774.159110570661</v>
      </c>
      <c r="CO2109" s="111"/>
      <c r="CP2109" s="111"/>
      <c r="CQ2109" s="111"/>
      <c r="CR2109" s="111"/>
      <c r="CS2109" s="111"/>
      <c r="CT2109" s="111"/>
      <c r="CU2109" s="112"/>
      <c r="CV2109" s="70">
        <f t="shared" si="65"/>
        <v>156130.67931501509</v>
      </c>
      <c r="CW2109" s="70"/>
      <c r="CX2109" s="70"/>
      <c r="CY2109" s="70"/>
      <c r="CZ2109" s="70"/>
      <c r="DA2109" s="70"/>
      <c r="DB2109" s="70"/>
      <c r="DC2109" s="70"/>
      <c r="DD2109" s="70"/>
      <c r="DE2109" s="113"/>
    </row>
    <row r="2110" spans="1:109" ht="12" customHeight="1" x14ac:dyDescent="0.2">
      <c r="A2110" s="60" t="s">
        <v>29</v>
      </c>
      <c r="B2110" s="61"/>
      <c r="C2110" s="61"/>
      <c r="D2110" s="61"/>
      <c r="E2110" s="61"/>
      <c r="F2110" s="61"/>
      <c r="G2110" s="61"/>
      <c r="H2110" s="61"/>
      <c r="I2110" s="61"/>
      <c r="J2110" s="61"/>
      <c r="K2110" s="61"/>
      <c r="L2110" s="61"/>
      <c r="M2110" s="61"/>
      <c r="N2110" s="61"/>
      <c r="O2110" s="62"/>
      <c r="P2110" s="63" t="s">
        <v>342</v>
      </c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5"/>
      <c r="AD2110" s="66">
        <v>401</v>
      </c>
      <c r="AE2110" s="61"/>
      <c r="AF2110" s="62"/>
      <c r="AG2110" s="67">
        <v>2</v>
      </c>
      <c r="AH2110" s="68"/>
      <c r="AI2110" s="68"/>
      <c r="AJ2110" s="69"/>
      <c r="AK2110" s="67">
        <v>6801</v>
      </c>
      <c r="AL2110" s="68"/>
      <c r="AM2110" s="68"/>
      <c r="AN2110" s="68"/>
      <c r="AO2110" s="68"/>
      <c r="AP2110" s="69"/>
      <c r="AQ2110" s="70">
        <f t="shared" si="64"/>
        <v>163224</v>
      </c>
      <c r="AR2110" s="70"/>
      <c r="AS2110" s="70"/>
      <c r="AT2110" s="70"/>
      <c r="AU2110" s="70"/>
      <c r="AV2110" s="70"/>
      <c r="AW2110" s="70"/>
      <c r="AX2110" s="70"/>
      <c r="AY2110" s="110">
        <v>7040.5830400000013</v>
      </c>
      <c r="AZ2110" s="111"/>
      <c r="BA2110" s="111"/>
      <c r="BB2110" s="111"/>
      <c r="BC2110" s="111"/>
      <c r="BD2110" s="111"/>
      <c r="BE2110" s="111"/>
      <c r="BF2110" s="23"/>
      <c r="BG2110" s="110">
        <v>3031.3621422222222</v>
      </c>
      <c r="BH2110" s="111"/>
      <c r="BI2110" s="111"/>
      <c r="BJ2110" s="111"/>
      <c r="BK2110" s="111"/>
      <c r="BL2110" s="111"/>
      <c r="BM2110" s="24"/>
      <c r="BN2110" s="23"/>
      <c r="BO2110" s="110">
        <v>30313.621422222222</v>
      </c>
      <c r="BP2110" s="111"/>
      <c r="BQ2110" s="111"/>
      <c r="BR2110" s="111"/>
      <c r="BS2110" s="111"/>
      <c r="BT2110" s="111"/>
      <c r="BU2110" s="111"/>
      <c r="BV2110" s="112"/>
      <c r="BW2110" s="25"/>
      <c r="BX2110" s="26"/>
      <c r="BY2110" s="26"/>
      <c r="BZ2110" s="26"/>
      <c r="CA2110" s="26"/>
      <c r="CB2110" s="26"/>
      <c r="CC2110" s="26"/>
      <c r="CD2110" s="27"/>
      <c r="CE2110" s="25"/>
      <c r="CF2110" s="26"/>
      <c r="CG2110" s="26"/>
      <c r="CH2110" s="26"/>
      <c r="CI2110" s="26"/>
      <c r="CJ2110" s="26"/>
      <c r="CK2110" s="26"/>
      <c r="CL2110" s="26"/>
      <c r="CM2110" s="27"/>
      <c r="CN2110" s="110">
        <v>70221.067381290661</v>
      </c>
      <c r="CO2110" s="111"/>
      <c r="CP2110" s="111"/>
      <c r="CQ2110" s="111"/>
      <c r="CR2110" s="111"/>
      <c r="CS2110" s="111"/>
      <c r="CT2110" s="111"/>
      <c r="CU2110" s="112"/>
      <c r="CV2110" s="70">
        <f t="shared" si="65"/>
        <v>273830.63398573513</v>
      </c>
      <c r="CW2110" s="70"/>
      <c r="CX2110" s="70"/>
      <c r="CY2110" s="70"/>
      <c r="CZ2110" s="70"/>
      <c r="DA2110" s="70"/>
      <c r="DB2110" s="70"/>
      <c r="DC2110" s="70"/>
      <c r="DD2110" s="70"/>
      <c r="DE2110" s="113"/>
    </row>
    <row r="2111" spans="1:109" ht="12" customHeight="1" x14ac:dyDescent="0.2">
      <c r="A2111" s="60" t="s">
        <v>55</v>
      </c>
      <c r="B2111" s="61"/>
      <c r="C2111" s="61"/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61"/>
      <c r="O2111" s="62"/>
      <c r="P2111" s="63" t="s">
        <v>342</v>
      </c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5"/>
      <c r="AD2111" s="66">
        <v>401</v>
      </c>
      <c r="AE2111" s="61"/>
      <c r="AF2111" s="62"/>
      <c r="AG2111" s="67">
        <v>1</v>
      </c>
      <c r="AH2111" s="68"/>
      <c r="AI2111" s="68"/>
      <c r="AJ2111" s="69"/>
      <c r="AK2111" s="67">
        <v>10242</v>
      </c>
      <c r="AL2111" s="68"/>
      <c r="AM2111" s="68"/>
      <c r="AN2111" s="68"/>
      <c r="AO2111" s="68"/>
      <c r="AP2111" s="69"/>
      <c r="AQ2111" s="70">
        <f t="shared" si="64"/>
        <v>122904</v>
      </c>
      <c r="AR2111" s="70"/>
      <c r="AS2111" s="70"/>
      <c r="AT2111" s="70"/>
      <c r="AU2111" s="70"/>
      <c r="AV2111" s="70"/>
      <c r="AW2111" s="70"/>
      <c r="AX2111" s="70"/>
      <c r="AY2111" s="110">
        <v>19586.736639999999</v>
      </c>
      <c r="AZ2111" s="111"/>
      <c r="BA2111" s="111"/>
      <c r="BB2111" s="111"/>
      <c r="BC2111" s="111"/>
      <c r="BD2111" s="111"/>
      <c r="BE2111" s="111"/>
      <c r="BF2111" s="23"/>
      <c r="BG2111" s="110">
        <v>2312.3230755555555</v>
      </c>
      <c r="BH2111" s="111"/>
      <c r="BI2111" s="111"/>
      <c r="BJ2111" s="111"/>
      <c r="BK2111" s="111"/>
      <c r="BL2111" s="111"/>
      <c r="BM2111" s="24"/>
      <c r="BN2111" s="23"/>
      <c r="BO2111" s="110">
        <v>23123.230755555553</v>
      </c>
      <c r="BP2111" s="111"/>
      <c r="BQ2111" s="111"/>
      <c r="BR2111" s="111"/>
      <c r="BS2111" s="111"/>
      <c r="BT2111" s="111"/>
      <c r="BU2111" s="111"/>
      <c r="BV2111" s="112"/>
      <c r="BW2111" s="25"/>
      <c r="BX2111" s="26"/>
      <c r="BY2111" s="26"/>
      <c r="BZ2111" s="26"/>
      <c r="CA2111" s="26"/>
      <c r="CB2111" s="26"/>
      <c r="CC2111" s="26"/>
      <c r="CD2111" s="27"/>
      <c r="CE2111" s="25"/>
      <c r="CF2111" s="26"/>
      <c r="CG2111" s="26"/>
      <c r="CH2111" s="26"/>
      <c r="CI2111" s="26"/>
      <c r="CJ2111" s="26"/>
      <c r="CK2111" s="26"/>
      <c r="CL2111" s="26"/>
      <c r="CM2111" s="27"/>
      <c r="CN2111" s="110">
        <v>41422.55577465742</v>
      </c>
      <c r="CO2111" s="111"/>
      <c r="CP2111" s="111"/>
      <c r="CQ2111" s="111"/>
      <c r="CR2111" s="111"/>
      <c r="CS2111" s="111"/>
      <c r="CT2111" s="111"/>
      <c r="CU2111" s="112"/>
      <c r="CV2111" s="70">
        <f t="shared" si="65"/>
        <v>209348.84624576854</v>
      </c>
      <c r="CW2111" s="70"/>
      <c r="CX2111" s="70"/>
      <c r="CY2111" s="70"/>
      <c r="CZ2111" s="70"/>
      <c r="DA2111" s="70"/>
      <c r="DB2111" s="70"/>
      <c r="DC2111" s="70"/>
      <c r="DD2111" s="70"/>
      <c r="DE2111" s="113"/>
    </row>
    <row r="2112" spans="1:109" ht="12" customHeight="1" x14ac:dyDescent="0.2">
      <c r="A2112" s="60" t="s">
        <v>55</v>
      </c>
      <c r="B2112" s="61"/>
      <c r="C2112" s="61"/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61"/>
      <c r="O2112" s="62"/>
      <c r="P2112" s="63" t="s">
        <v>342</v>
      </c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5"/>
      <c r="AD2112" s="66">
        <v>401</v>
      </c>
      <c r="AE2112" s="61"/>
      <c r="AF2112" s="62"/>
      <c r="AG2112" s="67">
        <v>1</v>
      </c>
      <c r="AH2112" s="68"/>
      <c r="AI2112" s="68"/>
      <c r="AJ2112" s="69"/>
      <c r="AK2112" s="67">
        <v>7886</v>
      </c>
      <c r="AL2112" s="68"/>
      <c r="AM2112" s="68"/>
      <c r="AN2112" s="68"/>
      <c r="AO2112" s="68"/>
      <c r="AP2112" s="69"/>
      <c r="AQ2112" s="70">
        <f t="shared" si="64"/>
        <v>94632</v>
      </c>
      <c r="AR2112" s="70"/>
      <c r="AS2112" s="70"/>
      <c r="AT2112" s="70"/>
      <c r="AU2112" s="70"/>
      <c r="AV2112" s="70"/>
      <c r="AW2112" s="70"/>
      <c r="AX2112" s="70"/>
      <c r="AY2112" s="110">
        <v>3954.2841600000002</v>
      </c>
      <c r="AZ2112" s="111"/>
      <c r="BA2112" s="111"/>
      <c r="BB2112" s="111"/>
      <c r="BC2112" s="111"/>
      <c r="BD2112" s="111"/>
      <c r="BE2112" s="111"/>
      <c r="BF2112" s="23"/>
      <c r="BG2112" s="110">
        <v>1702.5390133333335</v>
      </c>
      <c r="BH2112" s="111"/>
      <c r="BI2112" s="111"/>
      <c r="BJ2112" s="111"/>
      <c r="BK2112" s="111"/>
      <c r="BL2112" s="111"/>
      <c r="BM2112" s="24"/>
      <c r="BN2112" s="23"/>
      <c r="BO2112" s="110">
        <v>17025.390133333334</v>
      </c>
      <c r="BP2112" s="111"/>
      <c r="BQ2112" s="111"/>
      <c r="BR2112" s="111"/>
      <c r="BS2112" s="111"/>
      <c r="BT2112" s="111"/>
      <c r="BU2112" s="111"/>
      <c r="BV2112" s="112"/>
      <c r="BW2112" s="25"/>
      <c r="BX2112" s="26"/>
      <c r="BY2112" s="26"/>
      <c r="BZ2112" s="26"/>
      <c r="CA2112" s="26"/>
      <c r="CB2112" s="26"/>
      <c r="CC2112" s="26"/>
      <c r="CD2112" s="27"/>
      <c r="CE2112" s="25"/>
      <c r="CF2112" s="26"/>
      <c r="CG2112" s="26"/>
      <c r="CH2112" s="26"/>
      <c r="CI2112" s="26"/>
      <c r="CJ2112" s="26"/>
      <c r="CK2112" s="26"/>
      <c r="CL2112" s="26"/>
      <c r="CM2112" s="27"/>
      <c r="CN2112" s="110">
        <v>36580.582493695998</v>
      </c>
      <c r="CO2112" s="111"/>
      <c r="CP2112" s="111"/>
      <c r="CQ2112" s="111"/>
      <c r="CR2112" s="111"/>
      <c r="CS2112" s="111"/>
      <c r="CT2112" s="111"/>
      <c r="CU2112" s="112"/>
      <c r="CV2112" s="70">
        <f t="shared" si="65"/>
        <v>153894.79580036266</v>
      </c>
      <c r="CW2112" s="70"/>
      <c r="CX2112" s="70"/>
      <c r="CY2112" s="70"/>
      <c r="CZ2112" s="70"/>
      <c r="DA2112" s="70"/>
      <c r="DB2112" s="70"/>
      <c r="DC2112" s="70"/>
      <c r="DD2112" s="70"/>
      <c r="DE2112" s="113"/>
    </row>
    <row r="2113" spans="1:109" ht="12" customHeight="1" x14ac:dyDescent="0.2">
      <c r="A2113" s="60" t="s">
        <v>55</v>
      </c>
      <c r="B2113" s="61"/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2"/>
      <c r="P2113" s="63" t="s">
        <v>342</v>
      </c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5"/>
      <c r="AD2113" s="66">
        <v>401</v>
      </c>
      <c r="AE2113" s="61"/>
      <c r="AF2113" s="62"/>
      <c r="AG2113" s="67">
        <v>1</v>
      </c>
      <c r="AH2113" s="68"/>
      <c r="AI2113" s="68"/>
      <c r="AJ2113" s="69"/>
      <c r="AK2113" s="67">
        <v>6550</v>
      </c>
      <c r="AL2113" s="68"/>
      <c r="AM2113" s="68"/>
      <c r="AN2113" s="68"/>
      <c r="AO2113" s="68"/>
      <c r="AP2113" s="69"/>
      <c r="AQ2113" s="70">
        <f t="shared" si="64"/>
        <v>78600</v>
      </c>
      <c r="AR2113" s="70"/>
      <c r="AS2113" s="70"/>
      <c r="AT2113" s="70"/>
      <c r="AU2113" s="70"/>
      <c r="AV2113" s="70"/>
      <c r="AW2113" s="70"/>
      <c r="AX2113" s="70"/>
      <c r="AY2113" s="110">
        <v>3419.9804799999993</v>
      </c>
      <c r="AZ2113" s="111"/>
      <c r="BA2113" s="111"/>
      <c r="BB2113" s="111"/>
      <c r="BC2113" s="111"/>
      <c r="BD2113" s="111"/>
      <c r="BE2113" s="111"/>
      <c r="BF2113" s="23"/>
      <c r="BG2113" s="110">
        <v>1472.4915955555557</v>
      </c>
      <c r="BH2113" s="111"/>
      <c r="BI2113" s="111"/>
      <c r="BJ2113" s="111"/>
      <c r="BK2113" s="111"/>
      <c r="BL2113" s="111"/>
      <c r="BM2113" s="24"/>
      <c r="BN2113" s="23"/>
      <c r="BO2113" s="110">
        <v>14724.915955555556</v>
      </c>
      <c r="BP2113" s="111"/>
      <c r="BQ2113" s="111"/>
      <c r="BR2113" s="111"/>
      <c r="BS2113" s="111"/>
      <c r="BT2113" s="111"/>
      <c r="BU2113" s="111"/>
      <c r="BV2113" s="112"/>
      <c r="BW2113" s="25"/>
      <c r="BX2113" s="26"/>
      <c r="BY2113" s="26"/>
      <c r="BZ2113" s="26"/>
      <c r="CA2113" s="26"/>
      <c r="CB2113" s="26"/>
      <c r="CC2113" s="26"/>
      <c r="CD2113" s="27"/>
      <c r="CE2113" s="25"/>
      <c r="CF2113" s="26"/>
      <c r="CG2113" s="26"/>
      <c r="CH2113" s="26"/>
      <c r="CI2113" s="26"/>
      <c r="CJ2113" s="26"/>
      <c r="CK2113" s="26"/>
      <c r="CL2113" s="26"/>
      <c r="CM2113" s="27"/>
      <c r="CN2113" s="110">
        <v>34770.753448554664</v>
      </c>
      <c r="CO2113" s="111"/>
      <c r="CP2113" s="111"/>
      <c r="CQ2113" s="111"/>
      <c r="CR2113" s="111"/>
      <c r="CS2113" s="111"/>
      <c r="CT2113" s="111"/>
      <c r="CU2113" s="112"/>
      <c r="CV2113" s="70">
        <f t="shared" si="65"/>
        <v>132988.14147966576</v>
      </c>
      <c r="CW2113" s="70"/>
      <c r="CX2113" s="70"/>
      <c r="CY2113" s="70"/>
      <c r="CZ2113" s="70"/>
      <c r="DA2113" s="70"/>
      <c r="DB2113" s="70"/>
      <c r="DC2113" s="70"/>
      <c r="DD2113" s="70"/>
      <c r="DE2113" s="113"/>
    </row>
    <row r="2114" spans="1:109" ht="12" customHeight="1" x14ac:dyDescent="0.2">
      <c r="A2114" s="60" t="s">
        <v>40</v>
      </c>
      <c r="B2114" s="61"/>
      <c r="C2114" s="61"/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61"/>
      <c r="O2114" s="62"/>
      <c r="P2114" s="63" t="s">
        <v>342</v>
      </c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5"/>
      <c r="AD2114" s="66">
        <v>401</v>
      </c>
      <c r="AE2114" s="61"/>
      <c r="AF2114" s="62"/>
      <c r="AG2114" s="67">
        <v>1</v>
      </c>
      <c r="AH2114" s="68"/>
      <c r="AI2114" s="68"/>
      <c r="AJ2114" s="69"/>
      <c r="AK2114" s="67">
        <v>50920</v>
      </c>
      <c r="AL2114" s="68"/>
      <c r="AM2114" s="68"/>
      <c r="AN2114" s="68"/>
      <c r="AO2114" s="68"/>
      <c r="AP2114" s="69"/>
      <c r="AQ2114" s="70">
        <f t="shared" si="64"/>
        <v>611040</v>
      </c>
      <c r="AR2114" s="70"/>
      <c r="AS2114" s="70"/>
      <c r="AT2114" s="70"/>
      <c r="AU2114" s="70"/>
      <c r="AV2114" s="70"/>
      <c r="AW2114" s="70"/>
      <c r="AX2114" s="70"/>
      <c r="AY2114" s="110">
        <v>0</v>
      </c>
      <c r="AZ2114" s="111"/>
      <c r="BA2114" s="111"/>
      <c r="BB2114" s="111"/>
      <c r="BC2114" s="111"/>
      <c r="BD2114" s="111"/>
      <c r="BE2114" s="111"/>
      <c r="BF2114" s="23"/>
      <c r="BG2114" s="110">
        <v>8525.9466666666667</v>
      </c>
      <c r="BH2114" s="111"/>
      <c r="BI2114" s="111"/>
      <c r="BJ2114" s="111"/>
      <c r="BK2114" s="111"/>
      <c r="BL2114" s="111"/>
      <c r="BM2114" s="24"/>
      <c r="BN2114" s="23"/>
      <c r="BO2114" s="110">
        <v>85259.46666666666</v>
      </c>
      <c r="BP2114" s="111"/>
      <c r="BQ2114" s="111"/>
      <c r="BR2114" s="111"/>
      <c r="BS2114" s="111"/>
      <c r="BT2114" s="111"/>
      <c r="BU2114" s="111"/>
      <c r="BV2114" s="112"/>
      <c r="BW2114" s="25"/>
      <c r="BX2114" s="26"/>
      <c r="BY2114" s="26"/>
      <c r="BZ2114" s="26"/>
      <c r="CA2114" s="26"/>
      <c r="CB2114" s="26"/>
      <c r="CC2114" s="26"/>
      <c r="CD2114" s="27"/>
      <c r="CE2114" s="25"/>
      <c r="CF2114" s="26"/>
      <c r="CG2114" s="26"/>
      <c r="CH2114" s="26"/>
      <c r="CI2114" s="26"/>
      <c r="CJ2114" s="26"/>
      <c r="CK2114" s="26"/>
      <c r="CL2114" s="26"/>
      <c r="CM2114" s="27"/>
      <c r="CN2114" s="110">
        <v>55323.412207999994</v>
      </c>
      <c r="CO2114" s="111"/>
      <c r="CP2114" s="111"/>
      <c r="CQ2114" s="111"/>
      <c r="CR2114" s="111"/>
      <c r="CS2114" s="111"/>
      <c r="CT2114" s="111"/>
      <c r="CU2114" s="112"/>
      <c r="CV2114" s="70">
        <f t="shared" si="65"/>
        <v>760148.8255413333</v>
      </c>
      <c r="CW2114" s="70"/>
      <c r="CX2114" s="70"/>
      <c r="CY2114" s="70"/>
      <c r="CZ2114" s="70"/>
      <c r="DA2114" s="70"/>
      <c r="DB2114" s="70"/>
      <c r="DC2114" s="70"/>
      <c r="DD2114" s="70"/>
      <c r="DE2114" s="113"/>
    </row>
    <row r="2115" spans="1:109" ht="12" customHeight="1" x14ac:dyDescent="0.2">
      <c r="A2115" s="60" t="s">
        <v>216</v>
      </c>
      <c r="B2115" s="61"/>
      <c r="C2115" s="61"/>
      <c r="D2115" s="61"/>
      <c r="E2115" s="61"/>
      <c r="F2115" s="61"/>
      <c r="G2115" s="61"/>
      <c r="H2115" s="61"/>
      <c r="I2115" s="61"/>
      <c r="J2115" s="61"/>
      <c r="K2115" s="61"/>
      <c r="L2115" s="61"/>
      <c r="M2115" s="61"/>
      <c r="N2115" s="61"/>
      <c r="O2115" s="62"/>
      <c r="P2115" s="63" t="s">
        <v>342</v>
      </c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5"/>
      <c r="AD2115" s="66">
        <v>401</v>
      </c>
      <c r="AE2115" s="61"/>
      <c r="AF2115" s="62"/>
      <c r="AG2115" s="67">
        <v>1</v>
      </c>
      <c r="AH2115" s="68"/>
      <c r="AI2115" s="68"/>
      <c r="AJ2115" s="69"/>
      <c r="AK2115" s="67">
        <v>10821</v>
      </c>
      <c r="AL2115" s="68"/>
      <c r="AM2115" s="68"/>
      <c r="AN2115" s="68"/>
      <c r="AO2115" s="68"/>
      <c r="AP2115" s="69"/>
      <c r="AQ2115" s="70">
        <f t="shared" si="64"/>
        <v>129852</v>
      </c>
      <c r="AR2115" s="70"/>
      <c r="AS2115" s="70"/>
      <c r="AT2115" s="70"/>
      <c r="AU2115" s="70"/>
      <c r="AV2115" s="70"/>
      <c r="AW2115" s="70"/>
      <c r="AX2115" s="70"/>
      <c r="AY2115" s="110">
        <v>10256.971520000001</v>
      </c>
      <c r="AZ2115" s="111"/>
      <c r="BA2115" s="111"/>
      <c r="BB2115" s="111"/>
      <c r="BC2115" s="111"/>
      <c r="BD2115" s="111"/>
      <c r="BE2115" s="111"/>
      <c r="BF2115" s="23"/>
      <c r="BG2115" s="110">
        <v>2279.3270044444448</v>
      </c>
      <c r="BH2115" s="111"/>
      <c r="BI2115" s="111"/>
      <c r="BJ2115" s="111"/>
      <c r="BK2115" s="111"/>
      <c r="BL2115" s="111"/>
      <c r="BM2115" s="24"/>
      <c r="BN2115" s="23"/>
      <c r="BO2115" s="110">
        <v>22793.270044444445</v>
      </c>
      <c r="BP2115" s="111"/>
      <c r="BQ2115" s="111"/>
      <c r="BR2115" s="111"/>
      <c r="BS2115" s="111"/>
      <c r="BT2115" s="111"/>
      <c r="BU2115" s="111"/>
      <c r="BV2115" s="112"/>
      <c r="BW2115" s="25"/>
      <c r="BX2115" s="26"/>
      <c r="BY2115" s="26"/>
      <c r="BZ2115" s="26"/>
      <c r="CA2115" s="26"/>
      <c r="CB2115" s="26"/>
      <c r="CC2115" s="26"/>
      <c r="CD2115" s="27"/>
      <c r="CE2115" s="25"/>
      <c r="CF2115" s="26"/>
      <c r="CG2115" s="26"/>
      <c r="CH2115" s="26"/>
      <c r="CI2115" s="26"/>
      <c r="CJ2115" s="26"/>
      <c r="CK2115" s="26"/>
      <c r="CL2115" s="26"/>
      <c r="CM2115" s="27"/>
      <c r="CN2115" s="110">
        <v>41154.314870923379</v>
      </c>
      <c r="CO2115" s="111"/>
      <c r="CP2115" s="111"/>
      <c r="CQ2115" s="111"/>
      <c r="CR2115" s="111"/>
      <c r="CS2115" s="111"/>
      <c r="CT2115" s="111"/>
      <c r="CU2115" s="112"/>
      <c r="CV2115" s="70">
        <f t="shared" si="65"/>
        <v>206335.88343981226</v>
      </c>
      <c r="CW2115" s="70"/>
      <c r="CX2115" s="70"/>
      <c r="CY2115" s="70"/>
      <c r="CZ2115" s="70"/>
      <c r="DA2115" s="70"/>
      <c r="DB2115" s="70"/>
      <c r="DC2115" s="70"/>
      <c r="DD2115" s="70"/>
      <c r="DE2115" s="113"/>
    </row>
    <row r="2116" spans="1:109" ht="12" customHeight="1" x14ac:dyDescent="0.2">
      <c r="A2116" s="60" t="s">
        <v>296</v>
      </c>
      <c r="B2116" s="61"/>
      <c r="C2116" s="61"/>
      <c r="D2116" s="61"/>
      <c r="E2116" s="61"/>
      <c r="F2116" s="61"/>
      <c r="G2116" s="61"/>
      <c r="H2116" s="61"/>
      <c r="I2116" s="61"/>
      <c r="J2116" s="61"/>
      <c r="K2116" s="61"/>
      <c r="L2116" s="61"/>
      <c r="M2116" s="61"/>
      <c r="N2116" s="61"/>
      <c r="O2116" s="62"/>
      <c r="P2116" s="63" t="s">
        <v>342</v>
      </c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5"/>
      <c r="AD2116" s="66">
        <v>401</v>
      </c>
      <c r="AE2116" s="61"/>
      <c r="AF2116" s="62"/>
      <c r="AG2116" s="67">
        <v>1</v>
      </c>
      <c r="AH2116" s="68"/>
      <c r="AI2116" s="68"/>
      <c r="AJ2116" s="69"/>
      <c r="AK2116" s="67">
        <v>10663</v>
      </c>
      <c r="AL2116" s="68"/>
      <c r="AM2116" s="68"/>
      <c r="AN2116" s="68"/>
      <c r="AO2116" s="68"/>
      <c r="AP2116" s="69"/>
      <c r="AQ2116" s="70">
        <f t="shared" si="64"/>
        <v>127956</v>
      </c>
      <c r="AR2116" s="70"/>
      <c r="AS2116" s="70"/>
      <c r="AT2116" s="70"/>
      <c r="AU2116" s="70"/>
      <c r="AV2116" s="70"/>
      <c r="AW2116" s="70"/>
      <c r="AX2116" s="70"/>
      <c r="AY2116" s="110">
        <v>15195.935039999997</v>
      </c>
      <c r="AZ2116" s="111"/>
      <c r="BA2116" s="111"/>
      <c r="BB2116" s="111"/>
      <c r="BC2116" s="111"/>
      <c r="BD2116" s="111"/>
      <c r="BE2116" s="111"/>
      <c r="BF2116" s="23"/>
      <c r="BG2116" s="110">
        <v>2321.6011866666663</v>
      </c>
      <c r="BH2116" s="111"/>
      <c r="BI2116" s="111"/>
      <c r="BJ2116" s="111"/>
      <c r="BK2116" s="111"/>
      <c r="BL2116" s="111"/>
      <c r="BM2116" s="24"/>
      <c r="BN2116" s="23"/>
      <c r="BO2116" s="110">
        <v>23216.011866666664</v>
      </c>
      <c r="BP2116" s="111"/>
      <c r="BQ2116" s="111"/>
      <c r="BR2116" s="111"/>
      <c r="BS2116" s="111"/>
      <c r="BT2116" s="111"/>
      <c r="BU2116" s="111"/>
      <c r="BV2116" s="112"/>
      <c r="BW2116" s="25"/>
      <c r="BX2116" s="26"/>
      <c r="BY2116" s="26"/>
      <c r="BZ2116" s="26"/>
      <c r="CA2116" s="26"/>
      <c r="CB2116" s="26"/>
      <c r="CC2116" s="26"/>
      <c r="CD2116" s="27"/>
      <c r="CE2116" s="25"/>
      <c r="CF2116" s="26"/>
      <c r="CG2116" s="26"/>
      <c r="CH2116" s="26"/>
      <c r="CI2116" s="26"/>
      <c r="CJ2116" s="26"/>
      <c r="CK2116" s="26"/>
      <c r="CL2116" s="26"/>
      <c r="CM2116" s="27"/>
      <c r="CN2116" s="110">
        <v>41498.467053021865</v>
      </c>
      <c r="CO2116" s="111"/>
      <c r="CP2116" s="111"/>
      <c r="CQ2116" s="111"/>
      <c r="CR2116" s="111"/>
      <c r="CS2116" s="111"/>
      <c r="CT2116" s="111"/>
      <c r="CU2116" s="112"/>
      <c r="CV2116" s="70">
        <f t="shared" si="65"/>
        <v>210188.0151463552</v>
      </c>
      <c r="CW2116" s="70"/>
      <c r="CX2116" s="70"/>
      <c r="CY2116" s="70"/>
      <c r="CZ2116" s="70"/>
      <c r="DA2116" s="70"/>
      <c r="DB2116" s="70"/>
      <c r="DC2116" s="70"/>
      <c r="DD2116" s="70"/>
      <c r="DE2116" s="113"/>
    </row>
    <row r="2117" spans="1:109" ht="12" customHeight="1" x14ac:dyDescent="0.2">
      <c r="A2117" s="60" t="s">
        <v>31</v>
      </c>
      <c r="B2117" s="61"/>
      <c r="C2117" s="61"/>
      <c r="D2117" s="61"/>
      <c r="E2117" s="61"/>
      <c r="F2117" s="61"/>
      <c r="G2117" s="61"/>
      <c r="H2117" s="61"/>
      <c r="I2117" s="61"/>
      <c r="J2117" s="61"/>
      <c r="K2117" s="61"/>
      <c r="L2117" s="61"/>
      <c r="M2117" s="61"/>
      <c r="N2117" s="61"/>
      <c r="O2117" s="62"/>
      <c r="P2117" s="63" t="s">
        <v>342</v>
      </c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5"/>
      <c r="AD2117" s="66">
        <v>401</v>
      </c>
      <c r="AE2117" s="61"/>
      <c r="AF2117" s="62"/>
      <c r="AG2117" s="67">
        <v>1</v>
      </c>
      <c r="AH2117" s="68"/>
      <c r="AI2117" s="68"/>
      <c r="AJ2117" s="69"/>
      <c r="AK2117" s="67">
        <v>10330</v>
      </c>
      <c r="AL2117" s="68"/>
      <c r="AM2117" s="68"/>
      <c r="AN2117" s="68"/>
      <c r="AO2117" s="68"/>
      <c r="AP2117" s="69"/>
      <c r="AQ2117" s="70">
        <f t="shared" si="64"/>
        <v>123960</v>
      </c>
      <c r="AR2117" s="70"/>
      <c r="AS2117" s="70"/>
      <c r="AT2117" s="70"/>
      <c r="AU2117" s="70"/>
      <c r="AV2117" s="70"/>
      <c r="AW2117" s="70"/>
      <c r="AX2117" s="70"/>
      <c r="AY2117" s="110">
        <v>9863.6582399999988</v>
      </c>
      <c r="AZ2117" s="111"/>
      <c r="BA2117" s="111"/>
      <c r="BB2117" s="111"/>
      <c r="BC2117" s="111"/>
      <c r="BD2117" s="111"/>
      <c r="BE2117" s="111"/>
      <c r="BF2117" s="23"/>
      <c r="BG2117" s="110">
        <v>2191.9240533333332</v>
      </c>
      <c r="BH2117" s="111"/>
      <c r="BI2117" s="111"/>
      <c r="BJ2117" s="111"/>
      <c r="BK2117" s="111"/>
      <c r="BL2117" s="111"/>
      <c r="BM2117" s="24"/>
      <c r="BN2117" s="23"/>
      <c r="BO2117" s="110">
        <v>21919.24053333333</v>
      </c>
      <c r="BP2117" s="111"/>
      <c r="BQ2117" s="111"/>
      <c r="BR2117" s="111"/>
      <c r="BS2117" s="111"/>
      <c r="BT2117" s="111"/>
      <c r="BU2117" s="111"/>
      <c r="BV2117" s="112"/>
      <c r="BW2117" s="25"/>
      <c r="BX2117" s="26"/>
      <c r="BY2117" s="26"/>
      <c r="BZ2117" s="26"/>
      <c r="CA2117" s="26"/>
      <c r="CB2117" s="26"/>
      <c r="CC2117" s="26"/>
      <c r="CD2117" s="27"/>
      <c r="CE2117" s="25"/>
      <c r="CF2117" s="26"/>
      <c r="CG2117" s="26"/>
      <c r="CH2117" s="26"/>
      <c r="CI2117" s="26"/>
      <c r="CJ2117" s="26"/>
      <c r="CK2117" s="26"/>
      <c r="CL2117" s="26"/>
      <c r="CM2117" s="27"/>
      <c r="CN2117" s="110">
        <v>40458.083939080534</v>
      </c>
      <c r="CO2117" s="111"/>
      <c r="CP2117" s="111"/>
      <c r="CQ2117" s="111"/>
      <c r="CR2117" s="111"/>
      <c r="CS2117" s="111"/>
      <c r="CT2117" s="111"/>
      <c r="CU2117" s="112"/>
      <c r="CV2117" s="70">
        <f t="shared" si="65"/>
        <v>198392.90676574718</v>
      </c>
      <c r="CW2117" s="70"/>
      <c r="CX2117" s="70"/>
      <c r="CY2117" s="70"/>
      <c r="CZ2117" s="70"/>
      <c r="DA2117" s="70"/>
      <c r="DB2117" s="70"/>
      <c r="DC2117" s="70"/>
      <c r="DD2117" s="70"/>
      <c r="DE2117" s="113"/>
    </row>
    <row r="2118" spans="1:109" ht="12" customHeight="1" x14ac:dyDescent="0.2">
      <c r="A2118" s="60" t="s">
        <v>31</v>
      </c>
      <c r="B2118" s="61"/>
      <c r="C2118" s="61"/>
      <c r="D2118" s="61"/>
      <c r="E2118" s="61"/>
      <c r="F2118" s="61"/>
      <c r="G2118" s="61"/>
      <c r="H2118" s="61"/>
      <c r="I2118" s="61"/>
      <c r="J2118" s="61"/>
      <c r="K2118" s="61"/>
      <c r="L2118" s="61"/>
      <c r="M2118" s="61"/>
      <c r="N2118" s="61"/>
      <c r="O2118" s="62"/>
      <c r="P2118" s="63" t="s">
        <v>342</v>
      </c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5"/>
      <c r="AD2118" s="66">
        <v>401</v>
      </c>
      <c r="AE2118" s="61"/>
      <c r="AF2118" s="62"/>
      <c r="AG2118" s="67">
        <v>1</v>
      </c>
      <c r="AH2118" s="68"/>
      <c r="AI2118" s="68"/>
      <c r="AJ2118" s="69"/>
      <c r="AK2118" s="67">
        <v>9297</v>
      </c>
      <c r="AL2118" s="68"/>
      <c r="AM2118" s="68"/>
      <c r="AN2118" s="68"/>
      <c r="AO2118" s="68"/>
      <c r="AP2118" s="69"/>
      <c r="AQ2118" s="70">
        <f t="shared" si="64"/>
        <v>111564</v>
      </c>
      <c r="AR2118" s="70"/>
      <c r="AS2118" s="70"/>
      <c r="AT2118" s="70"/>
      <c r="AU2118" s="70"/>
      <c r="AV2118" s="70"/>
      <c r="AW2118" s="70"/>
      <c r="AX2118" s="70"/>
      <c r="AY2118" s="110">
        <v>4518.8979200000003</v>
      </c>
      <c r="AZ2118" s="111"/>
      <c r="BA2118" s="111"/>
      <c r="BB2118" s="111"/>
      <c r="BC2118" s="111"/>
      <c r="BD2118" s="111"/>
      <c r="BE2118" s="111"/>
      <c r="BF2118" s="23"/>
      <c r="BG2118" s="110">
        <v>1945.6366044444444</v>
      </c>
      <c r="BH2118" s="111"/>
      <c r="BI2118" s="111"/>
      <c r="BJ2118" s="111"/>
      <c r="BK2118" s="111"/>
      <c r="BL2118" s="111"/>
      <c r="BM2118" s="24"/>
      <c r="BN2118" s="23"/>
      <c r="BO2118" s="110">
        <v>19456.366044444447</v>
      </c>
      <c r="BP2118" s="111"/>
      <c r="BQ2118" s="111"/>
      <c r="BR2118" s="111"/>
      <c r="BS2118" s="111"/>
      <c r="BT2118" s="111"/>
      <c r="BU2118" s="111"/>
      <c r="BV2118" s="112"/>
      <c r="BW2118" s="25"/>
      <c r="BX2118" s="26"/>
      <c r="BY2118" s="26"/>
      <c r="BZ2118" s="26"/>
      <c r="CA2118" s="26"/>
      <c r="CB2118" s="26"/>
      <c r="CC2118" s="26"/>
      <c r="CD2118" s="27"/>
      <c r="CE2118" s="25"/>
      <c r="CF2118" s="26"/>
      <c r="CG2118" s="26"/>
      <c r="CH2118" s="26"/>
      <c r="CI2118" s="26"/>
      <c r="CJ2118" s="26"/>
      <c r="CK2118" s="26"/>
      <c r="CL2118" s="26"/>
      <c r="CM2118" s="27"/>
      <c r="CN2118" s="110">
        <v>38496.217230219379</v>
      </c>
      <c r="CO2118" s="111"/>
      <c r="CP2118" s="111"/>
      <c r="CQ2118" s="111"/>
      <c r="CR2118" s="111"/>
      <c r="CS2118" s="111"/>
      <c r="CT2118" s="111"/>
      <c r="CU2118" s="112"/>
      <c r="CV2118" s="70">
        <f t="shared" si="65"/>
        <v>175981.11779910827</v>
      </c>
      <c r="CW2118" s="70"/>
      <c r="CX2118" s="70"/>
      <c r="CY2118" s="70"/>
      <c r="CZ2118" s="70"/>
      <c r="DA2118" s="70"/>
      <c r="DB2118" s="70"/>
      <c r="DC2118" s="70"/>
      <c r="DD2118" s="70"/>
      <c r="DE2118" s="113"/>
    </row>
    <row r="2119" spans="1:109" ht="12" customHeight="1" x14ac:dyDescent="0.2">
      <c r="A2119" s="60" t="s">
        <v>31</v>
      </c>
      <c r="B2119" s="61"/>
      <c r="C2119" s="61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61"/>
      <c r="O2119" s="62"/>
      <c r="P2119" s="63" t="s">
        <v>342</v>
      </c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5"/>
      <c r="AD2119" s="66">
        <v>401</v>
      </c>
      <c r="AE2119" s="61"/>
      <c r="AF2119" s="62"/>
      <c r="AG2119" s="67">
        <v>1</v>
      </c>
      <c r="AH2119" s="68"/>
      <c r="AI2119" s="68"/>
      <c r="AJ2119" s="69"/>
      <c r="AK2119" s="67">
        <v>8419</v>
      </c>
      <c r="AL2119" s="68"/>
      <c r="AM2119" s="68"/>
      <c r="AN2119" s="68"/>
      <c r="AO2119" s="68"/>
      <c r="AP2119" s="69"/>
      <c r="AQ2119" s="70">
        <f t="shared" si="64"/>
        <v>101028</v>
      </c>
      <c r="AR2119" s="70"/>
      <c r="AS2119" s="70"/>
      <c r="AT2119" s="70"/>
      <c r="AU2119" s="70"/>
      <c r="AV2119" s="70"/>
      <c r="AW2119" s="70"/>
      <c r="AX2119" s="70"/>
      <c r="AY2119" s="110">
        <v>8335.3715200000006</v>
      </c>
      <c r="AZ2119" s="111"/>
      <c r="BA2119" s="111"/>
      <c r="BB2119" s="111"/>
      <c r="BC2119" s="111"/>
      <c r="BD2119" s="111"/>
      <c r="BE2119" s="111"/>
      <c r="BF2119" s="23"/>
      <c r="BG2119" s="110">
        <v>1852.3047822222225</v>
      </c>
      <c r="BH2119" s="111"/>
      <c r="BI2119" s="111"/>
      <c r="BJ2119" s="111"/>
      <c r="BK2119" s="111"/>
      <c r="BL2119" s="111"/>
      <c r="BM2119" s="24"/>
      <c r="BN2119" s="23"/>
      <c r="BO2119" s="110">
        <v>18523.047822222223</v>
      </c>
      <c r="BP2119" s="111"/>
      <c r="BQ2119" s="111"/>
      <c r="BR2119" s="111"/>
      <c r="BS2119" s="111"/>
      <c r="BT2119" s="111"/>
      <c r="BU2119" s="111"/>
      <c r="BV2119" s="112"/>
      <c r="BW2119" s="25"/>
      <c r="BX2119" s="26"/>
      <c r="BY2119" s="26"/>
      <c r="BZ2119" s="26"/>
      <c r="CA2119" s="26"/>
      <c r="CB2119" s="26"/>
      <c r="CC2119" s="26"/>
      <c r="CD2119" s="27"/>
      <c r="CE2119" s="25"/>
      <c r="CF2119" s="26"/>
      <c r="CG2119" s="26"/>
      <c r="CH2119" s="26"/>
      <c r="CI2119" s="26"/>
      <c r="CJ2119" s="26"/>
      <c r="CK2119" s="26"/>
      <c r="CL2119" s="26"/>
      <c r="CM2119" s="27"/>
      <c r="CN2119" s="110">
        <v>37758.819750698669</v>
      </c>
      <c r="CO2119" s="111"/>
      <c r="CP2119" s="111"/>
      <c r="CQ2119" s="111"/>
      <c r="CR2119" s="111"/>
      <c r="CS2119" s="111"/>
      <c r="CT2119" s="111"/>
      <c r="CU2119" s="112"/>
      <c r="CV2119" s="70">
        <f t="shared" si="65"/>
        <v>167497.54387514311</v>
      </c>
      <c r="CW2119" s="70"/>
      <c r="CX2119" s="70"/>
      <c r="CY2119" s="70"/>
      <c r="CZ2119" s="70"/>
      <c r="DA2119" s="70"/>
      <c r="DB2119" s="70"/>
      <c r="DC2119" s="70"/>
      <c r="DD2119" s="70"/>
      <c r="DE2119" s="113"/>
    </row>
    <row r="2120" spans="1:109" ht="12" customHeight="1" x14ac:dyDescent="0.2">
      <c r="A2120" s="60" t="s">
        <v>31</v>
      </c>
      <c r="B2120" s="61"/>
      <c r="C2120" s="61"/>
      <c r="D2120" s="61"/>
      <c r="E2120" s="61"/>
      <c r="F2120" s="61"/>
      <c r="G2120" s="61"/>
      <c r="H2120" s="61"/>
      <c r="I2120" s="61"/>
      <c r="J2120" s="61"/>
      <c r="K2120" s="61"/>
      <c r="L2120" s="61"/>
      <c r="M2120" s="61"/>
      <c r="N2120" s="61"/>
      <c r="O2120" s="62"/>
      <c r="P2120" s="63" t="s">
        <v>342</v>
      </c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5"/>
      <c r="AD2120" s="66">
        <v>401</v>
      </c>
      <c r="AE2120" s="61"/>
      <c r="AF2120" s="62"/>
      <c r="AG2120" s="67">
        <v>1</v>
      </c>
      <c r="AH2120" s="68"/>
      <c r="AI2120" s="68"/>
      <c r="AJ2120" s="69"/>
      <c r="AK2120" s="67">
        <v>8129</v>
      </c>
      <c r="AL2120" s="68"/>
      <c r="AM2120" s="68"/>
      <c r="AN2120" s="68"/>
      <c r="AO2120" s="68"/>
      <c r="AP2120" s="69"/>
      <c r="AQ2120" s="70">
        <f t="shared" si="64"/>
        <v>97548</v>
      </c>
      <c r="AR2120" s="70"/>
      <c r="AS2120" s="70"/>
      <c r="AT2120" s="70"/>
      <c r="AU2120" s="70"/>
      <c r="AV2120" s="70"/>
      <c r="AW2120" s="70"/>
      <c r="AX2120" s="70"/>
      <c r="AY2120" s="110">
        <v>16206.493440000002</v>
      </c>
      <c r="AZ2120" s="111"/>
      <c r="BA2120" s="111"/>
      <c r="BB2120" s="111"/>
      <c r="BC2120" s="111"/>
      <c r="BD2120" s="111"/>
      <c r="BE2120" s="111"/>
      <c r="BF2120" s="23"/>
      <c r="BG2120" s="110">
        <v>1913.2665866666666</v>
      </c>
      <c r="BH2120" s="111"/>
      <c r="BI2120" s="111"/>
      <c r="BJ2120" s="111"/>
      <c r="BK2120" s="111"/>
      <c r="BL2120" s="111"/>
      <c r="BM2120" s="24"/>
      <c r="BN2120" s="23"/>
      <c r="BO2120" s="110">
        <v>19132.665866666666</v>
      </c>
      <c r="BP2120" s="111"/>
      <c r="BQ2120" s="111"/>
      <c r="BR2120" s="111"/>
      <c r="BS2120" s="111"/>
      <c r="BT2120" s="111"/>
      <c r="BU2120" s="111"/>
      <c r="BV2120" s="112"/>
      <c r="BW2120" s="25"/>
      <c r="BX2120" s="26"/>
      <c r="BY2120" s="26"/>
      <c r="BZ2120" s="26"/>
      <c r="CA2120" s="26"/>
      <c r="CB2120" s="26"/>
      <c r="CC2120" s="26"/>
      <c r="CD2120" s="27"/>
      <c r="CE2120" s="25"/>
      <c r="CF2120" s="26"/>
      <c r="CG2120" s="26"/>
      <c r="CH2120" s="26"/>
      <c r="CI2120" s="26"/>
      <c r="CJ2120" s="26"/>
      <c r="CK2120" s="26"/>
      <c r="CL2120" s="26"/>
      <c r="CM2120" s="27"/>
      <c r="CN2120" s="110">
        <v>38238.418458624001</v>
      </c>
      <c r="CO2120" s="111"/>
      <c r="CP2120" s="111"/>
      <c r="CQ2120" s="111"/>
      <c r="CR2120" s="111"/>
      <c r="CS2120" s="111"/>
      <c r="CT2120" s="111"/>
      <c r="CU2120" s="112"/>
      <c r="CV2120" s="70">
        <f t="shared" si="65"/>
        <v>173038.84435195732</v>
      </c>
      <c r="CW2120" s="70"/>
      <c r="CX2120" s="70"/>
      <c r="CY2120" s="70"/>
      <c r="CZ2120" s="70"/>
      <c r="DA2120" s="70"/>
      <c r="DB2120" s="70"/>
      <c r="DC2120" s="70"/>
      <c r="DD2120" s="70"/>
      <c r="DE2120" s="113"/>
    </row>
    <row r="2121" spans="1:109" ht="12" customHeight="1" x14ac:dyDescent="0.2">
      <c r="A2121" s="60" t="s">
        <v>31</v>
      </c>
      <c r="B2121" s="61"/>
      <c r="C2121" s="61"/>
      <c r="D2121" s="61"/>
      <c r="E2121" s="61"/>
      <c r="F2121" s="61"/>
      <c r="G2121" s="61"/>
      <c r="H2121" s="61"/>
      <c r="I2121" s="61"/>
      <c r="J2121" s="61"/>
      <c r="K2121" s="61"/>
      <c r="L2121" s="61"/>
      <c r="M2121" s="61"/>
      <c r="N2121" s="61"/>
      <c r="O2121" s="62"/>
      <c r="P2121" s="63" t="s">
        <v>342</v>
      </c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5"/>
      <c r="AD2121" s="66">
        <v>401</v>
      </c>
      <c r="AE2121" s="61"/>
      <c r="AF2121" s="62"/>
      <c r="AG2121" s="67">
        <v>1</v>
      </c>
      <c r="AH2121" s="68"/>
      <c r="AI2121" s="68"/>
      <c r="AJ2121" s="69"/>
      <c r="AK2121" s="67">
        <v>8033</v>
      </c>
      <c r="AL2121" s="68"/>
      <c r="AM2121" s="68"/>
      <c r="AN2121" s="68"/>
      <c r="AO2121" s="68"/>
      <c r="AP2121" s="69"/>
      <c r="AQ2121" s="70">
        <f t="shared" si="64"/>
        <v>96396</v>
      </c>
      <c r="AR2121" s="70"/>
      <c r="AS2121" s="70"/>
      <c r="AT2121" s="70"/>
      <c r="AU2121" s="70"/>
      <c r="AV2121" s="70"/>
      <c r="AW2121" s="70"/>
      <c r="AX2121" s="70"/>
      <c r="AY2121" s="110">
        <v>4013.2857600000007</v>
      </c>
      <c r="AZ2121" s="111"/>
      <c r="BA2121" s="111"/>
      <c r="BB2121" s="111"/>
      <c r="BC2121" s="111"/>
      <c r="BD2121" s="111"/>
      <c r="BE2121" s="111"/>
      <c r="BF2121" s="23"/>
      <c r="BG2121" s="110">
        <v>1727.9424800000002</v>
      </c>
      <c r="BH2121" s="111"/>
      <c r="BI2121" s="111"/>
      <c r="BJ2121" s="111"/>
      <c r="BK2121" s="111"/>
      <c r="BL2121" s="111"/>
      <c r="BM2121" s="24"/>
      <c r="BN2121" s="23"/>
      <c r="BO2121" s="110">
        <v>17279.424800000001</v>
      </c>
      <c r="BP2121" s="111"/>
      <c r="BQ2121" s="111"/>
      <c r="BR2121" s="111"/>
      <c r="BS2121" s="111"/>
      <c r="BT2121" s="111"/>
      <c r="BU2121" s="111"/>
      <c r="BV2121" s="112"/>
      <c r="BW2121" s="25"/>
      <c r="BX2121" s="26"/>
      <c r="BY2121" s="26"/>
      <c r="BZ2121" s="26"/>
      <c r="CA2121" s="26"/>
      <c r="CB2121" s="26"/>
      <c r="CC2121" s="26"/>
      <c r="CD2121" s="27"/>
      <c r="CE2121" s="25"/>
      <c r="CF2121" s="26"/>
      <c r="CG2121" s="26"/>
      <c r="CH2121" s="26"/>
      <c r="CI2121" s="26"/>
      <c r="CJ2121" s="26"/>
      <c r="CK2121" s="26"/>
      <c r="CL2121" s="26"/>
      <c r="CM2121" s="27"/>
      <c r="CN2121" s="110">
        <v>36780.436646656002</v>
      </c>
      <c r="CO2121" s="111"/>
      <c r="CP2121" s="111"/>
      <c r="CQ2121" s="111"/>
      <c r="CR2121" s="111"/>
      <c r="CS2121" s="111"/>
      <c r="CT2121" s="111"/>
      <c r="CU2121" s="112"/>
      <c r="CV2121" s="70">
        <f t="shared" si="65"/>
        <v>156197.08968665602</v>
      </c>
      <c r="CW2121" s="70"/>
      <c r="CX2121" s="70"/>
      <c r="CY2121" s="70"/>
      <c r="CZ2121" s="70"/>
      <c r="DA2121" s="70"/>
      <c r="DB2121" s="70"/>
      <c r="DC2121" s="70"/>
      <c r="DD2121" s="70"/>
      <c r="DE2121" s="113"/>
    </row>
    <row r="2122" spans="1:109" ht="12" customHeight="1" x14ac:dyDescent="0.2">
      <c r="A2122" s="60" t="s">
        <v>31</v>
      </c>
      <c r="B2122" s="61"/>
      <c r="C2122" s="61"/>
      <c r="D2122" s="61"/>
      <c r="E2122" s="61"/>
      <c r="F2122" s="61"/>
      <c r="G2122" s="61"/>
      <c r="H2122" s="61"/>
      <c r="I2122" s="61"/>
      <c r="J2122" s="61"/>
      <c r="K2122" s="61"/>
      <c r="L2122" s="61"/>
      <c r="M2122" s="61"/>
      <c r="N2122" s="61"/>
      <c r="O2122" s="62"/>
      <c r="P2122" s="63" t="s">
        <v>342</v>
      </c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5"/>
      <c r="AD2122" s="66">
        <v>401</v>
      </c>
      <c r="AE2122" s="61"/>
      <c r="AF2122" s="62"/>
      <c r="AG2122" s="67">
        <v>1</v>
      </c>
      <c r="AH2122" s="68"/>
      <c r="AI2122" s="68"/>
      <c r="AJ2122" s="69"/>
      <c r="AK2122" s="67">
        <v>7840</v>
      </c>
      <c r="AL2122" s="68"/>
      <c r="AM2122" s="68"/>
      <c r="AN2122" s="68"/>
      <c r="AO2122" s="68"/>
      <c r="AP2122" s="69"/>
      <c r="AQ2122" s="70">
        <f t="shared" si="64"/>
        <v>94080</v>
      </c>
      <c r="AR2122" s="70"/>
      <c r="AS2122" s="70"/>
      <c r="AT2122" s="70"/>
      <c r="AU2122" s="70"/>
      <c r="AV2122" s="70"/>
      <c r="AW2122" s="70"/>
      <c r="AX2122" s="70"/>
      <c r="AY2122" s="110">
        <v>11808.29376</v>
      </c>
      <c r="AZ2122" s="111"/>
      <c r="BA2122" s="111"/>
      <c r="BB2122" s="111"/>
      <c r="BC2122" s="111"/>
      <c r="BD2122" s="111"/>
      <c r="BE2122" s="111"/>
      <c r="BF2122" s="23"/>
      <c r="BG2122" s="110">
        <v>1804.0448800000001</v>
      </c>
      <c r="BH2122" s="111"/>
      <c r="BI2122" s="111"/>
      <c r="BJ2122" s="111"/>
      <c r="BK2122" s="111"/>
      <c r="BL2122" s="111"/>
      <c r="BM2122" s="24"/>
      <c r="BN2122" s="23"/>
      <c r="BO2122" s="110">
        <v>18040.448800000002</v>
      </c>
      <c r="BP2122" s="111"/>
      <c r="BQ2122" s="111"/>
      <c r="BR2122" s="111"/>
      <c r="BS2122" s="111"/>
      <c r="BT2122" s="111"/>
      <c r="BU2122" s="111"/>
      <c r="BV2122" s="112"/>
      <c r="BW2122" s="25"/>
      <c r="BX2122" s="26"/>
      <c r="BY2122" s="26"/>
      <c r="BZ2122" s="26"/>
      <c r="CA2122" s="26"/>
      <c r="CB2122" s="26"/>
      <c r="CC2122" s="26"/>
      <c r="CD2122" s="27"/>
      <c r="CE2122" s="25"/>
      <c r="CF2122" s="26"/>
      <c r="CG2122" s="26"/>
      <c r="CH2122" s="26"/>
      <c r="CI2122" s="26"/>
      <c r="CJ2122" s="26"/>
      <c r="CK2122" s="26"/>
      <c r="CL2122" s="26"/>
      <c r="CM2122" s="27"/>
      <c r="CN2122" s="110">
        <v>37379.149447935997</v>
      </c>
      <c r="CO2122" s="111"/>
      <c r="CP2122" s="111"/>
      <c r="CQ2122" s="111"/>
      <c r="CR2122" s="111"/>
      <c r="CS2122" s="111"/>
      <c r="CT2122" s="111"/>
      <c r="CU2122" s="112"/>
      <c r="CV2122" s="70">
        <f t="shared" si="65"/>
        <v>163111.936887936</v>
      </c>
      <c r="CW2122" s="70"/>
      <c r="CX2122" s="70"/>
      <c r="CY2122" s="70"/>
      <c r="CZ2122" s="70"/>
      <c r="DA2122" s="70"/>
      <c r="DB2122" s="70"/>
      <c r="DC2122" s="70"/>
      <c r="DD2122" s="70"/>
      <c r="DE2122" s="113"/>
    </row>
    <row r="2123" spans="1:109" ht="12" customHeight="1" x14ac:dyDescent="0.2">
      <c r="A2123" s="60" t="s">
        <v>31</v>
      </c>
      <c r="B2123" s="61"/>
      <c r="C2123" s="61"/>
      <c r="D2123" s="61"/>
      <c r="E2123" s="61"/>
      <c r="F2123" s="61"/>
      <c r="G2123" s="61"/>
      <c r="H2123" s="61"/>
      <c r="I2123" s="61"/>
      <c r="J2123" s="61"/>
      <c r="K2123" s="61"/>
      <c r="L2123" s="61"/>
      <c r="M2123" s="61"/>
      <c r="N2123" s="61"/>
      <c r="O2123" s="62"/>
      <c r="P2123" s="63" t="s">
        <v>342</v>
      </c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5"/>
      <c r="AD2123" s="66">
        <v>401</v>
      </c>
      <c r="AE2123" s="61"/>
      <c r="AF2123" s="62"/>
      <c r="AG2123" s="67">
        <v>1</v>
      </c>
      <c r="AH2123" s="68"/>
      <c r="AI2123" s="68"/>
      <c r="AJ2123" s="69"/>
      <c r="AK2123" s="67">
        <v>7496</v>
      </c>
      <c r="AL2123" s="68"/>
      <c r="AM2123" s="68"/>
      <c r="AN2123" s="68"/>
      <c r="AO2123" s="68"/>
      <c r="AP2123" s="69"/>
      <c r="AQ2123" s="70">
        <f t="shared" si="64"/>
        <v>89952</v>
      </c>
      <c r="AR2123" s="70"/>
      <c r="AS2123" s="70"/>
      <c r="AT2123" s="70"/>
      <c r="AU2123" s="70"/>
      <c r="AV2123" s="70"/>
      <c r="AW2123" s="70"/>
      <c r="AX2123" s="70"/>
      <c r="AY2123" s="110">
        <v>3798.3699200000005</v>
      </c>
      <c r="AZ2123" s="111"/>
      <c r="BA2123" s="111"/>
      <c r="BB2123" s="111"/>
      <c r="BC2123" s="111"/>
      <c r="BD2123" s="111"/>
      <c r="BE2123" s="111"/>
      <c r="BF2123" s="23"/>
      <c r="BG2123" s="110">
        <v>1635.4092711111114</v>
      </c>
      <c r="BH2123" s="111"/>
      <c r="BI2123" s="111"/>
      <c r="BJ2123" s="111"/>
      <c r="BK2123" s="111"/>
      <c r="BL2123" s="111"/>
      <c r="BM2123" s="24"/>
      <c r="BN2123" s="23"/>
      <c r="BO2123" s="110">
        <v>16354.092711111112</v>
      </c>
      <c r="BP2123" s="111"/>
      <c r="BQ2123" s="111"/>
      <c r="BR2123" s="111"/>
      <c r="BS2123" s="111"/>
      <c r="BT2123" s="111"/>
      <c r="BU2123" s="111"/>
      <c r="BV2123" s="112"/>
      <c r="BW2123" s="25"/>
      <c r="BX2123" s="26"/>
      <c r="BY2123" s="26"/>
      <c r="BZ2123" s="26"/>
      <c r="CA2123" s="26"/>
      <c r="CB2123" s="26"/>
      <c r="CC2123" s="26"/>
      <c r="CD2123" s="27"/>
      <c r="CE2123" s="25"/>
      <c r="CF2123" s="26"/>
      <c r="CG2123" s="26"/>
      <c r="CH2123" s="26"/>
      <c r="CI2123" s="26"/>
      <c r="CJ2123" s="26"/>
      <c r="CK2123" s="26"/>
      <c r="CL2123" s="26"/>
      <c r="CM2123" s="27"/>
      <c r="CN2123" s="110">
        <v>36052.459385685332</v>
      </c>
      <c r="CO2123" s="111"/>
      <c r="CP2123" s="111"/>
      <c r="CQ2123" s="111"/>
      <c r="CR2123" s="111"/>
      <c r="CS2123" s="111"/>
      <c r="CT2123" s="111"/>
      <c r="CU2123" s="112"/>
      <c r="CV2123" s="70">
        <f t="shared" si="65"/>
        <v>147792.33128790755</v>
      </c>
      <c r="CW2123" s="70"/>
      <c r="CX2123" s="70"/>
      <c r="CY2123" s="70"/>
      <c r="CZ2123" s="70"/>
      <c r="DA2123" s="70"/>
      <c r="DB2123" s="70"/>
      <c r="DC2123" s="70"/>
      <c r="DD2123" s="70"/>
      <c r="DE2123" s="113"/>
    </row>
    <row r="2124" spans="1:109" ht="12" customHeight="1" x14ac:dyDescent="0.2">
      <c r="A2124" s="60" t="s">
        <v>31</v>
      </c>
      <c r="B2124" s="61"/>
      <c r="C2124" s="61"/>
      <c r="D2124" s="61"/>
      <c r="E2124" s="61"/>
      <c r="F2124" s="61"/>
      <c r="G2124" s="61"/>
      <c r="H2124" s="61"/>
      <c r="I2124" s="61"/>
      <c r="J2124" s="61"/>
      <c r="K2124" s="61"/>
      <c r="L2124" s="61"/>
      <c r="M2124" s="61"/>
      <c r="N2124" s="61"/>
      <c r="O2124" s="62"/>
      <c r="P2124" s="63" t="s">
        <v>342</v>
      </c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5"/>
      <c r="AD2124" s="66">
        <v>401</v>
      </c>
      <c r="AE2124" s="61"/>
      <c r="AF2124" s="62"/>
      <c r="AG2124" s="67">
        <v>2</v>
      </c>
      <c r="AH2124" s="68"/>
      <c r="AI2124" s="68"/>
      <c r="AJ2124" s="69"/>
      <c r="AK2124" s="67">
        <v>7490</v>
      </c>
      <c r="AL2124" s="68"/>
      <c r="AM2124" s="68"/>
      <c r="AN2124" s="68"/>
      <c r="AO2124" s="68"/>
      <c r="AP2124" s="69"/>
      <c r="AQ2124" s="70">
        <f t="shared" si="64"/>
        <v>179760</v>
      </c>
      <c r="AR2124" s="70"/>
      <c r="AS2124" s="70"/>
      <c r="AT2124" s="70"/>
      <c r="AU2124" s="70"/>
      <c r="AV2124" s="70"/>
      <c r="AW2124" s="70"/>
      <c r="AX2124" s="70"/>
      <c r="AY2124" s="110">
        <v>22776.587520000001</v>
      </c>
      <c r="AZ2124" s="111"/>
      <c r="BA2124" s="111"/>
      <c r="BB2124" s="111"/>
      <c r="BC2124" s="111"/>
      <c r="BD2124" s="111"/>
      <c r="BE2124" s="111"/>
      <c r="BF2124" s="23"/>
      <c r="BG2124" s="110">
        <v>3479.7564266666668</v>
      </c>
      <c r="BH2124" s="111"/>
      <c r="BI2124" s="111"/>
      <c r="BJ2124" s="111"/>
      <c r="BK2124" s="111"/>
      <c r="BL2124" s="111"/>
      <c r="BM2124" s="24"/>
      <c r="BN2124" s="23"/>
      <c r="BO2124" s="110">
        <v>34797.564266666668</v>
      </c>
      <c r="BP2124" s="111"/>
      <c r="BQ2124" s="111"/>
      <c r="BR2124" s="111"/>
      <c r="BS2124" s="111"/>
      <c r="BT2124" s="111"/>
      <c r="BU2124" s="111"/>
      <c r="BV2124" s="112"/>
      <c r="BW2124" s="25"/>
      <c r="BX2124" s="26"/>
      <c r="BY2124" s="26"/>
      <c r="BZ2124" s="26"/>
      <c r="CA2124" s="26"/>
      <c r="CB2124" s="26"/>
      <c r="CC2124" s="26"/>
      <c r="CD2124" s="27"/>
      <c r="CE2124" s="25"/>
      <c r="CF2124" s="26"/>
      <c r="CG2124" s="26"/>
      <c r="CH2124" s="26"/>
      <c r="CI2124" s="26"/>
      <c r="CJ2124" s="26"/>
      <c r="CK2124" s="26"/>
      <c r="CL2124" s="26"/>
      <c r="CM2124" s="27"/>
      <c r="CN2124" s="110">
        <v>73748.674895871998</v>
      </c>
      <c r="CO2124" s="111"/>
      <c r="CP2124" s="111"/>
      <c r="CQ2124" s="111"/>
      <c r="CR2124" s="111"/>
      <c r="CS2124" s="111"/>
      <c r="CT2124" s="111"/>
      <c r="CU2124" s="112"/>
      <c r="CV2124" s="70">
        <f t="shared" si="65"/>
        <v>314562.58310920536</v>
      </c>
      <c r="CW2124" s="70"/>
      <c r="CX2124" s="70"/>
      <c r="CY2124" s="70"/>
      <c r="CZ2124" s="70"/>
      <c r="DA2124" s="70"/>
      <c r="DB2124" s="70"/>
      <c r="DC2124" s="70"/>
      <c r="DD2124" s="70"/>
      <c r="DE2124" s="113"/>
    </row>
    <row r="2125" spans="1:109" ht="12" customHeight="1" x14ac:dyDescent="0.2">
      <c r="A2125" s="60" t="s">
        <v>32</v>
      </c>
      <c r="B2125" s="61"/>
      <c r="C2125" s="61"/>
      <c r="D2125" s="61"/>
      <c r="E2125" s="61"/>
      <c r="F2125" s="61"/>
      <c r="G2125" s="61"/>
      <c r="H2125" s="61"/>
      <c r="I2125" s="61"/>
      <c r="J2125" s="61"/>
      <c r="K2125" s="61"/>
      <c r="L2125" s="61"/>
      <c r="M2125" s="61"/>
      <c r="N2125" s="61"/>
      <c r="O2125" s="62"/>
      <c r="P2125" s="63" t="s">
        <v>342</v>
      </c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5"/>
      <c r="AD2125" s="66">
        <v>401</v>
      </c>
      <c r="AE2125" s="61"/>
      <c r="AF2125" s="62"/>
      <c r="AG2125" s="67">
        <v>1</v>
      </c>
      <c r="AH2125" s="68"/>
      <c r="AI2125" s="68"/>
      <c r="AJ2125" s="69"/>
      <c r="AK2125" s="67">
        <v>12922</v>
      </c>
      <c r="AL2125" s="68"/>
      <c r="AM2125" s="68"/>
      <c r="AN2125" s="68"/>
      <c r="AO2125" s="68"/>
      <c r="AP2125" s="69"/>
      <c r="AQ2125" s="70">
        <f t="shared" ref="AQ2125:AQ2188" si="66">(AK2125*AG2125)*12</f>
        <v>155064</v>
      </c>
      <c r="AR2125" s="70"/>
      <c r="AS2125" s="70"/>
      <c r="AT2125" s="70"/>
      <c r="AU2125" s="70"/>
      <c r="AV2125" s="70"/>
      <c r="AW2125" s="70"/>
      <c r="AX2125" s="70"/>
      <c r="AY2125" s="110">
        <v>0</v>
      </c>
      <c r="AZ2125" s="111"/>
      <c r="BA2125" s="111"/>
      <c r="BB2125" s="111"/>
      <c r="BC2125" s="111"/>
      <c r="BD2125" s="111"/>
      <c r="BE2125" s="111"/>
      <c r="BF2125" s="23"/>
      <c r="BG2125" s="110">
        <v>2486.9994666666666</v>
      </c>
      <c r="BH2125" s="111"/>
      <c r="BI2125" s="111"/>
      <c r="BJ2125" s="111"/>
      <c r="BK2125" s="111"/>
      <c r="BL2125" s="111"/>
      <c r="BM2125" s="24"/>
      <c r="BN2125" s="23"/>
      <c r="BO2125" s="110">
        <v>24869.994666666669</v>
      </c>
      <c r="BP2125" s="111"/>
      <c r="BQ2125" s="111"/>
      <c r="BR2125" s="111"/>
      <c r="BS2125" s="111"/>
      <c r="BT2125" s="111"/>
      <c r="BU2125" s="111"/>
      <c r="BV2125" s="112"/>
      <c r="BW2125" s="25"/>
      <c r="BX2125" s="26"/>
      <c r="BY2125" s="26"/>
      <c r="BZ2125" s="26"/>
      <c r="CA2125" s="26"/>
      <c r="CB2125" s="26"/>
      <c r="CC2125" s="26"/>
      <c r="CD2125" s="27"/>
      <c r="CE2125" s="25"/>
      <c r="CF2125" s="26"/>
      <c r="CG2125" s="26"/>
      <c r="CH2125" s="26"/>
      <c r="CI2125" s="26"/>
      <c r="CJ2125" s="26"/>
      <c r="CK2125" s="26"/>
      <c r="CL2125" s="26"/>
      <c r="CM2125" s="27"/>
      <c r="CN2125" s="110">
        <v>42854.874098474669</v>
      </c>
      <c r="CO2125" s="111"/>
      <c r="CP2125" s="111"/>
      <c r="CQ2125" s="111"/>
      <c r="CR2125" s="111"/>
      <c r="CS2125" s="111"/>
      <c r="CT2125" s="111"/>
      <c r="CU2125" s="112"/>
      <c r="CV2125" s="70">
        <f t="shared" ref="CV2125:CV2188" si="67">AQ2125+AY2125+BG2125+BO2125+BW2125+CE2125+CN2125</f>
        <v>225275.86823180801</v>
      </c>
      <c r="CW2125" s="70"/>
      <c r="CX2125" s="70"/>
      <c r="CY2125" s="70"/>
      <c r="CZ2125" s="70"/>
      <c r="DA2125" s="70"/>
      <c r="DB2125" s="70"/>
      <c r="DC2125" s="70"/>
      <c r="DD2125" s="70"/>
      <c r="DE2125" s="113"/>
    </row>
    <row r="2126" spans="1:109" ht="12" customHeight="1" x14ac:dyDescent="0.2">
      <c r="A2126" s="60" t="s">
        <v>32</v>
      </c>
      <c r="B2126" s="61"/>
      <c r="C2126" s="61"/>
      <c r="D2126" s="61"/>
      <c r="E2126" s="61"/>
      <c r="F2126" s="61"/>
      <c r="G2126" s="61"/>
      <c r="H2126" s="61"/>
      <c r="I2126" s="61"/>
      <c r="J2126" s="61"/>
      <c r="K2126" s="61"/>
      <c r="L2126" s="61"/>
      <c r="M2126" s="61"/>
      <c r="N2126" s="61"/>
      <c r="O2126" s="62"/>
      <c r="P2126" s="63" t="s">
        <v>342</v>
      </c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5"/>
      <c r="AD2126" s="66">
        <v>401</v>
      </c>
      <c r="AE2126" s="61"/>
      <c r="AF2126" s="62"/>
      <c r="AG2126" s="67">
        <v>1</v>
      </c>
      <c r="AH2126" s="68"/>
      <c r="AI2126" s="68"/>
      <c r="AJ2126" s="69"/>
      <c r="AK2126" s="67">
        <v>12199</v>
      </c>
      <c r="AL2126" s="68"/>
      <c r="AM2126" s="68"/>
      <c r="AN2126" s="68"/>
      <c r="AO2126" s="68"/>
      <c r="AP2126" s="69"/>
      <c r="AQ2126" s="70">
        <f t="shared" si="66"/>
        <v>146388</v>
      </c>
      <c r="AR2126" s="70"/>
      <c r="AS2126" s="70"/>
      <c r="AT2126" s="70"/>
      <c r="AU2126" s="70"/>
      <c r="AV2126" s="70"/>
      <c r="AW2126" s="70"/>
      <c r="AX2126" s="70"/>
      <c r="AY2126" s="110">
        <v>22717.841920000003</v>
      </c>
      <c r="AZ2126" s="111"/>
      <c r="BA2126" s="111"/>
      <c r="BB2126" s="111"/>
      <c r="BC2126" s="111"/>
      <c r="BD2126" s="111"/>
      <c r="BE2126" s="111"/>
      <c r="BF2126" s="23"/>
      <c r="BG2126" s="110">
        <v>2681.9674488888886</v>
      </c>
      <c r="BH2126" s="111"/>
      <c r="BI2126" s="111"/>
      <c r="BJ2126" s="111"/>
      <c r="BK2126" s="111"/>
      <c r="BL2126" s="111"/>
      <c r="BM2126" s="24"/>
      <c r="BN2126" s="23"/>
      <c r="BO2126" s="110">
        <v>26819.674488888886</v>
      </c>
      <c r="BP2126" s="111"/>
      <c r="BQ2126" s="111"/>
      <c r="BR2126" s="111"/>
      <c r="BS2126" s="111"/>
      <c r="BT2126" s="111"/>
      <c r="BU2126" s="111"/>
      <c r="BV2126" s="112"/>
      <c r="BW2126" s="25"/>
      <c r="BX2126" s="26"/>
      <c r="BY2126" s="26"/>
      <c r="BZ2126" s="26"/>
      <c r="CA2126" s="26"/>
      <c r="CB2126" s="26"/>
      <c r="CC2126" s="26"/>
      <c r="CD2126" s="27"/>
      <c r="CE2126" s="25"/>
      <c r="CF2126" s="26"/>
      <c r="CG2126" s="26"/>
      <c r="CH2126" s="26"/>
      <c r="CI2126" s="26"/>
      <c r="CJ2126" s="26"/>
      <c r="CK2126" s="26"/>
      <c r="CL2126" s="26"/>
      <c r="CM2126" s="27"/>
      <c r="CN2126" s="110">
        <v>44480.002418770484</v>
      </c>
      <c r="CO2126" s="111"/>
      <c r="CP2126" s="111"/>
      <c r="CQ2126" s="111"/>
      <c r="CR2126" s="111"/>
      <c r="CS2126" s="111"/>
      <c r="CT2126" s="111"/>
      <c r="CU2126" s="112"/>
      <c r="CV2126" s="70">
        <f t="shared" si="67"/>
        <v>243087.48627654827</v>
      </c>
      <c r="CW2126" s="70"/>
      <c r="CX2126" s="70"/>
      <c r="CY2126" s="70"/>
      <c r="CZ2126" s="70"/>
      <c r="DA2126" s="70"/>
      <c r="DB2126" s="70"/>
      <c r="DC2126" s="70"/>
      <c r="DD2126" s="70"/>
      <c r="DE2126" s="113"/>
    </row>
    <row r="2127" spans="1:109" ht="12" customHeight="1" x14ac:dyDescent="0.2">
      <c r="A2127" s="60" t="s">
        <v>32</v>
      </c>
      <c r="B2127" s="61"/>
      <c r="C2127" s="61"/>
      <c r="D2127" s="61"/>
      <c r="E2127" s="61"/>
      <c r="F2127" s="61"/>
      <c r="G2127" s="61"/>
      <c r="H2127" s="61"/>
      <c r="I2127" s="61"/>
      <c r="J2127" s="61"/>
      <c r="K2127" s="61"/>
      <c r="L2127" s="61"/>
      <c r="M2127" s="61"/>
      <c r="N2127" s="61"/>
      <c r="O2127" s="62"/>
      <c r="P2127" s="63" t="s">
        <v>342</v>
      </c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5"/>
      <c r="AD2127" s="66">
        <v>401</v>
      </c>
      <c r="AE2127" s="61"/>
      <c r="AF2127" s="62"/>
      <c r="AG2127" s="67">
        <v>1</v>
      </c>
      <c r="AH2127" s="68"/>
      <c r="AI2127" s="68"/>
      <c r="AJ2127" s="69"/>
      <c r="AK2127" s="67">
        <v>12102</v>
      </c>
      <c r="AL2127" s="68"/>
      <c r="AM2127" s="68"/>
      <c r="AN2127" s="68"/>
      <c r="AO2127" s="68"/>
      <c r="AP2127" s="69"/>
      <c r="AQ2127" s="70">
        <f t="shared" si="66"/>
        <v>145224</v>
      </c>
      <c r="AR2127" s="70"/>
      <c r="AS2127" s="70"/>
      <c r="AT2127" s="70"/>
      <c r="AU2127" s="70"/>
      <c r="AV2127" s="70"/>
      <c r="AW2127" s="70"/>
      <c r="AX2127" s="70"/>
      <c r="AY2127" s="110">
        <v>22562.886399999999</v>
      </c>
      <c r="AZ2127" s="111"/>
      <c r="BA2127" s="111"/>
      <c r="BB2127" s="111"/>
      <c r="BC2127" s="111"/>
      <c r="BD2127" s="111"/>
      <c r="BE2127" s="111"/>
      <c r="BF2127" s="23"/>
      <c r="BG2127" s="110">
        <v>2663.6740888888889</v>
      </c>
      <c r="BH2127" s="111"/>
      <c r="BI2127" s="111"/>
      <c r="BJ2127" s="111"/>
      <c r="BK2127" s="111"/>
      <c r="BL2127" s="111"/>
      <c r="BM2127" s="24"/>
      <c r="BN2127" s="23"/>
      <c r="BO2127" s="110">
        <v>26636.740888888893</v>
      </c>
      <c r="BP2127" s="111"/>
      <c r="BQ2127" s="111"/>
      <c r="BR2127" s="111"/>
      <c r="BS2127" s="111"/>
      <c r="BT2127" s="111"/>
      <c r="BU2127" s="111"/>
      <c r="BV2127" s="112"/>
      <c r="BW2127" s="25"/>
      <c r="BX2127" s="26"/>
      <c r="BY2127" s="26"/>
      <c r="BZ2127" s="26"/>
      <c r="CA2127" s="26"/>
      <c r="CB2127" s="26"/>
      <c r="CC2127" s="26"/>
      <c r="CD2127" s="27"/>
      <c r="CE2127" s="25"/>
      <c r="CF2127" s="26"/>
      <c r="CG2127" s="26"/>
      <c r="CH2127" s="26"/>
      <c r="CI2127" s="26"/>
      <c r="CJ2127" s="26"/>
      <c r="CK2127" s="26"/>
      <c r="CL2127" s="26"/>
      <c r="CM2127" s="27"/>
      <c r="CN2127" s="110">
        <v>44327.520677560889</v>
      </c>
      <c r="CO2127" s="111"/>
      <c r="CP2127" s="111"/>
      <c r="CQ2127" s="111"/>
      <c r="CR2127" s="111"/>
      <c r="CS2127" s="111"/>
      <c r="CT2127" s="111"/>
      <c r="CU2127" s="112"/>
      <c r="CV2127" s="70">
        <f t="shared" si="67"/>
        <v>241414.82205533865</v>
      </c>
      <c r="CW2127" s="70"/>
      <c r="CX2127" s="70"/>
      <c r="CY2127" s="70"/>
      <c r="CZ2127" s="70"/>
      <c r="DA2127" s="70"/>
      <c r="DB2127" s="70"/>
      <c r="DC2127" s="70"/>
      <c r="DD2127" s="70"/>
      <c r="DE2127" s="113"/>
    </row>
    <row r="2128" spans="1:109" ht="12" customHeight="1" x14ac:dyDescent="0.2">
      <c r="A2128" s="60" t="s">
        <v>32</v>
      </c>
      <c r="B2128" s="61"/>
      <c r="C2128" s="61"/>
      <c r="D2128" s="61"/>
      <c r="E2128" s="61"/>
      <c r="F2128" s="61"/>
      <c r="G2128" s="61"/>
      <c r="H2128" s="61"/>
      <c r="I2128" s="61"/>
      <c r="J2128" s="61"/>
      <c r="K2128" s="61"/>
      <c r="L2128" s="61"/>
      <c r="M2128" s="61"/>
      <c r="N2128" s="61"/>
      <c r="O2128" s="62"/>
      <c r="P2128" s="63" t="s">
        <v>342</v>
      </c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5"/>
      <c r="AD2128" s="66">
        <v>401</v>
      </c>
      <c r="AE2128" s="61"/>
      <c r="AF2128" s="62"/>
      <c r="AG2128" s="67">
        <v>1</v>
      </c>
      <c r="AH2128" s="68"/>
      <c r="AI2128" s="68"/>
      <c r="AJ2128" s="69"/>
      <c r="AK2128" s="67">
        <v>7195</v>
      </c>
      <c r="AL2128" s="68"/>
      <c r="AM2128" s="68"/>
      <c r="AN2128" s="68"/>
      <c r="AO2128" s="68"/>
      <c r="AP2128" s="69"/>
      <c r="AQ2128" s="70">
        <f t="shared" si="66"/>
        <v>86340</v>
      </c>
      <c r="AR2128" s="70"/>
      <c r="AS2128" s="70"/>
      <c r="AT2128" s="70"/>
      <c r="AU2128" s="70"/>
      <c r="AV2128" s="70"/>
      <c r="AW2128" s="70"/>
      <c r="AX2128" s="70"/>
      <c r="AY2128" s="110">
        <v>3677.9158400000006</v>
      </c>
      <c r="AZ2128" s="111"/>
      <c r="BA2128" s="111"/>
      <c r="BB2128" s="111"/>
      <c r="BC2128" s="111"/>
      <c r="BD2128" s="111"/>
      <c r="BE2128" s="111"/>
      <c r="BF2128" s="23"/>
      <c r="BG2128" s="110">
        <v>1583.5470977777777</v>
      </c>
      <c r="BH2128" s="111"/>
      <c r="BI2128" s="111"/>
      <c r="BJ2128" s="111"/>
      <c r="BK2128" s="111"/>
      <c r="BL2128" s="111"/>
      <c r="BM2128" s="24"/>
      <c r="BN2128" s="23"/>
      <c r="BO2128" s="110">
        <v>15835.470977777777</v>
      </c>
      <c r="BP2128" s="111"/>
      <c r="BQ2128" s="111"/>
      <c r="BR2128" s="111"/>
      <c r="BS2128" s="111"/>
      <c r="BT2128" s="111"/>
      <c r="BU2128" s="111"/>
      <c r="BV2128" s="112"/>
      <c r="BW2128" s="25"/>
      <c r="BX2128" s="26"/>
      <c r="BY2128" s="26"/>
      <c r="BZ2128" s="26"/>
      <c r="CA2128" s="26"/>
      <c r="CB2128" s="26"/>
      <c r="CC2128" s="26"/>
      <c r="CD2128" s="27"/>
      <c r="CE2128" s="25"/>
      <c r="CF2128" s="26"/>
      <c r="CG2128" s="26"/>
      <c r="CH2128" s="26"/>
      <c r="CI2128" s="26"/>
      <c r="CJ2128" s="26"/>
      <c r="CK2128" s="26"/>
      <c r="CL2128" s="26"/>
      <c r="CM2128" s="27"/>
      <c r="CN2128" s="110">
        <v>35644.449295637329</v>
      </c>
      <c r="CO2128" s="111"/>
      <c r="CP2128" s="111"/>
      <c r="CQ2128" s="111"/>
      <c r="CR2128" s="111"/>
      <c r="CS2128" s="111"/>
      <c r="CT2128" s="111"/>
      <c r="CU2128" s="112"/>
      <c r="CV2128" s="70">
        <f t="shared" si="67"/>
        <v>143081.38321119288</v>
      </c>
      <c r="CW2128" s="70"/>
      <c r="CX2128" s="70"/>
      <c r="CY2128" s="70"/>
      <c r="CZ2128" s="70"/>
      <c r="DA2128" s="70"/>
      <c r="DB2128" s="70"/>
      <c r="DC2128" s="70"/>
      <c r="DD2128" s="70"/>
      <c r="DE2128" s="113"/>
    </row>
    <row r="2129" spans="1:109" ht="12" customHeight="1" x14ac:dyDescent="0.2">
      <c r="A2129" s="60" t="s">
        <v>72</v>
      </c>
      <c r="B2129" s="61"/>
      <c r="C2129" s="61"/>
      <c r="D2129" s="61"/>
      <c r="E2129" s="61"/>
      <c r="F2129" s="61"/>
      <c r="G2129" s="61"/>
      <c r="H2129" s="61"/>
      <c r="I2129" s="61"/>
      <c r="J2129" s="61"/>
      <c r="K2129" s="61"/>
      <c r="L2129" s="61"/>
      <c r="M2129" s="61"/>
      <c r="N2129" s="61"/>
      <c r="O2129" s="62"/>
      <c r="P2129" s="63" t="s">
        <v>343</v>
      </c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5"/>
      <c r="AD2129" s="66">
        <v>401</v>
      </c>
      <c r="AE2129" s="61"/>
      <c r="AF2129" s="62"/>
      <c r="AG2129" s="67">
        <v>1</v>
      </c>
      <c r="AH2129" s="68"/>
      <c r="AI2129" s="68"/>
      <c r="AJ2129" s="69"/>
      <c r="AK2129" s="67">
        <v>15838</v>
      </c>
      <c r="AL2129" s="68"/>
      <c r="AM2129" s="68"/>
      <c r="AN2129" s="68"/>
      <c r="AO2129" s="68"/>
      <c r="AP2129" s="69"/>
      <c r="AQ2129" s="70">
        <f t="shared" si="66"/>
        <v>190056</v>
      </c>
      <c r="AR2129" s="70"/>
      <c r="AS2129" s="70"/>
      <c r="AT2129" s="70"/>
      <c r="AU2129" s="70"/>
      <c r="AV2129" s="70"/>
      <c r="AW2129" s="70"/>
      <c r="AX2129" s="70"/>
      <c r="AY2129" s="110">
        <v>0</v>
      </c>
      <c r="AZ2129" s="111"/>
      <c r="BA2129" s="111"/>
      <c r="BB2129" s="111"/>
      <c r="BC2129" s="111"/>
      <c r="BD2129" s="111"/>
      <c r="BE2129" s="111"/>
      <c r="BF2129" s="23"/>
      <c r="BG2129" s="110">
        <v>2679.0103999999997</v>
      </c>
      <c r="BH2129" s="111"/>
      <c r="BI2129" s="111"/>
      <c r="BJ2129" s="111"/>
      <c r="BK2129" s="111"/>
      <c r="BL2129" s="111"/>
      <c r="BM2129" s="24"/>
      <c r="BN2129" s="23"/>
      <c r="BO2129" s="110">
        <v>26790.103999999996</v>
      </c>
      <c r="BP2129" s="111"/>
      <c r="BQ2129" s="111"/>
      <c r="BR2129" s="111"/>
      <c r="BS2129" s="111"/>
      <c r="BT2129" s="111"/>
      <c r="BU2129" s="111"/>
      <c r="BV2129" s="112"/>
      <c r="BW2129" s="25"/>
      <c r="BX2129" s="26"/>
      <c r="BY2129" s="26"/>
      <c r="BZ2129" s="26"/>
      <c r="CA2129" s="26"/>
      <c r="CB2129" s="26"/>
      <c r="CC2129" s="26"/>
      <c r="CD2129" s="27"/>
      <c r="CE2129" s="25"/>
      <c r="CF2129" s="26"/>
      <c r="CG2129" s="26"/>
      <c r="CH2129" s="26"/>
      <c r="CI2129" s="26"/>
      <c r="CJ2129" s="26"/>
      <c r="CK2129" s="26"/>
      <c r="CL2129" s="26"/>
      <c r="CM2129" s="27"/>
      <c r="CN2129" s="110">
        <v>15963.137238399999</v>
      </c>
      <c r="CO2129" s="111"/>
      <c r="CP2129" s="111"/>
      <c r="CQ2129" s="111"/>
      <c r="CR2129" s="111"/>
      <c r="CS2129" s="111"/>
      <c r="CT2129" s="111"/>
      <c r="CU2129" s="112"/>
      <c r="CV2129" s="70">
        <f t="shared" si="67"/>
        <v>235488.25163839999</v>
      </c>
      <c r="CW2129" s="70"/>
      <c r="CX2129" s="70"/>
      <c r="CY2129" s="70"/>
      <c r="CZ2129" s="70"/>
      <c r="DA2129" s="70"/>
      <c r="DB2129" s="70"/>
      <c r="DC2129" s="70"/>
      <c r="DD2129" s="70"/>
      <c r="DE2129" s="113"/>
    </row>
    <row r="2130" spans="1:109" ht="12" customHeight="1" x14ac:dyDescent="0.2">
      <c r="A2130" s="60" t="s">
        <v>108</v>
      </c>
      <c r="B2130" s="61"/>
      <c r="C2130" s="61"/>
      <c r="D2130" s="61"/>
      <c r="E2130" s="61"/>
      <c r="F2130" s="61"/>
      <c r="G2130" s="61"/>
      <c r="H2130" s="61"/>
      <c r="I2130" s="61"/>
      <c r="J2130" s="61"/>
      <c r="K2130" s="61"/>
      <c r="L2130" s="61"/>
      <c r="M2130" s="61"/>
      <c r="N2130" s="61"/>
      <c r="O2130" s="62"/>
      <c r="P2130" s="63" t="s">
        <v>343</v>
      </c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5"/>
      <c r="AD2130" s="66">
        <v>401</v>
      </c>
      <c r="AE2130" s="61"/>
      <c r="AF2130" s="62"/>
      <c r="AG2130" s="67">
        <v>1</v>
      </c>
      <c r="AH2130" s="68"/>
      <c r="AI2130" s="68"/>
      <c r="AJ2130" s="69"/>
      <c r="AK2130" s="67">
        <v>13406</v>
      </c>
      <c r="AL2130" s="68"/>
      <c r="AM2130" s="68"/>
      <c r="AN2130" s="68"/>
      <c r="AO2130" s="68"/>
      <c r="AP2130" s="69"/>
      <c r="AQ2130" s="70">
        <f t="shared" si="66"/>
        <v>160872</v>
      </c>
      <c r="AR2130" s="70"/>
      <c r="AS2130" s="70"/>
      <c r="AT2130" s="70"/>
      <c r="AU2130" s="70"/>
      <c r="AV2130" s="70"/>
      <c r="AW2130" s="70"/>
      <c r="AX2130" s="70"/>
      <c r="AY2130" s="110">
        <v>6162.3542399999988</v>
      </c>
      <c r="AZ2130" s="111"/>
      <c r="BA2130" s="111"/>
      <c r="BB2130" s="111"/>
      <c r="BC2130" s="111"/>
      <c r="BD2130" s="111"/>
      <c r="BE2130" s="111"/>
      <c r="BF2130" s="23"/>
      <c r="BG2130" s="110">
        <v>2653.2358533333331</v>
      </c>
      <c r="BH2130" s="111"/>
      <c r="BI2130" s="111"/>
      <c r="BJ2130" s="111"/>
      <c r="BK2130" s="111"/>
      <c r="BL2130" s="111"/>
      <c r="BM2130" s="24"/>
      <c r="BN2130" s="23"/>
      <c r="BO2130" s="110">
        <v>26532.358533333332</v>
      </c>
      <c r="BP2130" s="111"/>
      <c r="BQ2130" s="111"/>
      <c r="BR2130" s="111"/>
      <c r="BS2130" s="111"/>
      <c r="BT2130" s="111"/>
      <c r="BU2130" s="111"/>
      <c r="BV2130" s="112"/>
      <c r="BW2130" s="25"/>
      <c r="BX2130" s="26"/>
      <c r="BY2130" s="26"/>
      <c r="BZ2130" s="26"/>
      <c r="CA2130" s="26"/>
      <c r="CB2130" s="26"/>
      <c r="CC2130" s="26"/>
      <c r="CD2130" s="27"/>
      <c r="CE2130" s="25"/>
      <c r="CF2130" s="26"/>
      <c r="CG2130" s="26"/>
      <c r="CH2130" s="26"/>
      <c r="CI2130" s="26"/>
      <c r="CJ2130" s="26"/>
      <c r="CK2130" s="26"/>
      <c r="CL2130" s="26"/>
      <c r="CM2130" s="27"/>
      <c r="CN2130" s="110">
        <v>44240.514226440529</v>
      </c>
      <c r="CO2130" s="111"/>
      <c r="CP2130" s="111"/>
      <c r="CQ2130" s="111"/>
      <c r="CR2130" s="111"/>
      <c r="CS2130" s="111"/>
      <c r="CT2130" s="111"/>
      <c r="CU2130" s="112"/>
      <c r="CV2130" s="70">
        <f t="shared" si="67"/>
        <v>240460.46285310719</v>
      </c>
      <c r="CW2130" s="70"/>
      <c r="CX2130" s="70"/>
      <c r="CY2130" s="70"/>
      <c r="CZ2130" s="70"/>
      <c r="DA2130" s="70"/>
      <c r="DB2130" s="70"/>
      <c r="DC2130" s="70"/>
      <c r="DD2130" s="70"/>
      <c r="DE2130" s="113"/>
    </row>
    <row r="2131" spans="1:109" ht="12" customHeight="1" x14ac:dyDescent="0.2">
      <c r="A2131" s="60" t="s">
        <v>108</v>
      </c>
      <c r="B2131" s="61"/>
      <c r="C2131" s="61"/>
      <c r="D2131" s="61"/>
      <c r="E2131" s="61"/>
      <c r="F2131" s="61"/>
      <c r="G2131" s="61"/>
      <c r="H2131" s="61"/>
      <c r="I2131" s="61"/>
      <c r="J2131" s="61"/>
      <c r="K2131" s="61"/>
      <c r="L2131" s="61"/>
      <c r="M2131" s="61"/>
      <c r="N2131" s="61"/>
      <c r="O2131" s="62"/>
      <c r="P2131" s="63" t="s">
        <v>343</v>
      </c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5"/>
      <c r="AD2131" s="66">
        <v>401</v>
      </c>
      <c r="AE2131" s="61"/>
      <c r="AF2131" s="62"/>
      <c r="AG2131" s="67">
        <v>4</v>
      </c>
      <c r="AH2131" s="68"/>
      <c r="AI2131" s="68"/>
      <c r="AJ2131" s="69"/>
      <c r="AK2131" s="67">
        <v>12551</v>
      </c>
      <c r="AL2131" s="68"/>
      <c r="AM2131" s="68"/>
      <c r="AN2131" s="68"/>
      <c r="AO2131" s="68"/>
      <c r="AP2131" s="69"/>
      <c r="AQ2131" s="70">
        <f t="shared" si="66"/>
        <v>602448</v>
      </c>
      <c r="AR2131" s="70"/>
      <c r="AS2131" s="70"/>
      <c r="AT2131" s="70"/>
      <c r="AU2131" s="70"/>
      <c r="AV2131" s="70"/>
      <c r="AW2131" s="70"/>
      <c r="AX2131" s="70"/>
      <c r="AY2131" s="110">
        <v>52384.196159999992</v>
      </c>
      <c r="AZ2131" s="111"/>
      <c r="BA2131" s="111"/>
      <c r="BB2131" s="111"/>
      <c r="BC2131" s="111"/>
      <c r="BD2131" s="111"/>
      <c r="BE2131" s="111"/>
      <c r="BF2131" s="23"/>
      <c r="BG2131" s="110">
        <v>10395.001666666667</v>
      </c>
      <c r="BH2131" s="111"/>
      <c r="BI2131" s="111"/>
      <c r="BJ2131" s="111"/>
      <c r="BK2131" s="111"/>
      <c r="BL2131" s="111"/>
      <c r="BM2131" s="24"/>
      <c r="BN2131" s="23"/>
      <c r="BO2131" s="110">
        <v>103950.01666666666</v>
      </c>
      <c r="BP2131" s="111"/>
      <c r="BQ2131" s="111"/>
      <c r="BR2131" s="111"/>
      <c r="BS2131" s="111"/>
      <c r="BT2131" s="111"/>
      <c r="BU2131" s="111"/>
      <c r="BV2131" s="112"/>
      <c r="BW2131" s="25"/>
      <c r="BX2131" s="26"/>
      <c r="BY2131" s="26"/>
      <c r="BZ2131" s="26"/>
      <c r="CA2131" s="26"/>
      <c r="CB2131" s="26"/>
      <c r="CC2131" s="26"/>
      <c r="CD2131" s="27"/>
      <c r="CE2131" s="25"/>
      <c r="CF2131" s="26"/>
      <c r="CG2131" s="26"/>
      <c r="CH2131" s="26"/>
      <c r="CI2131" s="26"/>
      <c r="CJ2131" s="26"/>
      <c r="CK2131" s="26"/>
      <c r="CL2131" s="26"/>
      <c r="CM2131" s="27"/>
      <c r="CN2131" s="110">
        <v>166133.13396146346</v>
      </c>
      <c r="CO2131" s="111"/>
      <c r="CP2131" s="111"/>
      <c r="CQ2131" s="111"/>
      <c r="CR2131" s="111"/>
      <c r="CS2131" s="111"/>
      <c r="CT2131" s="111"/>
      <c r="CU2131" s="112"/>
      <c r="CV2131" s="70">
        <f t="shared" si="67"/>
        <v>935310.34845479683</v>
      </c>
      <c r="CW2131" s="70"/>
      <c r="CX2131" s="70"/>
      <c r="CY2131" s="70"/>
      <c r="CZ2131" s="70"/>
      <c r="DA2131" s="70"/>
      <c r="DB2131" s="70"/>
      <c r="DC2131" s="70"/>
      <c r="DD2131" s="70"/>
      <c r="DE2131" s="113"/>
    </row>
    <row r="2132" spans="1:109" ht="12" customHeight="1" x14ac:dyDescent="0.2">
      <c r="A2132" s="60" t="s">
        <v>108</v>
      </c>
      <c r="B2132" s="61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61"/>
      <c r="O2132" s="62"/>
      <c r="P2132" s="63" t="s">
        <v>343</v>
      </c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5"/>
      <c r="AD2132" s="66">
        <v>401</v>
      </c>
      <c r="AE2132" s="61"/>
      <c r="AF2132" s="62"/>
      <c r="AG2132" s="67">
        <v>1</v>
      </c>
      <c r="AH2132" s="68"/>
      <c r="AI2132" s="68"/>
      <c r="AJ2132" s="69"/>
      <c r="AK2132" s="67">
        <v>11851</v>
      </c>
      <c r="AL2132" s="68"/>
      <c r="AM2132" s="68"/>
      <c r="AN2132" s="68"/>
      <c r="AO2132" s="68"/>
      <c r="AP2132" s="69"/>
      <c r="AQ2132" s="70">
        <f t="shared" si="66"/>
        <v>142212</v>
      </c>
      <c r="AR2132" s="70"/>
      <c r="AS2132" s="70"/>
      <c r="AT2132" s="70"/>
      <c r="AU2132" s="70"/>
      <c r="AV2132" s="70"/>
      <c r="AW2132" s="70"/>
      <c r="AX2132" s="70"/>
      <c r="AY2132" s="110">
        <v>16621.398720000001</v>
      </c>
      <c r="AZ2132" s="111"/>
      <c r="BA2132" s="111"/>
      <c r="BB2132" s="111"/>
      <c r="BC2132" s="111"/>
      <c r="BD2132" s="111"/>
      <c r="BE2132" s="111"/>
      <c r="BF2132" s="23"/>
      <c r="BG2132" s="110">
        <v>2539.3803600000001</v>
      </c>
      <c r="BH2132" s="111"/>
      <c r="BI2132" s="111"/>
      <c r="BJ2132" s="111"/>
      <c r="BK2132" s="111"/>
      <c r="BL2132" s="111"/>
      <c r="BM2132" s="24"/>
      <c r="BN2132" s="23"/>
      <c r="BO2132" s="110">
        <v>25393.803599999999</v>
      </c>
      <c r="BP2132" s="111"/>
      <c r="BQ2132" s="111"/>
      <c r="BR2132" s="111"/>
      <c r="BS2132" s="111"/>
      <c r="BT2132" s="111"/>
      <c r="BU2132" s="111"/>
      <c r="BV2132" s="112"/>
      <c r="BW2132" s="25"/>
      <c r="BX2132" s="26"/>
      <c r="BY2132" s="26"/>
      <c r="BZ2132" s="26"/>
      <c r="CA2132" s="26"/>
      <c r="CB2132" s="26"/>
      <c r="CC2132" s="26"/>
      <c r="CD2132" s="27"/>
      <c r="CE2132" s="25"/>
      <c r="CF2132" s="26"/>
      <c r="CG2132" s="26"/>
      <c r="CH2132" s="26"/>
      <c r="CI2132" s="26"/>
      <c r="CJ2132" s="26"/>
      <c r="CK2132" s="26"/>
      <c r="CL2132" s="26"/>
      <c r="CM2132" s="27"/>
      <c r="CN2132" s="110">
        <v>43291.487701529601</v>
      </c>
      <c r="CO2132" s="111"/>
      <c r="CP2132" s="111"/>
      <c r="CQ2132" s="111"/>
      <c r="CR2132" s="111"/>
      <c r="CS2132" s="111"/>
      <c r="CT2132" s="111"/>
      <c r="CU2132" s="112"/>
      <c r="CV2132" s="70">
        <f t="shared" si="67"/>
        <v>230058.0703815296</v>
      </c>
      <c r="CW2132" s="70"/>
      <c r="CX2132" s="70"/>
      <c r="CY2132" s="70"/>
      <c r="CZ2132" s="70"/>
      <c r="DA2132" s="70"/>
      <c r="DB2132" s="70"/>
      <c r="DC2132" s="70"/>
      <c r="DD2132" s="70"/>
      <c r="DE2132" s="113"/>
    </row>
    <row r="2133" spans="1:109" ht="12" customHeight="1" x14ac:dyDescent="0.2">
      <c r="A2133" s="60" t="s">
        <v>108</v>
      </c>
      <c r="B2133" s="61"/>
      <c r="C2133" s="61"/>
      <c r="D2133" s="61"/>
      <c r="E2133" s="61"/>
      <c r="F2133" s="61"/>
      <c r="G2133" s="61"/>
      <c r="H2133" s="61"/>
      <c r="I2133" s="61"/>
      <c r="J2133" s="61"/>
      <c r="K2133" s="61"/>
      <c r="L2133" s="61"/>
      <c r="M2133" s="61"/>
      <c r="N2133" s="61"/>
      <c r="O2133" s="62"/>
      <c r="P2133" s="63" t="s">
        <v>343</v>
      </c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5"/>
      <c r="AD2133" s="66">
        <v>401</v>
      </c>
      <c r="AE2133" s="61"/>
      <c r="AF2133" s="62"/>
      <c r="AG2133" s="67">
        <v>2</v>
      </c>
      <c r="AH2133" s="68"/>
      <c r="AI2133" s="68"/>
      <c r="AJ2133" s="69"/>
      <c r="AK2133" s="67">
        <v>11551</v>
      </c>
      <c r="AL2133" s="68"/>
      <c r="AM2133" s="68"/>
      <c r="AN2133" s="68"/>
      <c r="AO2133" s="68"/>
      <c r="AP2133" s="69"/>
      <c r="AQ2133" s="70">
        <f t="shared" si="66"/>
        <v>277224</v>
      </c>
      <c r="AR2133" s="70"/>
      <c r="AS2133" s="70"/>
      <c r="AT2133" s="70"/>
      <c r="AU2133" s="70"/>
      <c r="AV2133" s="70"/>
      <c r="AW2133" s="70"/>
      <c r="AX2133" s="70"/>
      <c r="AY2133" s="110">
        <v>10840.932480000001</v>
      </c>
      <c r="AZ2133" s="111"/>
      <c r="BA2133" s="111"/>
      <c r="BB2133" s="111"/>
      <c r="BC2133" s="111"/>
      <c r="BD2133" s="111"/>
      <c r="BE2133" s="111"/>
      <c r="BF2133" s="23"/>
      <c r="BG2133" s="110">
        <v>4667.6237066666663</v>
      </c>
      <c r="BH2133" s="111"/>
      <c r="BI2133" s="111"/>
      <c r="BJ2133" s="111"/>
      <c r="BK2133" s="111"/>
      <c r="BL2133" s="111"/>
      <c r="BM2133" s="24"/>
      <c r="BN2133" s="23"/>
      <c r="BO2133" s="110">
        <v>46676.237066666661</v>
      </c>
      <c r="BP2133" s="111"/>
      <c r="BQ2133" s="111"/>
      <c r="BR2133" s="111"/>
      <c r="BS2133" s="111"/>
      <c r="BT2133" s="111"/>
      <c r="BU2133" s="111"/>
      <c r="BV2133" s="112"/>
      <c r="BW2133" s="25"/>
      <c r="BX2133" s="26"/>
      <c r="BY2133" s="26"/>
      <c r="BZ2133" s="26"/>
      <c r="CA2133" s="26"/>
      <c r="CB2133" s="26"/>
      <c r="CC2133" s="26"/>
      <c r="CD2133" s="27"/>
      <c r="CE2133" s="25"/>
      <c r="CF2133" s="26"/>
      <c r="CG2133" s="26"/>
      <c r="CH2133" s="26"/>
      <c r="CI2133" s="26"/>
      <c r="CJ2133" s="26"/>
      <c r="CK2133" s="26"/>
      <c r="CL2133" s="26"/>
      <c r="CM2133" s="27"/>
      <c r="CN2133" s="110">
        <v>83196.743594257074</v>
      </c>
      <c r="CO2133" s="111"/>
      <c r="CP2133" s="111"/>
      <c r="CQ2133" s="111"/>
      <c r="CR2133" s="111"/>
      <c r="CS2133" s="111"/>
      <c r="CT2133" s="111"/>
      <c r="CU2133" s="112"/>
      <c r="CV2133" s="70">
        <f t="shared" si="67"/>
        <v>422605.53684759047</v>
      </c>
      <c r="CW2133" s="70"/>
      <c r="CX2133" s="70"/>
      <c r="CY2133" s="70"/>
      <c r="CZ2133" s="70"/>
      <c r="DA2133" s="70"/>
      <c r="DB2133" s="70"/>
      <c r="DC2133" s="70"/>
      <c r="DD2133" s="70"/>
      <c r="DE2133" s="113"/>
    </row>
    <row r="2134" spans="1:109" ht="12" customHeight="1" x14ac:dyDescent="0.2">
      <c r="A2134" s="60" t="s">
        <v>41</v>
      </c>
      <c r="B2134" s="61"/>
      <c r="C2134" s="61"/>
      <c r="D2134" s="61"/>
      <c r="E2134" s="61"/>
      <c r="F2134" s="61"/>
      <c r="G2134" s="61"/>
      <c r="H2134" s="61"/>
      <c r="I2134" s="61"/>
      <c r="J2134" s="61"/>
      <c r="K2134" s="61"/>
      <c r="L2134" s="61"/>
      <c r="M2134" s="61"/>
      <c r="N2134" s="61"/>
      <c r="O2134" s="62"/>
      <c r="P2134" s="63" t="s">
        <v>344</v>
      </c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5"/>
      <c r="AD2134" s="66">
        <v>401</v>
      </c>
      <c r="AE2134" s="61"/>
      <c r="AF2134" s="62"/>
      <c r="AG2134" s="67">
        <v>1</v>
      </c>
      <c r="AH2134" s="68"/>
      <c r="AI2134" s="68"/>
      <c r="AJ2134" s="69"/>
      <c r="AK2134" s="67">
        <v>25600</v>
      </c>
      <c r="AL2134" s="68"/>
      <c r="AM2134" s="68"/>
      <c r="AN2134" s="68"/>
      <c r="AO2134" s="68"/>
      <c r="AP2134" s="69"/>
      <c r="AQ2134" s="70">
        <f t="shared" si="66"/>
        <v>307200</v>
      </c>
      <c r="AR2134" s="70"/>
      <c r="AS2134" s="70"/>
      <c r="AT2134" s="70"/>
      <c r="AU2134" s="70"/>
      <c r="AV2134" s="70"/>
      <c r="AW2134" s="70"/>
      <c r="AX2134" s="70"/>
      <c r="AY2134" s="110">
        <v>0</v>
      </c>
      <c r="AZ2134" s="111"/>
      <c r="BA2134" s="111"/>
      <c r="BB2134" s="111"/>
      <c r="BC2134" s="111"/>
      <c r="BD2134" s="111"/>
      <c r="BE2134" s="111"/>
      <c r="BF2134" s="23"/>
      <c r="BG2134" s="110">
        <v>4306</v>
      </c>
      <c r="BH2134" s="111"/>
      <c r="BI2134" s="111"/>
      <c r="BJ2134" s="111"/>
      <c r="BK2134" s="111"/>
      <c r="BL2134" s="111"/>
      <c r="BM2134" s="24"/>
      <c r="BN2134" s="23"/>
      <c r="BO2134" s="110">
        <v>43060</v>
      </c>
      <c r="BP2134" s="111"/>
      <c r="BQ2134" s="111"/>
      <c r="BR2134" s="111"/>
      <c r="BS2134" s="111"/>
      <c r="BT2134" s="111"/>
      <c r="BU2134" s="111"/>
      <c r="BV2134" s="112"/>
      <c r="BW2134" s="25"/>
      <c r="BX2134" s="26"/>
      <c r="BY2134" s="26"/>
      <c r="BZ2134" s="26"/>
      <c r="CA2134" s="26"/>
      <c r="CB2134" s="26"/>
      <c r="CC2134" s="26"/>
      <c r="CD2134" s="27"/>
      <c r="CE2134" s="25"/>
      <c r="CF2134" s="26"/>
      <c r="CG2134" s="26"/>
      <c r="CH2134" s="26"/>
      <c r="CI2134" s="26"/>
      <c r="CJ2134" s="26"/>
      <c r="CK2134" s="26"/>
      <c r="CL2134" s="26"/>
      <c r="CM2134" s="27"/>
      <c r="CN2134" s="110">
        <v>26265.802208000001</v>
      </c>
      <c r="CO2134" s="111"/>
      <c r="CP2134" s="111"/>
      <c r="CQ2134" s="111"/>
      <c r="CR2134" s="111"/>
      <c r="CS2134" s="111"/>
      <c r="CT2134" s="111"/>
      <c r="CU2134" s="112"/>
      <c r="CV2134" s="70">
        <f t="shared" si="67"/>
        <v>380831.80220799998</v>
      </c>
      <c r="CW2134" s="70"/>
      <c r="CX2134" s="70"/>
      <c r="CY2134" s="70"/>
      <c r="CZ2134" s="70"/>
      <c r="DA2134" s="70"/>
      <c r="DB2134" s="70"/>
      <c r="DC2134" s="70"/>
      <c r="DD2134" s="70"/>
      <c r="DE2134" s="113"/>
    </row>
    <row r="2135" spans="1:109" ht="12" customHeight="1" x14ac:dyDescent="0.2">
      <c r="A2135" s="60" t="s">
        <v>41</v>
      </c>
      <c r="B2135" s="61"/>
      <c r="C2135" s="61"/>
      <c r="D2135" s="61"/>
      <c r="E2135" s="61"/>
      <c r="F2135" s="61"/>
      <c r="G2135" s="61"/>
      <c r="H2135" s="61"/>
      <c r="I2135" s="61"/>
      <c r="J2135" s="61"/>
      <c r="K2135" s="61"/>
      <c r="L2135" s="61"/>
      <c r="M2135" s="61"/>
      <c r="N2135" s="61"/>
      <c r="O2135" s="62"/>
      <c r="P2135" s="63" t="s">
        <v>345</v>
      </c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5"/>
      <c r="AD2135" s="66">
        <v>401</v>
      </c>
      <c r="AE2135" s="61"/>
      <c r="AF2135" s="62"/>
      <c r="AG2135" s="67">
        <v>1</v>
      </c>
      <c r="AH2135" s="68"/>
      <c r="AI2135" s="68"/>
      <c r="AJ2135" s="69"/>
      <c r="AK2135" s="67">
        <v>25600</v>
      </c>
      <c r="AL2135" s="68"/>
      <c r="AM2135" s="68"/>
      <c r="AN2135" s="68"/>
      <c r="AO2135" s="68"/>
      <c r="AP2135" s="69"/>
      <c r="AQ2135" s="70">
        <f t="shared" si="66"/>
        <v>307200</v>
      </c>
      <c r="AR2135" s="70"/>
      <c r="AS2135" s="70"/>
      <c r="AT2135" s="70"/>
      <c r="AU2135" s="70"/>
      <c r="AV2135" s="70"/>
      <c r="AW2135" s="70"/>
      <c r="AX2135" s="70"/>
      <c r="AY2135" s="110">
        <v>0</v>
      </c>
      <c r="AZ2135" s="111"/>
      <c r="BA2135" s="111"/>
      <c r="BB2135" s="111"/>
      <c r="BC2135" s="111"/>
      <c r="BD2135" s="111"/>
      <c r="BE2135" s="111"/>
      <c r="BF2135" s="23"/>
      <c r="BG2135" s="110">
        <v>4306</v>
      </c>
      <c r="BH2135" s="111"/>
      <c r="BI2135" s="111"/>
      <c r="BJ2135" s="111"/>
      <c r="BK2135" s="111"/>
      <c r="BL2135" s="111"/>
      <c r="BM2135" s="24"/>
      <c r="BN2135" s="23"/>
      <c r="BO2135" s="110">
        <v>43060</v>
      </c>
      <c r="BP2135" s="111"/>
      <c r="BQ2135" s="111"/>
      <c r="BR2135" s="111"/>
      <c r="BS2135" s="111"/>
      <c r="BT2135" s="111"/>
      <c r="BU2135" s="111"/>
      <c r="BV2135" s="112"/>
      <c r="BW2135" s="25"/>
      <c r="BX2135" s="26"/>
      <c r="BY2135" s="26"/>
      <c r="BZ2135" s="26"/>
      <c r="CA2135" s="26"/>
      <c r="CB2135" s="26"/>
      <c r="CC2135" s="26"/>
      <c r="CD2135" s="27"/>
      <c r="CE2135" s="25"/>
      <c r="CF2135" s="26"/>
      <c r="CG2135" s="26"/>
      <c r="CH2135" s="26"/>
      <c r="CI2135" s="26"/>
      <c r="CJ2135" s="26"/>
      <c r="CK2135" s="26"/>
      <c r="CL2135" s="26"/>
      <c r="CM2135" s="27"/>
      <c r="CN2135" s="110">
        <v>26265.802208000001</v>
      </c>
      <c r="CO2135" s="111"/>
      <c r="CP2135" s="111"/>
      <c r="CQ2135" s="111"/>
      <c r="CR2135" s="111"/>
      <c r="CS2135" s="111"/>
      <c r="CT2135" s="111"/>
      <c r="CU2135" s="112"/>
      <c r="CV2135" s="70">
        <f t="shared" si="67"/>
        <v>380831.80220799998</v>
      </c>
      <c r="CW2135" s="70"/>
      <c r="CX2135" s="70"/>
      <c r="CY2135" s="70"/>
      <c r="CZ2135" s="70"/>
      <c r="DA2135" s="70"/>
      <c r="DB2135" s="70"/>
      <c r="DC2135" s="70"/>
      <c r="DD2135" s="70"/>
      <c r="DE2135" s="113"/>
    </row>
    <row r="2136" spans="1:109" ht="12" customHeight="1" x14ac:dyDescent="0.2">
      <c r="A2136" s="60" t="s">
        <v>46</v>
      </c>
      <c r="B2136" s="61"/>
      <c r="C2136" s="61"/>
      <c r="D2136" s="61"/>
      <c r="E2136" s="61"/>
      <c r="F2136" s="61"/>
      <c r="G2136" s="61"/>
      <c r="H2136" s="61"/>
      <c r="I2136" s="61"/>
      <c r="J2136" s="61"/>
      <c r="K2136" s="61"/>
      <c r="L2136" s="61"/>
      <c r="M2136" s="61"/>
      <c r="N2136" s="61"/>
      <c r="O2136" s="62"/>
      <c r="P2136" s="63" t="s">
        <v>346</v>
      </c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5"/>
      <c r="AD2136" s="66">
        <v>401</v>
      </c>
      <c r="AE2136" s="61"/>
      <c r="AF2136" s="62"/>
      <c r="AG2136" s="67">
        <v>1</v>
      </c>
      <c r="AH2136" s="68"/>
      <c r="AI2136" s="68"/>
      <c r="AJ2136" s="69"/>
      <c r="AK2136" s="67">
        <v>26739</v>
      </c>
      <c r="AL2136" s="68"/>
      <c r="AM2136" s="68"/>
      <c r="AN2136" s="68"/>
      <c r="AO2136" s="68"/>
      <c r="AP2136" s="69"/>
      <c r="AQ2136" s="70">
        <f t="shared" si="66"/>
        <v>320868</v>
      </c>
      <c r="AR2136" s="70"/>
      <c r="AS2136" s="70"/>
      <c r="AT2136" s="70"/>
      <c r="AU2136" s="70"/>
      <c r="AV2136" s="70"/>
      <c r="AW2136" s="70"/>
      <c r="AX2136" s="70"/>
      <c r="AY2136" s="110">
        <v>0</v>
      </c>
      <c r="AZ2136" s="111"/>
      <c r="BA2136" s="111"/>
      <c r="BB2136" s="111"/>
      <c r="BC2136" s="111"/>
      <c r="BD2136" s="111"/>
      <c r="BE2136" s="111"/>
      <c r="BF2136" s="23"/>
      <c r="BG2136" s="110">
        <v>4495.8037333333332</v>
      </c>
      <c r="BH2136" s="111"/>
      <c r="BI2136" s="111"/>
      <c r="BJ2136" s="111"/>
      <c r="BK2136" s="111"/>
      <c r="BL2136" s="111"/>
      <c r="BM2136" s="24"/>
      <c r="BN2136" s="23"/>
      <c r="BO2136" s="110">
        <v>44958.037333333334</v>
      </c>
      <c r="BP2136" s="111"/>
      <c r="BQ2136" s="111"/>
      <c r="BR2136" s="111"/>
      <c r="BS2136" s="111"/>
      <c r="BT2136" s="111"/>
      <c r="BU2136" s="111"/>
      <c r="BV2136" s="112"/>
      <c r="BW2136" s="25"/>
      <c r="BX2136" s="26"/>
      <c r="BY2136" s="26"/>
      <c r="BZ2136" s="26"/>
      <c r="CA2136" s="26"/>
      <c r="CB2136" s="26"/>
      <c r="CC2136" s="26"/>
      <c r="CD2136" s="27"/>
      <c r="CE2136" s="25"/>
      <c r="CF2136" s="26"/>
      <c r="CG2136" s="26"/>
      <c r="CH2136" s="26"/>
      <c r="CI2136" s="26"/>
      <c r="CJ2136" s="26"/>
      <c r="CK2136" s="26"/>
      <c r="CL2136" s="26"/>
      <c r="CM2136" s="27"/>
      <c r="CN2136" s="110">
        <v>27546.901486506664</v>
      </c>
      <c r="CO2136" s="111"/>
      <c r="CP2136" s="111"/>
      <c r="CQ2136" s="111"/>
      <c r="CR2136" s="111"/>
      <c r="CS2136" s="111"/>
      <c r="CT2136" s="111"/>
      <c r="CU2136" s="112"/>
      <c r="CV2136" s="70">
        <f t="shared" si="67"/>
        <v>397868.74255317333</v>
      </c>
      <c r="CW2136" s="70"/>
      <c r="CX2136" s="70"/>
      <c r="CY2136" s="70"/>
      <c r="CZ2136" s="70"/>
      <c r="DA2136" s="70"/>
      <c r="DB2136" s="70"/>
      <c r="DC2136" s="70"/>
      <c r="DD2136" s="70"/>
      <c r="DE2136" s="113"/>
    </row>
    <row r="2137" spans="1:109" ht="12" customHeight="1" x14ac:dyDescent="0.2">
      <c r="A2137" s="60" t="s">
        <v>347</v>
      </c>
      <c r="B2137" s="61"/>
      <c r="C2137" s="61"/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61"/>
      <c r="O2137" s="62"/>
      <c r="P2137" s="63" t="s">
        <v>346</v>
      </c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5"/>
      <c r="AD2137" s="66">
        <v>401</v>
      </c>
      <c r="AE2137" s="61"/>
      <c r="AF2137" s="62"/>
      <c r="AG2137" s="67">
        <v>1</v>
      </c>
      <c r="AH2137" s="68"/>
      <c r="AI2137" s="68"/>
      <c r="AJ2137" s="69"/>
      <c r="AK2137" s="67">
        <v>8795</v>
      </c>
      <c r="AL2137" s="68"/>
      <c r="AM2137" s="68"/>
      <c r="AN2137" s="68"/>
      <c r="AO2137" s="68"/>
      <c r="AP2137" s="69"/>
      <c r="AQ2137" s="70">
        <f t="shared" si="66"/>
        <v>105540</v>
      </c>
      <c r="AR2137" s="70"/>
      <c r="AS2137" s="70"/>
      <c r="AT2137" s="70"/>
      <c r="AU2137" s="70"/>
      <c r="AV2137" s="70"/>
      <c r="AW2137" s="70"/>
      <c r="AX2137" s="70"/>
      <c r="AY2137" s="110">
        <v>4318.0857599999999</v>
      </c>
      <c r="AZ2137" s="111"/>
      <c r="BA2137" s="111"/>
      <c r="BB2137" s="111"/>
      <c r="BC2137" s="111"/>
      <c r="BD2137" s="111"/>
      <c r="BE2137" s="111"/>
      <c r="BF2137" s="23"/>
      <c r="BG2137" s="110">
        <v>1859.1758133333335</v>
      </c>
      <c r="BH2137" s="111"/>
      <c r="BI2137" s="111"/>
      <c r="BJ2137" s="111"/>
      <c r="BK2137" s="111"/>
      <c r="BL2137" s="111"/>
      <c r="BM2137" s="24"/>
      <c r="BN2137" s="23"/>
      <c r="BO2137" s="110">
        <v>18591.758133333333</v>
      </c>
      <c r="BP2137" s="111"/>
      <c r="BQ2137" s="111"/>
      <c r="BR2137" s="111"/>
      <c r="BS2137" s="111"/>
      <c r="BT2137" s="111"/>
      <c r="BU2137" s="111"/>
      <c r="BV2137" s="112"/>
      <c r="BW2137" s="25"/>
      <c r="BX2137" s="26"/>
      <c r="BY2137" s="26"/>
      <c r="BZ2137" s="26"/>
      <c r="CA2137" s="26"/>
      <c r="CB2137" s="26"/>
      <c r="CC2137" s="26"/>
      <c r="CD2137" s="27"/>
      <c r="CE2137" s="25"/>
      <c r="CF2137" s="26"/>
      <c r="CG2137" s="26"/>
      <c r="CH2137" s="26"/>
      <c r="CI2137" s="26"/>
      <c r="CJ2137" s="26"/>
      <c r="CK2137" s="26"/>
      <c r="CL2137" s="26"/>
      <c r="CM2137" s="27"/>
      <c r="CN2137" s="110">
        <v>37812.875526656004</v>
      </c>
      <c r="CO2137" s="111"/>
      <c r="CP2137" s="111"/>
      <c r="CQ2137" s="111"/>
      <c r="CR2137" s="111"/>
      <c r="CS2137" s="111"/>
      <c r="CT2137" s="111"/>
      <c r="CU2137" s="112"/>
      <c r="CV2137" s="70">
        <f t="shared" si="67"/>
        <v>168121.89523332269</v>
      </c>
      <c r="CW2137" s="70"/>
      <c r="CX2137" s="70"/>
      <c r="CY2137" s="70"/>
      <c r="CZ2137" s="70"/>
      <c r="DA2137" s="70"/>
      <c r="DB2137" s="70"/>
      <c r="DC2137" s="70"/>
      <c r="DD2137" s="70"/>
      <c r="DE2137" s="113"/>
    </row>
    <row r="2138" spans="1:109" ht="12" customHeight="1" x14ac:dyDescent="0.2">
      <c r="A2138" s="60" t="s">
        <v>348</v>
      </c>
      <c r="B2138" s="61"/>
      <c r="C2138" s="61"/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61"/>
      <c r="O2138" s="62"/>
      <c r="P2138" s="63" t="s">
        <v>346</v>
      </c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5"/>
      <c r="AD2138" s="66">
        <v>401</v>
      </c>
      <c r="AE2138" s="61"/>
      <c r="AF2138" s="62"/>
      <c r="AG2138" s="67">
        <v>1</v>
      </c>
      <c r="AH2138" s="68"/>
      <c r="AI2138" s="68"/>
      <c r="AJ2138" s="69"/>
      <c r="AK2138" s="67">
        <v>16956</v>
      </c>
      <c r="AL2138" s="68"/>
      <c r="AM2138" s="68"/>
      <c r="AN2138" s="68"/>
      <c r="AO2138" s="68"/>
      <c r="AP2138" s="69"/>
      <c r="AQ2138" s="70">
        <f t="shared" si="66"/>
        <v>203472</v>
      </c>
      <c r="AR2138" s="70"/>
      <c r="AS2138" s="70"/>
      <c r="AT2138" s="70"/>
      <c r="AU2138" s="70"/>
      <c r="AV2138" s="70"/>
      <c r="AW2138" s="70"/>
      <c r="AX2138" s="70"/>
      <c r="AY2138" s="110">
        <v>22747.752959999998</v>
      </c>
      <c r="AZ2138" s="111"/>
      <c r="BA2138" s="111"/>
      <c r="BB2138" s="111"/>
      <c r="BC2138" s="111"/>
      <c r="BD2138" s="111"/>
      <c r="BE2138" s="111"/>
      <c r="BF2138" s="23"/>
      <c r="BG2138" s="110">
        <v>3475.3511466666664</v>
      </c>
      <c r="BH2138" s="111"/>
      <c r="BI2138" s="111"/>
      <c r="BJ2138" s="111"/>
      <c r="BK2138" s="111"/>
      <c r="BL2138" s="111"/>
      <c r="BM2138" s="24"/>
      <c r="BN2138" s="23"/>
      <c r="BO2138" s="110">
        <v>34753.511466666663</v>
      </c>
      <c r="BP2138" s="111"/>
      <c r="BQ2138" s="111"/>
      <c r="BR2138" s="111"/>
      <c r="BS2138" s="111"/>
      <c r="BT2138" s="111"/>
      <c r="BU2138" s="111"/>
      <c r="BV2138" s="112"/>
      <c r="BW2138" s="25"/>
      <c r="BX2138" s="26"/>
      <c r="BY2138" s="26"/>
      <c r="BZ2138" s="26"/>
      <c r="CA2138" s="26"/>
      <c r="CB2138" s="26"/>
      <c r="CC2138" s="26"/>
      <c r="CD2138" s="27"/>
      <c r="CE2138" s="25"/>
      <c r="CF2138" s="26"/>
      <c r="CG2138" s="26"/>
      <c r="CH2138" s="26"/>
      <c r="CI2138" s="26"/>
      <c r="CJ2138" s="26"/>
      <c r="CK2138" s="26"/>
      <c r="CL2138" s="26"/>
      <c r="CM2138" s="27"/>
      <c r="CN2138" s="110">
        <v>51145.175175423996</v>
      </c>
      <c r="CO2138" s="111"/>
      <c r="CP2138" s="111"/>
      <c r="CQ2138" s="111"/>
      <c r="CR2138" s="111"/>
      <c r="CS2138" s="111"/>
      <c r="CT2138" s="111"/>
      <c r="CU2138" s="112"/>
      <c r="CV2138" s="70">
        <f t="shared" si="67"/>
        <v>315593.79074875731</v>
      </c>
      <c r="CW2138" s="70"/>
      <c r="CX2138" s="70"/>
      <c r="CY2138" s="70"/>
      <c r="CZ2138" s="70"/>
      <c r="DA2138" s="70"/>
      <c r="DB2138" s="70"/>
      <c r="DC2138" s="70"/>
      <c r="DD2138" s="70"/>
      <c r="DE2138" s="113"/>
    </row>
    <row r="2139" spans="1:109" ht="12" customHeight="1" x14ac:dyDescent="0.2">
      <c r="A2139" s="60" t="s">
        <v>348</v>
      </c>
      <c r="B2139" s="61"/>
      <c r="C2139" s="61"/>
      <c r="D2139" s="61"/>
      <c r="E2139" s="61"/>
      <c r="F2139" s="61"/>
      <c r="G2139" s="61"/>
      <c r="H2139" s="61"/>
      <c r="I2139" s="61"/>
      <c r="J2139" s="61"/>
      <c r="K2139" s="61"/>
      <c r="L2139" s="61"/>
      <c r="M2139" s="61"/>
      <c r="N2139" s="61"/>
      <c r="O2139" s="62"/>
      <c r="P2139" s="63" t="s">
        <v>346</v>
      </c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5"/>
      <c r="AD2139" s="66">
        <v>401</v>
      </c>
      <c r="AE2139" s="61"/>
      <c r="AF2139" s="62"/>
      <c r="AG2139" s="67">
        <v>1</v>
      </c>
      <c r="AH2139" s="68"/>
      <c r="AI2139" s="68"/>
      <c r="AJ2139" s="69"/>
      <c r="AK2139" s="67">
        <v>16295</v>
      </c>
      <c r="AL2139" s="68"/>
      <c r="AM2139" s="68"/>
      <c r="AN2139" s="68"/>
      <c r="AO2139" s="68"/>
      <c r="AP2139" s="69"/>
      <c r="AQ2139" s="70">
        <f t="shared" si="66"/>
        <v>195540</v>
      </c>
      <c r="AR2139" s="70"/>
      <c r="AS2139" s="70"/>
      <c r="AT2139" s="70"/>
      <c r="AU2139" s="70"/>
      <c r="AV2139" s="70"/>
      <c r="AW2139" s="70"/>
      <c r="AX2139" s="70"/>
      <c r="AY2139" s="110">
        <v>7318.0166400000007</v>
      </c>
      <c r="AZ2139" s="111"/>
      <c r="BA2139" s="111"/>
      <c r="BB2139" s="111"/>
      <c r="BC2139" s="111"/>
      <c r="BD2139" s="111"/>
      <c r="BE2139" s="111"/>
      <c r="BF2139" s="23"/>
      <c r="BG2139" s="110">
        <v>3150.8127199999999</v>
      </c>
      <c r="BH2139" s="111"/>
      <c r="BI2139" s="111"/>
      <c r="BJ2139" s="111"/>
      <c r="BK2139" s="111"/>
      <c r="BL2139" s="111"/>
      <c r="BM2139" s="24"/>
      <c r="BN2139" s="23"/>
      <c r="BO2139" s="110">
        <v>31508.127200000003</v>
      </c>
      <c r="BP2139" s="111"/>
      <c r="BQ2139" s="111"/>
      <c r="BR2139" s="111"/>
      <c r="BS2139" s="111"/>
      <c r="BT2139" s="111"/>
      <c r="BU2139" s="111"/>
      <c r="BV2139" s="112"/>
      <c r="BW2139" s="25"/>
      <c r="BX2139" s="26"/>
      <c r="BY2139" s="26"/>
      <c r="BZ2139" s="26"/>
      <c r="CA2139" s="26"/>
      <c r="CB2139" s="26"/>
      <c r="CC2139" s="26"/>
      <c r="CD2139" s="27"/>
      <c r="CE2139" s="25"/>
      <c r="CF2139" s="26"/>
      <c r="CG2139" s="26"/>
      <c r="CH2139" s="26"/>
      <c r="CI2139" s="26"/>
      <c r="CJ2139" s="26"/>
      <c r="CK2139" s="26"/>
      <c r="CL2139" s="26"/>
      <c r="CM2139" s="27"/>
      <c r="CN2139" s="110">
        <v>48404.331558451202</v>
      </c>
      <c r="CO2139" s="111"/>
      <c r="CP2139" s="111"/>
      <c r="CQ2139" s="111"/>
      <c r="CR2139" s="111"/>
      <c r="CS2139" s="111"/>
      <c r="CT2139" s="111"/>
      <c r="CU2139" s="112"/>
      <c r="CV2139" s="70">
        <f t="shared" si="67"/>
        <v>285921.28811845114</v>
      </c>
      <c r="CW2139" s="70"/>
      <c r="CX2139" s="70"/>
      <c r="CY2139" s="70"/>
      <c r="CZ2139" s="70"/>
      <c r="DA2139" s="70"/>
      <c r="DB2139" s="70"/>
      <c r="DC2139" s="70"/>
      <c r="DD2139" s="70"/>
      <c r="DE2139" s="113"/>
    </row>
    <row r="2140" spans="1:109" ht="12" customHeight="1" x14ac:dyDescent="0.2">
      <c r="A2140" s="60" t="s">
        <v>348</v>
      </c>
      <c r="B2140" s="61"/>
      <c r="C2140" s="61"/>
      <c r="D2140" s="61"/>
      <c r="E2140" s="61"/>
      <c r="F2140" s="61"/>
      <c r="G2140" s="61"/>
      <c r="H2140" s="61"/>
      <c r="I2140" s="61"/>
      <c r="J2140" s="61"/>
      <c r="K2140" s="61"/>
      <c r="L2140" s="61"/>
      <c r="M2140" s="61"/>
      <c r="N2140" s="61"/>
      <c r="O2140" s="62"/>
      <c r="P2140" s="63" t="s">
        <v>346</v>
      </c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5"/>
      <c r="AD2140" s="66">
        <v>401</v>
      </c>
      <c r="AE2140" s="61"/>
      <c r="AF2140" s="62"/>
      <c r="AG2140" s="67">
        <v>1</v>
      </c>
      <c r="AH2140" s="68"/>
      <c r="AI2140" s="68"/>
      <c r="AJ2140" s="69"/>
      <c r="AK2140" s="67">
        <v>16156</v>
      </c>
      <c r="AL2140" s="68"/>
      <c r="AM2140" s="68"/>
      <c r="AN2140" s="68"/>
      <c r="AO2140" s="68"/>
      <c r="AP2140" s="69"/>
      <c r="AQ2140" s="70">
        <f t="shared" si="66"/>
        <v>193872</v>
      </c>
      <c r="AR2140" s="70"/>
      <c r="AS2140" s="70"/>
      <c r="AT2140" s="70"/>
      <c r="AU2140" s="70"/>
      <c r="AV2140" s="70"/>
      <c r="AW2140" s="70"/>
      <c r="AX2140" s="70"/>
      <c r="AY2140" s="110">
        <v>0</v>
      </c>
      <c r="AZ2140" s="111"/>
      <c r="BA2140" s="111"/>
      <c r="BB2140" s="111"/>
      <c r="BC2140" s="111"/>
      <c r="BD2140" s="111"/>
      <c r="BE2140" s="111"/>
      <c r="BF2140" s="23"/>
      <c r="BG2140" s="110">
        <v>3026.0768000000003</v>
      </c>
      <c r="BH2140" s="111"/>
      <c r="BI2140" s="111"/>
      <c r="BJ2140" s="111"/>
      <c r="BK2140" s="111"/>
      <c r="BL2140" s="111"/>
      <c r="BM2140" s="24"/>
      <c r="BN2140" s="23"/>
      <c r="BO2140" s="110">
        <v>30260.768</v>
      </c>
      <c r="BP2140" s="111"/>
      <c r="BQ2140" s="111"/>
      <c r="BR2140" s="111"/>
      <c r="BS2140" s="111"/>
      <c r="BT2140" s="111"/>
      <c r="BU2140" s="111"/>
      <c r="BV2140" s="112"/>
      <c r="BW2140" s="25"/>
      <c r="BX2140" s="26"/>
      <c r="BY2140" s="26"/>
      <c r="BZ2140" s="26"/>
      <c r="CA2140" s="26"/>
      <c r="CB2140" s="26"/>
      <c r="CC2140" s="26"/>
      <c r="CD2140" s="27"/>
      <c r="CE2140" s="25"/>
      <c r="CF2140" s="26"/>
      <c r="CG2140" s="26"/>
      <c r="CH2140" s="26"/>
      <c r="CI2140" s="26"/>
      <c r="CJ2140" s="26"/>
      <c r="CK2140" s="26"/>
      <c r="CL2140" s="26"/>
      <c r="CM2140" s="27"/>
      <c r="CN2140" s="110">
        <v>39186.590964479998</v>
      </c>
      <c r="CO2140" s="111"/>
      <c r="CP2140" s="111"/>
      <c r="CQ2140" s="111"/>
      <c r="CR2140" s="111"/>
      <c r="CS2140" s="111"/>
      <c r="CT2140" s="111"/>
      <c r="CU2140" s="112"/>
      <c r="CV2140" s="70">
        <f t="shared" si="67"/>
        <v>266345.43576448003</v>
      </c>
      <c r="CW2140" s="70"/>
      <c r="CX2140" s="70"/>
      <c r="CY2140" s="70"/>
      <c r="CZ2140" s="70"/>
      <c r="DA2140" s="70"/>
      <c r="DB2140" s="70"/>
      <c r="DC2140" s="70"/>
      <c r="DD2140" s="70"/>
      <c r="DE2140" s="113"/>
    </row>
    <row r="2141" spans="1:109" ht="12" customHeight="1" x14ac:dyDescent="0.2">
      <c r="A2141" s="60" t="s">
        <v>348</v>
      </c>
      <c r="B2141" s="61"/>
      <c r="C2141" s="61"/>
      <c r="D2141" s="61"/>
      <c r="E2141" s="61"/>
      <c r="F2141" s="61"/>
      <c r="G2141" s="61"/>
      <c r="H2141" s="61"/>
      <c r="I2141" s="61"/>
      <c r="J2141" s="61"/>
      <c r="K2141" s="61"/>
      <c r="L2141" s="61"/>
      <c r="M2141" s="61"/>
      <c r="N2141" s="61"/>
      <c r="O2141" s="62"/>
      <c r="P2141" s="63" t="s">
        <v>346</v>
      </c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5"/>
      <c r="AD2141" s="66">
        <v>401</v>
      </c>
      <c r="AE2141" s="61"/>
      <c r="AF2141" s="62"/>
      <c r="AG2141" s="67">
        <v>1</v>
      </c>
      <c r="AH2141" s="68"/>
      <c r="AI2141" s="68"/>
      <c r="AJ2141" s="69"/>
      <c r="AK2141" s="67">
        <v>15957</v>
      </c>
      <c r="AL2141" s="68"/>
      <c r="AM2141" s="68"/>
      <c r="AN2141" s="68"/>
      <c r="AO2141" s="68"/>
      <c r="AP2141" s="69"/>
      <c r="AQ2141" s="70">
        <f t="shared" si="66"/>
        <v>191484</v>
      </c>
      <c r="AR2141" s="70"/>
      <c r="AS2141" s="70"/>
      <c r="AT2141" s="70"/>
      <c r="AU2141" s="70"/>
      <c r="AV2141" s="70"/>
      <c r="AW2141" s="70"/>
      <c r="AX2141" s="70"/>
      <c r="AY2141" s="110">
        <v>0</v>
      </c>
      <c r="AZ2141" s="111"/>
      <c r="BA2141" s="111"/>
      <c r="BB2141" s="111"/>
      <c r="BC2141" s="111"/>
      <c r="BD2141" s="111"/>
      <c r="BE2141" s="111"/>
      <c r="BF2141" s="23"/>
      <c r="BG2141" s="110">
        <v>2992.7971999999995</v>
      </c>
      <c r="BH2141" s="111"/>
      <c r="BI2141" s="111"/>
      <c r="BJ2141" s="111"/>
      <c r="BK2141" s="111"/>
      <c r="BL2141" s="111"/>
      <c r="BM2141" s="24"/>
      <c r="BN2141" s="23"/>
      <c r="BO2141" s="110">
        <v>29927.971999999994</v>
      </c>
      <c r="BP2141" s="111"/>
      <c r="BQ2141" s="111"/>
      <c r="BR2141" s="111"/>
      <c r="BS2141" s="111"/>
      <c r="BT2141" s="111"/>
      <c r="BU2141" s="111"/>
      <c r="BV2141" s="112"/>
      <c r="BW2141" s="25"/>
      <c r="BX2141" s="26"/>
      <c r="BY2141" s="26"/>
      <c r="BZ2141" s="26"/>
      <c r="CA2141" s="26"/>
      <c r="CB2141" s="26"/>
      <c r="CC2141" s="26"/>
      <c r="CD2141" s="27"/>
      <c r="CE2141" s="25"/>
      <c r="CF2141" s="26"/>
      <c r="CG2141" s="26"/>
      <c r="CH2141" s="26"/>
      <c r="CI2141" s="26"/>
      <c r="CJ2141" s="26"/>
      <c r="CK2141" s="26"/>
      <c r="CL2141" s="26"/>
      <c r="CM2141" s="27"/>
      <c r="CN2141" s="110">
        <v>47078.113619711999</v>
      </c>
      <c r="CO2141" s="111"/>
      <c r="CP2141" s="111"/>
      <c r="CQ2141" s="111"/>
      <c r="CR2141" s="111"/>
      <c r="CS2141" s="111"/>
      <c r="CT2141" s="111"/>
      <c r="CU2141" s="112"/>
      <c r="CV2141" s="70">
        <f t="shared" si="67"/>
        <v>271482.88281971199</v>
      </c>
      <c r="CW2141" s="70"/>
      <c r="CX2141" s="70"/>
      <c r="CY2141" s="70"/>
      <c r="CZ2141" s="70"/>
      <c r="DA2141" s="70"/>
      <c r="DB2141" s="70"/>
      <c r="DC2141" s="70"/>
      <c r="DD2141" s="70"/>
      <c r="DE2141" s="113"/>
    </row>
    <row r="2142" spans="1:109" ht="12" customHeight="1" x14ac:dyDescent="0.2">
      <c r="A2142" s="60" t="s">
        <v>348</v>
      </c>
      <c r="B2142" s="61"/>
      <c r="C2142" s="61"/>
      <c r="D2142" s="61"/>
      <c r="E2142" s="61"/>
      <c r="F2142" s="61"/>
      <c r="G2142" s="61"/>
      <c r="H2142" s="61"/>
      <c r="I2142" s="61"/>
      <c r="J2142" s="61"/>
      <c r="K2142" s="61"/>
      <c r="L2142" s="61"/>
      <c r="M2142" s="61"/>
      <c r="N2142" s="61"/>
      <c r="O2142" s="62"/>
      <c r="P2142" s="63" t="s">
        <v>346</v>
      </c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5"/>
      <c r="AD2142" s="66">
        <v>401</v>
      </c>
      <c r="AE2142" s="61"/>
      <c r="AF2142" s="62"/>
      <c r="AG2142" s="67">
        <v>24</v>
      </c>
      <c r="AH2142" s="68"/>
      <c r="AI2142" s="68"/>
      <c r="AJ2142" s="69"/>
      <c r="AK2142" s="67">
        <v>15956</v>
      </c>
      <c r="AL2142" s="68"/>
      <c r="AM2142" s="68"/>
      <c r="AN2142" s="68"/>
      <c r="AO2142" s="68"/>
      <c r="AP2142" s="69"/>
      <c r="AQ2142" s="70">
        <f t="shared" si="66"/>
        <v>4595328</v>
      </c>
      <c r="AR2142" s="70"/>
      <c r="AS2142" s="70"/>
      <c r="AT2142" s="70"/>
      <c r="AU2142" s="70"/>
      <c r="AV2142" s="70"/>
      <c r="AW2142" s="70"/>
      <c r="AX2142" s="70"/>
      <c r="AY2142" s="110">
        <v>459685.39647999988</v>
      </c>
      <c r="AZ2142" s="111"/>
      <c r="BA2142" s="111"/>
      <c r="BB2142" s="111"/>
      <c r="BC2142" s="111"/>
      <c r="BD2142" s="111"/>
      <c r="BE2142" s="111"/>
      <c r="BF2142" s="23"/>
      <c r="BG2142" s="110">
        <v>78176.982462222222</v>
      </c>
      <c r="BH2142" s="111"/>
      <c r="BI2142" s="111"/>
      <c r="BJ2142" s="111"/>
      <c r="BK2142" s="111"/>
      <c r="BL2142" s="111"/>
      <c r="BM2142" s="24"/>
      <c r="BN2142" s="23"/>
      <c r="BO2142" s="110">
        <v>781769.82462222222</v>
      </c>
      <c r="BP2142" s="111"/>
      <c r="BQ2142" s="111"/>
      <c r="BR2142" s="111"/>
      <c r="BS2142" s="111"/>
      <c r="BT2142" s="111"/>
      <c r="BU2142" s="111"/>
      <c r="BV2142" s="112"/>
      <c r="BW2142" s="25"/>
      <c r="BX2142" s="26"/>
      <c r="BY2142" s="26"/>
      <c r="BZ2142" s="26"/>
      <c r="CA2142" s="26"/>
      <c r="CB2142" s="26"/>
      <c r="CC2142" s="26"/>
      <c r="CD2142" s="27"/>
      <c r="CE2142" s="25"/>
      <c r="CF2142" s="26"/>
      <c r="CG2142" s="26"/>
      <c r="CH2142" s="26"/>
      <c r="CI2142" s="26"/>
      <c r="CJ2142" s="26"/>
      <c r="CK2142" s="26"/>
      <c r="CL2142" s="26"/>
      <c r="CM2142" s="27"/>
      <c r="CN2142" s="110">
        <v>1164706.3237220552</v>
      </c>
      <c r="CO2142" s="111"/>
      <c r="CP2142" s="111"/>
      <c r="CQ2142" s="111"/>
      <c r="CR2142" s="111"/>
      <c r="CS2142" s="111"/>
      <c r="CT2142" s="111"/>
      <c r="CU2142" s="112"/>
      <c r="CV2142" s="70">
        <f t="shared" si="67"/>
        <v>7079666.5272864988</v>
      </c>
      <c r="CW2142" s="70"/>
      <c r="CX2142" s="70"/>
      <c r="CY2142" s="70"/>
      <c r="CZ2142" s="70"/>
      <c r="DA2142" s="70"/>
      <c r="DB2142" s="70"/>
      <c r="DC2142" s="70"/>
      <c r="DD2142" s="70"/>
      <c r="DE2142" s="113"/>
    </row>
    <row r="2143" spans="1:109" ht="12" customHeight="1" x14ac:dyDescent="0.2">
      <c r="A2143" s="60" t="s">
        <v>348</v>
      </c>
      <c r="B2143" s="61"/>
      <c r="C2143" s="61"/>
      <c r="D2143" s="61"/>
      <c r="E2143" s="61"/>
      <c r="F2143" s="61"/>
      <c r="G2143" s="61"/>
      <c r="H2143" s="61"/>
      <c r="I2143" s="61"/>
      <c r="J2143" s="61"/>
      <c r="K2143" s="61"/>
      <c r="L2143" s="61"/>
      <c r="M2143" s="61"/>
      <c r="N2143" s="61"/>
      <c r="O2143" s="62"/>
      <c r="P2143" s="63" t="s">
        <v>346</v>
      </c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5"/>
      <c r="AD2143" s="66">
        <v>401</v>
      </c>
      <c r="AE2143" s="61"/>
      <c r="AF2143" s="62"/>
      <c r="AG2143" s="67">
        <v>1</v>
      </c>
      <c r="AH2143" s="68"/>
      <c r="AI2143" s="68"/>
      <c r="AJ2143" s="69"/>
      <c r="AK2143" s="67">
        <v>15795</v>
      </c>
      <c r="AL2143" s="68"/>
      <c r="AM2143" s="68"/>
      <c r="AN2143" s="68"/>
      <c r="AO2143" s="68"/>
      <c r="AP2143" s="69"/>
      <c r="AQ2143" s="70">
        <f t="shared" si="66"/>
        <v>189540</v>
      </c>
      <c r="AR2143" s="70"/>
      <c r="AS2143" s="70"/>
      <c r="AT2143" s="70"/>
      <c r="AU2143" s="70"/>
      <c r="AV2143" s="70"/>
      <c r="AW2143" s="70"/>
      <c r="AX2143" s="70"/>
      <c r="AY2143" s="110">
        <v>7118.0166399999998</v>
      </c>
      <c r="AZ2143" s="111"/>
      <c r="BA2143" s="111"/>
      <c r="BB2143" s="111"/>
      <c r="BC2143" s="111"/>
      <c r="BD2143" s="111"/>
      <c r="BE2143" s="111"/>
      <c r="BF2143" s="23"/>
      <c r="BG2143" s="110">
        <v>3064.7016088888895</v>
      </c>
      <c r="BH2143" s="111"/>
      <c r="BI2143" s="111"/>
      <c r="BJ2143" s="111"/>
      <c r="BK2143" s="111"/>
      <c r="BL2143" s="111"/>
      <c r="BM2143" s="24"/>
      <c r="BN2143" s="23"/>
      <c r="BO2143" s="110">
        <v>30647.016088888893</v>
      </c>
      <c r="BP2143" s="111"/>
      <c r="BQ2143" s="111"/>
      <c r="BR2143" s="111"/>
      <c r="BS2143" s="111"/>
      <c r="BT2143" s="111"/>
      <c r="BU2143" s="111"/>
      <c r="BV2143" s="112"/>
      <c r="BW2143" s="25"/>
      <c r="BX2143" s="26"/>
      <c r="BY2143" s="26"/>
      <c r="BZ2143" s="26"/>
      <c r="CA2143" s="26"/>
      <c r="CB2143" s="26"/>
      <c r="CC2143" s="26"/>
      <c r="CD2143" s="27"/>
      <c r="CE2143" s="25"/>
      <c r="CF2143" s="26"/>
      <c r="CG2143" s="26"/>
      <c r="CH2143" s="26"/>
      <c r="CI2143" s="26"/>
      <c r="CJ2143" s="26"/>
      <c r="CK2143" s="26"/>
      <c r="CL2143" s="26"/>
      <c r="CM2143" s="27"/>
      <c r="CN2143" s="110">
        <v>47681.604447340091</v>
      </c>
      <c r="CO2143" s="111"/>
      <c r="CP2143" s="111"/>
      <c r="CQ2143" s="111"/>
      <c r="CR2143" s="111"/>
      <c r="CS2143" s="111"/>
      <c r="CT2143" s="111"/>
      <c r="CU2143" s="112"/>
      <c r="CV2143" s="70">
        <f t="shared" si="67"/>
        <v>278051.33878511784</v>
      </c>
      <c r="CW2143" s="70"/>
      <c r="CX2143" s="70"/>
      <c r="CY2143" s="70"/>
      <c r="CZ2143" s="70"/>
      <c r="DA2143" s="70"/>
      <c r="DB2143" s="70"/>
      <c r="DC2143" s="70"/>
      <c r="DD2143" s="70"/>
      <c r="DE2143" s="113"/>
    </row>
    <row r="2144" spans="1:109" ht="12" customHeight="1" x14ac:dyDescent="0.2">
      <c r="A2144" s="60" t="s">
        <v>348</v>
      </c>
      <c r="B2144" s="61"/>
      <c r="C2144" s="61"/>
      <c r="D2144" s="61"/>
      <c r="E2144" s="61"/>
      <c r="F2144" s="61"/>
      <c r="G2144" s="61"/>
      <c r="H2144" s="61"/>
      <c r="I2144" s="61"/>
      <c r="J2144" s="61"/>
      <c r="K2144" s="61"/>
      <c r="L2144" s="61"/>
      <c r="M2144" s="61"/>
      <c r="N2144" s="61"/>
      <c r="O2144" s="62"/>
      <c r="P2144" s="63" t="s">
        <v>346</v>
      </c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5"/>
      <c r="AD2144" s="66">
        <v>401</v>
      </c>
      <c r="AE2144" s="61"/>
      <c r="AF2144" s="62"/>
      <c r="AG2144" s="67">
        <v>1</v>
      </c>
      <c r="AH2144" s="68"/>
      <c r="AI2144" s="68"/>
      <c r="AJ2144" s="69"/>
      <c r="AK2144" s="67">
        <v>15659</v>
      </c>
      <c r="AL2144" s="68"/>
      <c r="AM2144" s="68"/>
      <c r="AN2144" s="68"/>
      <c r="AO2144" s="68"/>
      <c r="AP2144" s="69"/>
      <c r="AQ2144" s="70">
        <f t="shared" si="66"/>
        <v>187908</v>
      </c>
      <c r="AR2144" s="70"/>
      <c r="AS2144" s="70"/>
      <c r="AT2144" s="70"/>
      <c r="AU2144" s="70"/>
      <c r="AV2144" s="70"/>
      <c r="AW2144" s="70"/>
      <c r="AX2144" s="70"/>
      <c r="AY2144" s="110">
        <v>14127.24864</v>
      </c>
      <c r="AZ2144" s="111"/>
      <c r="BA2144" s="111"/>
      <c r="BB2144" s="111"/>
      <c r="BC2144" s="111"/>
      <c r="BD2144" s="111"/>
      <c r="BE2144" s="111"/>
      <c r="BF2144" s="23"/>
      <c r="BG2144" s="110">
        <v>3139.3885866666665</v>
      </c>
      <c r="BH2144" s="111"/>
      <c r="BI2144" s="111"/>
      <c r="BJ2144" s="111"/>
      <c r="BK2144" s="111"/>
      <c r="BL2144" s="111"/>
      <c r="BM2144" s="24"/>
      <c r="BN2144" s="23"/>
      <c r="BO2144" s="110">
        <v>31393.885866666664</v>
      </c>
      <c r="BP2144" s="111"/>
      <c r="BQ2144" s="111"/>
      <c r="BR2144" s="111"/>
      <c r="BS2144" s="111"/>
      <c r="BT2144" s="111"/>
      <c r="BU2144" s="111"/>
      <c r="BV2144" s="112"/>
      <c r="BW2144" s="25"/>
      <c r="BX2144" s="26"/>
      <c r="BY2144" s="26"/>
      <c r="BZ2144" s="26"/>
      <c r="CA2144" s="26"/>
      <c r="CB2144" s="26"/>
      <c r="CC2144" s="26"/>
      <c r="CD2144" s="27"/>
      <c r="CE2144" s="25"/>
      <c r="CF2144" s="26"/>
      <c r="CG2144" s="26"/>
      <c r="CH2144" s="26"/>
      <c r="CI2144" s="26"/>
      <c r="CJ2144" s="26"/>
      <c r="CK2144" s="26"/>
      <c r="CL2144" s="26"/>
      <c r="CM2144" s="27"/>
      <c r="CN2144" s="110">
        <v>48308.449264349867</v>
      </c>
      <c r="CO2144" s="111"/>
      <c r="CP2144" s="111"/>
      <c r="CQ2144" s="111"/>
      <c r="CR2144" s="111"/>
      <c r="CS2144" s="111"/>
      <c r="CT2144" s="111"/>
      <c r="CU2144" s="112"/>
      <c r="CV2144" s="70">
        <f t="shared" si="67"/>
        <v>284876.97235768323</v>
      </c>
      <c r="CW2144" s="70"/>
      <c r="CX2144" s="70"/>
      <c r="CY2144" s="70"/>
      <c r="CZ2144" s="70"/>
      <c r="DA2144" s="70"/>
      <c r="DB2144" s="70"/>
      <c r="DC2144" s="70"/>
      <c r="DD2144" s="70"/>
      <c r="DE2144" s="113"/>
    </row>
    <row r="2145" spans="1:109" ht="12" customHeight="1" x14ac:dyDescent="0.2">
      <c r="A2145" s="60" t="s">
        <v>348</v>
      </c>
      <c r="B2145" s="61"/>
      <c r="C2145" s="61"/>
      <c r="D2145" s="61"/>
      <c r="E2145" s="61"/>
      <c r="F2145" s="61"/>
      <c r="G2145" s="61"/>
      <c r="H2145" s="61"/>
      <c r="I2145" s="61"/>
      <c r="J2145" s="61"/>
      <c r="K2145" s="61"/>
      <c r="L2145" s="61"/>
      <c r="M2145" s="61"/>
      <c r="N2145" s="61"/>
      <c r="O2145" s="62"/>
      <c r="P2145" s="63" t="s">
        <v>346</v>
      </c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5"/>
      <c r="AD2145" s="66">
        <v>401</v>
      </c>
      <c r="AE2145" s="61"/>
      <c r="AF2145" s="62"/>
      <c r="AG2145" s="67">
        <v>16</v>
      </c>
      <c r="AH2145" s="68"/>
      <c r="AI2145" s="68"/>
      <c r="AJ2145" s="69"/>
      <c r="AK2145" s="67">
        <v>15656</v>
      </c>
      <c r="AL2145" s="68"/>
      <c r="AM2145" s="68"/>
      <c r="AN2145" s="68"/>
      <c r="AO2145" s="68"/>
      <c r="AP2145" s="69"/>
      <c r="AQ2145" s="70">
        <f t="shared" si="66"/>
        <v>3005952</v>
      </c>
      <c r="AR2145" s="70"/>
      <c r="AS2145" s="70"/>
      <c r="AT2145" s="70"/>
      <c r="AU2145" s="70"/>
      <c r="AV2145" s="70"/>
      <c r="AW2145" s="70"/>
      <c r="AX2145" s="70"/>
      <c r="AY2145" s="110">
        <v>169502.02368000007</v>
      </c>
      <c r="AZ2145" s="111"/>
      <c r="BA2145" s="111"/>
      <c r="BB2145" s="111"/>
      <c r="BC2145" s="111"/>
      <c r="BD2145" s="111"/>
      <c r="BE2145" s="111"/>
      <c r="BF2145" s="23"/>
      <c r="BG2145" s="110">
        <v>49404.756906666662</v>
      </c>
      <c r="BH2145" s="111"/>
      <c r="BI2145" s="111"/>
      <c r="BJ2145" s="111"/>
      <c r="BK2145" s="111"/>
      <c r="BL2145" s="111"/>
      <c r="BM2145" s="24"/>
      <c r="BN2145" s="23"/>
      <c r="BO2145" s="110">
        <v>494047.56906666659</v>
      </c>
      <c r="BP2145" s="111"/>
      <c r="BQ2145" s="111"/>
      <c r="BR2145" s="111"/>
      <c r="BS2145" s="111"/>
      <c r="BT2145" s="111"/>
      <c r="BU2145" s="111"/>
      <c r="BV2145" s="112"/>
      <c r="BW2145" s="25"/>
      <c r="BX2145" s="26"/>
      <c r="BY2145" s="26"/>
      <c r="BZ2145" s="26"/>
      <c r="CA2145" s="26"/>
      <c r="CB2145" s="26"/>
      <c r="CC2145" s="26"/>
      <c r="CD2145" s="27"/>
      <c r="CE2145" s="25"/>
      <c r="CF2145" s="26"/>
      <c r="CG2145" s="26"/>
      <c r="CH2145" s="26"/>
      <c r="CI2145" s="26"/>
      <c r="CJ2145" s="26"/>
      <c r="CK2145" s="26"/>
      <c r="CL2145" s="26"/>
      <c r="CM2145" s="27"/>
      <c r="CN2145" s="110">
        <v>747753.32942568103</v>
      </c>
      <c r="CO2145" s="111"/>
      <c r="CP2145" s="111"/>
      <c r="CQ2145" s="111"/>
      <c r="CR2145" s="111"/>
      <c r="CS2145" s="111"/>
      <c r="CT2145" s="111"/>
      <c r="CU2145" s="112"/>
      <c r="CV2145" s="70">
        <f t="shared" si="67"/>
        <v>4466659.6790790148</v>
      </c>
      <c r="CW2145" s="70"/>
      <c r="CX2145" s="70"/>
      <c r="CY2145" s="70"/>
      <c r="CZ2145" s="70"/>
      <c r="DA2145" s="70"/>
      <c r="DB2145" s="70"/>
      <c r="DC2145" s="70"/>
      <c r="DD2145" s="70"/>
      <c r="DE2145" s="113"/>
    </row>
    <row r="2146" spans="1:109" ht="12" customHeight="1" x14ac:dyDescent="0.2">
      <c r="A2146" s="60" t="s">
        <v>348</v>
      </c>
      <c r="B2146" s="61"/>
      <c r="C2146" s="61"/>
      <c r="D2146" s="61"/>
      <c r="E2146" s="61"/>
      <c r="F2146" s="61"/>
      <c r="G2146" s="61"/>
      <c r="H2146" s="61"/>
      <c r="I2146" s="61"/>
      <c r="J2146" s="61"/>
      <c r="K2146" s="61"/>
      <c r="L2146" s="61"/>
      <c r="M2146" s="61"/>
      <c r="N2146" s="61"/>
      <c r="O2146" s="62"/>
      <c r="P2146" s="63" t="s">
        <v>346</v>
      </c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5"/>
      <c r="AD2146" s="66">
        <v>401</v>
      </c>
      <c r="AE2146" s="61"/>
      <c r="AF2146" s="62"/>
      <c r="AG2146" s="67">
        <v>2</v>
      </c>
      <c r="AH2146" s="68"/>
      <c r="AI2146" s="68"/>
      <c r="AJ2146" s="69"/>
      <c r="AK2146" s="67">
        <v>15520</v>
      </c>
      <c r="AL2146" s="68"/>
      <c r="AM2146" s="68"/>
      <c r="AN2146" s="68"/>
      <c r="AO2146" s="68"/>
      <c r="AP2146" s="69"/>
      <c r="AQ2146" s="70">
        <f t="shared" si="66"/>
        <v>372480</v>
      </c>
      <c r="AR2146" s="70"/>
      <c r="AS2146" s="70"/>
      <c r="AT2146" s="70"/>
      <c r="AU2146" s="70"/>
      <c r="AV2146" s="70"/>
      <c r="AW2146" s="70"/>
      <c r="AX2146" s="70"/>
      <c r="AY2146" s="110">
        <v>0</v>
      </c>
      <c r="AZ2146" s="111"/>
      <c r="BA2146" s="111"/>
      <c r="BB2146" s="111"/>
      <c r="BC2146" s="111"/>
      <c r="BD2146" s="111"/>
      <c r="BE2146" s="111"/>
      <c r="BF2146" s="23"/>
      <c r="BG2146" s="110">
        <v>5840</v>
      </c>
      <c r="BH2146" s="111"/>
      <c r="BI2146" s="111"/>
      <c r="BJ2146" s="111"/>
      <c r="BK2146" s="111"/>
      <c r="BL2146" s="111"/>
      <c r="BM2146" s="24"/>
      <c r="BN2146" s="23"/>
      <c r="BO2146" s="110">
        <v>58400</v>
      </c>
      <c r="BP2146" s="111"/>
      <c r="BQ2146" s="111"/>
      <c r="BR2146" s="111"/>
      <c r="BS2146" s="111"/>
      <c r="BT2146" s="111"/>
      <c r="BU2146" s="111"/>
      <c r="BV2146" s="112"/>
      <c r="BW2146" s="25"/>
      <c r="BX2146" s="26"/>
      <c r="BY2146" s="26"/>
      <c r="BZ2146" s="26"/>
      <c r="CA2146" s="26"/>
      <c r="CB2146" s="26"/>
      <c r="CC2146" s="26"/>
      <c r="CD2146" s="27"/>
      <c r="CE2146" s="25"/>
      <c r="CF2146" s="26"/>
      <c r="CG2146" s="26"/>
      <c r="CH2146" s="26"/>
      <c r="CI2146" s="26"/>
      <c r="CJ2146" s="26"/>
      <c r="CK2146" s="26"/>
      <c r="CL2146" s="26"/>
      <c r="CM2146" s="27"/>
      <c r="CN2146" s="110">
        <v>77110.104256000006</v>
      </c>
      <c r="CO2146" s="111"/>
      <c r="CP2146" s="111"/>
      <c r="CQ2146" s="111"/>
      <c r="CR2146" s="111"/>
      <c r="CS2146" s="111"/>
      <c r="CT2146" s="111"/>
      <c r="CU2146" s="112"/>
      <c r="CV2146" s="70">
        <f t="shared" si="67"/>
        <v>513830.10425600002</v>
      </c>
      <c r="CW2146" s="70"/>
      <c r="CX2146" s="70"/>
      <c r="CY2146" s="70"/>
      <c r="CZ2146" s="70"/>
      <c r="DA2146" s="70"/>
      <c r="DB2146" s="70"/>
      <c r="DC2146" s="70"/>
      <c r="DD2146" s="70"/>
      <c r="DE2146" s="113"/>
    </row>
    <row r="2147" spans="1:109" ht="12" customHeight="1" x14ac:dyDescent="0.2">
      <c r="A2147" s="60" t="s">
        <v>348</v>
      </c>
      <c r="B2147" s="61"/>
      <c r="C2147" s="61"/>
      <c r="D2147" s="61"/>
      <c r="E2147" s="61"/>
      <c r="F2147" s="61"/>
      <c r="G2147" s="61"/>
      <c r="H2147" s="61"/>
      <c r="I2147" s="61"/>
      <c r="J2147" s="61"/>
      <c r="K2147" s="61"/>
      <c r="L2147" s="61"/>
      <c r="M2147" s="61"/>
      <c r="N2147" s="61"/>
      <c r="O2147" s="62"/>
      <c r="P2147" s="63" t="s">
        <v>346</v>
      </c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5"/>
      <c r="AD2147" s="66">
        <v>401</v>
      </c>
      <c r="AE2147" s="61"/>
      <c r="AF2147" s="62"/>
      <c r="AG2147" s="67">
        <v>1</v>
      </c>
      <c r="AH2147" s="68"/>
      <c r="AI2147" s="68"/>
      <c r="AJ2147" s="69"/>
      <c r="AK2147" s="67">
        <v>15485</v>
      </c>
      <c r="AL2147" s="68"/>
      <c r="AM2147" s="68"/>
      <c r="AN2147" s="68"/>
      <c r="AO2147" s="68"/>
      <c r="AP2147" s="69"/>
      <c r="AQ2147" s="70">
        <f t="shared" si="66"/>
        <v>185820</v>
      </c>
      <c r="AR2147" s="70"/>
      <c r="AS2147" s="70"/>
      <c r="AT2147" s="70"/>
      <c r="AU2147" s="70"/>
      <c r="AV2147" s="70"/>
      <c r="AW2147" s="70"/>
      <c r="AX2147" s="70"/>
      <c r="AY2147" s="110">
        <v>13987.728640000001</v>
      </c>
      <c r="AZ2147" s="111"/>
      <c r="BA2147" s="111"/>
      <c r="BB2147" s="111"/>
      <c r="BC2147" s="111"/>
      <c r="BD2147" s="111"/>
      <c r="BE2147" s="111"/>
      <c r="BF2147" s="23"/>
      <c r="BG2147" s="110">
        <v>3108.3841422222222</v>
      </c>
      <c r="BH2147" s="111"/>
      <c r="BI2147" s="111"/>
      <c r="BJ2147" s="111"/>
      <c r="BK2147" s="111"/>
      <c r="BL2147" s="111"/>
      <c r="BM2147" s="24"/>
      <c r="BN2147" s="23"/>
      <c r="BO2147" s="110">
        <v>31083.841422222224</v>
      </c>
      <c r="BP2147" s="111"/>
      <c r="BQ2147" s="111"/>
      <c r="BR2147" s="111"/>
      <c r="BS2147" s="111"/>
      <c r="BT2147" s="111"/>
      <c r="BU2147" s="111"/>
      <c r="BV2147" s="112"/>
      <c r="BW2147" s="25"/>
      <c r="BX2147" s="26"/>
      <c r="BY2147" s="26"/>
      <c r="BZ2147" s="26"/>
      <c r="CA2147" s="26"/>
      <c r="CB2147" s="26"/>
      <c r="CC2147" s="26"/>
      <c r="CD2147" s="27"/>
      <c r="CE2147" s="25"/>
      <c r="CF2147" s="26"/>
      <c r="CG2147" s="26"/>
      <c r="CH2147" s="26"/>
      <c r="CI2147" s="26"/>
      <c r="CJ2147" s="26"/>
      <c r="CK2147" s="26"/>
      <c r="CL2147" s="26"/>
      <c r="CM2147" s="27"/>
      <c r="CN2147" s="110">
        <v>48048.230202305422</v>
      </c>
      <c r="CO2147" s="111"/>
      <c r="CP2147" s="111"/>
      <c r="CQ2147" s="111"/>
      <c r="CR2147" s="111"/>
      <c r="CS2147" s="111"/>
      <c r="CT2147" s="111"/>
      <c r="CU2147" s="112"/>
      <c r="CV2147" s="70">
        <f t="shared" si="67"/>
        <v>282048.1844067499</v>
      </c>
      <c r="CW2147" s="70"/>
      <c r="CX2147" s="70"/>
      <c r="CY2147" s="70"/>
      <c r="CZ2147" s="70"/>
      <c r="DA2147" s="70"/>
      <c r="DB2147" s="70"/>
      <c r="DC2147" s="70"/>
      <c r="DD2147" s="70"/>
      <c r="DE2147" s="113"/>
    </row>
    <row r="2148" spans="1:109" ht="12" customHeight="1" x14ac:dyDescent="0.2">
      <c r="A2148" s="60" t="s">
        <v>348</v>
      </c>
      <c r="B2148" s="61"/>
      <c r="C2148" s="61"/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61"/>
      <c r="O2148" s="62"/>
      <c r="P2148" s="63" t="s">
        <v>346</v>
      </c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5"/>
      <c r="AD2148" s="66">
        <v>401</v>
      </c>
      <c r="AE2148" s="61"/>
      <c r="AF2148" s="62"/>
      <c r="AG2148" s="67">
        <v>1</v>
      </c>
      <c r="AH2148" s="68"/>
      <c r="AI2148" s="68"/>
      <c r="AJ2148" s="69"/>
      <c r="AK2148" s="67">
        <v>15157</v>
      </c>
      <c r="AL2148" s="68"/>
      <c r="AM2148" s="68"/>
      <c r="AN2148" s="68"/>
      <c r="AO2148" s="68"/>
      <c r="AP2148" s="69"/>
      <c r="AQ2148" s="70">
        <f t="shared" si="66"/>
        <v>181884</v>
      </c>
      <c r="AR2148" s="70"/>
      <c r="AS2148" s="70"/>
      <c r="AT2148" s="70"/>
      <c r="AU2148" s="70"/>
      <c r="AV2148" s="70"/>
      <c r="AW2148" s="70"/>
      <c r="AX2148" s="70"/>
      <c r="AY2148" s="110">
        <v>6862.713279999999</v>
      </c>
      <c r="AZ2148" s="111"/>
      <c r="BA2148" s="111"/>
      <c r="BB2148" s="111"/>
      <c r="BC2148" s="111"/>
      <c r="BD2148" s="111"/>
      <c r="BE2148" s="111"/>
      <c r="BF2148" s="23"/>
      <c r="BG2148" s="110">
        <v>2954.7793288888888</v>
      </c>
      <c r="BH2148" s="111"/>
      <c r="BI2148" s="111"/>
      <c r="BJ2148" s="111"/>
      <c r="BK2148" s="111"/>
      <c r="BL2148" s="111"/>
      <c r="BM2148" s="24"/>
      <c r="BN2148" s="23"/>
      <c r="BO2148" s="110">
        <v>29547.793288888886</v>
      </c>
      <c r="BP2148" s="111"/>
      <c r="BQ2148" s="111"/>
      <c r="BR2148" s="111"/>
      <c r="BS2148" s="111"/>
      <c r="BT2148" s="111"/>
      <c r="BU2148" s="111"/>
      <c r="BV2148" s="112"/>
      <c r="BW2148" s="25"/>
      <c r="BX2148" s="26"/>
      <c r="BY2148" s="26"/>
      <c r="BZ2148" s="26"/>
      <c r="CA2148" s="26"/>
      <c r="CB2148" s="26"/>
      <c r="CC2148" s="26"/>
      <c r="CD2148" s="27"/>
      <c r="CE2148" s="25"/>
      <c r="CF2148" s="26"/>
      <c r="CG2148" s="26"/>
      <c r="CH2148" s="26"/>
      <c r="CI2148" s="26"/>
      <c r="CJ2148" s="26"/>
      <c r="CK2148" s="26"/>
      <c r="CL2148" s="26"/>
      <c r="CM2148" s="27"/>
      <c r="CN2148" s="110">
        <v>46759.031148191279</v>
      </c>
      <c r="CO2148" s="111"/>
      <c r="CP2148" s="111"/>
      <c r="CQ2148" s="111"/>
      <c r="CR2148" s="111"/>
      <c r="CS2148" s="111"/>
      <c r="CT2148" s="111"/>
      <c r="CU2148" s="112"/>
      <c r="CV2148" s="70">
        <f t="shared" si="67"/>
        <v>268008.31704596907</v>
      </c>
      <c r="CW2148" s="70"/>
      <c r="CX2148" s="70"/>
      <c r="CY2148" s="70"/>
      <c r="CZ2148" s="70"/>
      <c r="DA2148" s="70"/>
      <c r="DB2148" s="70"/>
      <c r="DC2148" s="70"/>
      <c r="DD2148" s="70"/>
      <c r="DE2148" s="113"/>
    </row>
    <row r="2149" spans="1:109" ht="12" customHeight="1" x14ac:dyDescent="0.2">
      <c r="A2149" s="60" t="s">
        <v>348</v>
      </c>
      <c r="B2149" s="61"/>
      <c r="C2149" s="61"/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61"/>
      <c r="O2149" s="62"/>
      <c r="P2149" s="63" t="s">
        <v>346</v>
      </c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5"/>
      <c r="AD2149" s="66">
        <v>401</v>
      </c>
      <c r="AE2149" s="61"/>
      <c r="AF2149" s="62"/>
      <c r="AG2149" s="67">
        <v>9</v>
      </c>
      <c r="AH2149" s="68"/>
      <c r="AI2149" s="68"/>
      <c r="AJ2149" s="69"/>
      <c r="AK2149" s="67">
        <v>15156</v>
      </c>
      <c r="AL2149" s="68"/>
      <c r="AM2149" s="68"/>
      <c r="AN2149" s="68"/>
      <c r="AO2149" s="68"/>
      <c r="AP2149" s="69"/>
      <c r="AQ2149" s="70">
        <f t="shared" si="66"/>
        <v>1636848</v>
      </c>
      <c r="AR2149" s="70"/>
      <c r="AS2149" s="70"/>
      <c r="AT2149" s="70"/>
      <c r="AU2149" s="70"/>
      <c r="AV2149" s="70"/>
      <c r="AW2149" s="70"/>
      <c r="AX2149" s="70"/>
      <c r="AY2149" s="110">
        <v>109801.34912</v>
      </c>
      <c r="AZ2149" s="111"/>
      <c r="BA2149" s="111"/>
      <c r="BB2149" s="111"/>
      <c r="BC2149" s="111"/>
      <c r="BD2149" s="111"/>
      <c r="BE2149" s="111"/>
      <c r="BF2149" s="23"/>
      <c r="BG2149" s="110">
        <v>27259.709937777781</v>
      </c>
      <c r="BH2149" s="111"/>
      <c r="BI2149" s="111"/>
      <c r="BJ2149" s="111"/>
      <c r="BK2149" s="111"/>
      <c r="BL2149" s="111"/>
      <c r="BM2149" s="24"/>
      <c r="BN2149" s="23"/>
      <c r="BO2149" s="110">
        <v>272597.09937777778</v>
      </c>
      <c r="BP2149" s="111"/>
      <c r="BQ2149" s="111"/>
      <c r="BR2149" s="111"/>
      <c r="BS2149" s="111"/>
      <c r="BT2149" s="111"/>
      <c r="BU2149" s="111"/>
      <c r="BV2149" s="112"/>
      <c r="BW2149" s="25"/>
      <c r="BX2149" s="26"/>
      <c r="BY2149" s="26"/>
      <c r="BZ2149" s="26"/>
      <c r="CA2149" s="26"/>
      <c r="CB2149" s="26"/>
      <c r="CC2149" s="26"/>
      <c r="CD2149" s="27"/>
      <c r="CE2149" s="25"/>
      <c r="CF2149" s="26"/>
      <c r="CG2149" s="26"/>
      <c r="CH2149" s="26"/>
      <c r="CI2149" s="26"/>
      <c r="CJ2149" s="26"/>
      <c r="CK2149" s="26"/>
      <c r="CL2149" s="26"/>
      <c r="CM2149" s="27"/>
      <c r="CN2149" s="110">
        <v>426426.8330073714</v>
      </c>
      <c r="CO2149" s="111"/>
      <c r="CP2149" s="111"/>
      <c r="CQ2149" s="111"/>
      <c r="CR2149" s="111"/>
      <c r="CS2149" s="111"/>
      <c r="CT2149" s="111"/>
      <c r="CU2149" s="112"/>
      <c r="CV2149" s="70">
        <f t="shared" si="67"/>
        <v>2472932.9914429272</v>
      </c>
      <c r="CW2149" s="70"/>
      <c r="CX2149" s="70"/>
      <c r="CY2149" s="70"/>
      <c r="CZ2149" s="70"/>
      <c r="DA2149" s="70"/>
      <c r="DB2149" s="70"/>
      <c r="DC2149" s="70"/>
      <c r="DD2149" s="70"/>
      <c r="DE2149" s="113"/>
    </row>
    <row r="2150" spans="1:109" ht="12" customHeight="1" x14ac:dyDescent="0.2">
      <c r="A2150" s="60" t="s">
        <v>348</v>
      </c>
      <c r="B2150" s="61"/>
      <c r="C2150" s="61"/>
      <c r="D2150" s="61"/>
      <c r="E2150" s="61"/>
      <c r="F2150" s="61"/>
      <c r="G2150" s="61"/>
      <c r="H2150" s="61"/>
      <c r="I2150" s="61"/>
      <c r="J2150" s="61"/>
      <c r="K2150" s="61"/>
      <c r="L2150" s="61"/>
      <c r="M2150" s="61"/>
      <c r="N2150" s="61"/>
      <c r="O2150" s="62"/>
      <c r="P2150" s="63" t="s">
        <v>346</v>
      </c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5"/>
      <c r="AD2150" s="66">
        <v>401</v>
      </c>
      <c r="AE2150" s="61"/>
      <c r="AF2150" s="62"/>
      <c r="AG2150" s="67">
        <v>1</v>
      </c>
      <c r="AH2150" s="68"/>
      <c r="AI2150" s="68"/>
      <c r="AJ2150" s="69"/>
      <c r="AK2150" s="67">
        <v>11979</v>
      </c>
      <c r="AL2150" s="68"/>
      <c r="AM2150" s="68"/>
      <c r="AN2150" s="68"/>
      <c r="AO2150" s="68"/>
      <c r="AP2150" s="69"/>
      <c r="AQ2150" s="70">
        <f t="shared" si="66"/>
        <v>143748</v>
      </c>
      <c r="AR2150" s="70"/>
      <c r="AS2150" s="70"/>
      <c r="AT2150" s="70"/>
      <c r="AU2150" s="70"/>
      <c r="AV2150" s="70"/>
      <c r="AW2150" s="70"/>
      <c r="AX2150" s="70"/>
      <c r="AY2150" s="110">
        <v>11183.571199999998</v>
      </c>
      <c r="AZ2150" s="111"/>
      <c r="BA2150" s="111"/>
      <c r="BB2150" s="111"/>
      <c r="BC2150" s="111"/>
      <c r="BD2150" s="111"/>
      <c r="BE2150" s="111"/>
      <c r="BF2150" s="23"/>
      <c r="BG2150" s="110">
        <v>2485.2380444444443</v>
      </c>
      <c r="BH2150" s="111"/>
      <c r="BI2150" s="111"/>
      <c r="BJ2150" s="111"/>
      <c r="BK2150" s="111"/>
      <c r="BL2150" s="111"/>
      <c r="BM2150" s="24"/>
      <c r="BN2150" s="23"/>
      <c r="BO2150" s="110">
        <v>24852.380444444443</v>
      </c>
      <c r="BP2150" s="111"/>
      <c r="BQ2150" s="111"/>
      <c r="BR2150" s="111"/>
      <c r="BS2150" s="111"/>
      <c r="BT2150" s="111"/>
      <c r="BU2150" s="111"/>
      <c r="BV2150" s="112"/>
      <c r="BW2150" s="25"/>
      <c r="BX2150" s="26"/>
      <c r="BY2150" s="26"/>
      <c r="BZ2150" s="26"/>
      <c r="CA2150" s="26"/>
      <c r="CB2150" s="26"/>
      <c r="CC2150" s="26"/>
      <c r="CD2150" s="27"/>
      <c r="CE2150" s="25"/>
      <c r="CF2150" s="26"/>
      <c r="CG2150" s="26"/>
      <c r="CH2150" s="26"/>
      <c r="CI2150" s="26"/>
      <c r="CJ2150" s="26"/>
      <c r="CK2150" s="26"/>
      <c r="CL2150" s="26"/>
      <c r="CM2150" s="27"/>
      <c r="CN2150" s="110">
        <v>42840.192010140447</v>
      </c>
      <c r="CO2150" s="111"/>
      <c r="CP2150" s="111"/>
      <c r="CQ2150" s="111"/>
      <c r="CR2150" s="111"/>
      <c r="CS2150" s="111"/>
      <c r="CT2150" s="111"/>
      <c r="CU2150" s="112"/>
      <c r="CV2150" s="70">
        <f t="shared" si="67"/>
        <v>225109.38169902936</v>
      </c>
      <c r="CW2150" s="70"/>
      <c r="CX2150" s="70"/>
      <c r="CY2150" s="70"/>
      <c r="CZ2150" s="70"/>
      <c r="DA2150" s="70"/>
      <c r="DB2150" s="70"/>
      <c r="DC2150" s="70"/>
      <c r="DD2150" s="70"/>
      <c r="DE2150" s="113"/>
    </row>
    <row r="2151" spans="1:109" ht="12" customHeight="1" x14ac:dyDescent="0.2">
      <c r="A2151" s="60" t="s">
        <v>349</v>
      </c>
      <c r="B2151" s="61"/>
      <c r="C2151" s="61"/>
      <c r="D2151" s="61"/>
      <c r="E2151" s="61"/>
      <c r="F2151" s="61"/>
      <c r="G2151" s="61"/>
      <c r="H2151" s="61"/>
      <c r="I2151" s="61"/>
      <c r="J2151" s="61"/>
      <c r="K2151" s="61"/>
      <c r="L2151" s="61"/>
      <c r="M2151" s="61"/>
      <c r="N2151" s="61"/>
      <c r="O2151" s="62"/>
      <c r="P2151" s="63" t="s">
        <v>346</v>
      </c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5"/>
      <c r="AD2151" s="66">
        <v>401</v>
      </c>
      <c r="AE2151" s="61"/>
      <c r="AF2151" s="62"/>
      <c r="AG2151" s="67">
        <v>2</v>
      </c>
      <c r="AH2151" s="68"/>
      <c r="AI2151" s="68"/>
      <c r="AJ2151" s="69"/>
      <c r="AK2151" s="67">
        <v>14731</v>
      </c>
      <c r="AL2151" s="68"/>
      <c r="AM2151" s="68"/>
      <c r="AN2151" s="68"/>
      <c r="AO2151" s="68"/>
      <c r="AP2151" s="69"/>
      <c r="AQ2151" s="70">
        <f t="shared" si="66"/>
        <v>353544</v>
      </c>
      <c r="AR2151" s="70"/>
      <c r="AS2151" s="70"/>
      <c r="AT2151" s="70"/>
      <c r="AU2151" s="70"/>
      <c r="AV2151" s="70"/>
      <c r="AW2151" s="70"/>
      <c r="AX2151" s="70"/>
      <c r="AY2151" s="110">
        <v>13384.823039999999</v>
      </c>
      <c r="AZ2151" s="111"/>
      <c r="BA2151" s="111"/>
      <c r="BB2151" s="111"/>
      <c r="BC2151" s="111"/>
      <c r="BD2151" s="111"/>
      <c r="BE2151" s="111"/>
      <c r="BF2151" s="23"/>
      <c r="BG2151" s="110">
        <v>5762.9099200000001</v>
      </c>
      <c r="BH2151" s="111"/>
      <c r="BI2151" s="111"/>
      <c r="BJ2151" s="111"/>
      <c r="BK2151" s="111"/>
      <c r="BL2151" s="111"/>
      <c r="BM2151" s="24"/>
      <c r="BN2151" s="23"/>
      <c r="BO2151" s="110">
        <v>57629.099199999997</v>
      </c>
      <c r="BP2151" s="111"/>
      <c r="BQ2151" s="111"/>
      <c r="BR2151" s="111"/>
      <c r="BS2151" s="111"/>
      <c r="BT2151" s="111"/>
      <c r="BU2151" s="111"/>
      <c r="BV2151" s="112"/>
      <c r="BW2151" s="25"/>
      <c r="BX2151" s="26"/>
      <c r="BY2151" s="26"/>
      <c r="BZ2151" s="26"/>
      <c r="CA2151" s="26"/>
      <c r="CB2151" s="26"/>
      <c r="CC2151" s="26"/>
      <c r="CD2151" s="27"/>
      <c r="CE2151" s="25"/>
      <c r="CF2151" s="26"/>
      <c r="CG2151" s="26"/>
      <c r="CH2151" s="26"/>
      <c r="CI2151" s="26"/>
      <c r="CJ2151" s="26"/>
      <c r="CK2151" s="26"/>
      <c r="CL2151" s="26"/>
      <c r="CM2151" s="27"/>
      <c r="CN2151" s="110">
        <v>92287.245306163197</v>
      </c>
      <c r="CO2151" s="111"/>
      <c r="CP2151" s="111"/>
      <c r="CQ2151" s="111"/>
      <c r="CR2151" s="111"/>
      <c r="CS2151" s="111"/>
      <c r="CT2151" s="111"/>
      <c r="CU2151" s="112"/>
      <c r="CV2151" s="70">
        <f t="shared" si="67"/>
        <v>522608.0774661632</v>
      </c>
      <c r="CW2151" s="70"/>
      <c r="CX2151" s="70"/>
      <c r="CY2151" s="70"/>
      <c r="CZ2151" s="70"/>
      <c r="DA2151" s="70"/>
      <c r="DB2151" s="70"/>
      <c r="DC2151" s="70"/>
      <c r="DD2151" s="70"/>
      <c r="DE2151" s="113"/>
    </row>
    <row r="2152" spans="1:109" ht="12" customHeight="1" x14ac:dyDescent="0.2">
      <c r="A2152" s="60" t="s">
        <v>350</v>
      </c>
      <c r="B2152" s="61"/>
      <c r="C2152" s="61"/>
      <c r="D2152" s="61"/>
      <c r="E2152" s="61"/>
      <c r="F2152" s="61"/>
      <c r="G2152" s="61"/>
      <c r="H2152" s="61"/>
      <c r="I2152" s="61"/>
      <c r="J2152" s="61"/>
      <c r="K2152" s="61"/>
      <c r="L2152" s="61"/>
      <c r="M2152" s="61"/>
      <c r="N2152" s="61"/>
      <c r="O2152" s="62"/>
      <c r="P2152" s="63" t="s">
        <v>346</v>
      </c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5"/>
      <c r="AD2152" s="66">
        <v>401</v>
      </c>
      <c r="AE2152" s="61"/>
      <c r="AF2152" s="62"/>
      <c r="AG2152" s="67">
        <v>1</v>
      </c>
      <c r="AH2152" s="68"/>
      <c r="AI2152" s="68"/>
      <c r="AJ2152" s="69"/>
      <c r="AK2152" s="67">
        <v>16610</v>
      </c>
      <c r="AL2152" s="68"/>
      <c r="AM2152" s="68"/>
      <c r="AN2152" s="68"/>
      <c r="AO2152" s="68"/>
      <c r="AP2152" s="69"/>
      <c r="AQ2152" s="70">
        <f t="shared" si="66"/>
        <v>199320</v>
      </c>
      <c r="AR2152" s="70"/>
      <c r="AS2152" s="70"/>
      <c r="AT2152" s="70"/>
      <c r="AU2152" s="70"/>
      <c r="AV2152" s="70"/>
      <c r="AW2152" s="70"/>
      <c r="AX2152" s="70"/>
      <c r="AY2152" s="110">
        <v>13476.88768</v>
      </c>
      <c r="AZ2152" s="111"/>
      <c r="BA2152" s="111"/>
      <c r="BB2152" s="111"/>
      <c r="BC2152" s="111"/>
      <c r="BD2152" s="111"/>
      <c r="BE2152" s="111"/>
      <c r="BF2152" s="23"/>
      <c r="BG2152" s="110">
        <v>2994.8639288888889</v>
      </c>
      <c r="BH2152" s="111"/>
      <c r="BI2152" s="111"/>
      <c r="BJ2152" s="111"/>
      <c r="BK2152" s="111"/>
      <c r="BL2152" s="111"/>
      <c r="BM2152" s="24"/>
      <c r="BN2152" s="23"/>
      <c r="BO2152" s="110">
        <v>29948.639288888888</v>
      </c>
      <c r="BP2152" s="111"/>
      <c r="BQ2152" s="111"/>
      <c r="BR2152" s="111"/>
      <c r="BS2152" s="111"/>
      <c r="BT2152" s="111"/>
      <c r="BU2152" s="111"/>
      <c r="BV2152" s="112"/>
      <c r="BW2152" s="25"/>
      <c r="BX2152" s="26"/>
      <c r="BY2152" s="26"/>
      <c r="BZ2152" s="26"/>
      <c r="CA2152" s="26"/>
      <c r="CB2152" s="26"/>
      <c r="CC2152" s="26"/>
      <c r="CD2152" s="27"/>
      <c r="CE2152" s="25"/>
      <c r="CF2152" s="26"/>
      <c r="CG2152" s="26"/>
      <c r="CH2152" s="26"/>
      <c r="CI2152" s="26"/>
      <c r="CJ2152" s="26"/>
      <c r="CK2152" s="26"/>
      <c r="CL2152" s="26"/>
      <c r="CM2152" s="27"/>
      <c r="CN2152" s="110">
        <v>17832.762015032888</v>
      </c>
      <c r="CO2152" s="111"/>
      <c r="CP2152" s="111"/>
      <c r="CQ2152" s="111"/>
      <c r="CR2152" s="111"/>
      <c r="CS2152" s="111"/>
      <c r="CT2152" s="111"/>
      <c r="CU2152" s="112"/>
      <c r="CV2152" s="70">
        <f t="shared" si="67"/>
        <v>263573.15291281068</v>
      </c>
      <c r="CW2152" s="70"/>
      <c r="CX2152" s="70"/>
      <c r="CY2152" s="70"/>
      <c r="CZ2152" s="70"/>
      <c r="DA2152" s="70"/>
      <c r="DB2152" s="70"/>
      <c r="DC2152" s="70"/>
      <c r="DD2152" s="70"/>
      <c r="DE2152" s="113"/>
    </row>
    <row r="2153" spans="1:109" ht="12" customHeight="1" x14ac:dyDescent="0.2">
      <c r="A2153" s="60" t="s">
        <v>350</v>
      </c>
      <c r="B2153" s="61"/>
      <c r="C2153" s="61"/>
      <c r="D2153" s="61"/>
      <c r="E2153" s="61"/>
      <c r="F2153" s="61"/>
      <c r="G2153" s="61"/>
      <c r="H2153" s="61"/>
      <c r="I2153" s="61"/>
      <c r="J2153" s="61"/>
      <c r="K2153" s="61"/>
      <c r="L2153" s="61"/>
      <c r="M2153" s="61"/>
      <c r="N2153" s="61"/>
      <c r="O2153" s="62"/>
      <c r="P2153" s="63" t="s">
        <v>346</v>
      </c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5"/>
      <c r="AD2153" s="66">
        <v>401</v>
      </c>
      <c r="AE2153" s="61"/>
      <c r="AF2153" s="62"/>
      <c r="AG2153" s="67">
        <v>5</v>
      </c>
      <c r="AH2153" s="68"/>
      <c r="AI2153" s="68"/>
      <c r="AJ2153" s="69"/>
      <c r="AK2153" s="67">
        <v>15956</v>
      </c>
      <c r="AL2153" s="68"/>
      <c r="AM2153" s="68"/>
      <c r="AN2153" s="68"/>
      <c r="AO2153" s="68"/>
      <c r="AP2153" s="69"/>
      <c r="AQ2153" s="70">
        <f t="shared" si="66"/>
        <v>957360</v>
      </c>
      <c r="AR2153" s="70"/>
      <c r="AS2153" s="70"/>
      <c r="AT2153" s="70"/>
      <c r="AU2153" s="70"/>
      <c r="AV2153" s="70"/>
      <c r="AW2153" s="70"/>
      <c r="AX2153" s="70"/>
      <c r="AY2153" s="110">
        <v>114921.34912000001</v>
      </c>
      <c r="AZ2153" s="111"/>
      <c r="BA2153" s="111"/>
      <c r="BB2153" s="111"/>
      <c r="BC2153" s="111"/>
      <c r="BD2153" s="111"/>
      <c r="BE2153" s="111"/>
      <c r="BF2153" s="23"/>
      <c r="BG2153" s="110">
        <v>16559.84718222222</v>
      </c>
      <c r="BH2153" s="111"/>
      <c r="BI2153" s="111"/>
      <c r="BJ2153" s="111"/>
      <c r="BK2153" s="111"/>
      <c r="BL2153" s="111"/>
      <c r="BM2153" s="24"/>
      <c r="BN2153" s="23"/>
      <c r="BO2153" s="110">
        <v>165598.47182222223</v>
      </c>
      <c r="BP2153" s="111"/>
      <c r="BQ2153" s="111"/>
      <c r="BR2153" s="111"/>
      <c r="BS2153" s="111"/>
      <c r="BT2153" s="111"/>
      <c r="BU2153" s="111"/>
      <c r="BV2153" s="112"/>
      <c r="BW2153" s="25"/>
      <c r="BX2153" s="26"/>
      <c r="BY2153" s="26"/>
      <c r="BZ2153" s="26"/>
      <c r="CA2153" s="26"/>
      <c r="CB2153" s="26"/>
      <c r="CC2153" s="26"/>
      <c r="CD2153" s="27"/>
      <c r="CE2153" s="25"/>
      <c r="CF2153" s="26"/>
      <c r="CG2153" s="26"/>
      <c r="CH2153" s="26"/>
      <c r="CI2153" s="26"/>
      <c r="CJ2153" s="26"/>
      <c r="CK2153" s="26"/>
      <c r="CL2153" s="26"/>
      <c r="CM2153" s="27"/>
      <c r="CN2153" s="110">
        <v>248787.77170313385</v>
      </c>
      <c r="CO2153" s="111"/>
      <c r="CP2153" s="111"/>
      <c r="CQ2153" s="111"/>
      <c r="CR2153" s="111"/>
      <c r="CS2153" s="111"/>
      <c r="CT2153" s="111"/>
      <c r="CU2153" s="112"/>
      <c r="CV2153" s="70">
        <f t="shared" si="67"/>
        <v>1503227.4398275781</v>
      </c>
      <c r="CW2153" s="70"/>
      <c r="CX2153" s="70"/>
      <c r="CY2153" s="70"/>
      <c r="CZ2153" s="70"/>
      <c r="DA2153" s="70"/>
      <c r="DB2153" s="70"/>
      <c r="DC2153" s="70"/>
      <c r="DD2153" s="70"/>
      <c r="DE2153" s="113"/>
    </row>
    <row r="2154" spans="1:109" ht="12" customHeight="1" x14ac:dyDescent="0.2">
      <c r="A2154" s="60" t="s">
        <v>350</v>
      </c>
      <c r="B2154" s="61"/>
      <c r="C2154" s="61"/>
      <c r="D2154" s="61"/>
      <c r="E2154" s="61"/>
      <c r="F2154" s="61"/>
      <c r="G2154" s="61"/>
      <c r="H2154" s="61"/>
      <c r="I2154" s="61"/>
      <c r="J2154" s="61"/>
      <c r="K2154" s="61"/>
      <c r="L2154" s="61"/>
      <c r="M2154" s="61"/>
      <c r="N2154" s="61"/>
      <c r="O2154" s="62"/>
      <c r="P2154" s="63" t="s">
        <v>346</v>
      </c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5"/>
      <c r="AD2154" s="66">
        <v>401</v>
      </c>
      <c r="AE2154" s="61"/>
      <c r="AF2154" s="62"/>
      <c r="AG2154" s="67">
        <v>1</v>
      </c>
      <c r="AH2154" s="68"/>
      <c r="AI2154" s="68"/>
      <c r="AJ2154" s="69"/>
      <c r="AK2154" s="67">
        <v>15656</v>
      </c>
      <c r="AL2154" s="68"/>
      <c r="AM2154" s="68"/>
      <c r="AN2154" s="68"/>
      <c r="AO2154" s="68"/>
      <c r="AP2154" s="69"/>
      <c r="AQ2154" s="70">
        <f t="shared" si="66"/>
        <v>187872</v>
      </c>
      <c r="AR2154" s="70"/>
      <c r="AS2154" s="70"/>
      <c r="AT2154" s="70"/>
      <c r="AU2154" s="70"/>
      <c r="AV2154" s="70"/>
      <c r="AW2154" s="70"/>
      <c r="AX2154" s="70"/>
      <c r="AY2154" s="110">
        <v>14125.168640000002</v>
      </c>
      <c r="AZ2154" s="111"/>
      <c r="BA2154" s="111"/>
      <c r="BB2154" s="111"/>
      <c r="BC2154" s="111"/>
      <c r="BD2154" s="111"/>
      <c r="BE2154" s="111"/>
      <c r="BF2154" s="23"/>
      <c r="BG2154" s="110">
        <v>3138.9263644444445</v>
      </c>
      <c r="BH2154" s="111"/>
      <c r="BI2154" s="111"/>
      <c r="BJ2154" s="111"/>
      <c r="BK2154" s="111"/>
      <c r="BL2154" s="111"/>
      <c r="BM2154" s="24"/>
      <c r="BN2154" s="23"/>
      <c r="BO2154" s="110">
        <v>31389.263644444447</v>
      </c>
      <c r="BP2154" s="111"/>
      <c r="BQ2154" s="111"/>
      <c r="BR2154" s="111"/>
      <c r="BS2154" s="111"/>
      <c r="BT2154" s="111"/>
      <c r="BU2154" s="111"/>
      <c r="BV2154" s="112"/>
      <c r="BW2154" s="25"/>
      <c r="BX2154" s="26"/>
      <c r="BY2154" s="26"/>
      <c r="BZ2154" s="26"/>
      <c r="CA2154" s="26"/>
      <c r="CB2154" s="26"/>
      <c r="CC2154" s="26"/>
      <c r="CD2154" s="27"/>
      <c r="CE2154" s="25"/>
      <c r="CF2154" s="26"/>
      <c r="CG2154" s="26"/>
      <c r="CH2154" s="26"/>
      <c r="CI2154" s="26"/>
      <c r="CJ2154" s="26"/>
      <c r="CK2154" s="26"/>
      <c r="CL2154" s="26"/>
      <c r="CM2154" s="27"/>
      <c r="CN2154" s="110">
        <v>48304.569851727647</v>
      </c>
      <c r="CO2154" s="111"/>
      <c r="CP2154" s="111"/>
      <c r="CQ2154" s="111"/>
      <c r="CR2154" s="111"/>
      <c r="CS2154" s="111"/>
      <c r="CT2154" s="111"/>
      <c r="CU2154" s="112"/>
      <c r="CV2154" s="70">
        <f t="shared" si="67"/>
        <v>284829.92850061652</v>
      </c>
      <c r="CW2154" s="70"/>
      <c r="CX2154" s="70"/>
      <c r="CY2154" s="70"/>
      <c r="CZ2154" s="70"/>
      <c r="DA2154" s="70"/>
      <c r="DB2154" s="70"/>
      <c r="DC2154" s="70"/>
      <c r="DD2154" s="70"/>
      <c r="DE2154" s="113"/>
    </row>
    <row r="2155" spans="1:109" ht="12" customHeight="1" x14ac:dyDescent="0.2">
      <c r="A2155" s="60" t="s">
        <v>350</v>
      </c>
      <c r="B2155" s="61"/>
      <c r="C2155" s="61"/>
      <c r="D2155" s="61"/>
      <c r="E2155" s="61"/>
      <c r="F2155" s="61"/>
      <c r="G2155" s="61"/>
      <c r="H2155" s="61"/>
      <c r="I2155" s="61"/>
      <c r="J2155" s="61"/>
      <c r="K2155" s="61"/>
      <c r="L2155" s="61"/>
      <c r="M2155" s="61"/>
      <c r="N2155" s="61"/>
      <c r="O2155" s="62"/>
      <c r="P2155" s="63" t="s">
        <v>346</v>
      </c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5"/>
      <c r="AD2155" s="66">
        <v>401</v>
      </c>
      <c r="AE2155" s="61"/>
      <c r="AF2155" s="62"/>
      <c r="AG2155" s="67">
        <v>1</v>
      </c>
      <c r="AH2155" s="68"/>
      <c r="AI2155" s="68"/>
      <c r="AJ2155" s="69"/>
      <c r="AK2155" s="67">
        <v>15520</v>
      </c>
      <c r="AL2155" s="68"/>
      <c r="AM2155" s="68"/>
      <c r="AN2155" s="68"/>
      <c r="AO2155" s="68"/>
      <c r="AP2155" s="69"/>
      <c r="AQ2155" s="70">
        <f t="shared" si="66"/>
        <v>186240</v>
      </c>
      <c r="AR2155" s="70"/>
      <c r="AS2155" s="70"/>
      <c r="AT2155" s="70"/>
      <c r="AU2155" s="70"/>
      <c r="AV2155" s="70"/>
      <c r="AW2155" s="70"/>
      <c r="AX2155" s="70"/>
      <c r="AY2155" s="110">
        <v>0</v>
      </c>
      <c r="AZ2155" s="111"/>
      <c r="BA2155" s="111"/>
      <c r="BB2155" s="111"/>
      <c r="BC2155" s="111"/>
      <c r="BD2155" s="111"/>
      <c r="BE2155" s="111"/>
      <c r="BF2155" s="23"/>
      <c r="BG2155" s="110">
        <v>2626</v>
      </c>
      <c r="BH2155" s="111"/>
      <c r="BI2155" s="111"/>
      <c r="BJ2155" s="111"/>
      <c r="BK2155" s="111"/>
      <c r="BL2155" s="111"/>
      <c r="BM2155" s="24"/>
      <c r="BN2155" s="23"/>
      <c r="BO2155" s="110">
        <v>26260.000000000004</v>
      </c>
      <c r="BP2155" s="111"/>
      <c r="BQ2155" s="111"/>
      <c r="BR2155" s="111"/>
      <c r="BS2155" s="111"/>
      <c r="BT2155" s="111"/>
      <c r="BU2155" s="111"/>
      <c r="BV2155" s="112"/>
      <c r="BW2155" s="25"/>
      <c r="BX2155" s="26"/>
      <c r="BY2155" s="26"/>
      <c r="BZ2155" s="26"/>
      <c r="CA2155" s="26"/>
      <c r="CB2155" s="26"/>
      <c r="CC2155" s="26"/>
      <c r="CD2155" s="27"/>
      <c r="CE2155" s="25"/>
      <c r="CF2155" s="26"/>
      <c r="CG2155" s="26"/>
      <c r="CH2155" s="26"/>
      <c r="CI2155" s="26"/>
      <c r="CJ2155" s="26"/>
      <c r="CK2155" s="26"/>
      <c r="CL2155" s="26"/>
      <c r="CM2155" s="27"/>
      <c r="CN2155" s="110">
        <v>15650.587920000002</v>
      </c>
      <c r="CO2155" s="111"/>
      <c r="CP2155" s="111"/>
      <c r="CQ2155" s="111"/>
      <c r="CR2155" s="111"/>
      <c r="CS2155" s="111"/>
      <c r="CT2155" s="111"/>
      <c r="CU2155" s="112"/>
      <c r="CV2155" s="70">
        <f t="shared" si="67"/>
        <v>230776.58791999999</v>
      </c>
      <c r="CW2155" s="70"/>
      <c r="CX2155" s="70"/>
      <c r="CY2155" s="70"/>
      <c r="CZ2155" s="70"/>
      <c r="DA2155" s="70"/>
      <c r="DB2155" s="70"/>
      <c r="DC2155" s="70"/>
      <c r="DD2155" s="70"/>
      <c r="DE2155" s="113"/>
    </row>
    <row r="2156" spans="1:109" ht="12" customHeight="1" x14ac:dyDescent="0.2">
      <c r="A2156" s="60" t="s">
        <v>177</v>
      </c>
      <c r="B2156" s="61"/>
      <c r="C2156" s="61"/>
      <c r="D2156" s="61"/>
      <c r="E2156" s="61"/>
      <c r="F2156" s="61"/>
      <c r="G2156" s="61"/>
      <c r="H2156" s="61"/>
      <c r="I2156" s="61"/>
      <c r="J2156" s="61"/>
      <c r="K2156" s="61"/>
      <c r="L2156" s="61"/>
      <c r="M2156" s="61"/>
      <c r="N2156" s="61"/>
      <c r="O2156" s="62"/>
      <c r="P2156" s="63" t="s">
        <v>346</v>
      </c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5"/>
      <c r="AD2156" s="66">
        <v>401</v>
      </c>
      <c r="AE2156" s="61"/>
      <c r="AF2156" s="62"/>
      <c r="AG2156" s="67">
        <v>1</v>
      </c>
      <c r="AH2156" s="68"/>
      <c r="AI2156" s="68"/>
      <c r="AJ2156" s="69"/>
      <c r="AK2156" s="67">
        <v>14501</v>
      </c>
      <c r="AL2156" s="68"/>
      <c r="AM2156" s="68"/>
      <c r="AN2156" s="68"/>
      <c r="AO2156" s="68"/>
      <c r="AP2156" s="69"/>
      <c r="AQ2156" s="70">
        <f t="shared" si="66"/>
        <v>174012</v>
      </c>
      <c r="AR2156" s="70"/>
      <c r="AS2156" s="70"/>
      <c r="AT2156" s="70"/>
      <c r="AU2156" s="70"/>
      <c r="AV2156" s="70"/>
      <c r="AW2156" s="70"/>
      <c r="AX2156" s="70"/>
      <c r="AY2156" s="110">
        <v>26401.779199999997</v>
      </c>
      <c r="AZ2156" s="111"/>
      <c r="BA2156" s="111"/>
      <c r="BB2156" s="111"/>
      <c r="BC2156" s="111"/>
      <c r="BD2156" s="111"/>
      <c r="BE2156" s="111"/>
      <c r="BF2156" s="23"/>
      <c r="BG2156" s="110">
        <v>3116.876711111111</v>
      </c>
      <c r="BH2156" s="111"/>
      <c r="BI2156" s="111"/>
      <c r="BJ2156" s="111"/>
      <c r="BK2156" s="111"/>
      <c r="BL2156" s="111"/>
      <c r="BM2156" s="24"/>
      <c r="BN2156" s="23"/>
      <c r="BO2156" s="110">
        <v>31168.767111111112</v>
      </c>
      <c r="BP2156" s="111"/>
      <c r="BQ2156" s="111"/>
      <c r="BR2156" s="111"/>
      <c r="BS2156" s="111"/>
      <c r="BT2156" s="111"/>
      <c r="BU2156" s="111"/>
      <c r="BV2156" s="112"/>
      <c r="BW2156" s="25"/>
      <c r="BX2156" s="26"/>
      <c r="BY2156" s="26"/>
      <c r="BZ2156" s="26"/>
      <c r="CA2156" s="26"/>
      <c r="CB2156" s="26"/>
      <c r="CC2156" s="26"/>
      <c r="CD2156" s="27"/>
      <c r="CE2156" s="25"/>
      <c r="CF2156" s="26"/>
      <c r="CG2156" s="26"/>
      <c r="CH2156" s="26"/>
      <c r="CI2156" s="26"/>
      <c r="CJ2156" s="26"/>
      <c r="CK2156" s="26"/>
      <c r="CL2156" s="26"/>
      <c r="CM2156" s="27"/>
      <c r="CN2156" s="110">
        <v>48119.507993287116</v>
      </c>
      <c r="CO2156" s="111"/>
      <c r="CP2156" s="111"/>
      <c r="CQ2156" s="111"/>
      <c r="CR2156" s="111"/>
      <c r="CS2156" s="111"/>
      <c r="CT2156" s="111"/>
      <c r="CU2156" s="112"/>
      <c r="CV2156" s="70">
        <f t="shared" si="67"/>
        <v>282818.9310155093</v>
      </c>
      <c r="CW2156" s="70"/>
      <c r="CX2156" s="70"/>
      <c r="CY2156" s="70"/>
      <c r="CZ2156" s="70"/>
      <c r="DA2156" s="70"/>
      <c r="DB2156" s="70"/>
      <c r="DC2156" s="70"/>
      <c r="DD2156" s="70"/>
      <c r="DE2156" s="113"/>
    </row>
    <row r="2157" spans="1:109" ht="12" customHeight="1" x14ac:dyDescent="0.2">
      <c r="A2157" s="60" t="s">
        <v>351</v>
      </c>
      <c r="B2157" s="61"/>
      <c r="C2157" s="61"/>
      <c r="D2157" s="61"/>
      <c r="E2157" s="61"/>
      <c r="F2157" s="61"/>
      <c r="G2157" s="61"/>
      <c r="H2157" s="61"/>
      <c r="I2157" s="61"/>
      <c r="J2157" s="61"/>
      <c r="K2157" s="61"/>
      <c r="L2157" s="61"/>
      <c r="M2157" s="61"/>
      <c r="N2157" s="61"/>
      <c r="O2157" s="62"/>
      <c r="P2157" s="63" t="s">
        <v>346</v>
      </c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5"/>
      <c r="AD2157" s="66">
        <v>401</v>
      </c>
      <c r="AE2157" s="61"/>
      <c r="AF2157" s="62"/>
      <c r="AG2157" s="67">
        <v>1</v>
      </c>
      <c r="AH2157" s="68"/>
      <c r="AI2157" s="68"/>
      <c r="AJ2157" s="69"/>
      <c r="AK2157" s="67">
        <v>16156</v>
      </c>
      <c r="AL2157" s="68"/>
      <c r="AM2157" s="68"/>
      <c r="AN2157" s="68"/>
      <c r="AO2157" s="68"/>
      <c r="AP2157" s="69"/>
      <c r="AQ2157" s="70">
        <f t="shared" si="66"/>
        <v>193872</v>
      </c>
      <c r="AR2157" s="70"/>
      <c r="AS2157" s="70"/>
      <c r="AT2157" s="70"/>
      <c r="AU2157" s="70"/>
      <c r="AV2157" s="70"/>
      <c r="AW2157" s="70"/>
      <c r="AX2157" s="70"/>
      <c r="AY2157" s="110">
        <v>21787.752959999998</v>
      </c>
      <c r="AZ2157" s="111"/>
      <c r="BA2157" s="111"/>
      <c r="BB2157" s="111"/>
      <c r="BC2157" s="111"/>
      <c r="BD2157" s="111"/>
      <c r="BE2157" s="111"/>
      <c r="BF2157" s="23"/>
      <c r="BG2157" s="110">
        <v>3328.6844799999999</v>
      </c>
      <c r="BH2157" s="111"/>
      <c r="BI2157" s="111"/>
      <c r="BJ2157" s="111"/>
      <c r="BK2157" s="111"/>
      <c r="BL2157" s="111"/>
      <c r="BM2157" s="24"/>
      <c r="BN2157" s="23"/>
      <c r="BO2157" s="110">
        <v>33286.844799999999</v>
      </c>
      <c r="BP2157" s="111"/>
      <c r="BQ2157" s="111"/>
      <c r="BR2157" s="111"/>
      <c r="BS2157" s="111"/>
      <c r="BT2157" s="111"/>
      <c r="BU2157" s="111"/>
      <c r="BV2157" s="112"/>
      <c r="BW2157" s="25"/>
      <c r="BX2157" s="26"/>
      <c r="BY2157" s="26"/>
      <c r="BZ2157" s="26"/>
      <c r="CA2157" s="26"/>
      <c r="CB2157" s="26"/>
      <c r="CC2157" s="26"/>
      <c r="CD2157" s="27"/>
      <c r="CE2157" s="25"/>
      <c r="CF2157" s="26"/>
      <c r="CG2157" s="26"/>
      <c r="CH2157" s="26"/>
      <c r="CI2157" s="26"/>
      <c r="CJ2157" s="26"/>
      <c r="CK2157" s="26"/>
      <c r="CL2157" s="26"/>
      <c r="CM2157" s="27"/>
      <c r="CN2157" s="110">
        <v>49897.202125260796</v>
      </c>
      <c r="CO2157" s="111"/>
      <c r="CP2157" s="111"/>
      <c r="CQ2157" s="111"/>
      <c r="CR2157" s="111"/>
      <c r="CS2157" s="111"/>
      <c r="CT2157" s="111"/>
      <c r="CU2157" s="112"/>
      <c r="CV2157" s="70">
        <f t="shared" si="67"/>
        <v>302172.48436526081</v>
      </c>
      <c r="CW2157" s="70"/>
      <c r="CX2157" s="70"/>
      <c r="CY2157" s="70"/>
      <c r="CZ2157" s="70"/>
      <c r="DA2157" s="70"/>
      <c r="DB2157" s="70"/>
      <c r="DC2157" s="70"/>
      <c r="DD2157" s="70"/>
      <c r="DE2157" s="113"/>
    </row>
    <row r="2158" spans="1:109" ht="12" customHeight="1" x14ac:dyDescent="0.2">
      <c r="A2158" s="60" t="s">
        <v>32</v>
      </c>
      <c r="B2158" s="61"/>
      <c r="C2158" s="61"/>
      <c r="D2158" s="61"/>
      <c r="E2158" s="61"/>
      <c r="F2158" s="61"/>
      <c r="G2158" s="61"/>
      <c r="H2158" s="61"/>
      <c r="I2158" s="61"/>
      <c r="J2158" s="61"/>
      <c r="K2158" s="61"/>
      <c r="L2158" s="61"/>
      <c r="M2158" s="61"/>
      <c r="N2158" s="61"/>
      <c r="O2158" s="62"/>
      <c r="P2158" s="63" t="s">
        <v>346</v>
      </c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5"/>
      <c r="AD2158" s="66">
        <v>401</v>
      </c>
      <c r="AE2158" s="61"/>
      <c r="AF2158" s="62"/>
      <c r="AG2158" s="67">
        <v>1</v>
      </c>
      <c r="AH2158" s="68"/>
      <c r="AI2158" s="68"/>
      <c r="AJ2158" s="69"/>
      <c r="AK2158" s="67">
        <v>9613</v>
      </c>
      <c r="AL2158" s="68"/>
      <c r="AM2158" s="68"/>
      <c r="AN2158" s="68"/>
      <c r="AO2158" s="68"/>
      <c r="AP2158" s="69"/>
      <c r="AQ2158" s="70">
        <f t="shared" si="66"/>
        <v>115356</v>
      </c>
      <c r="AR2158" s="70"/>
      <c r="AS2158" s="70"/>
      <c r="AT2158" s="70"/>
      <c r="AU2158" s="70"/>
      <c r="AV2158" s="70"/>
      <c r="AW2158" s="70"/>
      <c r="AX2158" s="70"/>
      <c r="AY2158" s="110">
        <v>4645.1910399999988</v>
      </c>
      <c r="AZ2158" s="111"/>
      <c r="BA2158" s="111"/>
      <c r="BB2158" s="111"/>
      <c r="BC2158" s="111"/>
      <c r="BD2158" s="111"/>
      <c r="BE2158" s="111"/>
      <c r="BF2158" s="23"/>
      <c r="BG2158" s="110">
        <v>2000.0128088888887</v>
      </c>
      <c r="BH2158" s="111"/>
      <c r="BI2158" s="111"/>
      <c r="BJ2158" s="111"/>
      <c r="BK2158" s="111"/>
      <c r="BL2158" s="111"/>
      <c r="BM2158" s="24"/>
      <c r="BN2158" s="23"/>
      <c r="BO2158" s="110">
        <v>20000.128088888887</v>
      </c>
      <c r="BP2158" s="111"/>
      <c r="BQ2158" s="111"/>
      <c r="BR2158" s="111"/>
      <c r="BS2158" s="111"/>
      <c r="BT2158" s="111"/>
      <c r="BU2158" s="111"/>
      <c r="BV2158" s="112"/>
      <c r="BW2158" s="25"/>
      <c r="BX2158" s="26"/>
      <c r="BY2158" s="26"/>
      <c r="BZ2158" s="26"/>
      <c r="CA2158" s="26"/>
      <c r="CB2158" s="26"/>
      <c r="CC2158" s="26"/>
      <c r="CD2158" s="27"/>
      <c r="CE2158" s="25"/>
      <c r="CF2158" s="26"/>
      <c r="CG2158" s="26"/>
      <c r="CH2158" s="26"/>
      <c r="CI2158" s="26"/>
      <c r="CJ2158" s="26"/>
      <c r="CK2158" s="26"/>
      <c r="CL2158" s="26"/>
      <c r="CM2158" s="27"/>
      <c r="CN2158" s="110">
        <v>38929.365024534753</v>
      </c>
      <c r="CO2158" s="111"/>
      <c r="CP2158" s="111"/>
      <c r="CQ2158" s="111"/>
      <c r="CR2158" s="111"/>
      <c r="CS2158" s="111"/>
      <c r="CT2158" s="111"/>
      <c r="CU2158" s="112"/>
      <c r="CV2158" s="70">
        <f t="shared" si="67"/>
        <v>180930.69696231253</v>
      </c>
      <c r="CW2158" s="70"/>
      <c r="CX2158" s="70"/>
      <c r="CY2158" s="70"/>
      <c r="CZ2158" s="70"/>
      <c r="DA2158" s="70"/>
      <c r="DB2158" s="70"/>
      <c r="DC2158" s="70"/>
      <c r="DD2158" s="70"/>
      <c r="DE2158" s="113"/>
    </row>
    <row r="2159" spans="1:109" ht="12" customHeight="1" x14ac:dyDescent="0.2">
      <c r="A2159" s="60" t="s">
        <v>352</v>
      </c>
      <c r="B2159" s="61"/>
      <c r="C2159" s="61"/>
      <c r="D2159" s="61"/>
      <c r="E2159" s="61"/>
      <c r="F2159" s="61"/>
      <c r="G2159" s="61"/>
      <c r="H2159" s="61"/>
      <c r="I2159" s="61"/>
      <c r="J2159" s="61"/>
      <c r="K2159" s="61"/>
      <c r="L2159" s="61"/>
      <c r="M2159" s="61"/>
      <c r="N2159" s="61"/>
      <c r="O2159" s="62"/>
      <c r="P2159" s="63" t="s">
        <v>346</v>
      </c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5"/>
      <c r="AD2159" s="66">
        <v>401</v>
      </c>
      <c r="AE2159" s="61"/>
      <c r="AF2159" s="62"/>
      <c r="AG2159" s="67">
        <v>1</v>
      </c>
      <c r="AH2159" s="68"/>
      <c r="AI2159" s="68"/>
      <c r="AJ2159" s="69"/>
      <c r="AK2159" s="67">
        <v>10192</v>
      </c>
      <c r="AL2159" s="68"/>
      <c r="AM2159" s="68"/>
      <c r="AN2159" s="68"/>
      <c r="AO2159" s="68"/>
      <c r="AP2159" s="69"/>
      <c r="AQ2159" s="70">
        <f t="shared" si="66"/>
        <v>122304</v>
      </c>
      <c r="AR2159" s="70"/>
      <c r="AS2159" s="70"/>
      <c r="AT2159" s="70"/>
      <c r="AU2159" s="70"/>
      <c r="AV2159" s="70"/>
      <c r="AW2159" s="70"/>
      <c r="AX2159" s="70"/>
      <c r="AY2159" s="110">
        <v>9753.3388799999993</v>
      </c>
      <c r="AZ2159" s="111"/>
      <c r="BA2159" s="111"/>
      <c r="BB2159" s="111"/>
      <c r="BC2159" s="111"/>
      <c r="BD2159" s="111"/>
      <c r="BE2159" s="111"/>
      <c r="BF2159" s="23"/>
      <c r="BG2159" s="110">
        <v>2167.4086399999997</v>
      </c>
      <c r="BH2159" s="111"/>
      <c r="BI2159" s="111"/>
      <c r="BJ2159" s="111"/>
      <c r="BK2159" s="111"/>
      <c r="BL2159" s="111"/>
      <c r="BM2159" s="24"/>
      <c r="BN2159" s="23"/>
      <c r="BO2159" s="110">
        <v>21674.0864</v>
      </c>
      <c r="BP2159" s="111"/>
      <c r="BQ2159" s="111"/>
      <c r="BR2159" s="111"/>
      <c r="BS2159" s="111"/>
      <c r="BT2159" s="111"/>
      <c r="BU2159" s="111"/>
      <c r="BV2159" s="112"/>
      <c r="BW2159" s="25"/>
      <c r="BX2159" s="26"/>
      <c r="BY2159" s="26"/>
      <c r="BZ2159" s="26"/>
      <c r="CA2159" s="26"/>
      <c r="CB2159" s="26"/>
      <c r="CC2159" s="26"/>
      <c r="CD2159" s="27"/>
      <c r="CE2159" s="25"/>
      <c r="CF2159" s="26"/>
      <c r="CG2159" s="26"/>
      <c r="CH2159" s="26"/>
      <c r="CI2159" s="26"/>
      <c r="CJ2159" s="26"/>
      <c r="CK2159" s="26"/>
      <c r="CL2159" s="26"/>
      <c r="CM2159" s="27"/>
      <c r="CN2159" s="110">
        <v>40262.800040166403</v>
      </c>
      <c r="CO2159" s="111"/>
      <c r="CP2159" s="111"/>
      <c r="CQ2159" s="111"/>
      <c r="CR2159" s="111"/>
      <c r="CS2159" s="111"/>
      <c r="CT2159" s="111"/>
      <c r="CU2159" s="112"/>
      <c r="CV2159" s="70">
        <f t="shared" si="67"/>
        <v>196161.63396016642</v>
      </c>
      <c r="CW2159" s="70"/>
      <c r="CX2159" s="70"/>
      <c r="CY2159" s="70"/>
      <c r="CZ2159" s="70"/>
      <c r="DA2159" s="70"/>
      <c r="DB2159" s="70"/>
      <c r="DC2159" s="70"/>
      <c r="DD2159" s="70"/>
      <c r="DE2159" s="113"/>
    </row>
    <row r="2160" spans="1:109" ht="12" customHeight="1" x14ac:dyDescent="0.2">
      <c r="A2160" s="60" t="s">
        <v>352</v>
      </c>
      <c r="B2160" s="61"/>
      <c r="C2160" s="61"/>
      <c r="D2160" s="61"/>
      <c r="E2160" s="61"/>
      <c r="F2160" s="61"/>
      <c r="G2160" s="61"/>
      <c r="H2160" s="61"/>
      <c r="I2160" s="61"/>
      <c r="J2160" s="61"/>
      <c r="K2160" s="61"/>
      <c r="L2160" s="61"/>
      <c r="M2160" s="61"/>
      <c r="N2160" s="61"/>
      <c r="O2160" s="62"/>
      <c r="P2160" s="63" t="s">
        <v>346</v>
      </c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5"/>
      <c r="AD2160" s="66">
        <v>401</v>
      </c>
      <c r="AE2160" s="61"/>
      <c r="AF2160" s="62"/>
      <c r="AG2160" s="67">
        <v>6</v>
      </c>
      <c r="AH2160" s="68"/>
      <c r="AI2160" s="68"/>
      <c r="AJ2160" s="69"/>
      <c r="AK2160" s="67">
        <v>10191</v>
      </c>
      <c r="AL2160" s="68"/>
      <c r="AM2160" s="68"/>
      <c r="AN2160" s="68"/>
      <c r="AO2160" s="68"/>
      <c r="AP2160" s="69"/>
      <c r="AQ2160" s="70">
        <f t="shared" si="66"/>
        <v>733752</v>
      </c>
      <c r="AR2160" s="70"/>
      <c r="AS2160" s="70"/>
      <c r="AT2160" s="70"/>
      <c r="AU2160" s="70"/>
      <c r="AV2160" s="70"/>
      <c r="AW2160" s="70"/>
      <c r="AX2160" s="70"/>
      <c r="AY2160" s="110">
        <v>48764.115200000007</v>
      </c>
      <c r="AZ2160" s="111"/>
      <c r="BA2160" s="111"/>
      <c r="BB2160" s="111"/>
      <c r="BC2160" s="111"/>
      <c r="BD2160" s="111"/>
      <c r="BE2160" s="111"/>
      <c r="BF2160" s="23"/>
      <c r="BG2160" s="110">
        <v>12834.978477511115</v>
      </c>
      <c r="BH2160" s="111"/>
      <c r="BI2160" s="111"/>
      <c r="BJ2160" s="111"/>
      <c r="BK2160" s="111"/>
      <c r="BL2160" s="111"/>
      <c r="BM2160" s="24"/>
      <c r="BN2160" s="23"/>
      <c r="BO2160" s="110">
        <v>128349.78477511111</v>
      </c>
      <c r="BP2160" s="111"/>
      <c r="BQ2160" s="111"/>
      <c r="BR2160" s="111"/>
      <c r="BS2160" s="111"/>
      <c r="BT2160" s="111"/>
      <c r="BU2160" s="111"/>
      <c r="BV2160" s="112"/>
      <c r="BW2160" s="25"/>
      <c r="BX2160" s="26"/>
      <c r="BY2160" s="26"/>
      <c r="BZ2160" s="26"/>
      <c r="CA2160" s="26"/>
      <c r="CB2160" s="26"/>
      <c r="CC2160" s="26"/>
      <c r="CD2160" s="27"/>
      <c r="CE2160" s="25"/>
      <c r="CF2160" s="26"/>
      <c r="CG2160" s="26"/>
      <c r="CH2160" s="26"/>
      <c r="CI2160" s="26"/>
      <c r="CJ2160" s="26"/>
      <c r="CK2160" s="26"/>
      <c r="CL2160" s="26"/>
      <c r="CM2160" s="27"/>
      <c r="CN2160" s="110">
        <v>237830.15042005893</v>
      </c>
      <c r="CO2160" s="111"/>
      <c r="CP2160" s="111"/>
      <c r="CQ2160" s="111"/>
      <c r="CR2160" s="111"/>
      <c r="CS2160" s="111"/>
      <c r="CT2160" s="111"/>
      <c r="CU2160" s="112"/>
      <c r="CV2160" s="70">
        <f t="shared" si="67"/>
        <v>1161531.0288726811</v>
      </c>
      <c r="CW2160" s="70"/>
      <c r="CX2160" s="70"/>
      <c r="CY2160" s="70"/>
      <c r="CZ2160" s="70"/>
      <c r="DA2160" s="70"/>
      <c r="DB2160" s="70"/>
      <c r="DC2160" s="70"/>
      <c r="DD2160" s="70"/>
      <c r="DE2160" s="113"/>
    </row>
    <row r="2161" spans="1:109" ht="12" customHeight="1" x14ac:dyDescent="0.2">
      <c r="A2161" s="60" t="s">
        <v>352</v>
      </c>
      <c r="B2161" s="61"/>
      <c r="C2161" s="61"/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61"/>
      <c r="O2161" s="62"/>
      <c r="P2161" s="63" t="s">
        <v>346</v>
      </c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5"/>
      <c r="AD2161" s="66">
        <v>401</v>
      </c>
      <c r="AE2161" s="61"/>
      <c r="AF2161" s="62"/>
      <c r="AG2161" s="67">
        <v>1</v>
      </c>
      <c r="AH2161" s="68"/>
      <c r="AI2161" s="68"/>
      <c r="AJ2161" s="69"/>
      <c r="AK2161" s="67">
        <v>9783</v>
      </c>
      <c r="AL2161" s="68"/>
      <c r="AM2161" s="68"/>
      <c r="AN2161" s="68"/>
      <c r="AO2161" s="68"/>
      <c r="AP2161" s="69"/>
      <c r="AQ2161" s="70">
        <f t="shared" si="66"/>
        <v>117396</v>
      </c>
      <c r="AR2161" s="70"/>
      <c r="AS2161" s="70"/>
      <c r="AT2161" s="70"/>
      <c r="AU2161" s="70"/>
      <c r="AV2161" s="70"/>
      <c r="AW2161" s="70"/>
      <c r="AX2161" s="70"/>
      <c r="AY2161" s="110">
        <v>0</v>
      </c>
      <c r="AZ2161" s="111"/>
      <c r="BA2161" s="111"/>
      <c r="BB2161" s="111"/>
      <c r="BC2161" s="111"/>
      <c r="BD2161" s="111"/>
      <c r="BE2161" s="111"/>
      <c r="BF2161" s="23"/>
      <c r="BG2161" s="110">
        <v>1963.7826666666665</v>
      </c>
      <c r="BH2161" s="111"/>
      <c r="BI2161" s="111"/>
      <c r="BJ2161" s="111"/>
      <c r="BK2161" s="111"/>
      <c r="BL2161" s="111"/>
      <c r="BM2161" s="24"/>
      <c r="BN2161" s="23"/>
      <c r="BO2161" s="110">
        <v>19637.826666666668</v>
      </c>
      <c r="BP2161" s="111"/>
      <c r="BQ2161" s="111"/>
      <c r="BR2161" s="111"/>
      <c r="BS2161" s="111"/>
      <c r="BT2161" s="111"/>
      <c r="BU2161" s="111"/>
      <c r="BV2161" s="112"/>
      <c r="BW2161" s="25"/>
      <c r="BX2161" s="26"/>
      <c r="BY2161" s="26"/>
      <c r="BZ2161" s="26"/>
      <c r="CA2161" s="26"/>
      <c r="CB2161" s="26"/>
      <c r="CC2161" s="26"/>
      <c r="CD2161" s="27"/>
      <c r="CE2161" s="25"/>
      <c r="CF2161" s="26"/>
      <c r="CG2161" s="26"/>
      <c r="CH2161" s="26"/>
      <c r="CI2161" s="26"/>
      <c r="CJ2161" s="26"/>
      <c r="CK2161" s="26"/>
      <c r="CL2161" s="26"/>
      <c r="CM2161" s="27"/>
      <c r="CN2161" s="110">
        <v>38640.764406826667</v>
      </c>
      <c r="CO2161" s="111"/>
      <c r="CP2161" s="111"/>
      <c r="CQ2161" s="111"/>
      <c r="CR2161" s="111"/>
      <c r="CS2161" s="111"/>
      <c r="CT2161" s="111"/>
      <c r="CU2161" s="112"/>
      <c r="CV2161" s="70">
        <f t="shared" si="67"/>
        <v>177638.37374015999</v>
      </c>
      <c r="CW2161" s="70"/>
      <c r="CX2161" s="70"/>
      <c r="CY2161" s="70"/>
      <c r="CZ2161" s="70"/>
      <c r="DA2161" s="70"/>
      <c r="DB2161" s="70"/>
      <c r="DC2161" s="70"/>
      <c r="DD2161" s="70"/>
      <c r="DE2161" s="113"/>
    </row>
    <row r="2162" spans="1:109" ht="12" customHeight="1" x14ac:dyDescent="0.2">
      <c r="A2162" s="60" t="s">
        <v>55</v>
      </c>
      <c r="B2162" s="61"/>
      <c r="C2162" s="61"/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61"/>
      <c r="O2162" s="62"/>
      <c r="P2162" s="63" t="s">
        <v>353</v>
      </c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5"/>
      <c r="AD2162" s="66">
        <v>401</v>
      </c>
      <c r="AE2162" s="61"/>
      <c r="AF2162" s="62"/>
      <c r="AG2162" s="67">
        <v>1</v>
      </c>
      <c r="AH2162" s="68"/>
      <c r="AI2162" s="68"/>
      <c r="AJ2162" s="69"/>
      <c r="AK2162" s="67">
        <v>8037</v>
      </c>
      <c r="AL2162" s="68"/>
      <c r="AM2162" s="68"/>
      <c r="AN2162" s="68"/>
      <c r="AO2162" s="68"/>
      <c r="AP2162" s="69"/>
      <c r="AQ2162" s="70">
        <f t="shared" si="66"/>
        <v>96444</v>
      </c>
      <c r="AR2162" s="70"/>
      <c r="AS2162" s="70"/>
      <c r="AT2162" s="70"/>
      <c r="AU2162" s="70"/>
      <c r="AV2162" s="70"/>
      <c r="AW2162" s="70"/>
      <c r="AX2162" s="70"/>
      <c r="AY2162" s="110">
        <v>4014.91104</v>
      </c>
      <c r="AZ2162" s="111"/>
      <c r="BA2162" s="111"/>
      <c r="BB2162" s="111"/>
      <c r="BC2162" s="111"/>
      <c r="BD2162" s="111"/>
      <c r="BE2162" s="111"/>
      <c r="BF2162" s="23"/>
      <c r="BG2162" s="110">
        <v>1728.642253333333</v>
      </c>
      <c r="BH2162" s="111"/>
      <c r="BI2162" s="111"/>
      <c r="BJ2162" s="111"/>
      <c r="BK2162" s="111"/>
      <c r="BL2162" s="111"/>
      <c r="BM2162" s="24"/>
      <c r="BN2162" s="23"/>
      <c r="BO2162" s="110">
        <v>17286.422533333331</v>
      </c>
      <c r="BP2162" s="111"/>
      <c r="BQ2162" s="111"/>
      <c r="BR2162" s="111"/>
      <c r="BS2162" s="111"/>
      <c r="BT2162" s="111"/>
      <c r="BU2162" s="111"/>
      <c r="BV2162" s="112"/>
      <c r="BW2162" s="25"/>
      <c r="BX2162" s="26"/>
      <c r="BY2162" s="26"/>
      <c r="BZ2162" s="26"/>
      <c r="CA2162" s="26"/>
      <c r="CB2162" s="26"/>
      <c r="CC2162" s="26"/>
      <c r="CD2162" s="27"/>
      <c r="CE2162" s="25"/>
      <c r="CF2162" s="26"/>
      <c r="CG2162" s="26"/>
      <c r="CH2162" s="26"/>
      <c r="CI2162" s="26"/>
      <c r="CJ2162" s="26"/>
      <c r="CK2162" s="26"/>
      <c r="CL2162" s="26"/>
      <c r="CM2162" s="27"/>
      <c r="CN2162" s="110">
        <v>36785.941903423998</v>
      </c>
      <c r="CO2162" s="111"/>
      <c r="CP2162" s="111"/>
      <c r="CQ2162" s="111"/>
      <c r="CR2162" s="111"/>
      <c r="CS2162" s="111"/>
      <c r="CT2162" s="111"/>
      <c r="CU2162" s="112"/>
      <c r="CV2162" s="70">
        <f t="shared" si="67"/>
        <v>156259.91773009067</v>
      </c>
      <c r="CW2162" s="70"/>
      <c r="CX2162" s="70"/>
      <c r="CY2162" s="70"/>
      <c r="CZ2162" s="70"/>
      <c r="DA2162" s="70"/>
      <c r="DB2162" s="70"/>
      <c r="DC2162" s="70"/>
      <c r="DD2162" s="70"/>
      <c r="DE2162" s="113"/>
    </row>
    <row r="2163" spans="1:109" ht="12" customHeight="1" x14ac:dyDescent="0.2">
      <c r="A2163" s="60" t="s">
        <v>71</v>
      </c>
      <c r="B2163" s="61"/>
      <c r="C2163" s="61"/>
      <c r="D2163" s="61"/>
      <c r="E2163" s="61"/>
      <c r="F2163" s="61"/>
      <c r="G2163" s="61"/>
      <c r="H2163" s="61"/>
      <c r="I2163" s="61"/>
      <c r="J2163" s="61"/>
      <c r="K2163" s="61"/>
      <c r="L2163" s="61"/>
      <c r="M2163" s="61"/>
      <c r="N2163" s="61"/>
      <c r="O2163" s="62"/>
      <c r="P2163" s="63" t="s">
        <v>353</v>
      </c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5"/>
      <c r="AD2163" s="66">
        <v>401</v>
      </c>
      <c r="AE2163" s="61"/>
      <c r="AF2163" s="62"/>
      <c r="AG2163" s="67">
        <v>1</v>
      </c>
      <c r="AH2163" s="68"/>
      <c r="AI2163" s="68"/>
      <c r="AJ2163" s="69"/>
      <c r="AK2163" s="67">
        <v>18378</v>
      </c>
      <c r="AL2163" s="68"/>
      <c r="AM2163" s="68"/>
      <c r="AN2163" s="68"/>
      <c r="AO2163" s="68"/>
      <c r="AP2163" s="69"/>
      <c r="AQ2163" s="70">
        <f t="shared" si="66"/>
        <v>220536</v>
      </c>
      <c r="AR2163" s="70"/>
      <c r="AS2163" s="70"/>
      <c r="AT2163" s="70"/>
      <c r="AU2163" s="70"/>
      <c r="AV2163" s="70"/>
      <c r="AW2163" s="70"/>
      <c r="AX2163" s="70"/>
      <c r="AY2163" s="110">
        <v>0</v>
      </c>
      <c r="AZ2163" s="111"/>
      <c r="BA2163" s="111"/>
      <c r="BB2163" s="111"/>
      <c r="BC2163" s="111"/>
      <c r="BD2163" s="111"/>
      <c r="BE2163" s="111"/>
      <c r="BF2163" s="23"/>
      <c r="BG2163" s="110">
        <v>3102.374933333333</v>
      </c>
      <c r="BH2163" s="111"/>
      <c r="BI2163" s="111"/>
      <c r="BJ2163" s="111"/>
      <c r="BK2163" s="111"/>
      <c r="BL2163" s="111"/>
      <c r="BM2163" s="24"/>
      <c r="BN2163" s="23"/>
      <c r="BO2163" s="110">
        <v>31023.74933333333</v>
      </c>
      <c r="BP2163" s="111"/>
      <c r="BQ2163" s="111"/>
      <c r="BR2163" s="111"/>
      <c r="BS2163" s="111"/>
      <c r="BT2163" s="111"/>
      <c r="BU2163" s="111"/>
      <c r="BV2163" s="112"/>
      <c r="BW2163" s="25"/>
      <c r="BX2163" s="26"/>
      <c r="BY2163" s="26"/>
      <c r="BZ2163" s="26"/>
      <c r="CA2163" s="26"/>
      <c r="CB2163" s="26"/>
      <c r="CC2163" s="26"/>
      <c r="CD2163" s="27"/>
      <c r="CE2163" s="25"/>
      <c r="CF2163" s="26"/>
      <c r="CG2163" s="26"/>
      <c r="CH2163" s="26"/>
      <c r="CI2163" s="26"/>
      <c r="CJ2163" s="26"/>
      <c r="CK2163" s="26"/>
      <c r="CL2163" s="26"/>
      <c r="CM2163" s="27"/>
      <c r="CN2163" s="110">
        <v>18472.83953109333</v>
      </c>
      <c r="CO2163" s="111"/>
      <c r="CP2163" s="111"/>
      <c r="CQ2163" s="111"/>
      <c r="CR2163" s="111"/>
      <c r="CS2163" s="111"/>
      <c r="CT2163" s="111"/>
      <c r="CU2163" s="112"/>
      <c r="CV2163" s="70">
        <f t="shared" si="67"/>
        <v>273134.96379776002</v>
      </c>
      <c r="CW2163" s="70"/>
      <c r="CX2163" s="70"/>
      <c r="CY2163" s="70"/>
      <c r="CZ2163" s="70"/>
      <c r="DA2163" s="70"/>
      <c r="DB2163" s="70"/>
      <c r="DC2163" s="70"/>
      <c r="DD2163" s="70"/>
      <c r="DE2163" s="113"/>
    </row>
    <row r="2164" spans="1:109" ht="12" customHeight="1" x14ac:dyDescent="0.2">
      <c r="A2164" s="60" t="s">
        <v>354</v>
      </c>
      <c r="B2164" s="61"/>
      <c r="C2164" s="61"/>
      <c r="D2164" s="61"/>
      <c r="E2164" s="61"/>
      <c r="F2164" s="61"/>
      <c r="G2164" s="61"/>
      <c r="H2164" s="61"/>
      <c r="I2164" s="61"/>
      <c r="J2164" s="61"/>
      <c r="K2164" s="61"/>
      <c r="L2164" s="61"/>
      <c r="M2164" s="61"/>
      <c r="N2164" s="61"/>
      <c r="O2164" s="62"/>
      <c r="P2164" s="63" t="s">
        <v>353</v>
      </c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5"/>
      <c r="AD2164" s="66">
        <v>401</v>
      </c>
      <c r="AE2164" s="61"/>
      <c r="AF2164" s="62"/>
      <c r="AG2164" s="67">
        <v>2</v>
      </c>
      <c r="AH2164" s="68"/>
      <c r="AI2164" s="68"/>
      <c r="AJ2164" s="69"/>
      <c r="AK2164" s="67">
        <v>11851</v>
      </c>
      <c r="AL2164" s="68"/>
      <c r="AM2164" s="68"/>
      <c r="AN2164" s="68"/>
      <c r="AO2164" s="68"/>
      <c r="AP2164" s="69"/>
      <c r="AQ2164" s="70">
        <f t="shared" si="66"/>
        <v>284424</v>
      </c>
      <c r="AR2164" s="70"/>
      <c r="AS2164" s="70"/>
      <c r="AT2164" s="70"/>
      <c r="AU2164" s="70"/>
      <c r="AV2164" s="70"/>
      <c r="AW2164" s="70"/>
      <c r="AX2164" s="70"/>
      <c r="AY2164" s="110">
        <v>33242.797440000002</v>
      </c>
      <c r="AZ2164" s="111"/>
      <c r="BA2164" s="111"/>
      <c r="BB2164" s="111"/>
      <c r="BC2164" s="111"/>
      <c r="BD2164" s="111"/>
      <c r="BE2164" s="111"/>
      <c r="BF2164" s="23"/>
      <c r="BG2164" s="110">
        <v>5078.7607200000002</v>
      </c>
      <c r="BH2164" s="111"/>
      <c r="BI2164" s="111"/>
      <c r="BJ2164" s="111"/>
      <c r="BK2164" s="111"/>
      <c r="BL2164" s="111"/>
      <c r="BM2164" s="24"/>
      <c r="BN2164" s="23"/>
      <c r="BO2164" s="110">
        <v>50787.607199999999</v>
      </c>
      <c r="BP2164" s="111"/>
      <c r="BQ2164" s="111"/>
      <c r="BR2164" s="111"/>
      <c r="BS2164" s="111"/>
      <c r="BT2164" s="111"/>
      <c r="BU2164" s="111"/>
      <c r="BV2164" s="112"/>
      <c r="BW2164" s="25"/>
      <c r="BX2164" s="26"/>
      <c r="BY2164" s="26"/>
      <c r="BZ2164" s="26"/>
      <c r="CA2164" s="26"/>
      <c r="CB2164" s="26"/>
      <c r="CC2164" s="26"/>
      <c r="CD2164" s="27"/>
      <c r="CE2164" s="25"/>
      <c r="CF2164" s="26"/>
      <c r="CG2164" s="26"/>
      <c r="CH2164" s="26"/>
      <c r="CI2164" s="26"/>
      <c r="CJ2164" s="26"/>
      <c r="CK2164" s="26"/>
      <c r="CL2164" s="26"/>
      <c r="CM2164" s="27"/>
      <c r="CN2164" s="110">
        <v>86582.975403059201</v>
      </c>
      <c r="CO2164" s="111"/>
      <c r="CP2164" s="111"/>
      <c r="CQ2164" s="111"/>
      <c r="CR2164" s="111"/>
      <c r="CS2164" s="111"/>
      <c r="CT2164" s="111"/>
      <c r="CU2164" s="112"/>
      <c r="CV2164" s="70">
        <f t="shared" si="67"/>
        <v>460116.1407630592</v>
      </c>
      <c r="CW2164" s="70"/>
      <c r="CX2164" s="70"/>
      <c r="CY2164" s="70"/>
      <c r="CZ2164" s="70"/>
      <c r="DA2164" s="70"/>
      <c r="DB2164" s="70"/>
      <c r="DC2164" s="70"/>
      <c r="DD2164" s="70"/>
      <c r="DE2164" s="113"/>
    </row>
    <row r="2165" spans="1:109" ht="12" customHeight="1" x14ac:dyDescent="0.2">
      <c r="A2165" s="60" t="s">
        <v>354</v>
      </c>
      <c r="B2165" s="61"/>
      <c r="C2165" s="61"/>
      <c r="D2165" s="61"/>
      <c r="E2165" s="61"/>
      <c r="F2165" s="61"/>
      <c r="G2165" s="61"/>
      <c r="H2165" s="61"/>
      <c r="I2165" s="61"/>
      <c r="J2165" s="61"/>
      <c r="K2165" s="61"/>
      <c r="L2165" s="61"/>
      <c r="M2165" s="61"/>
      <c r="N2165" s="61"/>
      <c r="O2165" s="62"/>
      <c r="P2165" s="63" t="s">
        <v>353</v>
      </c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5"/>
      <c r="AD2165" s="66">
        <v>401</v>
      </c>
      <c r="AE2165" s="61"/>
      <c r="AF2165" s="62"/>
      <c r="AG2165" s="67">
        <v>2</v>
      </c>
      <c r="AH2165" s="68"/>
      <c r="AI2165" s="68"/>
      <c r="AJ2165" s="69"/>
      <c r="AK2165" s="67">
        <v>10479</v>
      </c>
      <c r="AL2165" s="68"/>
      <c r="AM2165" s="68"/>
      <c r="AN2165" s="68"/>
      <c r="AO2165" s="68"/>
      <c r="AP2165" s="69"/>
      <c r="AQ2165" s="70">
        <f t="shared" si="66"/>
        <v>251496</v>
      </c>
      <c r="AR2165" s="70"/>
      <c r="AS2165" s="70"/>
      <c r="AT2165" s="70"/>
      <c r="AU2165" s="70"/>
      <c r="AV2165" s="70"/>
      <c r="AW2165" s="70"/>
      <c r="AX2165" s="70"/>
      <c r="AY2165" s="110">
        <v>24958.577600000001</v>
      </c>
      <c r="AZ2165" s="111"/>
      <c r="BA2165" s="111"/>
      <c r="BB2165" s="111"/>
      <c r="BC2165" s="111"/>
      <c r="BD2165" s="111"/>
      <c r="BE2165" s="111"/>
      <c r="BF2165" s="23"/>
      <c r="BG2165" s="110">
        <v>4506.4098444444435</v>
      </c>
      <c r="BH2165" s="111"/>
      <c r="BI2165" s="111"/>
      <c r="BJ2165" s="111"/>
      <c r="BK2165" s="111"/>
      <c r="BL2165" s="111"/>
      <c r="BM2165" s="24"/>
      <c r="BN2165" s="23"/>
      <c r="BO2165" s="110">
        <v>45064.09844444444</v>
      </c>
      <c r="BP2165" s="111"/>
      <c r="BQ2165" s="111"/>
      <c r="BR2165" s="111"/>
      <c r="BS2165" s="111"/>
      <c r="BT2165" s="111"/>
      <c r="BU2165" s="111"/>
      <c r="BV2165" s="112"/>
      <c r="BW2165" s="25"/>
      <c r="BX2165" s="26"/>
      <c r="BY2165" s="26"/>
      <c r="BZ2165" s="26"/>
      <c r="CA2165" s="26"/>
      <c r="CB2165" s="26"/>
      <c r="CC2165" s="26"/>
      <c r="CD2165" s="27"/>
      <c r="CE2165" s="25"/>
      <c r="CF2165" s="26"/>
      <c r="CG2165" s="26"/>
      <c r="CH2165" s="26"/>
      <c r="CI2165" s="26"/>
      <c r="CJ2165" s="26"/>
      <c r="CK2165" s="26"/>
      <c r="CL2165" s="26"/>
      <c r="CM2165" s="27"/>
      <c r="CN2165" s="110">
        <v>81892.585438961774</v>
      </c>
      <c r="CO2165" s="111"/>
      <c r="CP2165" s="111"/>
      <c r="CQ2165" s="111"/>
      <c r="CR2165" s="111"/>
      <c r="CS2165" s="111"/>
      <c r="CT2165" s="111"/>
      <c r="CU2165" s="112"/>
      <c r="CV2165" s="70">
        <f t="shared" si="67"/>
        <v>407917.67132785066</v>
      </c>
      <c r="CW2165" s="70"/>
      <c r="CX2165" s="70"/>
      <c r="CY2165" s="70"/>
      <c r="CZ2165" s="70"/>
      <c r="DA2165" s="70"/>
      <c r="DB2165" s="70"/>
      <c r="DC2165" s="70"/>
      <c r="DD2165" s="70"/>
      <c r="DE2165" s="113"/>
    </row>
    <row r="2166" spans="1:109" ht="12" customHeight="1" x14ac:dyDescent="0.2">
      <c r="A2166" s="60" t="s">
        <v>354</v>
      </c>
      <c r="B2166" s="61"/>
      <c r="C2166" s="61"/>
      <c r="D2166" s="61"/>
      <c r="E2166" s="61"/>
      <c r="F2166" s="61"/>
      <c r="G2166" s="61"/>
      <c r="H2166" s="61"/>
      <c r="I2166" s="61"/>
      <c r="J2166" s="61"/>
      <c r="K2166" s="61"/>
      <c r="L2166" s="61"/>
      <c r="M2166" s="61"/>
      <c r="N2166" s="61"/>
      <c r="O2166" s="62"/>
      <c r="P2166" s="63" t="s">
        <v>353</v>
      </c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5"/>
      <c r="AD2166" s="66">
        <v>401</v>
      </c>
      <c r="AE2166" s="61"/>
      <c r="AF2166" s="62"/>
      <c r="AG2166" s="67">
        <v>30</v>
      </c>
      <c r="AH2166" s="68"/>
      <c r="AI2166" s="68"/>
      <c r="AJ2166" s="69"/>
      <c r="AK2166" s="67">
        <v>9479</v>
      </c>
      <c r="AL2166" s="68"/>
      <c r="AM2166" s="68"/>
      <c r="AN2166" s="68"/>
      <c r="AO2166" s="68"/>
      <c r="AP2166" s="69"/>
      <c r="AQ2166" s="70">
        <f t="shared" si="66"/>
        <v>3412440</v>
      </c>
      <c r="AR2166" s="70"/>
      <c r="AS2166" s="70"/>
      <c r="AT2166" s="70"/>
      <c r="AU2166" s="70"/>
      <c r="AV2166" s="70"/>
      <c r="AW2166" s="70"/>
      <c r="AX2166" s="70"/>
      <c r="AY2166" s="110">
        <v>307644.42879999976</v>
      </c>
      <c r="AZ2166" s="111"/>
      <c r="BA2166" s="111"/>
      <c r="BB2166" s="111"/>
      <c r="BC2166" s="111"/>
      <c r="BD2166" s="111"/>
      <c r="BE2166" s="111"/>
      <c r="BF2166" s="23"/>
      <c r="BG2166" s="110">
        <v>61635.737368888898</v>
      </c>
      <c r="BH2166" s="111"/>
      <c r="BI2166" s="111"/>
      <c r="BJ2166" s="111"/>
      <c r="BK2166" s="111"/>
      <c r="BL2166" s="111"/>
      <c r="BM2166" s="24"/>
      <c r="BN2166" s="23"/>
      <c r="BO2166" s="110">
        <v>616357.37368888897</v>
      </c>
      <c r="BP2166" s="111"/>
      <c r="BQ2166" s="111"/>
      <c r="BR2166" s="111"/>
      <c r="BS2166" s="111"/>
      <c r="BT2166" s="111"/>
      <c r="BU2166" s="111"/>
      <c r="BV2166" s="112"/>
      <c r="BW2166" s="25"/>
      <c r="BX2166" s="26"/>
      <c r="BY2166" s="26"/>
      <c r="BZ2166" s="26"/>
      <c r="CA2166" s="26"/>
      <c r="CB2166" s="26"/>
      <c r="CC2166" s="26"/>
      <c r="CD2166" s="27"/>
      <c r="CE2166" s="25"/>
      <c r="CF2166" s="26"/>
      <c r="CG2166" s="26"/>
      <c r="CH2166" s="26"/>
      <c r="CI2166" s="26"/>
      <c r="CJ2166" s="26"/>
      <c r="CK2166" s="26"/>
      <c r="CL2166" s="26"/>
      <c r="CM2166" s="27"/>
      <c r="CN2166" s="110">
        <v>1178511.1244880781</v>
      </c>
      <c r="CO2166" s="111"/>
      <c r="CP2166" s="111"/>
      <c r="CQ2166" s="111"/>
      <c r="CR2166" s="111"/>
      <c r="CS2166" s="111"/>
      <c r="CT2166" s="111"/>
      <c r="CU2166" s="112"/>
      <c r="CV2166" s="70">
        <f t="shared" si="67"/>
        <v>5576588.6643458558</v>
      </c>
      <c r="CW2166" s="70"/>
      <c r="CX2166" s="70"/>
      <c r="CY2166" s="70"/>
      <c r="CZ2166" s="70"/>
      <c r="DA2166" s="70"/>
      <c r="DB2166" s="70"/>
      <c r="DC2166" s="70"/>
      <c r="DD2166" s="70"/>
      <c r="DE2166" s="113"/>
    </row>
    <row r="2167" spans="1:109" ht="12" customHeight="1" x14ac:dyDescent="0.2">
      <c r="A2167" s="60" t="s">
        <v>71</v>
      </c>
      <c r="B2167" s="61"/>
      <c r="C2167" s="61"/>
      <c r="D2167" s="61"/>
      <c r="E2167" s="61"/>
      <c r="F2167" s="61"/>
      <c r="G2167" s="61"/>
      <c r="H2167" s="61"/>
      <c r="I2167" s="61"/>
      <c r="J2167" s="61"/>
      <c r="K2167" s="61"/>
      <c r="L2167" s="61"/>
      <c r="M2167" s="61"/>
      <c r="N2167" s="61"/>
      <c r="O2167" s="62"/>
      <c r="P2167" s="63" t="s">
        <v>355</v>
      </c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5"/>
      <c r="AD2167" s="66">
        <v>401</v>
      </c>
      <c r="AE2167" s="61"/>
      <c r="AF2167" s="62"/>
      <c r="AG2167" s="67">
        <v>1</v>
      </c>
      <c r="AH2167" s="68"/>
      <c r="AI2167" s="68"/>
      <c r="AJ2167" s="69"/>
      <c r="AK2167" s="67">
        <v>18513</v>
      </c>
      <c r="AL2167" s="68"/>
      <c r="AM2167" s="68"/>
      <c r="AN2167" s="68"/>
      <c r="AO2167" s="68"/>
      <c r="AP2167" s="69"/>
      <c r="AQ2167" s="70">
        <f t="shared" si="66"/>
        <v>222156</v>
      </c>
      <c r="AR2167" s="70"/>
      <c r="AS2167" s="70"/>
      <c r="AT2167" s="70"/>
      <c r="AU2167" s="70"/>
      <c r="AV2167" s="70"/>
      <c r="AW2167" s="70"/>
      <c r="AX2167" s="70"/>
      <c r="AY2167" s="110">
        <v>0</v>
      </c>
      <c r="AZ2167" s="111"/>
      <c r="BA2167" s="111"/>
      <c r="BB2167" s="111"/>
      <c r="BC2167" s="111"/>
      <c r="BD2167" s="111"/>
      <c r="BE2167" s="111"/>
      <c r="BF2167" s="23"/>
      <c r="BG2167" s="110">
        <v>3124.8810666666664</v>
      </c>
      <c r="BH2167" s="111"/>
      <c r="BI2167" s="111"/>
      <c r="BJ2167" s="111"/>
      <c r="BK2167" s="111"/>
      <c r="BL2167" s="111"/>
      <c r="BM2167" s="24"/>
      <c r="BN2167" s="23"/>
      <c r="BO2167" s="110">
        <v>31248.810666666661</v>
      </c>
      <c r="BP2167" s="111"/>
      <c r="BQ2167" s="111"/>
      <c r="BR2167" s="111"/>
      <c r="BS2167" s="111"/>
      <c r="BT2167" s="111"/>
      <c r="BU2167" s="111"/>
      <c r="BV2167" s="112"/>
      <c r="BW2167" s="25"/>
      <c r="BX2167" s="26"/>
      <c r="BY2167" s="26"/>
      <c r="BZ2167" s="26"/>
      <c r="CA2167" s="26"/>
      <c r="CB2167" s="26"/>
      <c r="CC2167" s="26"/>
      <c r="CD2167" s="27"/>
      <c r="CE2167" s="25"/>
      <c r="CF2167" s="26"/>
      <c r="CG2167" s="26"/>
      <c r="CH2167" s="26"/>
      <c r="CI2167" s="26"/>
      <c r="CJ2167" s="26"/>
      <c r="CK2167" s="26"/>
      <c r="CL2167" s="26"/>
      <c r="CM2167" s="27"/>
      <c r="CN2167" s="110">
        <v>18606.832046506664</v>
      </c>
      <c r="CO2167" s="111"/>
      <c r="CP2167" s="111"/>
      <c r="CQ2167" s="111"/>
      <c r="CR2167" s="111"/>
      <c r="CS2167" s="111"/>
      <c r="CT2167" s="111"/>
      <c r="CU2167" s="112"/>
      <c r="CV2167" s="70">
        <f t="shared" si="67"/>
        <v>275136.52377983998</v>
      </c>
      <c r="CW2167" s="70"/>
      <c r="CX2167" s="70"/>
      <c r="CY2167" s="70"/>
      <c r="CZ2167" s="70"/>
      <c r="DA2167" s="70"/>
      <c r="DB2167" s="70"/>
      <c r="DC2167" s="70"/>
      <c r="DD2167" s="70"/>
      <c r="DE2167" s="113"/>
    </row>
    <row r="2168" spans="1:109" ht="12" customHeight="1" x14ac:dyDescent="0.2">
      <c r="A2168" s="60" t="s">
        <v>72</v>
      </c>
      <c r="B2168" s="61"/>
      <c r="C2168" s="61"/>
      <c r="D2168" s="61"/>
      <c r="E2168" s="61"/>
      <c r="F2168" s="61"/>
      <c r="G2168" s="61"/>
      <c r="H2168" s="61"/>
      <c r="I2168" s="61"/>
      <c r="J2168" s="61"/>
      <c r="K2168" s="61"/>
      <c r="L2168" s="61"/>
      <c r="M2168" s="61"/>
      <c r="N2168" s="61"/>
      <c r="O2168" s="62"/>
      <c r="P2168" s="63" t="s">
        <v>356</v>
      </c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5"/>
      <c r="AD2168" s="66">
        <v>401</v>
      </c>
      <c r="AE2168" s="61"/>
      <c r="AF2168" s="62"/>
      <c r="AG2168" s="67">
        <v>1</v>
      </c>
      <c r="AH2168" s="68"/>
      <c r="AI2168" s="68"/>
      <c r="AJ2168" s="69"/>
      <c r="AK2168" s="67">
        <v>17196</v>
      </c>
      <c r="AL2168" s="68"/>
      <c r="AM2168" s="68"/>
      <c r="AN2168" s="68"/>
      <c r="AO2168" s="68"/>
      <c r="AP2168" s="69"/>
      <c r="AQ2168" s="70">
        <f t="shared" si="66"/>
        <v>206352</v>
      </c>
      <c r="AR2168" s="70"/>
      <c r="AS2168" s="70"/>
      <c r="AT2168" s="70"/>
      <c r="AU2168" s="70"/>
      <c r="AV2168" s="70"/>
      <c r="AW2168" s="70"/>
      <c r="AX2168" s="70"/>
      <c r="AY2168" s="110">
        <v>0</v>
      </c>
      <c r="AZ2168" s="111"/>
      <c r="BA2168" s="111"/>
      <c r="BB2168" s="111"/>
      <c r="BC2168" s="111"/>
      <c r="BD2168" s="111"/>
      <c r="BE2168" s="111"/>
      <c r="BF2168" s="23"/>
      <c r="BG2168" s="110">
        <v>2905.2767999999996</v>
      </c>
      <c r="BH2168" s="111"/>
      <c r="BI2168" s="111"/>
      <c r="BJ2168" s="111"/>
      <c r="BK2168" s="111"/>
      <c r="BL2168" s="111"/>
      <c r="BM2168" s="24"/>
      <c r="BN2168" s="23"/>
      <c r="BO2168" s="110">
        <v>29052.767999999996</v>
      </c>
      <c r="BP2168" s="111"/>
      <c r="BQ2168" s="111"/>
      <c r="BR2168" s="111"/>
      <c r="BS2168" s="111"/>
      <c r="BT2168" s="111"/>
      <c r="BU2168" s="111"/>
      <c r="BV2168" s="112"/>
      <c r="BW2168" s="25"/>
      <c r="BX2168" s="26"/>
      <c r="BY2168" s="26"/>
      <c r="BZ2168" s="26"/>
      <c r="CA2168" s="26"/>
      <c r="CB2168" s="26"/>
      <c r="CC2168" s="26"/>
      <c r="CD2168" s="27"/>
      <c r="CE2168" s="25"/>
      <c r="CF2168" s="26"/>
      <c r="CG2168" s="26"/>
      <c r="CH2168" s="26"/>
      <c r="CI2168" s="26"/>
      <c r="CJ2168" s="26"/>
      <c r="CK2168" s="26"/>
      <c r="CL2168" s="26"/>
      <c r="CM2168" s="27"/>
      <c r="CN2168" s="110">
        <v>17299.396084479999</v>
      </c>
      <c r="CO2168" s="111"/>
      <c r="CP2168" s="111"/>
      <c r="CQ2168" s="111"/>
      <c r="CR2168" s="111"/>
      <c r="CS2168" s="111"/>
      <c r="CT2168" s="111"/>
      <c r="CU2168" s="112"/>
      <c r="CV2168" s="70">
        <f t="shared" si="67"/>
        <v>255609.44088447996</v>
      </c>
      <c r="CW2168" s="70"/>
      <c r="CX2168" s="70"/>
      <c r="CY2168" s="70"/>
      <c r="CZ2168" s="70"/>
      <c r="DA2168" s="70"/>
      <c r="DB2168" s="70"/>
      <c r="DC2168" s="70"/>
      <c r="DD2168" s="70"/>
      <c r="DE2168" s="113"/>
    </row>
    <row r="2169" spans="1:109" ht="12" customHeight="1" x14ac:dyDescent="0.2">
      <c r="A2169" s="60" t="s">
        <v>71</v>
      </c>
      <c r="B2169" s="61"/>
      <c r="C2169" s="61"/>
      <c r="D2169" s="61"/>
      <c r="E2169" s="61"/>
      <c r="F2169" s="61"/>
      <c r="G2169" s="61"/>
      <c r="H2169" s="61"/>
      <c r="I2169" s="61"/>
      <c r="J2169" s="61"/>
      <c r="K2169" s="61"/>
      <c r="L2169" s="61"/>
      <c r="M2169" s="61"/>
      <c r="N2169" s="61"/>
      <c r="O2169" s="62"/>
      <c r="P2169" s="63" t="s">
        <v>357</v>
      </c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5"/>
      <c r="AD2169" s="66">
        <v>401</v>
      </c>
      <c r="AE2169" s="61"/>
      <c r="AF2169" s="62"/>
      <c r="AG2169" s="67">
        <v>1</v>
      </c>
      <c r="AH2169" s="68"/>
      <c r="AI2169" s="68"/>
      <c r="AJ2169" s="69"/>
      <c r="AK2169" s="67">
        <v>29632</v>
      </c>
      <c r="AL2169" s="68"/>
      <c r="AM2169" s="68"/>
      <c r="AN2169" s="68"/>
      <c r="AO2169" s="68"/>
      <c r="AP2169" s="69"/>
      <c r="AQ2169" s="70">
        <f t="shared" si="66"/>
        <v>355584</v>
      </c>
      <c r="AR2169" s="70"/>
      <c r="AS2169" s="70"/>
      <c r="AT2169" s="70"/>
      <c r="AU2169" s="70"/>
      <c r="AV2169" s="70"/>
      <c r="AW2169" s="70"/>
      <c r="AX2169" s="70"/>
      <c r="AY2169" s="110">
        <v>0</v>
      </c>
      <c r="AZ2169" s="111"/>
      <c r="BA2169" s="111"/>
      <c r="BB2169" s="111"/>
      <c r="BC2169" s="111"/>
      <c r="BD2169" s="111"/>
      <c r="BE2169" s="111"/>
      <c r="BF2169" s="23"/>
      <c r="BG2169" s="110">
        <v>4978</v>
      </c>
      <c r="BH2169" s="111"/>
      <c r="BI2169" s="111"/>
      <c r="BJ2169" s="111"/>
      <c r="BK2169" s="111"/>
      <c r="BL2169" s="111"/>
      <c r="BM2169" s="24"/>
      <c r="BN2169" s="23"/>
      <c r="BO2169" s="110">
        <v>49780</v>
      </c>
      <c r="BP2169" s="111"/>
      <c r="BQ2169" s="111"/>
      <c r="BR2169" s="111"/>
      <c r="BS2169" s="111"/>
      <c r="BT2169" s="111"/>
      <c r="BU2169" s="111"/>
      <c r="BV2169" s="112"/>
      <c r="BW2169" s="25"/>
      <c r="BX2169" s="26"/>
      <c r="BY2169" s="26"/>
      <c r="BZ2169" s="26"/>
      <c r="CA2169" s="26"/>
      <c r="CB2169" s="26"/>
      <c r="CC2169" s="26"/>
      <c r="CD2169" s="27"/>
      <c r="CE2169" s="25"/>
      <c r="CF2169" s="26"/>
      <c r="CG2169" s="26"/>
      <c r="CH2169" s="26"/>
      <c r="CI2169" s="26"/>
      <c r="CJ2169" s="26"/>
      <c r="CK2169" s="26"/>
      <c r="CL2169" s="26"/>
      <c r="CM2169" s="27"/>
      <c r="CN2169" s="110">
        <v>30801.533407999999</v>
      </c>
      <c r="CO2169" s="111"/>
      <c r="CP2169" s="111"/>
      <c r="CQ2169" s="111"/>
      <c r="CR2169" s="111"/>
      <c r="CS2169" s="111"/>
      <c r="CT2169" s="111"/>
      <c r="CU2169" s="112"/>
      <c r="CV2169" s="70">
        <f t="shared" si="67"/>
        <v>441143.53340800002</v>
      </c>
      <c r="CW2169" s="70"/>
      <c r="CX2169" s="70"/>
      <c r="CY2169" s="70"/>
      <c r="CZ2169" s="70"/>
      <c r="DA2169" s="70"/>
      <c r="DB2169" s="70"/>
      <c r="DC2169" s="70"/>
      <c r="DD2169" s="70"/>
      <c r="DE2169" s="113"/>
    </row>
    <row r="2170" spans="1:109" ht="12" customHeight="1" x14ac:dyDescent="0.2">
      <c r="A2170" s="60" t="s">
        <v>358</v>
      </c>
      <c r="B2170" s="61"/>
      <c r="C2170" s="61"/>
      <c r="D2170" s="61"/>
      <c r="E2170" s="61"/>
      <c r="F2170" s="61"/>
      <c r="G2170" s="61"/>
      <c r="H2170" s="61"/>
      <c r="I2170" s="61"/>
      <c r="J2170" s="61"/>
      <c r="K2170" s="61"/>
      <c r="L2170" s="61"/>
      <c r="M2170" s="61"/>
      <c r="N2170" s="61"/>
      <c r="O2170" s="62"/>
      <c r="P2170" s="63" t="s">
        <v>359</v>
      </c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5"/>
      <c r="AD2170" s="66">
        <v>401</v>
      </c>
      <c r="AE2170" s="61"/>
      <c r="AF2170" s="62"/>
      <c r="AG2170" s="67">
        <v>1</v>
      </c>
      <c r="AH2170" s="68"/>
      <c r="AI2170" s="68"/>
      <c r="AJ2170" s="69"/>
      <c r="AK2170" s="67">
        <v>14551</v>
      </c>
      <c r="AL2170" s="68"/>
      <c r="AM2170" s="68"/>
      <c r="AN2170" s="68"/>
      <c r="AO2170" s="68"/>
      <c r="AP2170" s="69"/>
      <c r="AQ2170" s="70">
        <f t="shared" si="66"/>
        <v>174612</v>
      </c>
      <c r="AR2170" s="70"/>
      <c r="AS2170" s="70"/>
      <c r="AT2170" s="70"/>
      <c r="AU2170" s="70"/>
      <c r="AV2170" s="70"/>
      <c r="AW2170" s="70"/>
      <c r="AX2170" s="70"/>
      <c r="AY2170" s="110">
        <v>19861.398719999997</v>
      </c>
      <c r="AZ2170" s="111"/>
      <c r="BA2170" s="111"/>
      <c r="BB2170" s="111"/>
      <c r="BC2170" s="111"/>
      <c r="BD2170" s="111"/>
      <c r="BE2170" s="111"/>
      <c r="BF2170" s="23"/>
      <c r="BG2170" s="110">
        <v>3034.3803599999997</v>
      </c>
      <c r="BH2170" s="111"/>
      <c r="BI2170" s="111"/>
      <c r="BJ2170" s="111"/>
      <c r="BK2170" s="111"/>
      <c r="BL2170" s="111"/>
      <c r="BM2170" s="24"/>
      <c r="BN2170" s="23"/>
      <c r="BO2170" s="110">
        <v>30343.803599999996</v>
      </c>
      <c r="BP2170" s="111"/>
      <c r="BQ2170" s="111"/>
      <c r="BR2170" s="111"/>
      <c r="BS2170" s="111"/>
      <c r="BT2170" s="111"/>
      <c r="BU2170" s="111"/>
      <c r="BV2170" s="112"/>
      <c r="BW2170" s="25"/>
      <c r="BX2170" s="26"/>
      <c r="BY2170" s="26"/>
      <c r="BZ2170" s="26"/>
      <c r="CA2170" s="26"/>
      <c r="CB2170" s="26"/>
      <c r="CC2170" s="26"/>
      <c r="CD2170" s="27"/>
      <c r="CE2170" s="25"/>
      <c r="CF2170" s="26"/>
      <c r="CG2170" s="26"/>
      <c r="CH2170" s="26"/>
      <c r="CI2170" s="26"/>
      <c r="CJ2170" s="26"/>
      <c r="CK2170" s="26"/>
      <c r="CL2170" s="26"/>
      <c r="CM2170" s="27"/>
      <c r="CN2170" s="110">
        <v>47427.119418265604</v>
      </c>
      <c r="CO2170" s="111"/>
      <c r="CP2170" s="111"/>
      <c r="CQ2170" s="111"/>
      <c r="CR2170" s="111"/>
      <c r="CS2170" s="111"/>
      <c r="CT2170" s="111"/>
      <c r="CU2170" s="112"/>
      <c r="CV2170" s="70">
        <f t="shared" si="67"/>
        <v>275278.70209826558</v>
      </c>
      <c r="CW2170" s="70"/>
      <c r="CX2170" s="70"/>
      <c r="CY2170" s="70"/>
      <c r="CZ2170" s="70"/>
      <c r="DA2170" s="70"/>
      <c r="DB2170" s="70"/>
      <c r="DC2170" s="70"/>
      <c r="DD2170" s="70"/>
      <c r="DE2170" s="113"/>
    </row>
    <row r="2171" spans="1:109" ht="12" customHeight="1" x14ac:dyDescent="0.2">
      <c r="A2171" s="60" t="s">
        <v>358</v>
      </c>
      <c r="B2171" s="61"/>
      <c r="C2171" s="61"/>
      <c r="D2171" s="61"/>
      <c r="E2171" s="61"/>
      <c r="F2171" s="61"/>
      <c r="G2171" s="61"/>
      <c r="H2171" s="61"/>
      <c r="I2171" s="61"/>
      <c r="J2171" s="61"/>
      <c r="K2171" s="61"/>
      <c r="L2171" s="61"/>
      <c r="M2171" s="61"/>
      <c r="N2171" s="61"/>
      <c r="O2171" s="62"/>
      <c r="P2171" s="63" t="s">
        <v>359</v>
      </c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5"/>
      <c r="AD2171" s="66">
        <v>401</v>
      </c>
      <c r="AE2171" s="61"/>
      <c r="AF2171" s="62"/>
      <c r="AG2171" s="67">
        <v>1</v>
      </c>
      <c r="AH2171" s="68"/>
      <c r="AI2171" s="68"/>
      <c r="AJ2171" s="69"/>
      <c r="AK2171" s="67">
        <v>11872</v>
      </c>
      <c r="AL2171" s="68"/>
      <c r="AM2171" s="68"/>
      <c r="AN2171" s="68"/>
      <c r="AO2171" s="68"/>
      <c r="AP2171" s="69"/>
      <c r="AQ2171" s="70">
        <f t="shared" si="66"/>
        <v>142464</v>
      </c>
      <c r="AR2171" s="70"/>
      <c r="AS2171" s="70"/>
      <c r="AT2171" s="70"/>
      <c r="AU2171" s="70"/>
      <c r="AV2171" s="70"/>
      <c r="AW2171" s="70"/>
      <c r="AX2171" s="70"/>
      <c r="AY2171" s="110">
        <v>16646.708160000002</v>
      </c>
      <c r="AZ2171" s="111"/>
      <c r="BA2171" s="111"/>
      <c r="BB2171" s="111"/>
      <c r="BC2171" s="111"/>
      <c r="BD2171" s="111"/>
      <c r="BE2171" s="111"/>
      <c r="BF2171" s="23"/>
      <c r="BG2171" s="110">
        <v>2543.2470800000001</v>
      </c>
      <c r="BH2171" s="111"/>
      <c r="BI2171" s="111"/>
      <c r="BJ2171" s="111"/>
      <c r="BK2171" s="111"/>
      <c r="BL2171" s="111"/>
      <c r="BM2171" s="24"/>
      <c r="BN2171" s="23"/>
      <c r="BO2171" s="110">
        <v>25432.470799999999</v>
      </c>
      <c r="BP2171" s="111"/>
      <c r="BQ2171" s="111"/>
      <c r="BR2171" s="111"/>
      <c r="BS2171" s="111"/>
      <c r="BT2171" s="111"/>
      <c r="BU2171" s="111"/>
      <c r="BV2171" s="112"/>
      <c r="BW2171" s="25"/>
      <c r="BX2171" s="26"/>
      <c r="BY2171" s="26"/>
      <c r="BZ2171" s="26"/>
      <c r="CA2171" s="26"/>
      <c r="CB2171" s="26"/>
      <c r="CC2171" s="26"/>
      <c r="CD2171" s="27"/>
      <c r="CE2171" s="25"/>
      <c r="CF2171" s="26"/>
      <c r="CG2171" s="26"/>
      <c r="CH2171" s="26"/>
      <c r="CI2171" s="26"/>
      <c r="CJ2171" s="26"/>
      <c r="CK2171" s="26"/>
      <c r="CL2171" s="26"/>
      <c r="CM2171" s="27"/>
      <c r="CN2171" s="110">
        <v>43323.718204748802</v>
      </c>
      <c r="CO2171" s="111"/>
      <c r="CP2171" s="111"/>
      <c r="CQ2171" s="111"/>
      <c r="CR2171" s="111"/>
      <c r="CS2171" s="111"/>
      <c r="CT2171" s="111"/>
      <c r="CU2171" s="112"/>
      <c r="CV2171" s="70">
        <f t="shared" si="67"/>
        <v>230410.14424474881</v>
      </c>
      <c r="CW2171" s="70"/>
      <c r="CX2171" s="70"/>
      <c r="CY2171" s="70"/>
      <c r="CZ2171" s="70"/>
      <c r="DA2171" s="70"/>
      <c r="DB2171" s="70"/>
      <c r="DC2171" s="70"/>
      <c r="DD2171" s="70"/>
      <c r="DE2171" s="113"/>
    </row>
    <row r="2172" spans="1:109" ht="12" customHeight="1" x14ac:dyDescent="0.2">
      <c r="A2172" s="60" t="s">
        <v>358</v>
      </c>
      <c r="B2172" s="61"/>
      <c r="C2172" s="61"/>
      <c r="D2172" s="61"/>
      <c r="E2172" s="61"/>
      <c r="F2172" s="61"/>
      <c r="G2172" s="61"/>
      <c r="H2172" s="61"/>
      <c r="I2172" s="61"/>
      <c r="J2172" s="61"/>
      <c r="K2172" s="61"/>
      <c r="L2172" s="61"/>
      <c r="M2172" s="61"/>
      <c r="N2172" s="61"/>
      <c r="O2172" s="62"/>
      <c r="P2172" s="63" t="s">
        <v>359</v>
      </c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5"/>
      <c r="AD2172" s="66">
        <v>401</v>
      </c>
      <c r="AE2172" s="61"/>
      <c r="AF2172" s="62"/>
      <c r="AG2172" s="67">
        <v>15</v>
      </c>
      <c r="AH2172" s="68"/>
      <c r="AI2172" s="68"/>
      <c r="AJ2172" s="69"/>
      <c r="AK2172" s="67">
        <v>11851</v>
      </c>
      <c r="AL2172" s="68"/>
      <c r="AM2172" s="68"/>
      <c r="AN2172" s="68"/>
      <c r="AO2172" s="68"/>
      <c r="AP2172" s="69"/>
      <c r="AQ2172" s="70">
        <f t="shared" si="66"/>
        <v>2133180</v>
      </c>
      <c r="AR2172" s="70"/>
      <c r="AS2172" s="70"/>
      <c r="AT2172" s="70"/>
      <c r="AU2172" s="70"/>
      <c r="AV2172" s="70"/>
      <c r="AW2172" s="70"/>
      <c r="AX2172" s="70"/>
      <c r="AY2172" s="110">
        <v>254861.44704</v>
      </c>
      <c r="AZ2172" s="111"/>
      <c r="BA2172" s="111"/>
      <c r="BB2172" s="111"/>
      <c r="BC2172" s="111"/>
      <c r="BD2172" s="111"/>
      <c r="BE2172" s="111"/>
      <c r="BF2172" s="23"/>
      <c r="BG2172" s="110">
        <v>38100.992276906669</v>
      </c>
      <c r="BH2172" s="111"/>
      <c r="BI2172" s="111"/>
      <c r="BJ2172" s="111"/>
      <c r="BK2172" s="111"/>
      <c r="BL2172" s="111"/>
      <c r="BM2172" s="24"/>
      <c r="BN2172" s="23"/>
      <c r="BO2172" s="110">
        <v>381009.92276906676</v>
      </c>
      <c r="BP2172" s="111"/>
      <c r="BQ2172" s="111"/>
      <c r="BR2172" s="111"/>
      <c r="BS2172" s="111"/>
      <c r="BT2172" s="111"/>
      <c r="BU2172" s="111"/>
      <c r="BV2172" s="112"/>
      <c r="BW2172" s="25"/>
      <c r="BX2172" s="26"/>
      <c r="BY2172" s="26"/>
      <c r="BZ2172" s="26"/>
      <c r="CA2172" s="26"/>
      <c r="CB2172" s="26"/>
      <c r="CC2172" s="26"/>
      <c r="CD2172" s="27"/>
      <c r="CE2172" s="25"/>
      <c r="CF2172" s="26"/>
      <c r="CG2172" s="26"/>
      <c r="CH2172" s="26"/>
      <c r="CI2172" s="26"/>
      <c r="CJ2172" s="26"/>
      <c r="CK2172" s="26"/>
      <c r="CL2172" s="26"/>
      <c r="CM2172" s="27"/>
      <c r="CN2172" s="110">
        <v>632044.32647114818</v>
      </c>
      <c r="CO2172" s="111"/>
      <c r="CP2172" s="111"/>
      <c r="CQ2172" s="111"/>
      <c r="CR2172" s="111"/>
      <c r="CS2172" s="111"/>
      <c r="CT2172" s="111"/>
      <c r="CU2172" s="112"/>
      <c r="CV2172" s="70">
        <f t="shared" si="67"/>
        <v>3439196.6885571214</v>
      </c>
      <c r="CW2172" s="70"/>
      <c r="CX2172" s="70"/>
      <c r="CY2172" s="70"/>
      <c r="CZ2172" s="70"/>
      <c r="DA2172" s="70"/>
      <c r="DB2172" s="70"/>
      <c r="DC2172" s="70"/>
      <c r="DD2172" s="70"/>
      <c r="DE2172" s="113"/>
    </row>
    <row r="2173" spans="1:109" ht="12" customHeight="1" x14ac:dyDescent="0.2">
      <c r="A2173" s="60" t="s">
        <v>358</v>
      </c>
      <c r="B2173" s="61"/>
      <c r="C2173" s="61"/>
      <c r="D2173" s="61"/>
      <c r="E2173" s="61"/>
      <c r="F2173" s="61"/>
      <c r="G2173" s="61"/>
      <c r="H2173" s="61"/>
      <c r="I2173" s="61"/>
      <c r="J2173" s="61"/>
      <c r="K2173" s="61"/>
      <c r="L2173" s="61"/>
      <c r="M2173" s="61"/>
      <c r="N2173" s="61"/>
      <c r="O2173" s="62"/>
      <c r="P2173" s="63" t="s">
        <v>359</v>
      </c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5"/>
      <c r="AD2173" s="66">
        <v>401</v>
      </c>
      <c r="AE2173" s="61"/>
      <c r="AF2173" s="62"/>
      <c r="AG2173" s="67">
        <v>1</v>
      </c>
      <c r="AH2173" s="68"/>
      <c r="AI2173" s="68"/>
      <c r="AJ2173" s="69"/>
      <c r="AK2173" s="67">
        <v>11837</v>
      </c>
      <c r="AL2173" s="68"/>
      <c r="AM2173" s="68"/>
      <c r="AN2173" s="68"/>
      <c r="AO2173" s="68"/>
      <c r="AP2173" s="69"/>
      <c r="AQ2173" s="70">
        <f t="shared" si="66"/>
        <v>142044</v>
      </c>
      <c r="AR2173" s="70"/>
      <c r="AS2173" s="70"/>
      <c r="AT2173" s="70"/>
      <c r="AU2173" s="70"/>
      <c r="AV2173" s="70"/>
      <c r="AW2173" s="70"/>
      <c r="AX2173" s="70"/>
      <c r="AY2173" s="110">
        <v>16604.650559999998</v>
      </c>
      <c r="AZ2173" s="111"/>
      <c r="BA2173" s="111"/>
      <c r="BB2173" s="111"/>
      <c r="BC2173" s="111"/>
      <c r="BD2173" s="111"/>
      <c r="BE2173" s="111"/>
      <c r="BF2173" s="23"/>
      <c r="BG2173" s="110">
        <v>2536.8216133333326</v>
      </c>
      <c r="BH2173" s="111"/>
      <c r="BI2173" s="111"/>
      <c r="BJ2173" s="111"/>
      <c r="BK2173" s="111"/>
      <c r="BL2173" s="111"/>
      <c r="BM2173" s="24"/>
      <c r="BN2173" s="23"/>
      <c r="BO2173" s="110">
        <v>25368.216133333328</v>
      </c>
      <c r="BP2173" s="111"/>
      <c r="BQ2173" s="111"/>
      <c r="BR2173" s="111"/>
      <c r="BS2173" s="111"/>
      <c r="BT2173" s="111"/>
      <c r="BU2173" s="111"/>
      <c r="BV2173" s="112"/>
      <c r="BW2173" s="25"/>
      <c r="BX2173" s="26"/>
      <c r="BY2173" s="26"/>
      <c r="BZ2173" s="26"/>
      <c r="CA2173" s="26"/>
      <c r="CB2173" s="26"/>
      <c r="CC2173" s="26"/>
      <c r="CD2173" s="27"/>
      <c r="CE2173" s="25"/>
      <c r="CF2173" s="26"/>
      <c r="CG2173" s="26"/>
      <c r="CH2173" s="26"/>
      <c r="CI2173" s="26"/>
      <c r="CJ2173" s="26"/>
      <c r="CK2173" s="26"/>
      <c r="CL2173" s="26"/>
      <c r="CM2173" s="27"/>
      <c r="CN2173" s="110">
        <v>43270.15962691413</v>
      </c>
      <c r="CO2173" s="111"/>
      <c r="CP2173" s="111"/>
      <c r="CQ2173" s="111"/>
      <c r="CR2173" s="111"/>
      <c r="CS2173" s="111"/>
      <c r="CT2173" s="111"/>
      <c r="CU2173" s="112"/>
      <c r="CV2173" s="70">
        <f t="shared" si="67"/>
        <v>229823.84793358081</v>
      </c>
      <c r="CW2173" s="70"/>
      <c r="CX2173" s="70"/>
      <c r="CY2173" s="70"/>
      <c r="CZ2173" s="70"/>
      <c r="DA2173" s="70"/>
      <c r="DB2173" s="70"/>
      <c r="DC2173" s="70"/>
      <c r="DD2173" s="70"/>
      <c r="DE2173" s="113"/>
    </row>
    <row r="2174" spans="1:109" ht="12" customHeight="1" x14ac:dyDescent="0.2">
      <c r="A2174" s="60" t="s">
        <v>358</v>
      </c>
      <c r="B2174" s="61"/>
      <c r="C2174" s="61"/>
      <c r="D2174" s="61"/>
      <c r="E2174" s="61"/>
      <c r="F2174" s="61"/>
      <c r="G2174" s="61"/>
      <c r="H2174" s="61"/>
      <c r="I2174" s="61"/>
      <c r="J2174" s="61"/>
      <c r="K2174" s="61"/>
      <c r="L2174" s="61"/>
      <c r="M2174" s="61"/>
      <c r="N2174" s="61"/>
      <c r="O2174" s="62"/>
      <c r="P2174" s="63" t="s">
        <v>359</v>
      </c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5"/>
      <c r="AD2174" s="66">
        <v>401</v>
      </c>
      <c r="AE2174" s="61"/>
      <c r="AF2174" s="62"/>
      <c r="AG2174" s="67">
        <v>11</v>
      </c>
      <c r="AH2174" s="68"/>
      <c r="AI2174" s="68"/>
      <c r="AJ2174" s="69"/>
      <c r="AK2174" s="67">
        <v>11551</v>
      </c>
      <c r="AL2174" s="68"/>
      <c r="AM2174" s="68"/>
      <c r="AN2174" s="68"/>
      <c r="AO2174" s="68"/>
      <c r="AP2174" s="69"/>
      <c r="AQ2174" s="70">
        <f t="shared" si="66"/>
        <v>1524732</v>
      </c>
      <c r="AR2174" s="70"/>
      <c r="AS2174" s="70"/>
      <c r="AT2174" s="70"/>
      <c r="AU2174" s="70"/>
      <c r="AV2174" s="70"/>
      <c r="AW2174" s="70"/>
      <c r="AX2174" s="70"/>
      <c r="AY2174" s="110">
        <v>65045.594880000019</v>
      </c>
      <c r="AZ2174" s="111"/>
      <c r="BA2174" s="111"/>
      <c r="BB2174" s="111"/>
      <c r="BC2174" s="111"/>
      <c r="BD2174" s="111"/>
      <c r="BE2174" s="111"/>
      <c r="BF2174" s="23"/>
      <c r="BG2174" s="110">
        <v>25613.912368000005</v>
      </c>
      <c r="BH2174" s="111"/>
      <c r="BI2174" s="111"/>
      <c r="BJ2174" s="111"/>
      <c r="BK2174" s="111"/>
      <c r="BL2174" s="111"/>
      <c r="BM2174" s="24"/>
      <c r="BN2174" s="23"/>
      <c r="BO2174" s="110">
        <v>256139.12367999999</v>
      </c>
      <c r="BP2174" s="111"/>
      <c r="BQ2174" s="111"/>
      <c r="BR2174" s="111"/>
      <c r="BS2174" s="111"/>
      <c r="BT2174" s="111"/>
      <c r="BU2174" s="111"/>
      <c r="BV2174" s="112"/>
      <c r="BW2174" s="25"/>
      <c r="BX2174" s="26"/>
      <c r="BY2174" s="26"/>
      <c r="BZ2174" s="26"/>
      <c r="CA2174" s="26"/>
      <c r="CB2174" s="26"/>
      <c r="CC2174" s="26"/>
      <c r="CD2174" s="27"/>
      <c r="CE2174" s="25"/>
      <c r="CF2174" s="26"/>
      <c r="CG2174" s="26"/>
      <c r="CH2174" s="26"/>
      <c r="CI2174" s="26"/>
      <c r="CJ2174" s="26"/>
      <c r="CK2174" s="26"/>
      <c r="CL2174" s="26"/>
      <c r="CM2174" s="27"/>
      <c r="CN2174" s="110">
        <v>422692.2038332416</v>
      </c>
      <c r="CO2174" s="111"/>
      <c r="CP2174" s="111"/>
      <c r="CQ2174" s="111"/>
      <c r="CR2174" s="111"/>
      <c r="CS2174" s="111"/>
      <c r="CT2174" s="111"/>
      <c r="CU2174" s="112"/>
      <c r="CV2174" s="70">
        <f t="shared" si="67"/>
        <v>2294222.8347612415</v>
      </c>
      <c r="CW2174" s="70"/>
      <c r="CX2174" s="70"/>
      <c r="CY2174" s="70"/>
      <c r="CZ2174" s="70"/>
      <c r="DA2174" s="70"/>
      <c r="DB2174" s="70"/>
      <c r="DC2174" s="70"/>
      <c r="DD2174" s="70"/>
      <c r="DE2174" s="113"/>
    </row>
    <row r="2175" spans="1:109" ht="12" customHeight="1" x14ac:dyDescent="0.2">
      <c r="A2175" s="60" t="s">
        <v>358</v>
      </c>
      <c r="B2175" s="61"/>
      <c r="C2175" s="61"/>
      <c r="D2175" s="61"/>
      <c r="E2175" s="61"/>
      <c r="F2175" s="61"/>
      <c r="G2175" s="61"/>
      <c r="H2175" s="61"/>
      <c r="I2175" s="61"/>
      <c r="J2175" s="61"/>
      <c r="K2175" s="61"/>
      <c r="L2175" s="61"/>
      <c r="M2175" s="61"/>
      <c r="N2175" s="61"/>
      <c r="O2175" s="62"/>
      <c r="P2175" s="63" t="s">
        <v>359</v>
      </c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5"/>
      <c r="AD2175" s="66">
        <v>401</v>
      </c>
      <c r="AE2175" s="61"/>
      <c r="AF2175" s="62"/>
      <c r="AG2175" s="67">
        <v>1</v>
      </c>
      <c r="AH2175" s="68"/>
      <c r="AI2175" s="68"/>
      <c r="AJ2175" s="69"/>
      <c r="AK2175" s="67">
        <v>11423</v>
      </c>
      <c r="AL2175" s="68"/>
      <c r="AM2175" s="68"/>
      <c r="AN2175" s="68"/>
      <c r="AO2175" s="68"/>
      <c r="AP2175" s="69"/>
      <c r="AQ2175" s="70">
        <f t="shared" si="66"/>
        <v>137076</v>
      </c>
      <c r="AR2175" s="70"/>
      <c r="AS2175" s="70"/>
      <c r="AT2175" s="70"/>
      <c r="AU2175" s="70"/>
      <c r="AV2175" s="70"/>
      <c r="AW2175" s="70"/>
      <c r="AX2175" s="70"/>
      <c r="AY2175" s="110">
        <v>16107.466560000001</v>
      </c>
      <c r="AZ2175" s="111"/>
      <c r="BA2175" s="111"/>
      <c r="BB2175" s="111"/>
      <c r="BC2175" s="111"/>
      <c r="BD2175" s="111"/>
      <c r="BE2175" s="111"/>
      <c r="BF2175" s="23"/>
      <c r="BG2175" s="110">
        <v>2460.8629466666666</v>
      </c>
      <c r="BH2175" s="111"/>
      <c r="BI2175" s="111"/>
      <c r="BJ2175" s="111"/>
      <c r="BK2175" s="111"/>
      <c r="BL2175" s="111"/>
      <c r="BM2175" s="24"/>
      <c r="BN2175" s="23"/>
      <c r="BO2175" s="110">
        <v>24608.629466666665</v>
      </c>
      <c r="BP2175" s="111"/>
      <c r="BQ2175" s="111"/>
      <c r="BR2175" s="111"/>
      <c r="BS2175" s="111"/>
      <c r="BT2175" s="111"/>
      <c r="BU2175" s="111"/>
      <c r="BV2175" s="112"/>
      <c r="BW2175" s="25"/>
      <c r="BX2175" s="26"/>
      <c r="BY2175" s="26"/>
      <c r="BZ2175" s="26"/>
      <c r="CA2175" s="26"/>
      <c r="CB2175" s="26"/>
      <c r="CC2175" s="26"/>
      <c r="CD2175" s="27"/>
      <c r="CE2175" s="25"/>
      <c r="CF2175" s="26"/>
      <c r="CG2175" s="26"/>
      <c r="CH2175" s="26"/>
      <c r="CI2175" s="26"/>
      <c r="CJ2175" s="26"/>
      <c r="CK2175" s="26"/>
      <c r="CL2175" s="26"/>
      <c r="CM2175" s="27"/>
      <c r="CN2175" s="110">
        <v>42637.873350519469</v>
      </c>
      <c r="CO2175" s="111"/>
      <c r="CP2175" s="111"/>
      <c r="CQ2175" s="111"/>
      <c r="CR2175" s="111"/>
      <c r="CS2175" s="111"/>
      <c r="CT2175" s="111"/>
      <c r="CU2175" s="112"/>
      <c r="CV2175" s="70">
        <f t="shared" si="67"/>
        <v>222890.83232385281</v>
      </c>
      <c r="CW2175" s="70"/>
      <c r="CX2175" s="70"/>
      <c r="CY2175" s="70"/>
      <c r="CZ2175" s="70"/>
      <c r="DA2175" s="70"/>
      <c r="DB2175" s="70"/>
      <c r="DC2175" s="70"/>
      <c r="DD2175" s="70"/>
      <c r="DE2175" s="113"/>
    </row>
    <row r="2176" spans="1:109" ht="12" customHeight="1" x14ac:dyDescent="0.2">
      <c r="A2176" s="60" t="s">
        <v>358</v>
      </c>
      <c r="B2176" s="61"/>
      <c r="C2176" s="61"/>
      <c r="D2176" s="61"/>
      <c r="E2176" s="61"/>
      <c r="F2176" s="61"/>
      <c r="G2176" s="61"/>
      <c r="H2176" s="61"/>
      <c r="I2176" s="61"/>
      <c r="J2176" s="61"/>
      <c r="K2176" s="61"/>
      <c r="L2176" s="61"/>
      <c r="M2176" s="61"/>
      <c r="N2176" s="61"/>
      <c r="O2176" s="62"/>
      <c r="P2176" s="63" t="s">
        <v>359</v>
      </c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5"/>
      <c r="AD2176" s="66">
        <v>401</v>
      </c>
      <c r="AE2176" s="61"/>
      <c r="AF2176" s="62"/>
      <c r="AG2176" s="67">
        <v>1</v>
      </c>
      <c r="AH2176" s="68"/>
      <c r="AI2176" s="68"/>
      <c r="AJ2176" s="69"/>
      <c r="AK2176" s="67">
        <v>10135</v>
      </c>
      <c r="AL2176" s="68"/>
      <c r="AM2176" s="68"/>
      <c r="AN2176" s="68"/>
      <c r="AO2176" s="68"/>
      <c r="AP2176" s="69"/>
      <c r="AQ2176" s="70">
        <f t="shared" si="66"/>
        <v>121620</v>
      </c>
      <c r="AR2176" s="70"/>
      <c r="AS2176" s="70"/>
      <c r="AT2176" s="70"/>
      <c r="AU2176" s="70"/>
      <c r="AV2176" s="70"/>
      <c r="AW2176" s="70"/>
      <c r="AX2176" s="70"/>
      <c r="AY2176" s="110">
        <v>4853.97984</v>
      </c>
      <c r="AZ2176" s="111"/>
      <c r="BA2176" s="111"/>
      <c r="BB2176" s="111"/>
      <c r="BC2176" s="111"/>
      <c r="BD2176" s="111"/>
      <c r="BE2176" s="111"/>
      <c r="BF2176" s="23"/>
      <c r="BG2176" s="110">
        <v>2089.9079866666666</v>
      </c>
      <c r="BH2176" s="111"/>
      <c r="BI2176" s="111"/>
      <c r="BJ2176" s="111"/>
      <c r="BK2176" s="111"/>
      <c r="BL2176" s="111"/>
      <c r="BM2176" s="24"/>
      <c r="BN2176" s="23"/>
      <c r="BO2176" s="110">
        <v>20899.079866666667</v>
      </c>
      <c r="BP2176" s="111"/>
      <c r="BQ2176" s="111"/>
      <c r="BR2176" s="111"/>
      <c r="BS2176" s="111"/>
      <c r="BT2176" s="111"/>
      <c r="BU2176" s="111"/>
      <c r="BV2176" s="112"/>
      <c r="BW2176" s="25"/>
      <c r="BX2176" s="26"/>
      <c r="BY2176" s="26"/>
      <c r="BZ2176" s="26"/>
      <c r="CA2176" s="26"/>
      <c r="CB2176" s="26"/>
      <c r="CC2176" s="26"/>
      <c r="CD2176" s="27"/>
      <c r="CE2176" s="25"/>
      <c r="CF2176" s="26"/>
      <c r="CG2176" s="26"/>
      <c r="CH2176" s="26"/>
      <c r="CI2176" s="26"/>
      <c r="CJ2176" s="26"/>
      <c r="CK2176" s="26"/>
      <c r="CL2176" s="26"/>
      <c r="CM2176" s="27"/>
      <c r="CN2176" s="110">
        <v>39645.448435869868</v>
      </c>
      <c r="CO2176" s="111"/>
      <c r="CP2176" s="111"/>
      <c r="CQ2176" s="111"/>
      <c r="CR2176" s="111"/>
      <c r="CS2176" s="111"/>
      <c r="CT2176" s="111"/>
      <c r="CU2176" s="112"/>
      <c r="CV2176" s="70">
        <f t="shared" si="67"/>
        <v>189108.41612920322</v>
      </c>
      <c r="CW2176" s="70"/>
      <c r="CX2176" s="70"/>
      <c r="CY2176" s="70"/>
      <c r="CZ2176" s="70"/>
      <c r="DA2176" s="70"/>
      <c r="DB2176" s="70"/>
      <c r="DC2176" s="70"/>
      <c r="DD2176" s="70"/>
      <c r="DE2176" s="113"/>
    </row>
    <row r="2177" spans="1:109" ht="12" customHeight="1" x14ac:dyDescent="0.2">
      <c r="A2177" s="60" t="s">
        <v>71</v>
      </c>
      <c r="B2177" s="61"/>
      <c r="C2177" s="61"/>
      <c r="D2177" s="61"/>
      <c r="E2177" s="61"/>
      <c r="F2177" s="61"/>
      <c r="G2177" s="61"/>
      <c r="H2177" s="61"/>
      <c r="I2177" s="61"/>
      <c r="J2177" s="61"/>
      <c r="K2177" s="61"/>
      <c r="L2177" s="61"/>
      <c r="M2177" s="61"/>
      <c r="N2177" s="61"/>
      <c r="O2177" s="62"/>
      <c r="P2177" s="63" t="s">
        <v>359</v>
      </c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5"/>
      <c r="AD2177" s="66">
        <v>401</v>
      </c>
      <c r="AE2177" s="61"/>
      <c r="AF2177" s="62"/>
      <c r="AG2177" s="67">
        <v>1</v>
      </c>
      <c r="AH2177" s="68"/>
      <c r="AI2177" s="68"/>
      <c r="AJ2177" s="69"/>
      <c r="AK2177" s="67">
        <v>20957</v>
      </c>
      <c r="AL2177" s="68"/>
      <c r="AM2177" s="68"/>
      <c r="AN2177" s="68"/>
      <c r="AO2177" s="68"/>
      <c r="AP2177" s="69"/>
      <c r="AQ2177" s="70">
        <f t="shared" si="66"/>
        <v>251484</v>
      </c>
      <c r="AR2177" s="70"/>
      <c r="AS2177" s="70"/>
      <c r="AT2177" s="70"/>
      <c r="AU2177" s="70"/>
      <c r="AV2177" s="70"/>
      <c r="AW2177" s="70"/>
      <c r="AX2177" s="70"/>
      <c r="AY2177" s="110">
        <v>0</v>
      </c>
      <c r="AZ2177" s="111"/>
      <c r="BA2177" s="111"/>
      <c r="BB2177" s="111"/>
      <c r="BC2177" s="111"/>
      <c r="BD2177" s="111"/>
      <c r="BE2177" s="111"/>
      <c r="BF2177" s="23"/>
      <c r="BG2177" s="110">
        <v>3532.1770666666662</v>
      </c>
      <c r="BH2177" s="111"/>
      <c r="BI2177" s="111"/>
      <c r="BJ2177" s="111"/>
      <c r="BK2177" s="111"/>
      <c r="BL2177" s="111"/>
      <c r="BM2177" s="24"/>
      <c r="BN2177" s="23"/>
      <c r="BO2177" s="110">
        <v>35321.770666666664</v>
      </c>
      <c r="BP2177" s="111"/>
      <c r="BQ2177" s="111"/>
      <c r="BR2177" s="111"/>
      <c r="BS2177" s="111"/>
      <c r="BT2177" s="111"/>
      <c r="BU2177" s="111"/>
      <c r="BV2177" s="112"/>
      <c r="BW2177" s="25"/>
      <c r="BX2177" s="26"/>
      <c r="BY2177" s="26"/>
      <c r="BZ2177" s="26"/>
      <c r="CA2177" s="26"/>
      <c r="CB2177" s="26"/>
      <c r="CC2177" s="26"/>
      <c r="CD2177" s="27"/>
      <c r="CE2177" s="25"/>
      <c r="CF2177" s="26"/>
      <c r="CG2177" s="26"/>
      <c r="CH2177" s="26"/>
      <c r="CI2177" s="26"/>
      <c r="CJ2177" s="26"/>
      <c r="CK2177" s="26"/>
      <c r="CL2177" s="26"/>
      <c r="CM2177" s="27"/>
      <c r="CN2177" s="110">
        <v>21073.189980586667</v>
      </c>
      <c r="CO2177" s="111"/>
      <c r="CP2177" s="111"/>
      <c r="CQ2177" s="111"/>
      <c r="CR2177" s="111"/>
      <c r="CS2177" s="111"/>
      <c r="CT2177" s="111"/>
      <c r="CU2177" s="112"/>
      <c r="CV2177" s="70">
        <f t="shared" si="67"/>
        <v>311411.13771391998</v>
      </c>
      <c r="CW2177" s="70"/>
      <c r="CX2177" s="70"/>
      <c r="CY2177" s="70"/>
      <c r="CZ2177" s="70"/>
      <c r="DA2177" s="70"/>
      <c r="DB2177" s="70"/>
      <c r="DC2177" s="70"/>
      <c r="DD2177" s="70"/>
      <c r="DE2177" s="113"/>
    </row>
    <row r="2178" spans="1:109" ht="12" customHeight="1" x14ac:dyDescent="0.2">
      <c r="A2178" s="60" t="s">
        <v>71</v>
      </c>
      <c r="B2178" s="61"/>
      <c r="C2178" s="61"/>
      <c r="D2178" s="61"/>
      <c r="E2178" s="61"/>
      <c r="F2178" s="61"/>
      <c r="G2178" s="61"/>
      <c r="H2178" s="61"/>
      <c r="I2178" s="61"/>
      <c r="J2178" s="61"/>
      <c r="K2178" s="61"/>
      <c r="L2178" s="61"/>
      <c r="M2178" s="61"/>
      <c r="N2178" s="61"/>
      <c r="O2178" s="62"/>
      <c r="P2178" s="63" t="s">
        <v>360</v>
      </c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5"/>
      <c r="AD2178" s="66">
        <v>401</v>
      </c>
      <c r="AE2178" s="61"/>
      <c r="AF2178" s="62"/>
      <c r="AG2178" s="67">
        <v>1</v>
      </c>
      <c r="AH2178" s="68"/>
      <c r="AI2178" s="68"/>
      <c r="AJ2178" s="69"/>
      <c r="AK2178" s="67">
        <v>17932</v>
      </c>
      <c r="AL2178" s="68"/>
      <c r="AM2178" s="68"/>
      <c r="AN2178" s="68"/>
      <c r="AO2178" s="68"/>
      <c r="AP2178" s="69"/>
      <c r="AQ2178" s="70">
        <f t="shared" si="66"/>
        <v>215184</v>
      </c>
      <c r="AR2178" s="70"/>
      <c r="AS2178" s="70"/>
      <c r="AT2178" s="70"/>
      <c r="AU2178" s="70"/>
      <c r="AV2178" s="70"/>
      <c r="AW2178" s="70"/>
      <c r="AX2178" s="70"/>
      <c r="AY2178" s="110">
        <v>0</v>
      </c>
      <c r="AZ2178" s="111"/>
      <c r="BA2178" s="111"/>
      <c r="BB2178" s="111"/>
      <c r="BC2178" s="111"/>
      <c r="BD2178" s="111"/>
      <c r="BE2178" s="111"/>
      <c r="BF2178" s="23"/>
      <c r="BG2178" s="110">
        <v>3028.0724</v>
      </c>
      <c r="BH2178" s="111"/>
      <c r="BI2178" s="111"/>
      <c r="BJ2178" s="111"/>
      <c r="BK2178" s="111"/>
      <c r="BL2178" s="111"/>
      <c r="BM2178" s="24"/>
      <c r="BN2178" s="23"/>
      <c r="BO2178" s="110">
        <v>30280.723999999998</v>
      </c>
      <c r="BP2178" s="111"/>
      <c r="BQ2178" s="111"/>
      <c r="BR2178" s="111"/>
      <c r="BS2178" s="111"/>
      <c r="BT2178" s="111"/>
      <c r="BU2178" s="111"/>
      <c r="BV2178" s="112"/>
      <c r="BW2178" s="25"/>
      <c r="BX2178" s="26"/>
      <c r="BY2178" s="26"/>
      <c r="BZ2178" s="26"/>
      <c r="CA2178" s="26"/>
      <c r="CB2178" s="26"/>
      <c r="CC2178" s="26"/>
      <c r="CD2178" s="27"/>
      <c r="CE2178" s="25"/>
      <c r="CF2178" s="26"/>
      <c r="CG2178" s="26"/>
      <c r="CH2178" s="26"/>
      <c r="CI2178" s="26"/>
      <c r="CJ2178" s="26"/>
      <c r="CK2178" s="26"/>
      <c r="CL2178" s="26"/>
      <c r="CM2178" s="27"/>
      <c r="CN2178" s="110">
        <v>18030.471968639999</v>
      </c>
      <c r="CO2178" s="111"/>
      <c r="CP2178" s="111"/>
      <c r="CQ2178" s="111"/>
      <c r="CR2178" s="111"/>
      <c r="CS2178" s="111"/>
      <c r="CT2178" s="111"/>
      <c r="CU2178" s="112"/>
      <c r="CV2178" s="70">
        <f t="shared" si="67"/>
        <v>266523.26836863998</v>
      </c>
      <c r="CW2178" s="70"/>
      <c r="CX2178" s="70"/>
      <c r="CY2178" s="70"/>
      <c r="CZ2178" s="70"/>
      <c r="DA2178" s="70"/>
      <c r="DB2178" s="70"/>
      <c r="DC2178" s="70"/>
      <c r="DD2178" s="70"/>
      <c r="DE2178" s="113"/>
    </row>
    <row r="2179" spans="1:109" ht="12" customHeight="1" x14ac:dyDescent="0.2">
      <c r="A2179" s="60" t="s">
        <v>31</v>
      </c>
      <c r="B2179" s="61"/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61"/>
      <c r="O2179" s="62"/>
      <c r="P2179" s="63" t="s">
        <v>360</v>
      </c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5"/>
      <c r="AD2179" s="66">
        <v>401</v>
      </c>
      <c r="AE2179" s="61"/>
      <c r="AF2179" s="62"/>
      <c r="AG2179" s="67">
        <v>1</v>
      </c>
      <c r="AH2179" s="68"/>
      <c r="AI2179" s="68"/>
      <c r="AJ2179" s="69"/>
      <c r="AK2179" s="67">
        <v>10115</v>
      </c>
      <c r="AL2179" s="68"/>
      <c r="AM2179" s="68"/>
      <c r="AN2179" s="68"/>
      <c r="AO2179" s="68"/>
      <c r="AP2179" s="69"/>
      <c r="AQ2179" s="70">
        <f t="shared" si="66"/>
        <v>121380</v>
      </c>
      <c r="AR2179" s="70"/>
      <c r="AS2179" s="70"/>
      <c r="AT2179" s="70"/>
      <c r="AU2179" s="70"/>
      <c r="AV2179" s="70"/>
      <c r="AW2179" s="70"/>
      <c r="AX2179" s="70"/>
      <c r="AY2179" s="110">
        <v>9691.8540799999973</v>
      </c>
      <c r="AZ2179" s="111"/>
      <c r="BA2179" s="111"/>
      <c r="BB2179" s="111"/>
      <c r="BC2179" s="111"/>
      <c r="BD2179" s="111"/>
      <c r="BE2179" s="111"/>
      <c r="BF2179" s="23"/>
      <c r="BG2179" s="110">
        <v>2153.7453511111107</v>
      </c>
      <c r="BH2179" s="111"/>
      <c r="BI2179" s="111"/>
      <c r="BJ2179" s="111"/>
      <c r="BK2179" s="111"/>
      <c r="BL2179" s="111"/>
      <c r="BM2179" s="24"/>
      <c r="BN2179" s="23"/>
      <c r="BO2179" s="110">
        <v>21537.453511111107</v>
      </c>
      <c r="BP2179" s="111"/>
      <c r="BQ2179" s="111"/>
      <c r="BR2179" s="111"/>
      <c r="BS2179" s="111"/>
      <c r="BT2179" s="111"/>
      <c r="BU2179" s="111"/>
      <c r="BV2179" s="112"/>
      <c r="BW2179" s="25"/>
      <c r="BX2179" s="26"/>
      <c r="BY2179" s="26"/>
      <c r="BZ2179" s="26"/>
      <c r="CA2179" s="26"/>
      <c r="CB2179" s="26"/>
      <c r="CC2179" s="26"/>
      <c r="CD2179" s="27"/>
      <c r="CE2179" s="25"/>
      <c r="CF2179" s="26"/>
      <c r="CG2179" s="26"/>
      <c r="CH2179" s="26"/>
      <c r="CI2179" s="26"/>
      <c r="CJ2179" s="26"/>
      <c r="CK2179" s="26"/>
      <c r="CL2179" s="26"/>
      <c r="CM2179" s="27"/>
      <c r="CN2179" s="110">
        <v>40153.96156006684</v>
      </c>
      <c r="CO2179" s="111"/>
      <c r="CP2179" s="111"/>
      <c r="CQ2179" s="111"/>
      <c r="CR2179" s="111"/>
      <c r="CS2179" s="111"/>
      <c r="CT2179" s="111"/>
      <c r="CU2179" s="112"/>
      <c r="CV2179" s="70">
        <f t="shared" si="67"/>
        <v>194917.01450228906</v>
      </c>
      <c r="CW2179" s="70"/>
      <c r="CX2179" s="70"/>
      <c r="CY2179" s="70"/>
      <c r="CZ2179" s="70"/>
      <c r="DA2179" s="70"/>
      <c r="DB2179" s="70"/>
      <c r="DC2179" s="70"/>
      <c r="DD2179" s="70"/>
      <c r="DE2179" s="113"/>
    </row>
    <row r="2180" spans="1:109" ht="12" customHeight="1" x14ac:dyDescent="0.2">
      <c r="A2180" s="60" t="s">
        <v>108</v>
      </c>
      <c r="B2180" s="61"/>
      <c r="C2180" s="61"/>
      <c r="D2180" s="61"/>
      <c r="E2180" s="61"/>
      <c r="F2180" s="61"/>
      <c r="G2180" s="61"/>
      <c r="H2180" s="61"/>
      <c r="I2180" s="61"/>
      <c r="J2180" s="61"/>
      <c r="K2180" s="61"/>
      <c r="L2180" s="61"/>
      <c r="M2180" s="61"/>
      <c r="N2180" s="61"/>
      <c r="O2180" s="62"/>
      <c r="P2180" s="63" t="s">
        <v>360</v>
      </c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5"/>
      <c r="AD2180" s="66">
        <v>401</v>
      </c>
      <c r="AE2180" s="61"/>
      <c r="AF2180" s="62"/>
      <c r="AG2180" s="67">
        <v>1</v>
      </c>
      <c r="AH2180" s="68"/>
      <c r="AI2180" s="68"/>
      <c r="AJ2180" s="69"/>
      <c r="AK2180" s="67">
        <v>16554</v>
      </c>
      <c r="AL2180" s="68"/>
      <c r="AM2180" s="68"/>
      <c r="AN2180" s="68"/>
      <c r="AO2180" s="68"/>
      <c r="AP2180" s="69"/>
      <c r="AQ2180" s="70">
        <f t="shared" si="66"/>
        <v>198648</v>
      </c>
      <c r="AR2180" s="70"/>
      <c r="AS2180" s="70"/>
      <c r="AT2180" s="70"/>
      <c r="AU2180" s="70"/>
      <c r="AV2180" s="70"/>
      <c r="AW2180" s="70"/>
      <c r="AX2180" s="70"/>
      <c r="AY2180" s="110">
        <v>29686.689280000002</v>
      </c>
      <c r="AZ2180" s="111"/>
      <c r="BA2180" s="111"/>
      <c r="BB2180" s="111"/>
      <c r="BC2180" s="111"/>
      <c r="BD2180" s="111"/>
      <c r="BE2180" s="111"/>
      <c r="BF2180" s="23"/>
      <c r="BG2180" s="110">
        <v>3504.6785955555556</v>
      </c>
      <c r="BH2180" s="111"/>
      <c r="BI2180" s="111"/>
      <c r="BJ2180" s="111"/>
      <c r="BK2180" s="111"/>
      <c r="BL2180" s="111"/>
      <c r="BM2180" s="24"/>
      <c r="BN2180" s="23"/>
      <c r="BO2180" s="110">
        <v>35046.785955555555</v>
      </c>
      <c r="BP2180" s="111"/>
      <c r="BQ2180" s="111"/>
      <c r="BR2180" s="111"/>
      <c r="BS2180" s="111"/>
      <c r="BT2180" s="111"/>
      <c r="BU2180" s="111"/>
      <c r="BV2180" s="112"/>
      <c r="BW2180" s="25"/>
      <c r="BX2180" s="26"/>
      <c r="BY2180" s="26"/>
      <c r="BZ2180" s="26"/>
      <c r="CA2180" s="26"/>
      <c r="CB2180" s="26"/>
      <c r="CC2180" s="26"/>
      <c r="CD2180" s="27"/>
      <c r="CE2180" s="25"/>
      <c r="CF2180" s="26"/>
      <c r="CG2180" s="26"/>
      <c r="CH2180" s="26"/>
      <c r="CI2180" s="26"/>
      <c r="CJ2180" s="26"/>
      <c r="CK2180" s="26"/>
      <c r="CL2180" s="26"/>
      <c r="CM2180" s="27"/>
      <c r="CN2180" s="110">
        <v>51411.059207338665</v>
      </c>
      <c r="CO2180" s="111"/>
      <c r="CP2180" s="111"/>
      <c r="CQ2180" s="111"/>
      <c r="CR2180" s="111"/>
      <c r="CS2180" s="111"/>
      <c r="CT2180" s="111"/>
      <c r="CU2180" s="112"/>
      <c r="CV2180" s="70">
        <f t="shared" si="67"/>
        <v>318297.21303844976</v>
      </c>
      <c r="CW2180" s="70"/>
      <c r="CX2180" s="70"/>
      <c r="CY2180" s="70"/>
      <c r="CZ2180" s="70"/>
      <c r="DA2180" s="70"/>
      <c r="DB2180" s="70"/>
      <c r="DC2180" s="70"/>
      <c r="DD2180" s="70"/>
      <c r="DE2180" s="113"/>
    </row>
    <row r="2181" spans="1:109" ht="12" customHeight="1" x14ac:dyDescent="0.2">
      <c r="A2181" s="60" t="s">
        <v>108</v>
      </c>
      <c r="B2181" s="61"/>
      <c r="C2181" s="61"/>
      <c r="D2181" s="61"/>
      <c r="E2181" s="61"/>
      <c r="F2181" s="61"/>
      <c r="G2181" s="61"/>
      <c r="H2181" s="61"/>
      <c r="I2181" s="61"/>
      <c r="J2181" s="61"/>
      <c r="K2181" s="61"/>
      <c r="L2181" s="61"/>
      <c r="M2181" s="61"/>
      <c r="N2181" s="61"/>
      <c r="O2181" s="62"/>
      <c r="P2181" s="63" t="s">
        <v>360</v>
      </c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5"/>
      <c r="AD2181" s="66">
        <v>401</v>
      </c>
      <c r="AE2181" s="61"/>
      <c r="AF2181" s="62"/>
      <c r="AG2181" s="67">
        <v>1</v>
      </c>
      <c r="AH2181" s="68"/>
      <c r="AI2181" s="68"/>
      <c r="AJ2181" s="69"/>
      <c r="AK2181" s="67">
        <v>8705</v>
      </c>
      <c r="AL2181" s="68"/>
      <c r="AM2181" s="68"/>
      <c r="AN2181" s="68"/>
      <c r="AO2181" s="68"/>
      <c r="AP2181" s="69"/>
      <c r="AQ2181" s="70">
        <f t="shared" si="66"/>
        <v>104460</v>
      </c>
      <c r="AR2181" s="70"/>
      <c r="AS2181" s="70"/>
      <c r="AT2181" s="70"/>
      <c r="AU2181" s="70"/>
      <c r="AV2181" s="70"/>
      <c r="AW2181" s="70"/>
      <c r="AX2181" s="70"/>
      <c r="AY2181" s="110">
        <v>17128.34304</v>
      </c>
      <c r="AZ2181" s="111"/>
      <c r="BA2181" s="111"/>
      <c r="BB2181" s="111"/>
      <c r="BC2181" s="111"/>
      <c r="BD2181" s="111"/>
      <c r="BE2181" s="111"/>
      <c r="BF2181" s="23"/>
      <c r="BG2181" s="110">
        <v>2022.0960533333334</v>
      </c>
      <c r="BH2181" s="111"/>
      <c r="BI2181" s="111"/>
      <c r="BJ2181" s="111"/>
      <c r="BK2181" s="111"/>
      <c r="BL2181" s="111"/>
      <c r="BM2181" s="24"/>
      <c r="BN2181" s="23"/>
      <c r="BO2181" s="110">
        <v>20220.960533333335</v>
      </c>
      <c r="BP2181" s="111"/>
      <c r="BQ2181" s="111"/>
      <c r="BR2181" s="111"/>
      <c r="BS2181" s="111"/>
      <c r="BT2181" s="111"/>
      <c r="BU2181" s="111"/>
      <c r="BV2181" s="112"/>
      <c r="BW2181" s="25"/>
      <c r="BX2181" s="26"/>
      <c r="BY2181" s="26"/>
      <c r="BZ2181" s="26"/>
      <c r="CA2181" s="26"/>
      <c r="CB2181" s="26"/>
      <c r="CC2181" s="26"/>
      <c r="CD2181" s="27"/>
      <c r="CE2181" s="25"/>
      <c r="CF2181" s="26"/>
      <c r="CG2181" s="26"/>
      <c r="CH2181" s="26"/>
      <c r="CI2181" s="26"/>
      <c r="CJ2181" s="26"/>
      <c r="CK2181" s="26"/>
      <c r="CL2181" s="26"/>
      <c r="CM2181" s="27"/>
      <c r="CN2181" s="110">
        <v>39105.274849800539</v>
      </c>
      <c r="CO2181" s="111"/>
      <c r="CP2181" s="111"/>
      <c r="CQ2181" s="111"/>
      <c r="CR2181" s="111"/>
      <c r="CS2181" s="111"/>
      <c r="CT2181" s="111"/>
      <c r="CU2181" s="112"/>
      <c r="CV2181" s="70">
        <f t="shared" si="67"/>
        <v>182936.67447646722</v>
      </c>
      <c r="CW2181" s="70"/>
      <c r="CX2181" s="70"/>
      <c r="CY2181" s="70"/>
      <c r="CZ2181" s="70"/>
      <c r="DA2181" s="70"/>
      <c r="DB2181" s="70"/>
      <c r="DC2181" s="70"/>
      <c r="DD2181" s="70"/>
      <c r="DE2181" s="113"/>
    </row>
    <row r="2182" spans="1:109" ht="12" customHeight="1" x14ac:dyDescent="0.2">
      <c r="A2182" s="60" t="s">
        <v>27</v>
      </c>
      <c r="B2182" s="61"/>
      <c r="C2182" s="61"/>
      <c r="D2182" s="61"/>
      <c r="E2182" s="61"/>
      <c r="F2182" s="61"/>
      <c r="G2182" s="61"/>
      <c r="H2182" s="61"/>
      <c r="I2182" s="61"/>
      <c r="J2182" s="61"/>
      <c r="K2182" s="61"/>
      <c r="L2182" s="61"/>
      <c r="M2182" s="61"/>
      <c r="N2182" s="61"/>
      <c r="O2182" s="62"/>
      <c r="P2182" s="63" t="s">
        <v>361</v>
      </c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5"/>
      <c r="AD2182" s="66">
        <v>501</v>
      </c>
      <c r="AE2182" s="61"/>
      <c r="AF2182" s="62"/>
      <c r="AG2182" s="67">
        <v>1</v>
      </c>
      <c r="AH2182" s="68"/>
      <c r="AI2182" s="68"/>
      <c r="AJ2182" s="69"/>
      <c r="AK2182" s="67">
        <v>12234</v>
      </c>
      <c r="AL2182" s="68"/>
      <c r="AM2182" s="68"/>
      <c r="AN2182" s="68"/>
      <c r="AO2182" s="68"/>
      <c r="AP2182" s="69"/>
      <c r="AQ2182" s="70">
        <f t="shared" si="66"/>
        <v>146808</v>
      </c>
      <c r="AR2182" s="70"/>
      <c r="AS2182" s="70"/>
      <c r="AT2182" s="70"/>
      <c r="AU2182" s="70"/>
      <c r="AV2182" s="70"/>
      <c r="AW2182" s="70"/>
      <c r="AX2182" s="70"/>
      <c r="AY2182" s="110">
        <v>5609.5280000000002</v>
      </c>
      <c r="AZ2182" s="111"/>
      <c r="BA2182" s="111"/>
      <c r="BB2182" s="111"/>
      <c r="BC2182" s="111"/>
      <c r="BD2182" s="111"/>
      <c r="BE2182" s="111"/>
      <c r="BF2182" s="23"/>
      <c r="BG2182" s="110">
        <v>2415.2134444444441</v>
      </c>
      <c r="BH2182" s="111"/>
      <c r="BI2182" s="111"/>
      <c r="BJ2182" s="111"/>
      <c r="BK2182" s="111"/>
      <c r="BL2182" s="111"/>
      <c r="BM2182" s="24"/>
      <c r="BN2182" s="23"/>
      <c r="BO2182" s="110">
        <v>24152.134444444444</v>
      </c>
      <c r="BP2182" s="111"/>
      <c r="BQ2182" s="111"/>
      <c r="BR2182" s="111"/>
      <c r="BS2182" s="111"/>
      <c r="BT2182" s="111"/>
      <c r="BU2182" s="111"/>
      <c r="BV2182" s="112"/>
      <c r="BW2182" s="25"/>
      <c r="BX2182" s="26"/>
      <c r="BY2182" s="26"/>
      <c r="BZ2182" s="26"/>
      <c r="CA2182" s="26"/>
      <c r="CB2182" s="26"/>
      <c r="CC2182" s="26"/>
      <c r="CD2182" s="27"/>
      <c r="CE2182" s="25"/>
      <c r="CF2182" s="26"/>
      <c r="CG2182" s="26"/>
      <c r="CH2182" s="26"/>
      <c r="CI2182" s="26"/>
      <c r="CJ2182" s="26"/>
      <c r="CK2182" s="26"/>
      <c r="CL2182" s="26"/>
      <c r="CM2182" s="27"/>
      <c r="CN2182" s="110">
        <v>39744.380079217779</v>
      </c>
      <c r="CO2182" s="111"/>
      <c r="CP2182" s="111"/>
      <c r="CQ2182" s="111"/>
      <c r="CR2182" s="111"/>
      <c r="CS2182" s="111"/>
      <c r="CT2182" s="111"/>
      <c r="CU2182" s="112"/>
      <c r="CV2182" s="70">
        <f t="shared" si="67"/>
        <v>218729.25596810665</v>
      </c>
      <c r="CW2182" s="70"/>
      <c r="CX2182" s="70"/>
      <c r="CY2182" s="70"/>
      <c r="CZ2182" s="70"/>
      <c r="DA2182" s="70"/>
      <c r="DB2182" s="70"/>
      <c r="DC2182" s="70"/>
      <c r="DD2182" s="70"/>
      <c r="DE2182" s="113"/>
    </row>
    <row r="2183" spans="1:109" ht="12" customHeight="1" x14ac:dyDescent="0.2">
      <c r="A2183" s="60" t="s">
        <v>27</v>
      </c>
      <c r="B2183" s="61"/>
      <c r="C2183" s="61"/>
      <c r="D2183" s="61"/>
      <c r="E2183" s="61"/>
      <c r="F2183" s="61"/>
      <c r="G2183" s="61"/>
      <c r="H2183" s="61"/>
      <c r="I2183" s="61"/>
      <c r="J2183" s="61"/>
      <c r="K2183" s="61"/>
      <c r="L2183" s="61"/>
      <c r="M2183" s="61"/>
      <c r="N2183" s="61"/>
      <c r="O2183" s="62"/>
      <c r="P2183" s="63" t="s">
        <v>361</v>
      </c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5"/>
      <c r="AD2183" s="66">
        <v>501</v>
      </c>
      <c r="AE2183" s="61"/>
      <c r="AF2183" s="62"/>
      <c r="AG2183" s="67">
        <v>1</v>
      </c>
      <c r="AH2183" s="68"/>
      <c r="AI2183" s="68"/>
      <c r="AJ2183" s="69"/>
      <c r="AK2183" s="67">
        <v>7775</v>
      </c>
      <c r="AL2183" s="68"/>
      <c r="AM2183" s="68"/>
      <c r="AN2183" s="68"/>
      <c r="AO2183" s="68"/>
      <c r="AP2183" s="69"/>
      <c r="AQ2183" s="70">
        <f t="shared" si="66"/>
        <v>93300</v>
      </c>
      <c r="AR2183" s="70"/>
      <c r="AS2183" s="70"/>
      <c r="AT2183" s="70"/>
      <c r="AU2183" s="70"/>
      <c r="AV2183" s="70"/>
      <c r="AW2183" s="70"/>
      <c r="AX2183" s="70"/>
      <c r="AY2183" s="110">
        <v>0</v>
      </c>
      <c r="AZ2183" s="111"/>
      <c r="BA2183" s="111"/>
      <c r="BB2183" s="111"/>
      <c r="BC2183" s="111"/>
      <c r="BD2183" s="111"/>
      <c r="BE2183" s="111"/>
      <c r="BF2183" s="23"/>
      <c r="BG2183" s="110">
        <v>1594.0866666666668</v>
      </c>
      <c r="BH2183" s="111"/>
      <c r="BI2183" s="111"/>
      <c r="BJ2183" s="111"/>
      <c r="BK2183" s="111"/>
      <c r="BL2183" s="111"/>
      <c r="BM2183" s="24"/>
      <c r="BN2183" s="23"/>
      <c r="BO2183" s="110">
        <v>15940.866666666667</v>
      </c>
      <c r="BP2183" s="111"/>
      <c r="BQ2183" s="111"/>
      <c r="BR2183" s="111"/>
      <c r="BS2183" s="111"/>
      <c r="BT2183" s="111"/>
      <c r="BU2183" s="111"/>
      <c r="BV2183" s="112"/>
      <c r="BW2183" s="25"/>
      <c r="BX2183" s="26"/>
      <c r="BY2183" s="26"/>
      <c r="BZ2183" s="26"/>
      <c r="CA2183" s="26"/>
      <c r="CB2183" s="26"/>
      <c r="CC2183" s="26"/>
      <c r="CD2183" s="27"/>
      <c r="CE2183" s="25"/>
      <c r="CF2183" s="26"/>
      <c r="CG2183" s="26"/>
      <c r="CH2183" s="26"/>
      <c r="CI2183" s="26"/>
      <c r="CJ2183" s="26"/>
      <c r="CK2183" s="26"/>
      <c r="CL2183" s="26"/>
      <c r="CM2183" s="27"/>
      <c r="CN2183" s="110">
        <v>33207.366192000001</v>
      </c>
      <c r="CO2183" s="111"/>
      <c r="CP2183" s="111"/>
      <c r="CQ2183" s="111"/>
      <c r="CR2183" s="111"/>
      <c r="CS2183" s="111"/>
      <c r="CT2183" s="111"/>
      <c r="CU2183" s="112"/>
      <c r="CV2183" s="70">
        <f t="shared" si="67"/>
        <v>144042.31952533335</v>
      </c>
      <c r="CW2183" s="70"/>
      <c r="CX2183" s="70"/>
      <c r="CY2183" s="70"/>
      <c r="CZ2183" s="70"/>
      <c r="DA2183" s="70"/>
      <c r="DB2183" s="70"/>
      <c r="DC2183" s="70"/>
      <c r="DD2183" s="70"/>
      <c r="DE2183" s="113"/>
    </row>
    <row r="2184" spans="1:109" ht="12" customHeight="1" x14ac:dyDescent="0.2">
      <c r="A2184" s="60" t="s">
        <v>28</v>
      </c>
      <c r="B2184" s="61"/>
      <c r="C2184" s="61"/>
      <c r="D2184" s="61"/>
      <c r="E2184" s="61"/>
      <c r="F2184" s="61"/>
      <c r="G2184" s="61"/>
      <c r="H2184" s="61"/>
      <c r="I2184" s="61"/>
      <c r="J2184" s="61"/>
      <c r="K2184" s="61"/>
      <c r="L2184" s="61"/>
      <c r="M2184" s="61"/>
      <c r="N2184" s="61"/>
      <c r="O2184" s="62"/>
      <c r="P2184" s="63" t="s">
        <v>361</v>
      </c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5"/>
      <c r="AD2184" s="66">
        <v>501</v>
      </c>
      <c r="AE2184" s="61"/>
      <c r="AF2184" s="62"/>
      <c r="AG2184" s="67">
        <v>1</v>
      </c>
      <c r="AH2184" s="68"/>
      <c r="AI2184" s="68"/>
      <c r="AJ2184" s="69"/>
      <c r="AK2184" s="67">
        <v>6456</v>
      </c>
      <c r="AL2184" s="68"/>
      <c r="AM2184" s="68"/>
      <c r="AN2184" s="68"/>
      <c r="AO2184" s="68"/>
      <c r="AP2184" s="69"/>
      <c r="AQ2184" s="70">
        <f t="shared" si="66"/>
        <v>77472</v>
      </c>
      <c r="AR2184" s="70"/>
      <c r="AS2184" s="70"/>
      <c r="AT2184" s="70"/>
      <c r="AU2184" s="70"/>
      <c r="AV2184" s="70"/>
      <c r="AW2184" s="70"/>
      <c r="AX2184" s="70"/>
      <c r="AY2184" s="110">
        <v>6596.9360000000006</v>
      </c>
      <c r="AZ2184" s="111"/>
      <c r="BA2184" s="111"/>
      <c r="BB2184" s="111"/>
      <c r="BC2184" s="111"/>
      <c r="BD2184" s="111"/>
      <c r="BE2184" s="111"/>
      <c r="BF2184" s="23"/>
      <c r="BG2184" s="110">
        <v>1465.9857777777779</v>
      </c>
      <c r="BH2184" s="111"/>
      <c r="BI2184" s="111"/>
      <c r="BJ2184" s="111"/>
      <c r="BK2184" s="111"/>
      <c r="BL2184" s="111"/>
      <c r="BM2184" s="24"/>
      <c r="BN2184" s="23"/>
      <c r="BO2184" s="110">
        <v>14659.857777777779</v>
      </c>
      <c r="BP2184" s="111"/>
      <c r="BQ2184" s="111"/>
      <c r="BR2184" s="111"/>
      <c r="BS2184" s="111"/>
      <c r="BT2184" s="111"/>
      <c r="BU2184" s="111"/>
      <c r="BV2184" s="112"/>
      <c r="BW2184" s="25"/>
      <c r="BX2184" s="26"/>
      <c r="BY2184" s="26"/>
      <c r="BZ2184" s="26"/>
      <c r="CA2184" s="26"/>
      <c r="CB2184" s="26"/>
      <c r="CC2184" s="26"/>
      <c r="CD2184" s="27"/>
      <c r="CE2184" s="25"/>
      <c r="CF2184" s="26"/>
      <c r="CG2184" s="26"/>
      <c r="CH2184" s="26"/>
      <c r="CI2184" s="26"/>
      <c r="CJ2184" s="26"/>
      <c r="CK2184" s="26"/>
      <c r="CL2184" s="26"/>
      <c r="CM2184" s="27"/>
      <c r="CN2184" s="110">
        <v>32199.570878933333</v>
      </c>
      <c r="CO2184" s="111"/>
      <c r="CP2184" s="111"/>
      <c r="CQ2184" s="111"/>
      <c r="CR2184" s="111"/>
      <c r="CS2184" s="111"/>
      <c r="CT2184" s="111"/>
      <c r="CU2184" s="112"/>
      <c r="CV2184" s="70">
        <f t="shared" si="67"/>
        <v>132394.35043448891</v>
      </c>
      <c r="CW2184" s="70"/>
      <c r="CX2184" s="70"/>
      <c r="CY2184" s="70"/>
      <c r="CZ2184" s="70"/>
      <c r="DA2184" s="70"/>
      <c r="DB2184" s="70"/>
      <c r="DC2184" s="70"/>
      <c r="DD2184" s="70"/>
      <c r="DE2184" s="113"/>
    </row>
    <row r="2185" spans="1:109" ht="12" customHeight="1" x14ac:dyDescent="0.2">
      <c r="A2185" s="60" t="s">
        <v>362</v>
      </c>
      <c r="B2185" s="61"/>
      <c r="C2185" s="61"/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62"/>
      <c r="P2185" s="63" t="s">
        <v>361</v>
      </c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5"/>
      <c r="AD2185" s="66">
        <v>501</v>
      </c>
      <c r="AE2185" s="61"/>
      <c r="AF2185" s="62"/>
      <c r="AG2185" s="67">
        <v>1</v>
      </c>
      <c r="AH2185" s="68"/>
      <c r="AI2185" s="68"/>
      <c r="AJ2185" s="69"/>
      <c r="AK2185" s="67">
        <v>99873</v>
      </c>
      <c r="AL2185" s="68"/>
      <c r="AM2185" s="68"/>
      <c r="AN2185" s="68"/>
      <c r="AO2185" s="68"/>
      <c r="AP2185" s="69"/>
      <c r="AQ2185" s="70">
        <f t="shared" si="66"/>
        <v>1198476</v>
      </c>
      <c r="AR2185" s="70"/>
      <c r="AS2185" s="70"/>
      <c r="AT2185" s="70"/>
      <c r="AU2185" s="70"/>
      <c r="AV2185" s="70"/>
      <c r="AW2185" s="70"/>
      <c r="AX2185" s="70"/>
      <c r="AY2185" s="110">
        <v>0</v>
      </c>
      <c r="AZ2185" s="111"/>
      <c r="BA2185" s="111"/>
      <c r="BB2185" s="111"/>
      <c r="BC2185" s="111"/>
      <c r="BD2185" s="111"/>
      <c r="BE2185" s="111"/>
      <c r="BF2185" s="23"/>
      <c r="BG2185" s="110">
        <v>16684.850000000002</v>
      </c>
      <c r="BH2185" s="111"/>
      <c r="BI2185" s="111"/>
      <c r="BJ2185" s="111"/>
      <c r="BK2185" s="111"/>
      <c r="BL2185" s="111"/>
      <c r="BM2185" s="24"/>
      <c r="BN2185" s="23"/>
      <c r="BO2185" s="110">
        <v>166848.5</v>
      </c>
      <c r="BP2185" s="111"/>
      <c r="BQ2185" s="111"/>
      <c r="BR2185" s="111"/>
      <c r="BS2185" s="111"/>
      <c r="BT2185" s="111"/>
      <c r="BU2185" s="111"/>
      <c r="BV2185" s="112"/>
      <c r="BW2185" s="25"/>
      <c r="BX2185" s="26"/>
      <c r="BY2185" s="26"/>
      <c r="BZ2185" s="26"/>
      <c r="CA2185" s="26"/>
      <c r="CB2185" s="26"/>
      <c r="CC2185" s="26"/>
      <c r="CD2185" s="27"/>
      <c r="CE2185" s="25"/>
      <c r="CF2185" s="26"/>
      <c r="CG2185" s="26"/>
      <c r="CH2185" s="26"/>
      <c r="CI2185" s="26"/>
      <c r="CJ2185" s="26"/>
      <c r="CK2185" s="26"/>
      <c r="CL2185" s="26"/>
      <c r="CM2185" s="27"/>
      <c r="CN2185" s="110">
        <v>116096.28166400001</v>
      </c>
      <c r="CO2185" s="111"/>
      <c r="CP2185" s="111"/>
      <c r="CQ2185" s="111"/>
      <c r="CR2185" s="111"/>
      <c r="CS2185" s="111"/>
      <c r="CT2185" s="111"/>
      <c r="CU2185" s="112"/>
      <c r="CV2185" s="70">
        <f t="shared" si="67"/>
        <v>1498105.631664</v>
      </c>
      <c r="CW2185" s="70"/>
      <c r="CX2185" s="70"/>
      <c r="CY2185" s="70"/>
      <c r="CZ2185" s="70"/>
      <c r="DA2185" s="70"/>
      <c r="DB2185" s="70"/>
      <c r="DC2185" s="70"/>
      <c r="DD2185" s="70"/>
      <c r="DE2185" s="113"/>
    </row>
    <row r="2186" spans="1:109" ht="12" customHeight="1" x14ac:dyDescent="0.2">
      <c r="A2186" s="60" t="s">
        <v>363</v>
      </c>
      <c r="B2186" s="61"/>
      <c r="C2186" s="61"/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61"/>
      <c r="O2186" s="62"/>
      <c r="P2186" s="63" t="s">
        <v>361</v>
      </c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5"/>
      <c r="AD2186" s="66">
        <v>501</v>
      </c>
      <c r="AE2186" s="61"/>
      <c r="AF2186" s="62"/>
      <c r="AG2186" s="67">
        <v>1</v>
      </c>
      <c r="AH2186" s="68"/>
      <c r="AI2186" s="68"/>
      <c r="AJ2186" s="69"/>
      <c r="AK2186" s="67">
        <v>6756</v>
      </c>
      <c r="AL2186" s="68"/>
      <c r="AM2186" s="68"/>
      <c r="AN2186" s="68"/>
      <c r="AO2186" s="68"/>
      <c r="AP2186" s="69"/>
      <c r="AQ2186" s="70">
        <f t="shared" si="66"/>
        <v>81072</v>
      </c>
      <c r="AR2186" s="70"/>
      <c r="AS2186" s="70"/>
      <c r="AT2186" s="70"/>
      <c r="AU2186" s="70"/>
      <c r="AV2186" s="70"/>
      <c r="AW2186" s="70"/>
      <c r="AX2186" s="70"/>
      <c r="AY2186" s="110">
        <v>10507.2</v>
      </c>
      <c r="AZ2186" s="111"/>
      <c r="BA2186" s="111"/>
      <c r="BB2186" s="111"/>
      <c r="BC2186" s="111"/>
      <c r="BD2186" s="111"/>
      <c r="BE2186" s="111"/>
      <c r="BF2186" s="23"/>
      <c r="BG2186" s="110">
        <v>1605.2666666666667</v>
      </c>
      <c r="BH2186" s="111"/>
      <c r="BI2186" s="111"/>
      <c r="BJ2186" s="111"/>
      <c r="BK2186" s="111"/>
      <c r="BL2186" s="111"/>
      <c r="BM2186" s="24"/>
      <c r="BN2186" s="23"/>
      <c r="BO2186" s="110">
        <v>16052.666666666668</v>
      </c>
      <c r="BP2186" s="111"/>
      <c r="BQ2186" s="111"/>
      <c r="BR2186" s="111"/>
      <c r="BS2186" s="111"/>
      <c r="BT2186" s="111"/>
      <c r="BU2186" s="111"/>
      <c r="BV2186" s="112"/>
      <c r="BW2186" s="25"/>
      <c r="BX2186" s="26"/>
      <c r="BY2186" s="26"/>
      <c r="BZ2186" s="26"/>
      <c r="CA2186" s="26"/>
      <c r="CB2186" s="26"/>
      <c r="CC2186" s="26"/>
      <c r="CD2186" s="27"/>
      <c r="CE2186" s="25"/>
      <c r="CF2186" s="26"/>
      <c r="CG2186" s="26"/>
      <c r="CH2186" s="26"/>
      <c r="CI2186" s="26"/>
      <c r="CJ2186" s="26"/>
      <c r="CK2186" s="26"/>
      <c r="CL2186" s="26"/>
      <c r="CM2186" s="27"/>
      <c r="CN2186" s="110">
        <v>35815.321488000001</v>
      </c>
      <c r="CO2186" s="111"/>
      <c r="CP2186" s="111"/>
      <c r="CQ2186" s="111"/>
      <c r="CR2186" s="111"/>
      <c r="CS2186" s="111"/>
      <c r="CT2186" s="111"/>
      <c r="CU2186" s="112"/>
      <c r="CV2186" s="70">
        <f t="shared" si="67"/>
        <v>145052.45482133335</v>
      </c>
      <c r="CW2186" s="70"/>
      <c r="CX2186" s="70"/>
      <c r="CY2186" s="70"/>
      <c r="CZ2186" s="70"/>
      <c r="DA2186" s="70"/>
      <c r="DB2186" s="70"/>
      <c r="DC2186" s="70"/>
      <c r="DD2186" s="70"/>
      <c r="DE2186" s="113"/>
    </row>
    <row r="2187" spans="1:109" ht="12" customHeight="1" x14ac:dyDescent="0.2">
      <c r="A2187" s="60" t="s">
        <v>31</v>
      </c>
      <c r="B2187" s="61"/>
      <c r="C2187" s="61"/>
      <c r="D2187" s="61"/>
      <c r="E2187" s="61"/>
      <c r="F2187" s="61"/>
      <c r="G2187" s="61"/>
      <c r="H2187" s="61"/>
      <c r="I2187" s="61"/>
      <c r="J2187" s="61"/>
      <c r="K2187" s="61"/>
      <c r="L2187" s="61"/>
      <c r="M2187" s="61"/>
      <c r="N2187" s="61"/>
      <c r="O2187" s="62"/>
      <c r="P2187" s="63" t="s">
        <v>361</v>
      </c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5"/>
      <c r="AD2187" s="66">
        <v>501</v>
      </c>
      <c r="AE2187" s="61"/>
      <c r="AF2187" s="62"/>
      <c r="AG2187" s="67">
        <v>1</v>
      </c>
      <c r="AH2187" s="68"/>
      <c r="AI2187" s="68"/>
      <c r="AJ2187" s="69"/>
      <c r="AK2187" s="67">
        <v>7549</v>
      </c>
      <c r="AL2187" s="68"/>
      <c r="AM2187" s="68"/>
      <c r="AN2187" s="68"/>
      <c r="AO2187" s="68"/>
      <c r="AP2187" s="69"/>
      <c r="AQ2187" s="70">
        <f t="shared" si="66"/>
        <v>90588</v>
      </c>
      <c r="AR2187" s="70"/>
      <c r="AS2187" s="70"/>
      <c r="AT2187" s="70"/>
      <c r="AU2187" s="70"/>
      <c r="AV2187" s="70"/>
      <c r="AW2187" s="70"/>
      <c r="AX2187" s="70"/>
      <c r="AY2187" s="110">
        <v>3735.4599999999996</v>
      </c>
      <c r="AZ2187" s="111"/>
      <c r="BA2187" s="111"/>
      <c r="BB2187" s="111"/>
      <c r="BC2187" s="111"/>
      <c r="BD2187" s="111"/>
      <c r="BE2187" s="111"/>
      <c r="BF2187" s="23"/>
      <c r="BG2187" s="110">
        <v>1608.3230555555556</v>
      </c>
      <c r="BH2187" s="111"/>
      <c r="BI2187" s="111"/>
      <c r="BJ2187" s="111"/>
      <c r="BK2187" s="111"/>
      <c r="BL2187" s="111"/>
      <c r="BM2187" s="24"/>
      <c r="BN2187" s="23"/>
      <c r="BO2187" s="110">
        <v>16083.230555555556</v>
      </c>
      <c r="BP2187" s="111"/>
      <c r="BQ2187" s="111"/>
      <c r="BR2187" s="111"/>
      <c r="BS2187" s="111"/>
      <c r="BT2187" s="111"/>
      <c r="BU2187" s="111"/>
      <c r="BV2187" s="112"/>
      <c r="BW2187" s="25"/>
      <c r="BX2187" s="26"/>
      <c r="BY2187" s="26"/>
      <c r="BZ2187" s="26"/>
      <c r="CA2187" s="26"/>
      <c r="CB2187" s="26"/>
      <c r="CC2187" s="26"/>
      <c r="CD2187" s="27"/>
      <c r="CE2187" s="25"/>
      <c r="CF2187" s="26"/>
      <c r="CG2187" s="26"/>
      <c r="CH2187" s="26"/>
      <c r="CI2187" s="26"/>
      <c r="CJ2187" s="26"/>
      <c r="CK2187" s="26"/>
      <c r="CL2187" s="26"/>
      <c r="CM2187" s="27"/>
      <c r="CN2187" s="110">
        <v>33319.366710666669</v>
      </c>
      <c r="CO2187" s="111"/>
      <c r="CP2187" s="111"/>
      <c r="CQ2187" s="111"/>
      <c r="CR2187" s="111"/>
      <c r="CS2187" s="111"/>
      <c r="CT2187" s="111"/>
      <c r="CU2187" s="112"/>
      <c r="CV2187" s="70">
        <f t="shared" si="67"/>
        <v>145334.38032177777</v>
      </c>
      <c r="CW2187" s="70"/>
      <c r="CX2187" s="70"/>
      <c r="CY2187" s="70"/>
      <c r="CZ2187" s="70"/>
      <c r="DA2187" s="70"/>
      <c r="DB2187" s="70"/>
      <c r="DC2187" s="70"/>
      <c r="DD2187" s="70"/>
      <c r="DE2187" s="113"/>
    </row>
    <row r="2188" spans="1:109" ht="12" customHeight="1" x14ac:dyDescent="0.2">
      <c r="A2188" s="60" t="s">
        <v>31</v>
      </c>
      <c r="B2188" s="61"/>
      <c r="C2188" s="61"/>
      <c r="D2188" s="61"/>
      <c r="E2188" s="61"/>
      <c r="F2188" s="61"/>
      <c r="G2188" s="61"/>
      <c r="H2188" s="61"/>
      <c r="I2188" s="61"/>
      <c r="J2188" s="61"/>
      <c r="K2188" s="61"/>
      <c r="L2188" s="61"/>
      <c r="M2188" s="61"/>
      <c r="N2188" s="61"/>
      <c r="O2188" s="62"/>
      <c r="P2188" s="63" t="s">
        <v>361</v>
      </c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5"/>
      <c r="AD2188" s="66">
        <v>501</v>
      </c>
      <c r="AE2188" s="61"/>
      <c r="AF2188" s="62"/>
      <c r="AG2188" s="67">
        <v>1</v>
      </c>
      <c r="AH2188" s="68"/>
      <c r="AI2188" s="68"/>
      <c r="AJ2188" s="69"/>
      <c r="AK2188" s="67">
        <v>7372</v>
      </c>
      <c r="AL2188" s="68"/>
      <c r="AM2188" s="68"/>
      <c r="AN2188" s="68"/>
      <c r="AO2188" s="68"/>
      <c r="AP2188" s="69"/>
      <c r="AQ2188" s="70">
        <f t="shared" si="66"/>
        <v>88464</v>
      </c>
      <c r="AR2188" s="70"/>
      <c r="AS2188" s="70"/>
      <c r="AT2188" s="70"/>
      <c r="AU2188" s="70"/>
      <c r="AV2188" s="70"/>
      <c r="AW2188" s="70"/>
      <c r="AX2188" s="70"/>
      <c r="AY2188" s="110">
        <v>0</v>
      </c>
      <c r="AZ2188" s="111"/>
      <c r="BA2188" s="111"/>
      <c r="BB2188" s="111"/>
      <c r="BC2188" s="111"/>
      <c r="BD2188" s="111"/>
      <c r="BE2188" s="111"/>
      <c r="BF2188" s="23"/>
      <c r="BG2188" s="110">
        <v>1527.0316666666665</v>
      </c>
      <c r="BH2188" s="111"/>
      <c r="BI2188" s="111"/>
      <c r="BJ2188" s="111"/>
      <c r="BK2188" s="111"/>
      <c r="BL2188" s="111"/>
      <c r="BM2188" s="24"/>
      <c r="BN2188" s="23"/>
      <c r="BO2188" s="110">
        <v>15270.316666666664</v>
      </c>
      <c r="BP2188" s="111"/>
      <c r="BQ2188" s="111"/>
      <c r="BR2188" s="111"/>
      <c r="BS2188" s="111"/>
      <c r="BT2188" s="111"/>
      <c r="BU2188" s="111"/>
      <c r="BV2188" s="112"/>
      <c r="BW2188" s="25"/>
      <c r="BX2188" s="26"/>
      <c r="BY2188" s="26"/>
      <c r="BZ2188" s="26"/>
      <c r="CA2188" s="26"/>
      <c r="CB2188" s="26"/>
      <c r="CC2188" s="26"/>
      <c r="CD2188" s="27"/>
      <c r="CE2188" s="25"/>
      <c r="CF2188" s="26"/>
      <c r="CG2188" s="26"/>
      <c r="CH2188" s="26"/>
      <c r="CI2188" s="26"/>
      <c r="CJ2188" s="26"/>
      <c r="CK2188" s="26"/>
      <c r="CL2188" s="26"/>
      <c r="CM2188" s="27"/>
      <c r="CN2188" s="110">
        <v>32679.831095999998</v>
      </c>
      <c r="CO2188" s="111"/>
      <c r="CP2188" s="111"/>
      <c r="CQ2188" s="111"/>
      <c r="CR2188" s="111"/>
      <c r="CS2188" s="111"/>
      <c r="CT2188" s="111"/>
      <c r="CU2188" s="112"/>
      <c r="CV2188" s="70">
        <f t="shared" si="67"/>
        <v>137941.17942933334</v>
      </c>
      <c r="CW2188" s="70"/>
      <c r="CX2188" s="70"/>
      <c r="CY2188" s="70"/>
      <c r="CZ2188" s="70"/>
      <c r="DA2188" s="70"/>
      <c r="DB2188" s="70"/>
      <c r="DC2188" s="70"/>
      <c r="DD2188" s="70"/>
      <c r="DE2188" s="113"/>
    </row>
    <row r="2189" spans="1:109" ht="12" customHeight="1" x14ac:dyDescent="0.2">
      <c r="A2189" s="60" t="s">
        <v>32</v>
      </c>
      <c r="B2189" s="61"/>
      <c r="C2189" s="61"/>
      <c r="D2189" s="61"/>
      <c r="E2189" s="61"/>
      <c r="F2189" s="61"/>
      <c r="G2189" s="61"/>
      <c r="H2189" s="61"/>
      <c r="I2189" s="61"/>
      <c r="J2189" s="61"/>
      <c r="K2189" s="61"/>
      <c r="L2189" s="61"/>
      <c r="M2189" s="61"/>
      <c r="N2189" s="61"/>
      <c r="O2189" s="62"/>
      <c r="P2189" s="63" t="s">
        <v>361</v>
      </c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5"/>
      <c r="AD2189" s="66">
        <v>501</v>
      </c>
      <c r="AE2189" s="61"/>
      <c r="AF2189" s="62"/>
      <c r="AG2189" s="67">
        <v>1</v>
      </c>
      <c r="AH2189" s="68"/>
      <c r="AI2189" s="68"/>
      <c r="AJ2189" s="69"/>
      <c r="AK2189" s="67">
        <v>7459</v>
      </c>
      <c r="AL2189" s="68"/>
      <c r="AM2189" s="68"/>
      <c r="AN2189" s="68"/>
      <c r="AO2189" s="68"/>
      <c r="AP2189" s="69"/>
      <c r="AQ2189" s="70">
        <f t="shared" ref="AQ2189:AQ2252" si="68">(AK2189*AG2189)*12</f>
        <v>89508</v>
      </c>
      <c r="AR2189" s="70"/>
      <c r="AS2189" s="70"/>
      <c r="AT2189" s="70"/>
      <c r="AU2189" s="70"/>
      <c r="AV2189" s="70"/>
      <c r="AW2189" s="70"/>
      <c r="AX2189" s="70"/>
      <c r="AY2189" s="110">
        <v>0</v>
      </c>
      <c r="AZ2189" s="111"/>
      <c r="BA2189" s="111"/>
      <c r="BB2189" s="111"/>
      <c r="BC2189" s="111"/>
      <c r="BD2189" s="111"/>
      <c r="BE2189" s="111"/>
      <c r="BF2189" s="23"/>
      <c r="BG2189" s="110">
        <v>1576.4783333333332</v>
      </c>
      <c r="BH2189" s="111"/>
      <c r="BI2189" s="111"/>
      <c r="BJ2189" s="111"/>
      <c r="BK2189" s="111"/>
      <c r="BL2189" s="111"/>
      <c r="BM2189" s="24"/>
      <c r="BN2189" s="23"/>
      <c r="BO2189" s="110">
        <v>15764.783333333333</v>
      </c>
      <c r="BP2189" s="111"/>
      <c r="BQ2189" s="111"/>
      <c r="BR2189" s="111"/>
      <c r="BS2189" s="111"/>
      <c r="BT2189" s="111"/>
      <c r="BU2189" s="111"/>
      <c r="BV2189" s="112"/>
      <c r="BW2189" s="25"/>
      <c r="BX2189" s="26"/>
      <c r="BY2189" s="26"/>
      <c r="BZ2189" s="26"/>
      <c r="CA2189" s="26"/>
      <c r="CB2189" s="26"/>
      <c r="CC2189" s="26"/>
      <c r="CD2189" s="27"/>
      <c r="CE2189" s="25"/>
      <c r="CF2189" s="26"/>
      <c r="CG2189" s="26"/>
      <c r="CH2189" s="26"/>
      <c r="CI2189" s="26"/>
      <c r="CJ2189" s="26"/>
      <c r="CK2189" s="26"/>
      <c r="CL2189" s="26"/>
      <c r="CM2189" s="27"/>
      <c r="CN2189" s="110">
        <v>35588.837912000003</v>
      </c>
      <c r="CO2189" s="111"/>
      <c r="CP2189" s="111"/>
      <c r="CQ2189" s="111"/>
      <c r="CR2189" s="111"/>
      <c r="CS2189" s="111"/>
      <c r="CT2189" s="111"/>
      <c r="CU2189" s="112"/>
      <c r="CV2189" s="70">
        <f t="shared" ref="CV2189:CV2252" si="69">AQ2189+AY2189+BG2189+BO2189+BW2189+CE2189+CN2189</f>
        <v>142438.09957866668</v>
      </c>
      <c r="CW2189" s="70"/>
      <c r="CX2189" s="70"/>
      <c r="CY2189" s="70"/>
      <c r="CZ2189" s="70"/>
      <c r="DA2189" s="70"/>
      <c r="DB2189" s="70"/>
      <c r="DC2189" s="70"/>
      <c r="DD2189" s="70"/>
      <c r="DE2189" s="113"/>
    </row>
    <row r="2190" spans="1:109" ht="12" customHeight="1" x14ac:dyDescent="0.2">
      <c r="A2190" s="60" t="s">
        <v>27</v>
      </c>
      <c r="B2190" s="61"/>
      <c r="C2190" s="61"/>
      <c r="D2190" s="61"/>
      <c r="E2190" s="61"/>
      <c r="F2190" s="61"/>
      <c r="G2190" s="61"/>
      <c r="H2190" s="61"/>
      <c r="I2190" s="61"/>
      <c r="J2190" s="61"/>
      <c r="K2190" s="61"/>
      <c r="L2190" s="61"/>
      <c r="M2190" s="61"/>
      <c r="N2190" s="61"/>
      <c r="O2190" s="62"/>
      <c r="P2190" s="63" t="s">
        <v>364</v>
      </c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5"/>
      <c r="AD2190" s="66">
        <v>501</v>
      </c>
      <c r="AE2190" s="61"/>
      <c r="AF2190" s="62"/>
      <c r="AG2190" s="67">
        <v>3</v>
      </c>
      <c r="AH2190" s="68"/>
      <c r="AI2190" s="68"/>
      <c r="AJ2190" s="69"/>
      <c r="AK2190" s="67">
        <v>9670</v>
      </c>
      <c r="AL2190" s="68"/>
      <c r="AM2190" s="68"/>
      <c r="AN2190" s="68"/>
      <c r="AO2190" s="68"/>
      <c r="AP2190" s="69"/>
      <c r="AQ2190" s="70">
        <f t="shared" si="68"/>
        <v>348120</v>
      </c>
      <c r="AR2190" s="70"/>
      <c r="AS2190" s="70"/>
      <c r="AT2190" s="70"/>
      <c r="AU2190" s="70"/>
      <c r="AV2190" s="70"/>
      <c r="AW2190" s="70"/>
      <c r="AX2190" s="70"/>
      <c r="AY2190" s="110">
        <v>32184.868000000002</v>
      </c>
      <c r="AZ2190" s="111"/>
      <c r="BA2190" s="111"/>
      <c r="BB2190" s="111"/>
      <c r="BC2190" s="111"/>
      <c r="BD2190" s="111"/>
      <c r="BE2190" s="111"/>
      <c r="BF2190" s="23"/>
      <c r="BG2190" s="110">
        <v>6178.7253888888881</v>
      </c>
      <c r="BH2190" s="111"/>
      <c r="BI2190" s="111"/>
      <c r="BJ2190" s="111"/>
      <c r="BK2190" s="111"/>
      <c r="BL2190" s="111"/>
      <c r="BM2190" s="24"/>
      <c r="BN2190" s="23"/>
      <c r="BO2190" s="110">
        <v>61787.253888888896</v>
      </c>
      <c r="BP2190" s="111"/>
      <c r="BQ2190" s="111"/>
      <c r="BR2190" s="111"/>
      <c r="BS2190" s="111"/>
      <c r="BT2190" s="111"/>
      <c r="BU2190" s="111"/>
      <c r="BV2190" s="112"/>
      <c r="BW2190" s="25"/>
      <c r="BX2190" s="26"/>
      <c r="BY2190" s="26"/>
      <c r="BZ2190" s="26"/>
      <c r="CA2190" s="26"/>
      <c r="CB2190" s="26"/>
      <c r="CC2190" s="26"/>
      <c r="CD2190" s="27"/>
      <c r="CE2190" s="25"/>
      <c r="CF2190" s="26"/>
      <c r="CG2190" s="26"/>
      <c r="CH2190" s="26"/>
      <c r="CI2190" s="26"/>
      <c r="CJ2190" s="26"/>
      <c r="CK2190" s="26"/>
      <c r="CL2190" s="26"/>
      <c r="CM2190" s="27"/>
      <c r="CN2190" s="110">
        <v>110771.85309086222</v>
      </c>
      <c r="CO2190" s="111"/>
      <c r="CP2190" s="111"/>
      <c r="CQ2190" s="111"/>
      <c r="CR2190" s="111"/>
      <c r="CS2190" s="111"/>
      <c r="CT2190" s="111"/>
      <c r="CU2190" s="112"/>
      <c r="CV2190" s="70">
        <f t="shared" si="69"/>
        <v>559042.70036864001</v>
      </c>
      <c r="CW2190" s="70"/>
      <c r="CX2190" s="70"/>
      <c r="CY2190" s="70"/>
      <c r="CZ2190" s="70"/>
      <c r="DA2190" s="70"/>
      <c r="DB2190" s="70"/>
      <c r="DC2190" s="70"/>
      <c r="DD2190" s="70"/>
      <c r="DE2190" s="113"/>
    </row>
    <row r="2191" spans="1:109" ht="12" customHeight="1" x14ac:dyDescent="0.2">
      <c r="A2191" s="60" t="s">
        <v>27</v>
      </c>
      <c r="B2191" s="61"/>
      <c r="C2191" s="61"/>
      <c r="D2191" s="61"/>
      <c r="E2191" s="61"/>
      <c r="F2191" s="61"/>
      <c r="G2191" s="61"/>
      <c r="H2191" s="61"/>
      <c r="I2191" s="61"/>
      <c r="J2191" s="61"/>
      <c r="K2191" s="61"/>
      <c r="L2191" s="61"/>
      <c r="M2191" s="61"/>
      <c r="N2191" s="61"/>
      <c r="O2191" s="62"/>
      <c r="P2191" s="63" t="s">
        <v>364</v>
      </c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5"/>
      <c r="AD2191" s="66">
        <v>501</v>
      </c>
      <c r="AE2191" s="61"/>
      <c r="AF2191" s="62"/>
      <c r="AG2191" s="67">
        <v>1</v>
      </c>
      <c r="AH2191" s="68"/>
      <c r="AI2191" s="68"/>
      <c r="AJ2191" s="69"/>
      <c r="AK2191" s="67">
        <v>8341</v>
      </c>
      <c r="AL2191" s="68"/>
      <c r="AM2191" s="68"/>
      <c r="AN2191" s="68"/>
      <c r="AO2191" s="68"/>
      <c r="AP2191" s="69"/>
      <c r="AQ2191" s="70">
        <f t="shared" si="68"/>
        <v>100092</v>
      </c>
      <c r="AR2191" s="70"/>
      <c r="AS2191" s="70"/>
      <c r="AT2191" s="70"/>
      <c r="AU2191" s="70"/>
      <c r="AV2191" s="70"/>
      <c r="AW2191" s="70"/>
      <c r="AX2191" s="70"/>
      <c r="AY2191" s="110">
        <v>16210.384000000002</v>
      </c>
      <c r="AZ2191" s="111"/>
      <c r="BA2191" s="111"/>
      <c r="BB2191" s="111"/>
      <c r="BC2191" s="111"/>
      <c r="BD2191" s="111"/>
      <c r="BE2191" s="111"/>
      <c r="BF2191" s="23"/>
      <c r="BG2191" s="110">
        <v>1913.7258888888889</v>
      </c>
      <c r="BH2191" s="111"/>
      <c r="BI2191" s="111"/>
      <c r="BJ2191" s="111"/>
      <c r="BK2191" s="111"/>
      <c r="BL2191" s="111"/>
      <c r="BM2191" s="24"/>
      <c r="BN2191" s="23"/>
      <c r="BO2191" s="110">
        <v>19137.258888888889</v>
      </c>
      <c r="BP2191" s="111"/>
      <c r="BQ2191" s="111"/>
      <c r="BR2191" s="111"/>
      <c r="BS2191" s="111"/>
      <c r="BT2191" s="111"/>
      <c r="BU2191" s="111"/>
      <c r="BV2191" s="112"/>
      <c r="BW2191" s="25"/>
      <c r="BX2191" s="26"/>
      <c r="BY2191" s="26"/>
      <c r="BZ2191" s="26"/>
      <c r="CA2191" s="26"/>
      <c r="CB2191" s="26"/>
      <c r="CC2191" s="26"/>
      <c r="CD2191" s="27"/>
      <c r="CE2191" s="25"/>
      <c r="CF2191" s="26"/>
      <c r="CG2191" s="26"/>
      <c r="CH2191" s="26"/>
      <c r="CI2191" s="26"/>
      <c r="CJ2191" s="26"/>
      <c r="CK2191" s="26"/>
      <c r="CL2191" s="26"/>
      <c r="CM2191" s="27"/>
      <c r="CN2191" s="110">
        <v>35722.031881066665</v>
      </c>
      <c r="CO2191" s="111"/>
      <c r="CP2191" s="111"/>
      <c r="CQ2191" s="111"/>
      <c r="CR2191" s="111"/>
      <c r="CS2191" s="111"/>
      <c r="CT2191" s="111"/>
      <c r="CU2191" s="112"/>
      <c r="CV2191" s="70">
        <f t="shared" si="69"/>
        <v>173075.40065884445</v>
      </c>
      <c r="CW2191" s="70"/>
      <c r="CX2191" s="70"/>
      <c r="CY2191" s="70"/>
      <c r="CZ2191" s="70"/>
      <c r="DA2191" s="70"/>
      <c r="DB2191" s="70"/>
      <c r="DC2191" s="70"/>
      <c r="DD2191" s="70"/>
      <c r="DE2191" s="113"/>
    </row>
    <row r="2192" spans="1:109" ht="12" customHeight="1" x14ac:dyDescent="0.2">
      <c r="A2192" s="60" t="s">
        <v>27</v>
      </c>
      <c r="B2192" s="61"/>
      <c r="C2192" s="61"/>
      <c r="D2192" s="61"/>
      <c r="E2192" s="61"/>
      <c r="F2192" s="61"/>
      <c r="G2192" s="61"/>
      <c r="H2192" s="61"/>
      <c r="I2192" s="61"/>
      <c r="J2192" s="61"/>
      <c r="K2192" s="61"/>
      <c r="L2192" s="61"/>
      <c r="M2192" s="61"/>
      <c r="N2192" s="61"/>
      <c r="O2192" s="62"/>
      <c r="P2192" s="63" t="s">
        <v>364</v>
      </c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5"/>
      <c r="AD2192" s="66">
        <v>501</v>
      </c>
      <c r="AE2192" s="61"/>
      <c r="AF2192" s="62"/>
      <c r="AG2192" s="67">
        <v>1</v>
      </c>
      <c r="AH2192" s="68"/>
      <c r="AI2192" s="68"/>
      <c r="AJ2192" s="69"/>
      <c r="AK2192" s="67">
        <v>8087</v>
      </c>
      <c r="AL2192" s="68"/>
      <c r="AM2192" s="68"/>
      <c r="AN2192" s="68"/>
      <c r="AO2192" s="68"/>
      <c r="AP2192" s="69"/>
      <c r="AQ2192" s="70">
        <f t="shared" si="68"/>
        <v>97044</v>
      </c>
      <c r="AR2192" s="70"/>
      <c r="AS2192" s="70"/>
      <c r="AT2192" s="70"/>
      <c r="AU2192" s="70"/>
      <c r="AV2192" s="70"/>
      <c r="AW2192" s="70"/>
      <c r="AX2192" s="70"/>
      <c r="AY2192" s="110">
        <v>4034.9359999999997</v>
      </c>
      <c r="AZ2192" s="111"/>
      <c r="BA2192" s="111"/>
      <c r="BB2192" s="111"/>
      <c r="BC2192" s="111"/>
      <c r="BD2192" s="111"/>
      <c r="BE2192" s="111"/>
      <c r="BF2192" s="23"/>
      <c r="BG2192" s="110">
        <v>1737.2641111111113</v>
      </c>
      <c r="BH2192" s="111"/>
      <c r="BI2192" s="111"/>
      <c r="BJ2192" s="111"/>
      <c r="BK2192" s="111"/>
      <c r="BL2192" s="111"/>
      <c r="BM2192" s="24"/>
      <c r="BN2192" s="23"/>
      <c r="BO2192" s="110">
        <v>17372.641111111112</v>
      </c>
      <c r="BP2192" s="111"/>
      <c r="BQ2192" s="111"/>
      <c r="BR2192" s="111"/>
      <c r="BS2192" s="111"/>
      <c r="BT2192" s="111"/>
      <c r="BU2192" s="111"/>
      <c r="BV2192" s="112"/>
      <c r="BW2192" s="25"/>
      <c r="BX2192" s="26"/>
      <c r="BY2192" s="26"/>
      <c r="BZ2192" s="26"/>
      <c r="CA2192" s="26"/>
      <c r="CB2192" s="26"/>
      <c r="CC2192" s="26"/>
      <c r="CD2192" s="27"/>
      <c r="CE2192" s="25"/>
      <c r="CF2192" s="26"/>
      <c r="CG2192" s="26"/>
      <c r="CH2192" s="26"/>
      <c r="CI2192" s="26"/>
      <c r="CJ2192" s="26"/>
      <c r="CK2192" s="26"/>
      <c r="CL2192" s="26"/>
      <c r="CM2192" s="27"/>
      <c r="CN2192" s="110">
        <v>36853.771782933334</v>
      </c>
      <c r="CO2192" s="111"/>
      <c r="CP2192" s="111"/>
      <c r="CQ2192" s="111"/>
      <c r="CR2192" s="111"/>
      <c r="CS2192" s="111"/>
      <c r="CT2192" s="111"/>
      <c r="CU2192" s="112"/>
      <c r="CV2192" s="70">
        <f t="shared" si="69"/>
        <v>157042.61300515555</v>
      </c>
      <c r="CW2192" s="70"/>
      <c r="CX2192" s="70"/>
      <c r="CY2192" s="70"/>
      <c r="CZ2192" s="70"/>
      <c r="DA2192" s="70"/>
      <c r="DB2192" s="70"/>
      <c r="DC2192" s="70"/>
      <c r="DD2192" s="70"/>
      <c r="DE2192" s="113"/>
    </row>
    <row r="2193" spans="1:109" ht="12" customHeight="1" x14ac:dyDescent="0.2">
      <c r="A2193" s="60" t="s">
        <v>27</v>
      </c>
      <c r="B2193" s="61"/>
      <c r="C2193" s="61"/>
      <c r="D2193" s="61"/>
      <c r="E2193" s="61"/>
      <c r="F2193" s="61"/>
      <c r="G2193" s="61"/>
      <c r="H2193" s="61"/>
      <c r="I2193" s="61"/>
      <c r="J2193" s="61"/>
      <c r="K2193" s="61"/>
      <c r="L2193" s="61"/>
      <c r="M2193" s="61"/>
      <c r="N2193" s="61"/>
      <c r="O2193" s="62"/>
      <c r="P2193" s="63" t="s">
        <v>364</v>
      </c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5"/>
      <c r="AD2193" s="66">
        <v>501</v>
      </c>
      <c r="AE2193" s="61"/>
      <c r="AF2193" s="62"/>
      <c r="AG2193" s="67">
        <v>1</v>
      </c>
      <c r="AH2193" s="68"/>
      <c r="AI2193" s="68"/>
      <c r="AJ2193" s="69"/>
      <c r="AK2193" s="67">
        <v>6933</v>
      </c>
      <c r="AL2193" s="68"/>
      <c r="AM2193" s="68"/>
      <c r="AN2193" s="68"/>
      <c r="AO2193" s="68"/>
      <c r="AP2193" s="69"/>
      <c r="AQ2193" s="70">
        <f t="shared" si="68"/>
        <v>83196</v>
      </c>
      <c r="AR2193" s="70"/>
      <c r="AS2193" s="70"/>
      <c r="AT2193" s="70"/>
      <c r="AU2193" s="70"/>
      <c r="AV2193" s="70"/>
      <c r="AW2193" s="70"/>
      <c r="AX2193" s="70"/>
      <c r="AY2193" s="110">
        <v>6818.7919999999995</v>
      </c>
      <c r="AZ2193" s="111"/>
      <c r="BA2193" s="111"/>
      <c r="BB2193" s="111"/>
      <c r="BC2193" s="111"/>
      <c r="BD2193" s="111"/>
      <c r="BE2193" s="111"/>
      <c r="BF2193" s="23"/>
      <c r="BG2193" s="110">
        <v>1515.287111111111</v>
      </c>
      <c r="BH2193" s="111"/>
      <c r="BI2193" s="111"/>
      <c r="BJ2193" s="111"/>
      <c r="BK2193" s="111"/>
      <c r="BL2193" s="111"/>
      <c r="BM2193" s="24"/>
      <c r="BN2193" s="23"/>
      <c r="BO2193" s="110">
        <v>15152.871111111112</v>
      </c>
      <c r="BP2193" s="111"/>
      <c r="BQ2193" s="111"/>
      <c r="BR2193" s="111"/>
      <c r="BS2193" s="111"/>
      <c r="BT2193" s="111"/>
      <c r="BU2193" s="111"/>
      <c r="BV2193" s="112"/>
      <c r="BW2193" s="25"/>
      <c r="BX2193" s="26"/>
      <c r="BY2193" s="26"/>
      <c r="BZ2193" s="26"/>
      <c r="CA2193" s="26"/>
      <c r="CB2193" s="26"/>
      <c r="CC2193" s="26"/>
      <c r="CD2193" s="27"/>
      <c r="CE2193" s="25"/>
      <c r="CF2193" s="26"/>
      <c r="CG2193" s="26"/>
      <c r="CH2193" s="26"/>
      <c r="CI2193" s="26"/>
      <c r="CJ2193" s="26"/>
      <c r="CK2193" s="26"/>
      <c r="CL2193" s="26"/>
      <c r="CM2193" s="27"/>
      <c r="CN2193" s="110">
        <v>30187.434328533331</v>
      </c>
      <c r="CO2193" s="111"/>
      <c r="CP2193" s="111"/>
      <c r="CQ2193" s="111"/>
      <c r="CR2193" s="111"/>
      <c r="CS2193" s="111"/>
      <c r="CT2193" s="111"/>
      <c r="CU2193" s="112"/>
      <c r="CV2193" s="70">
        <f t="shared" si="69"/>
        <v>136870.38455075555</v>
      </c>
      <c r="CW2193" s="70"/>
      <c r="CX2193" s="70"/>
      <c r="CY2193" s="70"/>
      <c r="CZ2193" s="70"/>
      <c r="DA2193" s="70"/>
      <c r="DB2193" s="70"/>
      <c r="DC2193" s="70"/>
      <c r="DD2193" s="70"/>
      <c r="DE2193" s="113"/>
    </row>
    <row r="2194" spans="1:109" ht="12" customHeight="1" x14ac:dyDescent="0.2">
      <c r="A2194" s="60" t="s">
        <v>28</v>
      </c>
      <c r="B2194" s="61"/>
      <c r="C2194" s="61"/>
      <c r="D2194" s="61"/>
      <c r="E2194" s="61"/>
      <c r="F2194" s="61"/>
      <c r="G2194" s="61"/>
      <c r="H2194" s="61"/>
      <c r="I2194" s="61"/>
      <c r="J2194" s="61"/>
      <c r="K2194" s="61"/>
      <c r="L2194" s="61"/>
      <c r="M2194" s="61"/>
      <c r="N2194" s="61"/>
      <c r="O2194" s="62"/>
      <c r="P2194" s="63" t="s">
        <v>364</v>
      </c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5"/>
      <c r="AD2194" s="66">
        <v>501</v>
      </c>
      <c r="AE2194" s="61"/>
      <c r="AF2194" s="62"/>
      <c r="AG2194" s="67">
        <v>1</v>
      </c>
      <c r="AH2194" s="68"/>
      <c r="AI2194" s="68"/>
      <c r="AJ2194" s="69"/>
      <c r="AK2194" s="67">
        <v>10262</v>
      </c>
      <c r="AL2194" s="68"/>
      <c r="AM2194" s="68"/>
      <c r="AN2194" s="68"/>
      <c r="AO2194" s="68"/>
      <c r="AP2194" s="69"/>
      <c r="AQ2194" s="70">
        <f t="shared" si="68"/>
        <v>123144</v>
      </c>
      <c r="AR2194" s="70"/>
      <c r="AS2194" s="70"/>
      <c r="AT2194" s="70"/>
      <c r="AU2194" s="70"/>
      <c r="AV2194" s="70"/>
      <c r="AW2194" s="70"/>
      <c r="AX2194" s="70"/>
      <c r="AY2194" s="110">
        <v>9641.6880000000001</v>
      </c>
      <c r="AZ2194" s="111"/>
      <c r="BA2194" s="111"/>
      <c r="BB2194" s="111"/>
      <c r="BC2194" s="111"/>
      <c r="BD2194" s="111"/>
      <c r="BE2194" s="111"/>
      <c r="BF2194" s="23"/>
      <c r="BG2194" s="110">
        <v>2142.5973333333336</v>
      </c>
      <c r="BH2194" s="111"/>
      <c r="BI2194" s="111"/>
      <c r="BJ2194" s="111"/>
      <c r="BK2194" s="111"/>
      <c r="BL2194" s="111"/>
      <c r="BM2194" s="24"/>
      <c r="BN2194" s="23"/>
      <c r="BO2194" s="110">
        <v>21425.973333333335</v>
      </c>
      <c r="BP2194" s="111"/>
      <c r="BQ2194" s="111"/>
      <c r="BR2194" s="111"/>
      <c r="BS2194" s="111"/>
      <c r="BT2194" s="111"/>
      <c r="BU2194" s="111"/>
      <c r="BV2194" s="112"/>
      <c r="BW2194" s="25"/>
      <c r="BX2194" s="26"/>
      <c r="BY2194" s="26"/>
      <c r="BZ2194" s="26"/>
      <c r="CA2194" s="26"/>
      <c r="CB2194" s="26"/>
      <c r="CC2194" s="26"/>
      <c r="CD2194" s="27"/>
      <c r="CE2194" s="25"/>
      <c r="CF2194" s="26"/>
      <c r="CG2194" s="26"/>
      <c r="CH2194" s="26"/>
      <c r="CI2194" s="26"/>
      <c r="CJ2194" s="26"/>
      <c r="CK2194" s="26"/>
      <c r="CL2194" s="26"/>
      <c r="CM2194" s="27"/>
      <c r="CN2194" s="110">
        <v>37545.15912597334</v>
      </c>
      <c r="CO2194" s="111"/>
      <c r="CP2194" s="111"/>
      <c r="CQ2194" s="111"/>
      <c r="CR2194" s="111"/>
      <c r="CS2194" s="111"/>
      <c r="CT2194" s="111"/>
      <c r="CU2194" s="112"/>
      <c r="CV2194" s="70">
        <f t="shared" si="69"/>
        <v>193899.41779263999</v>
      </c>
      <c r="CW2194" s="70"/>
      <c r="CX2194" s="70"/>
      <c r="CY2194" s="70"/>
      <c r="CZ2194" s="70"/>
      <c r="DA2194" s="70"/>
      <c r="DB2194" s="70"/>
      <c r="DC2194" s="70"/>
      <c r="DD2194" s="70"/>
      <c r="DE2194" s="113"/>
    </row>
    <row r="2195" spans="1:109" ht="12" customHeight="1" x14ac:dyDescent="0.2">
      <c r="A2195" s="60" t="s">
        <v>29</v>
      </c>
      <c r="B2195" s="61"/>
      <c r="C2195" s="61"/>
      <c r="D2195" s="61"/>
      <c r="E2195" s="61"/>
      <c r="F2195" s="61"/>
      <c r="G2195" s="61"/>
      <c r="H2195" s="61"/>
      <c r="I2195" s="61"/>
      <c r="J2195" s="61"/>
      <c r="K2195" s="61"/>
      <c r="L2195" s="61"/>
      <c r="M2195" s="61"/>
      <c r="N2195" s="61"/>
      <c r="O2195" s="62"/>
      <c r="P2195" s="63" t="s">
        <v>364</v>
      </c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5"/>
      <c r="AD2195" s="66">
        <v>501</v>
      </c>
      <c r="AE2195" s="61"/>
      <c r="AF2195" s="62"/>
      <c r="AG2195" s="67">
        <v>1</v>
      </c>
      <c r="AH2195" s="68"/>
      <c r="AI2195" s="68"/>
      <c r="AJ2195" s="69"/>
      <c r="AK2195" s="67">
        <v>6844</v>
      </c>
      <c r="AL2195" s="68"/>
      <c r="AM2195" s="68"/>
      <c r="AN2195" s="68"/>
      <c r="AO2195" s="68"/>
      <c r="AP2195" s="69"/>
      <c r="AQ2195" s="70">
        <f t="shared" si="68"/>
        <v>82128</v>
      </c>
      <c r="AR2195" s="70"/>
      <c r="AS2195" s="70"/>
      <c r="AT2195" s="70"/>
      <c r="AU2195" s="70"/>
      <c r="AV2195" s="70"/>
      <c r="AW2195" s="70"/>
      <c r="AX2195" s="70"/>
      <c r="AY2195" s="110">
        <v>13813.760000000002</v>
      </c>
      <c r="AZ2195" s="111"/>
      <c r="BA2195" s="111"/>
      <c r="BB2195" s="111"/>
      <c r="BC2195" s="111"/>
      <c r="BD2195" s="111"/>
      <c r="BE2195" s="111"/>
      <c r="BF2195" s="23"/>
      <c r="BG2195" s="110">
        <v>1630.7911111111114</v>
      </c>
      <c r="BH2195" s="111"/>
      <c r="BI2195" s="111"/>
      <c r="BJ2195" s="111"/>
      <c r="BK2195" s="111"/>
      <c r="BL2195" s="111"/>
      <c r="BM2195" s="24"/>
      <c r="BN2195" s="23"/>
      <c r="BO2195" s="110">
        <v>16307.911111111112</v>
      </c>
      <c r="BP2195" s="111"/>
      <c r="BQ2195" s="111"/>
      <c r="BR2195" s="111"/>
      <c r="BS2195" s="111"/>
      <c r="BT2195" s="111"/>
      <c r="BU2195" s="111"/>
      <c r="BV2195" s="112"/>
      <c r="BW2195" s="25"/>
      <c r="BX2195" s="26"/>
      <c r="BY2195" s="26"/>
      <c r="BZ2195" s="26"/>
      <c r="CA2195" s="26"/>
      <c r="CB2195" s="26"/>
      <c r="CC2195" s="26"/>
      <c r="CD2195" s="27"/>
      <c r="CE2195" s="25"/>
      <c r="CF2195" s="26"/>
      <c r="CG2195" s="26"/>
      <c r="CH2195" s="26"/>
      <c r="CI2195" s="26"/>
      <c r="CJ2195" s="26"/>
      <c r="CK2195" s="26"/>
      <c r="CL2195" s="26"/>
      <c r="CM2195" s="27"/>
      <c r="CN2195" s="110">
        <v>33496.127397333337</v>
      </c>
      <c r="CO2195" s="111"/>
      <c r="CP2195" s="111"/>
      <c r="CQ2195" s="111"/>
      <c r="CR2195" s="111"/>
      <c r="CS2195" s="111"/>
      <c r="CT2195" s="111"/>
      <c r="CU2195" s="112"/>
      <c r="CV2195" s="70">
        <f t="shared" si="69"/>
        <v>147376.58961955557</v>
      </c>
      <c r="CW2195" s="70"/>
      <c r="CX2195" s="70"/>
      <c r="CY2195" s="70"/>
      <c r="CZ2195" s="70"/>
      <c r="DA2195" s="70"/>
      <c r="DB2195" s="70"/>
      <c r="DC2195" s="70"/>
      <c r="DD2195" s="70"/>
      <c r="DE2195" s="113"/>
    </row>
    <row r="2196" spans="1:109" ht="12" customHeight="1" x14ac:dyDescent="0.2">
      <c r="A2196" s="60" t="s">
        <v>29</v>
      </c>
      <c r="B2196" s="61"/>
      <c r="C2196" s="61"/>
      <c r="D2196" s="61"/>
      <c r="E2196" s="61"/>
      <c r="F2196" s="61"/>
      <c r="G2196" s="61"/>
      <c r="H2196" s="61"/>
      <c r="I2196" s="61"/>
      <c r="J2196" s="61"/>
      <c r="K2196" s="61"/>
      <c r="L2196" s="61"/>
      <c r="M2196" s="61"/>
      <c r="N2196" s="61"/>
      <c r="O2196" s="62"/>
      <c r="P2196" s="63" t="s">
        <v>364</v>
      </c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5"/>
      <c r="AD2196" s="66">
        <v>501</v>
      </c>
      <c r="AE2196" s="61"/>
      <c r="AF2196" s="62"/>
      <c r="AG2196" s="67">
        <v>1</v>
      </c>
      <c r="AH2196" s="68"/>
      <c r="AI2196" s="68"/>
      <c r="AJ2196" s="69"/>
      <c r="AK2196" s="67">
        <v>6266</v>
      </c>
      <c r="AL2196" s="68"/>
      <c r="AM2196" s="68"/>
      <c r="AN2196" s="68"/>
      <c r="AO2196" s="68"/>
      <c r="AP2196" s="69"/>
      <c r="AQ2196" s="70">
        <f t="shared" si="68"/>
        <v>75192</v>
      </c>
      <c r="AR2196" s="70"/>
      <c r="AS2196" s="70"/>
      <c r="AT2196" s="70"/>
      <c r="AU2196" s="70"/>
      <c r="AV2196" s="70"/>
      <c r="AW2196" s="70"/>
      <c r="AX2196" s="70"/>
      <c r="AY2196" s="110">
        <v>6612.8239999999987</v>
      </c>
      <c r="AZ2196" s="111"/>
      <c r="BA2196" s="111"/>
      <c r="BB2196" s="111"/>
      <c r="BC2196" s="111"/>
      <c r="BD2196" s="111"/>
      <c r="BE2196" s="111"/>
      <c r="BF2196" s="23"/>
      <c r="BG2196" s="110">
        <v>1469.516444444444</v>
      </c>
      <c r="BH2196" s="111"/>
      <c r="BI2196" s="111"/>
      <c r="BJ2196" s="111"/>
      <c r="BK2196" s="111"/>
      <c r="BL2196" s="111"/>
      <c r="BM2196" s="24"/>
      <c r="BN2196" s="23"/>
      <c r="BO2196" s="110">
        <v>14695.164444444441</v>
      </c>
      <c r="BP2196" s="111"/>
      <c r="BQ2196" s="111"/>
      <c r="BR2196" s="111"/>
      <c r="BS2196" s="111"/>
      <c r="BT2196" s="111"/>
      <c r="BU2196" s="111"/>
      <c r="BV2196" s="112"/>
      <c r="BW2196" s="25"/>
      <c r="BX2196" s="26"/>
      <c r="BY2196" s="26"/>
      <c r="BZ2196" s="26"/>
      <c r="CA2196" s="26"/>
      <c r="CB2196" s="26"/>
      <c r="CC2196" s="26"/>
      <c r="CD2196" s="27"/>
      <c r="CE2196" s="25"/>
      <c r="CF2196" s="26"/>
      <c r="CG2196" s="26"/>
      <c r="CH2196" s="26"/>
      <c r="CI2196" s="26"/>
      <c r="CJ2196" s="26"/>
      <c r="CK2196" s="26"/>
      <c r="CL2196" s="26"/>
      <c r="CM2196" s="27"/>
      <c r="CN2196" s="110">
        <v>34747.347339733329</v>
      </c>
      <c r="CO2196" s="111"/>
      <c r="CP2196" s="111"/>
      <c r="CQ2196" s="111"/>
      <c r="CR2196" s="111"/>
      <c r="CS2196" s="111"/>
      <c r="CT2196" s="111"/>
      <c r="CU2196" s="112"/>
      <c r="CV2196" s="70">
        <f t="shared" si="69"/>
        <v>132716.85222862219</v>
      </c>
      <c r="CW2196" s="70"/>
      <c r="CX2196" s="70"/>
      <c r="CY2196" s="70"/>
      <c r="CZ2196" s="70"/>
      <c r="DA2196" s="70"/>
      <c r="DB2196" s="70"/>
      <c r="DC2196" s="70"/>
      <c r="DD2196" s="70"/>
      <c r="DE2196" s="113"/>
    </row>
    <row r="2197" spans="1:109" ht="12" customHeight="1" x14ac:dyDescent="0.2">
      <c r="A2197" s="60" t="s">
        <v>363</v>
      </c>
      <c r="B2197" s="61"/>
      <c r="C2197" s="61"/>
      <c r="D2197" s="61"/>
      <c r="E2197" s="61"/>
      <c r="F2197" s="61"/>
      <c r="G2197" s="61"/>
      <c r="H2197" s="61"/>
      <c r="I2197" s="61"/>
      <c r="J2197" s="61"/>
      <c r="K2197" s="61"/>
      <c r="L2197" s="61"/>
      <c r="M2197" s="61"/>
      <c r="N2197" s="61"/>
      <c r="O2197" s="62"/>
      <c r="P2197" s="63" t="s">
        <v>364</v>
      </c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5"/>
      <c r="AD2197" s="66">
        <v>501</v>
      </c>
      <c r="AE2197" s="61"/>
      <c r="AF2197" s="62"/>
      <c r="AG2197" s="67">
        <v>1</v>
      </c>
      <c r="AH2197" s="68"/>
      <c r="AI2197" s="68"/>
      <c r="AJ2197" s="69"/>
      <c r="AK2197" s="67">
        <v>11379</v>
      </c>
      <c r="AL2197" s="68"/>
      <c r="AM2197" s="68"/>
      <c r="AN2197" s="68"/>
      <c r="AO2197" s="68"/>
      <c r="AP2197" s="69"/>
      <c r="AQ2197" s="70">
        <f t="shared" si="68"/>
        <v>136548</v>
      </c>
      <c r="AR2197" s="70"/>
      <c r="AS2197" s="70"/>
      <c r="AT2197" s="70"/>
      <c r="AU2197" s="70"/>
      <c r="AV2197" s="70"/>
      <c r="AW2197" s="70"/>
      <c r="AX2197" s="70"/>
      <c r="AY2197" s="110">
        <v>10375.016000000001</v>
      </c>
      <c r="AZ2197" s="111"/>
      <c r="BA2197" s="111"/>
      <c r="BB2197" s="111"/>
      <c r="BC2197" s="111"/>
      <c r="BD2197" s="111"/>
      <c r="BE2197" s="111"/>
      <c r="BF2197" s="23"/>
      <c r="BG2197" s="110">
        <v>2305.5591111111112</v>
      </c>
      <c r="BH2197" s="111"/>
      <c r="BI2197" s="111"/>
      <c r="BJ2197" s="111"/>
      <c r="BK2197" s="111"/>
      <c r="BL2197" s="111"/>
      <c r="BM2197" s="24"/>
      <c r="BN2197" s="23"/>
      <c r="BO2197" s="110">
        <v>23055.591111111113</v>
      </c>
      <c r="BP2197" s="111"/>
      <c r="BQ2197" s="111"/>
      <c r="BR2197" s="111"/>
      <c r="BS2197" s="111"/>
      <c r="BT2197" s="111"/>
      <c r="BU2197" s="111"/>
      <c r="BV2197" s="112"/>
      <c r="BW2197" s="25"/>
      <c r="BX2197" s="26"/>
      <c r="BY2197" s="26"/>
      <c r="BZ2197" s="26"/>
      <c r="CA2197" s="26"/>
      <c r="CB2197" s="26"/>
      <c r="CC2197" s="26"/>
      <c r="CD2197" s="27"/>
      <c r="CE2197" s="25"/>
      <c r="CF2197" s="26"/>
      <c r="CG2197" s="26"/>
      <c r="CH2197" s="26"/>
      <c r="CI2197" s="26"/>
      <c r="CJ2197" s="26"/>
      <c r="CK2197" s="26"/>
      <c r="CL2197" s="26"/>
      <c r="CM2197" s="27"/>
      <c r="CN2197" s="110">
        <v>36447.214640924445</v>
      </c>
      <c r="CO2197" s="111"/>
      <c r="CP2197" s="111"/>
      <c r="CQ2197" s="111"/>
      <c r="CR2197" s="111"/>
      <c r="CS2197" s="111"/>
      <c r="CT2197" s="111"/>
      <c r="CU2197" s="112"/>
      <c r="CV2197" s="70">
        <f t="shared" si="69"/>
        <v>208731.38086314665</v>
      </c>
      <c r="CW2197" s="70"/>
      <c r="CX2197" s="70"/>
      <c r="CY2197" s="70"/>
      <c r="CZ2197" s="70"/>
      <c r="DA2197" s="70"/>
      <c r="DB2197" s="70"/>
      <c r="DC2197" s="70"/>
      <c r="DD2197" s="70"/>
      <c r="DE2197" s="113"/>
    </row>
    <row r="2198" spans="1:109" ht="12" customHeight="1" x14ac:dyDescent="0.2">
      <c r="A2198" s="60" t="s">
        <v>363</v>
      </c>
      <c r="B2198" s="61"/>
      <c r="C2198" s="61"/>
      <c r="D2198" s="61"/>
      <c r="E2198" s="61"/>
      <c r="F2198" s="61"/>
      <c r="G2198" s="61"/>
      <c r="H2198" s="61"/>
      <c r="I2198" s="61"/>
      <c r="J2198" s="61"/>
      <c r="K2198" s="61"/>
      <c r="L2198" s="61"/>
      <c r="M2198" s="61"/>
      <c r="N2198" s="61"/>
      <c r="O2198" s="62"/>
      <c r="P2198" s="63" t="s">
        <v>364</v>
      </c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5"/>
      <c r="AD2198" s="66">
        <v>501</v>
      </c>
      <c r="AE2198" s="61"/>
      <c r="AF2198" s="62"/>
      <c r="AG2198" s="67">
        <v>1</v>
      </c>
      <c r="AH2198" s="68"/>
      <c r="AI2198" s="68"/>
      <c r="AJ2198" s="69"/>
      <c r="AK2198" s="67">
        <v>10134</v>
      </c>
      <c r="AL2198" s="68"/>
      <c r="AM2198" s="68"/>
      <c r="AN2198" s="68"/>
      <c r="AO2198" s="68"/>
      <c r="AP2198" s="69"/>
      <c r="AQ2198" s="70">
        <f t="shared" si="68"/>
        <v>121608</v>
      </c>
      <c r="AR2198" s="70"/>
      <c r="AS2198" s="70"/>
      <c r="AT2198" s="70"/>
      <c r="AU2198" s="70"/>
      <c r="AV2198" s="70"/>
      <c r="AW2198" s="70"/>
      <c r="AX2198" s="70"/>
      <c r="AY2198" s="110">
        <v>19077.871999999999</v>
      </c>
      <c r="AZ2198" s="111"/>
      <c r="BA2198" s="111"/>
      <c r="BB2198" s="111"/>
      <c r="BC2198" s="111"/>
      <c r="BD2198" s="111"/>
      <c r="BE2198" s="111"/>
      <c r="BF2198" s="23"/>
      <c r="BG2198" s="110">
        <v>2252.2487777777778</v>
      </c>
      <c r="BH2198" s="111"/>
      <c r="BI2198" s="111"/>
      <c r="BJ2198" s="111"/>
      <c r="BK2198" s="111"/>
      <c r="BL2198" s="111"/>
      <c r="BM2198" s="24"/>
      <c r="BN2198" s="23"/>
      <c r="BO2198" s="110">
        <v>22522.487777777777</v>
      </c>
      <c r="BP2198" s="111"/>
      <c r="BQ2198" s="111"/>
      <c r="BR2198" s="111"/>
      <c r="BS2198" s="111"/>
      <c r="BT2198" s="111"/>
      <c r="BU2198" s="111"/>
      <c r="BV2198" s="112"/>
      <c r="BW2198" s="25"/>
      <c r="BX2198" s="26"/>
      <c r="BY2198" s="26"/>
      <c r="BZ2198" s="26"/>
      <c r="CA2198" s="26"/>
      <c r="CB2198" s="26"/>
      <c r="CC2198" s="26"/>
      <c r="CD2198" s="27"/>
      <c r="CE2198" s="25"/>
      <c r="CF2198" s="26"/>
      <c r="CG2198" s="26"/>
      <c r="CH2198" s="26"/>
      <c r="CI2198" s="26"/>
      <c r="CJ2198" s="26"/>
      <c r="CK2198" s="26"/>
      <c r="CL2198" s="26"/>
      <c r="CM2198" s="27"/>
      <c r="CN2198" s="110">
        <v>38418.61621607111</v>
      </c>
      <c r="CO2198" s="111"/>
      <c r="CP2198" s="111"/>
      <c r="CQ2198" s="111"/>
      <c r="CR2198" s="111"/>
      <c r="CS2198" s="111"/>
      <c r="CT2198" s="111"/>
      <c r="CU2198" s="112"/>
      <c r="CV2198" s="70">
        <f t="shared" si="69"/>
        <v>203879.22477162664</v>
      </c>
      <c r="CW2198" s="70"/>
      <c r="CX2198" s="70"/>
      <c r="CY2198" s="70"/>
      <c r="CZ2198" s="70"/>
      <c r="DA2198" s="70"/>
      <c r="DB2198" s="70"/>
      <c r="DC2198" s="70"/>
      <c r="DD2198" s="70"/>
      <c r="DE2198" s="113"/>
    </row>
    <row r="2199" spans="1:109" ht="12" customHeight="1" x14ac:dyDescent="0.2">
      <c r="A2199" s="60" t="s">
        <v>363</v>
      </c>
      <c r="B2199" s="61"/>
      <c r="C2199" s="61"/>
      <c r="D2199" s="61"/>
      <c r="E2199" s="61"/>
      <c r="F2199" s="61"/>
      <c r="G2199" s="61"/>
      <c r="H2199" s="61"/>
      <c r="I2199" s="61"/>
      <c r="J2199" s="61"/>
      <c r="K2199" s="61"/>
      <c r="L2199" s="61"/>
      <c r="M2199" s="61"/>
      <c r="N2199" s="61"/>
      <c r="O2199" s="62"/>
      <c r="P2199" s="63" t="s">
        <v>364</v>
      </c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5"/>
      <c r="AD2199" s="66">
        <v>501</v>
      </c>
      <c r="AE2199" s="61"/>
      <c r="AF2199" s="62"/>
      <c r="AG2199" s="67">
        <v>1</v>
      </c>
      <c r="AH2199" s="68"/>
      <c r="AI2199" s="68"/>
      <c r="AJ2199" s="69"/>
      <c r="AK2199" s="67">
        <v>9048</v>
      </c>
      <c r="AL2199" s="68"/>
      <c r="AM2199" s="68"/>
      <c r="AN2199" s="68"/>
      <c r="AO2199" s="68"/>
      <c r="AP2199" s="69"/>
      <c r="AQ2199" s="70">
        <f t="shared" si="68"/>
        <v>108576</v>
      </c>
      <c r="AR2199" s="70"/>
      <c r="AS2199" s="70"/>
      <c r="AT2199" s="70"/>
      <c r="AU2199" s="70"/>
      <c r="AV2199" s="70"/>
      <c r="AW2199" s="70"/>
      <c r="AX2199" s="70"/>
      <c r="AY2199" s="110">
        <v>13005.204000000002</v>
      </c>
      <c r="AZ2199" s="111"/>
      <c r="BA2199" s="111"/>
      <c r="BB2199" s="111"/>
      <c r="BC2199" s="111"/>
      <c r="BD2199" s="111"/>
      <c r="BE2199" s="111"/>
      <c r="BF2199" s="23"/>
      <c r="BG2199" s="110">
        <v>1986.9061666666666</v>
      </c>
      <c r="BH2199" s="111"/>
      <c r="BI2199" s="111"/>
      <c r="BJ2199" s="111"/>
      <c r="BK2199" s="111"/>
      <c r="BL2199" s="111"/>
      <c r="BM2199" s="24"/>
      <c r="BN2199" s="23"/>
      <c r="BO2199" s="110">
        <v>19869.061666666668</v>
      </c>
      <c r="BP2199" s="111"/>
      <c r="BQ2199" s="111"/>
      <c r="BR2199" s="111"/>
      <c r="BS2199" s="111"/>
      <c r="BT2199" s="111"/>
      <c r="BU2199" s="111"/>
      <c r="BV2199" s="112"/>
      <c r="BW2199" s="25"/>
      <c r="BX2199" s="26"/>
      <c r="BY2199" s="26"/>
      <c r="BZ2199" s="26"/>
      <c r="CA2199" s="26"/>
      <c r="CB2199" s="26"/>
      <c r="CC2199" s="26"/>
      <c r="CD2199" s="27"/>
      <c r="CE2199" s="25"/>
      <c r="CF2199" s="26"/>
      <c r="CG2199" s="26"/>
      <c r="CH2199" s="26"/>
      <c r="CI2199" s="26"/>
      <c r="CJ2199" s="26"/>
      <c r="CK2199" s="26"/>
      <c r="CL2199" s="26"/>
      <c r="CM2199" s="27"/>
      <c r="CN2199" s="110">
        <v>36304.960658186668</v>
      </c>
      <c r="CO2199" s="111"/>
      <c r="CP2199" s="111"/>
      <c r="CQ2199" s="111"/>
      <c r="CR2199" s="111"/>
      <c r="CS2199" s="111"/>
      <c r="CT2199" s="111"/>
      <c r="CU2199" s="112"/>
      <c r="CV2199" s="70">
        <f t="shared" si="69"/>
        <v>179742.13249151999</v>
      </c>
      <c r="CW2199" s="70"/>
      <c r="CX2199" s="70"/>
      <c r="CY2199" s="70"/>
      <c r="CZ2199" s="70"/>
      <c r="DA2199" s="70"/>
      <c r="DB2199" s="70"/>
      <c r="DC2199" s="70"/>
      <c r="DD2199" s="70"/>
      <c r="DE2199" s="113"/>
    </row>
    <row r="2200" spans="1:109" ht="12" customHeight="1" x14ac:dyDescent="0.2">
      <c r="A2200" s="60" t="s">
        <v>363</v>
      </c>
      <c r="B2200" s="61"/>
      <c r="C2200" s="61"/>
      <c r="D2200" s="61"/>
      <c r="E2200" s="61"/>
      <c r="F2200" s="61"/>
      <c r="G2200" s="61"/>
      <c r="H2200" s="61"/>
      <c r="I2200" s="61"/>
      <c r="J2200" s="61"/>
      <c r="K2200" s="61"/>
      <c r="L2200" s="61"/>
      <c r="M2200" s="61"/>
      <c r="N2200" s="61"/>
      <c r="O2200" s="62"/>
      <c r="P2200" s="63" t="s">
        <v>364</v>
      </c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5"/>
      <c r="AD2200" s="66">
        <v>501</v>
      </c>
      <c r="AE2200" s="61"/>
      <c r="AF2200" s="62"/>
      <c r="AG2200" s="67">
        <v>1</v>
      </c>
      <c r="AH2200" s="68"/>
      <c r="AI2200" s="68"/>
      <c r="AJ2200" s="69"/>
      <c r="AK2200" s="67">
        <v>9040</v>
      </c>
      <c r="AL2200" s="68"/>
      <c r="AM2200" s="68"/>
      <c r="AN2200" s="68"/>
      <c r="AO2200" s="68"/>
      <c r="AP2200" s="69"/>
      <c r="AQ2200" s="70">
        <f t="shared" si="68"/>
        <v>108480</v>
      </c>
      <c r="AR2200" s="70"/>
      <c r="AS2200" s="70"/>
      <c r="AT2200" s="70"/>
      <c r="AU2200" s="70"/>
      <c r="AV2200" s="70"/>
      <c r="AW2200" s="70"/>
      <c r="AX2200" s="70"/>
      <c r="AY2200" s="110">
        <v>12995.603999999999</v>
      </c>
      <c r="AZ2200" s="111"/>
      <c r="BA2200" s="111"/>
      <c r="BB2200" s="111"/>
      <c r="BC2200" s="111"/>
      <c r="BD2200" s="111"/>
      <c r="BE2200" s="111"/>
      <c r="BF2200" s="23"/>
      <c r="BG2200" s="110">
        <v>1985.4395000000002</v>
      </c>
      <c r="BH2200" s="111"/>
      <c r="BI2200" s="111"/>
      <c r="BJ2200" s="111"/>
      <c r="BK2200" s="111"/>
      <c r="BL2200" s="111"/>
      <c r="BM2200" s="24"/>
      <c r="BN2200" s="23"/>
      <c r="BO2200" s="110">
        <v>19854.395000000004</v>
      </c>
      <c r="BP2200" s="111"/>
      <c r="BQ2200" s="111"/>
      <c r="BR2200" s="111"/>
      <c r="BS2200" s="111"/>
      <c r="BT2200" s="111"/>
      <c r="BU2200" s="111"/>
      <c r="BV2200" s="112"/>
      <c r="BW2200" s="25"/>
      <c r="BX2200" s="26"/>
      <c r="BY2200" s="26"/>
      <c r="BZ2200" s="26"/>
      <c r="CA2200" s="26"/>
      <c r="CB2200" s="26"/>
      <c r="CC2200" s="26"/>
      <c r="CD2200" s="27"/>
      <c r="CE2200" s="25"/>
      <c r="CF2200" s="26"/>
      <c r="CG2200" s="26"/>
      <c r="CH2200" s="26"/>
      <c r="CI2200" s="26"/>
      <c r="CJ2200" s="26"/>
      <c r="CK2200" s="26"/>
      <c r="CL2200" s="26"/>
      <c r="CM2200" s="27"/>
      <c r="CN2200" s="110">
        <v>36293.277543520002</v>
      </c>
      <c r="CO2200" s="111"/>
      <c r="CP2200" s="111"/>
      <c r="CQ2200" s="111"/>
      <c r="CR2200" s="111"/>
      <c r="CS2200" s="111"/>
      <c r="CT2200" s="111"/>
      <c r="CU2200" s="112"/>
      <c r="CV2200" s="70">
        <f t="shared" si="69"/>
        <v>179608.71604351999</v>
      </c>
      <c r="CW2200" s="70"/>
      <c r="CX2200" s="70"/>
      <c r="CY2200" s="70"/>
      <c r="CZ2200" s="70"/>
      <c r="DA2200" s="70"/>
      <c r="DB2200" s="70"/>
      <c r="DC2200" s="70"/>
      <c r="DD2200" s="70"/>
      <c r="DE2200" s="113"/>
    </row>
    <row r="2201" spans="1:109" ht="12" customHeight="1" x14ac:dyDescent="0.2">
      <c r="A2201" s="60" t="s">
        <v>363</v>
      </c>
      <c r="B2201" s="61"/>
      <c r="C2201" s="61"/>
      <c r="D2201" s="61"/>
      <c r="E2201" s="61"/>
      <c r="F2201" s="61"/>
      <c r="G2201" s="61"/>
      <c r="H2201" s="61"/>
      <c r="I2201" s="61"/>
      <c r="J2201" s="61"/>
      <c r="K2201" s="61"/>
      <c r="L2201" s="61"/>
      <c r="M2201" s="61"/>
      <c r="N2201" s="61"/>
      <c r="O2201" s="62"/>
      <c r="P2201" s="63" t="s">
        <v>364</v>
      </c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5"/>
      <c r="AD2201" s="66">
        <v>501</v>
      </c>
      <c r="AE2201" s="61"/>
      <c r="AF2201" s="62"/>
      <c r="AG2201" s="67">
        <v>1</v>
      </c>
      <c r="AH2201" s="68"/>
      <c r="AI2201" s="68"/>
      <c r="AJ2201" s="69"/>
      <c r="AK2201" s="67">
        <v>8812</v>
      </c>
      <c r="AL2201" s="68"/>
      <c r="AM2201" s="68"/>
      <c r="AN2201" s="68"/>
      <c r="AO2201" s="68"/>
      <c r="AP2201" s="69"/>
      <c r="AQ2201" s="70">
        <f t="shared" si="68"/>
        <v>105744</v>
      </c>
      <c r="AR2201" s="70"/>
      <c r="AS2201" s="70"/>
      <c r="AT2201" s="70"/>
      <c r="AU2201" s="70"/>
      <c r="AV2201" s="70"/>
      <c r="AW2201" s="70"/>
      <c r="AX2201" s="70"/>
      <c r="AY2201" s="110">
        <v>16963.376000000004</v>
      </c>
      <c r="AZ2201" s="111"/>
      <c r="BA2201" s="111"/>
      <c r="BB2201" s="111"/>
      <c r="BC2201" s="111"/>
      <c r="BD2201" s="111"/>
      <c r="BE2201" s="111"/>
      <c r="BF2201" s="23"/>
      <c r="BG2201" s="110">
        <v>2002.6207777777779</v>
      </c>
      <c r="BH2201" s="111"/>
      <c r="BI2201" s="111"/>
      <c r="BJ2201" s="111"/>
      <c r="BK2201" s="111"/>
      <c r="BL2201" s="111"/>
      <c r="BM2201" s="24"/>
      <c r="BN2201" s="23"/>
      <c r="BO2201" s="110">
        <v>20026.207777777778</v>
      </c>
      <c r="BP2201" s="111"/>
      <c r="BQ2201" s="111"/>
      <c r="BR2201" s="111"/>
      <c r="BS2201" s="111"/>
      <c r="BT2201" s="111"/>
      <c r="BU2201" s="111"/>
      <c r="BV2201" s="112"/>
      <c r="BW2201" s="25"/>
      <c r="BX2201" s="26"/>
      <c r="BY2201" s="26"/>
      <c r="BZ2201" s="26"/>
      <c r="CA2201" s="26"/>
      <c r="CB2201" s="26"/>
      <c r="CC2201" s="26"/>
      <c r="CD2201" s="27"/>
      <c r="CE2201" s="25"/>
      <c r="CF2201" s="26"/>
      <c r="CG2201" s="26"/>
      <c r="CH2201" s="26"/>
      <c r="CI2201" s="26"/>
      <c r="CJ2201" s="26"/>
      <c r="CK2201" s="26"/>
      <c r="CL2201" s="26"/>
      <c r="CM2201" s="27"/>
      <c r="CN2201" s="110">
        <v>36430.139478791112</v>
      </c>
      <c r="CO2201" s="111"/>
      <c r="CP2201" s="111"/>
      <c r="CQ2201" s="111"/>
      <c r="CR2201" s="111"/>
      <c r="CS2201" s="111"/>
      <c r="CT2201" s="111"/>
      <c r="CU2201" s="112"/>
      <c r="CV2201" s="70">
        <f t="shared" si="69"/>
        <v>181166.34403434669</v>
      </c>
      <c r="CW2201" s="70"/>
      <c r="CX2201" s="70"/>
      <c r="CY2201" s="70"/>
      <c r="CZ2201" s="70"/>
      <c r="DA2201" s="70"/>
      <c r="DB2201" s="70"/>
      <c r="DC2201" s="70"/>
      <c r="DD2201" s="70"/>
      <c r="DE2201" s="113"/>
    </row>
    <row r="2202" spans="1:109" ht="12" customHeight="1" x14ac:dyDescent="0.2">
      <c r="A2202" s="60" t="s">
        <v>363</v>
      </c>
      <c r="B2202" s="61"/>
      <c r="C2202" s="61"/>
      <c r="D2202" s="61"/>
      <c r="E2202" s="61"/>
      <c r="F2202" s="61"/>
      <c r="G2202" s="61"/>
      <c r="H2202" s="61"/>
      <c r="I2202" s="61"/>
      <c r="J2202" s="61"/>
      <c r="K2202" s="61"/>
      <c r="L2202" s="61"/>
      <c r="M2202" s="61"/>
      <c r="N2202" s="61"/>
      <c r="O2202" s="62"/>
      <c r="P2202" s="63" t="s">
        <v>364</v>
      </c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5"/>
      <c r="AD2202" s="66">
        <v>501</v>
      </c>
      <c r="AE2202" s="61"/>
      <c r="AF2202" s="62"/>
      <c r="AG2202" s="67">
        <v>1</v>
      </c>
      <c r="AH2202" s="68"/>
      <c r="AI2202" s="68"/>
      <c r="AJ2202" s="69"/>
      <c r="AK2202" s="67">
        <v>8796</v>
      </c>
      <c r="AL2202" s="68"/>
      <c r="AM2202" s="68"/>
      <c r="AN2202" s="68"/>
      <c r="AO2202" s="68"/>
      <c r="AP2202" s="69"/>
      <c r="AQ2202" s="70">
        <f t="shared" si="68"/>
        <v>105552</v>
      </c>
      <c r="AR2202" s="70"/>
      <c r="AS2202" s="70"/>
      <c r="AT2202" s="70"/>
      <c r="AU2202" s="70"/>
      <c r="AV2202" s="70"/>
      <c r="AW2202" s="70"/>
      <c r="AX2202" s="70"/>
      <c r="AY2202" s="110">
        <v>16937.776000000002</v>
      </c>
      <c r="AZ2202" s="111"/>
      <c r="BA2202" s="111"/>
      <c r="BB2202" s="111"/>
      <c r="BC2202" s="111"/>
      <c r="BD2202" s="111"/>
      <c r="BE2202" s="111"/>
      <c r="BF2202" s="23"/>
      <c r="BG2202" s="110">
        <v>1999.5985555555555</v>
      </c>
      <c r="BH2202" s="111"/>
      <c r="BI2202" s="111"/>
      <c r="BJ2202" s="111"/>
      <c r="BK2202" s="111"/>
      <c r="BL2202" s="111"/>
      <c r="BM2202" s="24"/>
      <c r="BN2202" s="23"/>
      <c r="BO2202" s="110">
        <v>19995.985555555555</v>
      </c>
      <c r="BP2202" s="111"/>
      <c r="BQ2202" s="111"/>
      <c r="BR2202" s="111"/>
      <c r="BS2202" s="111"/>
      <c r="BT2202" s="111"/>
      <c r="BU2202" s="111"/>
      <c r="BV2202" s="112"/>
      <c r="BW2202" s="25"/>
      <c r="BX2202" s="26"/>
      <c r="BY2202" s="26"/>
      <c r="BZ2202" s="26"/>
      <c r="CA2202" s="26"/>
      <c r="CB2202" s="26"/>
      <c r="CC2202" s="26"/>
      <c r="CD2202" s="27"/>
      <c r="CE2202" s="25"/>
      <c r="CF2202" s="26"/>
      <c r="CG2202" s="26"/>
      <c r="CH2202" s="26"/>
      <c r="CI2202" s="26"/>
      <c r="CJ2202" s="26"/>
      <c r="CK2202" s="26"/>
      <c r="CL2202" s="26"/>
      <c r="CM2202" s="27"/>
      <c r="CN2202" s="110">
        <v>36406.065181902224</v>
      </c>
      <c r="CO2202" s="111"/>
      <c r="CP2202" s="111"/>
      <c r="CQ2202" s="111"/>
      <c r="CR2202" s="111"/>
      <c r="CS2202" s="111"/>
      <c r="CT2202" s="111"/>
      <c r="CU2202" s="112"/>
      <c r="CV2202" s="70">
        <f t="shared" si="69"/>
        <v>180891.42529301334</v>
      </c>
      <c r="CW2202" s="70"/>
      <c r="CX2202" s="70"/>
      <c r="CY2202" s="70"/>
      <c r="CZ2202" s="70"/>
      <c r="DA2202" s="70"/>
      <c r="DB2202" s="70"/>
      <c r="DC2202" s="70"/>
      <c r="DD2202" s="70"/>
      <c r="DE2202" s="113"/>
    </row>
    <row r="2203" spans="1:109" ht="12" customHeight="1" x14ac:dyDescent="0.2">
      <c r="A2203" s="60" t="s">
        <v>363</v>
      </c>
      <c r="B2203" s="61"/>
      <c r="C2203" s="61"/>
      <c r="D2203" s="61"/>
      <c r="E2203" s="61"/>
      <c r="F2203" s="61"/>
      <c r="G2203" s="61"/>
      <c r="H2203" s="61"/>
      <c r="I2203" s="61"/>
      <c r="J2203" s="61"/>
      <c r="K2203" s="61"/>
      <c r="L2203" s="61"/>
      <c r="M2203" s="61"/>
      <c r="N2203" s="61"/>
      <c r="O2203" s="62"/>
      <c r="P2203" s="63" t="s">
        <v>364</v>
      </c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5"/>
      <c r="AD2203" s="66">
        <v>501</v>
      </c>
      <c r="AE2203" s="61"/>
      <c r="AF2203" s="62"/>
      <c r="AG2203" s="67">
        <v>1</v>
      </c>
      <c r="AH2203" s="68"/>
      <c r="AI2203" s="68"/>
      <c r="AJ2203" s="69"/>
      <c r="AK2203" s="67">
        <v>8540</v>
      </c>
      <c r="AL2203" s="68"/>
      <c r="AM2203" s="68"/>
      <c r="AN2203" s="68"/>
      <c r="AO2203" s="68"/>
      <c r="AP2203" s="69"/>
      <c r="AQ2203" s="70">
        <f t="shared" si="68"/>
        <v>102480</v>
      </c>
      <c r="AR2203" s="70"/>
      <c r="AS2203" s="70"/>
      <c r="AT2203" s="70"/>
      <c r="AU2203" s="70"/>
      <c r="AV2203" s="70"/>
      <c r="AW2203" s="70"/>
      <c r="AX2203" s="70"/>
      <c r="AY2203" s="110">
        <v>4051.8679999999999</v>
      </c>
      <c r="AZ2203" s="111"/>
      <c r="BA2203" s="111"/>
      <c r="BB2203" s="111"/>
      <c r="BC2203" s="111"/>
      <c r="BD2203" s="111"/>
      <c r="BE2203" s="111"/>
      <c r="BF2203" s="23"/>
      <c r="BG2203" s="110">
        <v>1744.554277777778</v>
      </c>
      <c r="BH2203" s="111"/>
      <c r="BI2203" s="111"/>
      <c r="BJ2203" s="111"/>
      <c r="BK2203" s="111"/>
      <c r="BL2203" s="111"/>
      <c r="BM2203" s="24"/>
      <c r="BN2203" s="23"/>
      <c r="BO2203" s="110">
        <v>17445.54277777778</v>
      </c>
      <c r="BP2203" s="111"/>
      <c r="BQ2203" s="111"/>
      <c r="BR2203" s="111"/>
      <c r="BS2203" s="111"/>
      <c r="BT2203" s="111"/>
      <c r="BU2203" s="111"/>
      <c r="BV2203" s="112"/>
      <c r="BW2203" s="25"/>
      <c r="BX2203" s="26"/>
      <c r="BY2203" s="26"/>
      <c r="BZ2203" s="26"/>
      <c r="CA2203" s="26"/>
      <c r="CB2203" s="26"/>
      <c r="CC2203" s="26"/>
      <c r="CD2203" s="27"/>
      <c r="CE2203" s="25"/>
      <c r="CF2203" s="26"/>
      <c r="CG2203" s="26"/>
      <c r="CH2203" s="26"/>
      <c r="CI2203" s="26"/>
      <c r="CJ2203" s="26"/>
      <c r="CK2203" s="26"/>
      <c r="CL2203" s="26"/>
      <c r="CM2203" s="27"/>
      <c r="CN2203" s="110">
        <v>31991.124982133333</v>
      </c>
      <c r="CO2203" s="111"/>
      <c r="CP2203" s="111"/>
      <c r="CQ2203" s="111"/>
      <c r="CR2203" s="111"/>
      <c r="CS2203" s="111"/>
      <c r="CT2203" s="111"/>
      <c r="CU2203" s="112"/>
      <c r="CV2203" s="70">
        <f t="shared" si="69"/>
        <v>157713.0900376889</v>
      </c>
      <c r="CW2203" s="70"/>
      <c r="CX2203" s="70"/>
      <c r="CY2203" s="70"/>
      <c r="CZ2203" s="70"/>
      <c r="DA2203" s="70"/>
      <c r="DB2203" s="70"/>
      <c r="DC2203" s="70"/>
      <c r="DD2203" s="70"/>
      <c r="DE2203" s="113"/>
    </row>
    <row r="2204" spans="1:109" ht="12" customHeight="1" x14ac:dyDescent="0.2">
      <c r="A2204" s="60" t="s">
        <v>72</v>
      </c>
      <c r="B2204" s="61"/>
      <c r="C2204" s="61"/>
      <c r="D2204" s="61"/>
      <c r="E2204" s="61"/>
      <c r="F2204" s="61"/>
      <c r="G2204" s="61"/>
      <c r="H2204" s="61"/>
      <c r="I2204" s="61"/>
      <c r="J2204" s="61"/>
      <c r="K2204" s="61"/>
      <c r="L2204" s="61"/>
      <c r="M2204" s="61"/>
      <c r="N2204" s="61"/>
      <c r="O2204" s="62"/>
      <c r="P2204" s="63" t="s">
        <v>364</v>
      </c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5"/>
      <c r="AD2204" s="66">
        <v>501</v>
      </c>
      <c r="AE2204" s="61"/>
      <c r="AF2204" s="62"/>
      <c r="AG2204" s="67">
        <v>1</v>
      </c>
      <c r="AH2204" s="68"/>
      <c r="AI2204" s="68"/>
      <c r="AJ2204" s="69"/>
      <c r="AK2204" s="67">
        <v>12590</v>
      </c>
      <c r="AL2204" s="68"/>
      <c r="AM2204" s="68"/>
      <c r="AN2204" s="68"/>
      <c r="AO2204" s="68"/>
      <c r="AP2204" s="69"/>
      <c r="AQ2204" s="70">
        <f t="shared" si="68"/>
        <v>151080</v>
      </c>
      <c r="AR2204" s="70"/>
      <c r="AS2204" s="70"/>
      <c r="AT2204" s="70"/>
      <c r="AU2204" s="70"/>
      <c r="AV2204" s="70"/>
      <c r="AW2204" s="70"/>
      <c r="AX2204" s="70"/>
      <c r="AY2204" s="110">
        <v>0</v>
      </c>
      <c r="AZ2204" s="111"/>
      <c r="BA2204" s="111"/>
      <c r="BB2204" s="111"/>
      <c r="BC2204" s="111"/>
      <c r="BD2204" s="111"/>
      <c r="BE2204" s="111"/>
      <c r="BF2204" s="23"/>
      <c r="BG2204" s="110">
        <v>2137.6299999999997</v>
      </c>
      <c r="BH2204" s="111"/>
      <c r="BI2204" s="111"/>
      <c r="BJ2204" s="111"/>
      <c r="BK2204" s="111"/>
      <c r="BL2204" s="111"/>
      <c r="BM2204" s="24"/>
      <c r="BN2204" s="23"/>
      <c r="BO2204" s="110">
        <v>21376.3</v>
      </c>
      <c r="BP2204" s="111"/>
      <c r="BQ2204" s="111"/>
      <c r="BR2204" s="111"/>
      <c r="BS2204" s="111"/>
      <c r="BT2204" s="111"/>
      <c r="BU2204" s="111"/>
      <c r="BV2204" s="112"/>
      <c r="BW2204" s="25"/>
      <c r="BX2204" s="26"/>
      <c r="BY2204" s="26"/>
      <c r="BZ2204" s="26"/>
      <c r="CA2204" s="26"/>
      <c r="CB2204" s="26"/>
      <c r="CC2204" s="26"/>
      <c r="CD2204" s="27"/>
      <c r="CE2204" s="25"/>
      <c r="CF2204" s="26"/>
      <c r="CG2204" s="26"/>
      <c r="CH2204" s="26"/>
      <c r="CI2204" s="26"/>
      <c r="CJ2204" s="26"/>
      <c r="CK2204" s="26"/>
      <c r="CL2204" s="26"/>
      <c r="CM2204" s="27"/>
      <c r="CN2204" s="110">
        <v>18857.5905408</v>
      </c>
      <c r="CO2204" s="111"/>
      <c r="CP2204" s="111"/>
      <c r="CQ2204" s="111"/>
      <c r="CR2204" s="111"/>
      <c r="CS2204" s="111"/>
      <c r="CT2204" s="111"/>
      <c r="CU2204" s="112"/>
      <c r="CV2204" s="70">
        <f t="shared" si="69"/>
        <v>193451.5205408</v>
      </c>
      <c r="CW2204" s="70"/>
      <c r="CX2204" s="70"/>
      <c r="CY2204" s="70"/>
      <c r="CZ2204" s="70"/>
      <c r="DA2204" s="70"/>
      <c r="DB2204" s="70"/>
      <c r="DC2204" s="70"/>
      <c r="DD2204" s="70"/>
      <c r="DE2204" s="113"/>
    </row>
    <row r="2205" spans="1:109" ht="12" customHeight="1" x14ac:dyDescent="0.2">
      <c r="A2205" s="60" t="s">
        <v>177</v>
      </c>
      <c r="B2205" s="61"/>
      <c r="C2205" s="61"/>
      <c r="D2205" s="61"/>
      <c r="E2205" s="61"/>
      <c r="F2205" s="61"/>
      <c r="G2205" s="61"/>
      <c r="H2205" s="61"/>
      <c r="I2205" s="61"/>
      <c r="J2205" s="61"/>
      <c r="K2205" s="61"/>
      <c r="L2205" s="61"/>
      <c r="M2205" s="61"/>
      <c r="N2205" s="61"/>
      <c r="O2205" s="62"/>
      <c r="P2205" s="63" t="s">
        <v>364</v>
      </c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5"/>
      <c r="AD2205" s="66">
        <v>501</v>
      </c>
      <c r="AE2205" s="61"/>
      <c r="AF2205" s="62"/>
      <c r="AG2205" s="67">
        <v>1</v>
      </c>
      <c r="AH2205" s="68"/>
      <c r="AI2205" s="68"/>
      <c r="AJ2205" s="69"/>
      <c r="AK2205" s="67">
        <v>9329</v>
      </c>
      <c r="AL2205" s="68"/>
      <c r="AM2205" s="68"/>
      <c r="AN2205" s="68"/>
      <c r="AO2205" s="68"/>
      <c r="AP2205" s="69"/>
      <c r="AQ2205" s="70">
        <f t="shared" si="68"/>
        <v>111948</v>
      </c>
      <c r="AR2205" s="70"/>
      <c r="AS2205" s="70"/>
      <c r="AT2205" s="70"/>
      <c r="AU2205" s="70"/>
      <c r="AV2205" s="70"/>
      <c r="AW2205" s="70"/>
      <c r="AX2205" s="70"/>
      <c r="AY2205" s="110">
        <v>13594.560000000001</v>
      </c>
      <c r="AZ2205" s="111"/>
      <c r="BA2205" s="111"/>
      <c r="BB2205" s="111"/>
      <c r="BC2205" s="111"/>
      <c r="BD2205" s="111"/>
      <c r="BE2205" s="111"/>
      <c r="BF2205" s="23"/>
      <c r="BG2205" s="110">
        <v>2076.9466666666667</v>
      </c>
      <c r="BH2205" s="111"/>
      <c r="BI2205" s="111"/>
      <c r="BJ2205" s="111"/>
      <c r="BK2205" s="111"/>
      <c r="BL2205" s="111"/>
      <c r="BM2205" s="24"/>
      <c r="BN2205" s="23"/>
      <c r="BO2205" s="110">
        <v>20769.466666666667</v>
      </c>
      <c r="BP2205" s="111"/>
      <c r="BQ2205" s="111"/>
      <c r="BR2205" s="111"/>
      <c r="BS2205" s="111"/>
      <c r="BT2205" s="111"/>
      <c r="BU2205" s="111"/>
      <c r="BV2205" s="112"/>
      <c r="BW2205" s="25"/>
      <c r="BX2205" s="26"/>
      <c r="BY2205" s="26"/>
      <c r="BZ2205" s="26"/>
      <c r="CA2205" s="26"/>
      <c r="CB2205" s="26"/>
      <c r="CC2205" s="26"/>
      <c r="CD2205" s="27"/>
      <c r="CE2205" s="25"/>
      <c r="CF2205" s="26"/>
      <c r="CG2205" s="26"/>
      <c r="CH2205" s="26"/>
      <c r="CI2205" s="26"/>
      <c r="CJ2205" s="26"/>
      <c r="CK2205" s="26"/>
      <c r="CL2205" s="26"/>
      <c r="CM2205" s="27"/>
      <c r="CN2205" s="110">
        <v>39542.201671466668</v>
      </c>
      <c r="CO2205" s="111"/>
      <c r="CP2205" s="111"/>
      <c r="CQ2205" s="111"/>
      <c r="CR2205" s="111"/>
      <c r="CS2205" s="111"/>
      <c r="CT2205" s="111"/>
      <c r="CU2205" s="112"/>
      <c r="CV2205" s="70">
        <f t="shared" si="69"/>
        <v>187931.1750048</v>
      </c>
      <c r="CW2205" s="70"/>
      <c r="CX2205" s="70"/>
      <c r="CY2205" s="70"/>
      <c r="CZ2205" s="70"/>
      <c r="DA2205" s="70"/>
      <c r="DB2205" s="70"/>
      <c r="DC2205" s="70"/>
      <c r="DD2205" s="70"/>
      <c r="DE2205" s="113"/>
    </row>
    <row r="2206" spans="1:109" ht="12" customHeight="1" x14ac:dyDescent="0.2">
      <c r="A2206" s="60" t="s">
        <v>31</v>
      </c>
      <c r="B2206" s="61"/>
      <c r="C2206" s="61"/>
      <c r="D2206" s="61"/>
      <c r="E2206" s="61"/>
      <c r="F2206" s="61"/>
      <c r="G2206" s="61"/>
      <c r="H2206" s="61"/>
      <c r="I2206" s="61"/>
      <c r="J2206" s="61"/>
      <c r="K2206" s="61"/>
      <c r="L2206" s="61"/>
      <c r="M2206" s="61"/>
      <c r="N2206" s="61"/>
      <c r="O2206" s="62"/>
      <c r="P2206" s="63" t="s">
        <v>364</v>
      </c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5"/>
      <c r="AD2206" s="66">
        <v>501</v>
      </c>
      <c r="AE2206" s="61"/>
      <c r="AF2206" s="62"/>
      <c r="AG2206" s="67">
        <v>1</v>
      </c>
      <c r="AH2206" s="68"/>
      <c r="AI2206" s="68"/>
      <c r="AJ2206" s="69"/>
      <c r="AK2206" s="67">
        <v>7728</v>
      </c>
      <c r="AL2206" s="68"/>
      <c r="AM2206" s="68"/>
      <c r="AN2206" s="68"/>
      <c r="AO2206" s="68"/>
      <c r="AP2206" s="69"/>
      <c r="AQ2206" s="70">
        <f t="shared" si="68"/>
        <v>92736</v>
      </c>
      <c r="AR2206" s="70"/>
      <c r="AS2206" s="70"/>
      <c r="AT2206" s="70"/>
      <c r="AU2206" s="70"/>
      <c r="AV2206" s="70"/>
      <c r="AW2206" s="70"/>
      <c r="AX2206" s="70"/>
      <c r="AY2206" s="110">
        <v>0</v>
      </c>
      <c r="AZ2206" s="111"/>
      <c r="BA2206" s="111"/>
      <c r="BB2206" s="111"/>
      <c r="BC2206" s="111"/>
      <c r="BD2206" s="111"/>
      <c r="BE2206" s="111"/>
      <c r="BF2206" s="23"/>
      <c r="BG2206" s="110">
        <v>1586.301666666667</v>
      </c>
      <c r="BH2206" s="111"/>
      <c r="BI2206" s="111"/>
      <c r="BJ2206" s="111"/>
      <c r="BK2206" s="111"/>
      <c r="BL2206" s="111"/>
      <c r="BM2206" s="24"/>
      <c r="BN2206" s="23"/>
      <c r="BO2206" s="110">
        <v>15863.01666666667</v>
      </c>
      <c r="BP2206" s="111"/>
      <c r="BQ2206" s="111"/>
      <c r="BR2206" s="111"/>
      <c r="BS2206" s="111"/>
      <c r="BT2206" s="111"/>
      <c r="BU2206" s="111"/>
      <c r="BV2206" s="112"/>
      <c r="BW2206" s="25"/>
      <c r="BX2206" s="26"/>
      <c r="BY2206" s="26"/>
      <c r="BZ2206" s="26"/>
      <c r="CA2206" s="26"/>
      <c r="CB2206" s="26"/>
      <c r="CC2206" s="26"/>
      <c r="CD2206" s="27"/>
      <c r="CE2206" s="25"/>
      <c r="CF2206" s="26"/>
      <c r="CG2206" s="26"/>
      <c r="CH2206" s="26"/>
      <c r="CI2206" s="26"/>
      <c r="CJ2206" s="26"/>
      <c r="CK2206" s="26"/>
      <c r="CL2206" s="26"/>
      <c r="CM2206" s="27"/>
      <c r="CN2206" s="110">
        <v>33146.120040000002</v>
      </c>
      <c r="CO2206" s="111"/>
      <c r="CP2206" s="111"/>
      <c r="CQ2206" s="111"/>
      <c r="CR2206" s="111"/>
      <c r="CS2206" s="111"/>
      <c r="CT2206" s="111"/>
      <c r="CU2206" s="112"/>
      <c r="CV2206" s="70">
        <f t="shared" si="69"/>
        <v>143331.43837333334</v>
      </c>
      <c r="CW2206" s="70"/>
      <c r="CX2206" s="70"/>
      <c r="CY2206" s="70"/>
      <c r="CZ2206" s="70"/>
      <c r="DA2206" s="70"/>
      <c r="DB2206" s="70"/>
      <c r="DC2206" s="70"/>
      <c r="DD2206" s="70"/>
      <c r="DE2206" s="113"/>
    </row>
    <row r="2207" spans="1:109" ht="12" customHeight="1" x14ac:dyDescent="0.2">
      <c r="A2207" s="60" t="s">
        <v>31</v>
      </c>
      <c r="B2207" s="61"/>
      <c r="C2207" s="61"/>
      <c r="D2207" s="61"/>
      <c r="E2207" s="61"/>
      <c r="F2207" s="61"/>
      <c r="G2207" s="61"/>
      <c r="H2207" s="61"/>
      <c r="I2207" s="61"/>
      <c r="J2207" s="61"/>
      <c r="K2207" s="61"/>
      <c r="L2207" s="61"/>
      <c r="M2207" s="61"/>
      <c r="N2207" s="61"/>
      <c r="O2207" s="62"/>
      <c r="P2207" s="63" t="s">
        <v>364</v>
      </c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5"/>
      <c r="AD2207" s="66">
        <v>501</v>
      </c>
      <c r="AE2207" s="61"/>
      <c r="AF2207" s="62"/>
      <c r="AG2207" s="67">
        <v>1</v>
      </c>
      <c r="AH2207" s="68"/>
      <c r="AI2207" s="68"/>
      <c r="AJ2207" s="69"/>
      <c r="AK2207" s="67">
        <v>7215</v>
      </c>
      <c r="AL2207" s="68"/>
      <c r="AM2207" s="68"/>
      <c r="AN2207" s="68"/>
      <c r="AO2207" s="68"/>
      <c r="AP2207" s="69"/>
      <c r="AQ2207" s="70">
        <f t="shared" si="68"/>
        <v>86580</v>
      </c>
      <c r="AR2207" s="70"/>
      <c r="AS2207" s="70"/>
      <c r="AT2207" s="70"/>
      <c r="AU2207" s="70"/>
      <c r="AV2207" s="70"/>
      <c r="AW2207" s="70"/>
      <c r="AX2207" s="70"/>
      <c r="AY2207" s="110">
        <v>14408.703999999998</v>
      </c>
      <c r="AZ2207" s="111"/>
      <c r="BA2207" s="111"/>
      <c r="BB2207" s="111"/>
      <c r="BC2207" s="111"/>
      <c r="BD2207" s="111"/>
      <c r="BE2207" s="111"/>
      <c r="BF2207" s="23"/>
      <c r="BG2207" s="110">
        <v>1701.0275555555554</v>
      </c>
      <c r="BH2207" s="111"/>
      <c r="BI2207" s="111"/>
      <c r="BJ2207" s="111"/>
      <c r="BK2207" s="111"/>
      <c r="BL2207" s="111"/>
      <c r="BM2207" s="24"/>
      <c r="BN2207" s="23"/>
      <c r="BO2207" s="110">
        <v>17010.275555555556</v>
      </c>
      <c r="BP2207" s="111"/>
      <c r="BQ2207" s="111"/>
      <c r="BR2207" s="111"/>
      <c r="BS2207" s="111"/>
      <c r="BT2207" s="111"/>
      <c r="BU2207" s="111"/>
      <c r="BV2207" s="112"/>
      <c r="BW2207" s="25"/>
      <c r="BX2207" s="26"/>
      <c r="BY2207" s="26"/>
      <c r="BZ2207" s="26"/>
      <c r="CA2207" s="26"/>
      <c r="CB2207" s="26"/>
      <c r="CC2207" s="26"/>
      <c r="CD2207" s="27"/>
      <c r="CE2207" s="25"/>
      <c r="CF2207" s="26"/>
      <c r="CG2207" s="26"/>
      <c r="CH2207" s="26"/>
      <c r="CI2207" s="26"/>
      <c r="CJ2207" s="26"/>
      <c r="CK2207" s="26"/>
      <c r="CL2207" s="26"/>
      <c r="CM2207" s="27"/>
      <c r="CN2207" s="110">
        <v>34048.691553066667</v>
      </c>
      <c r="CO2207" s="111"/>
      <c r="CP2207" s="111"/>
      <c r="CQ2207" s="111"/>
      <c r="CR2207" s="111"/>
      <c r="CS2207" s="111"/>
      <c r="CT2207" s="111"/>
      <c r="CU2207" s="112"/>
      <c r="CV2207" s="70">
        <f t="shared" si="69"/>
        <v>153748.69866417776</v>
      </c>
      <c r="CW2207" s="70"/>
      <c r="CX2207" s="70"/>
      <c r="CY2207" s="70"/>
      <c r="CZ2207" s="70"/>
      <c r="DA2207" s="70"/>
      <c r="DB2207" s="70"/>
      <c r="DC2207" s="70"/>
      <c r="DD2207" s="70"/>
      <c r="DE2207" s="113"/>
    </row>
    <row r="2208" spans="1:109" ht="12" customHeight="1" x14ac:dyDescent="0.2">
      <c r="A2208" s="60" t="s">
        <v>31</v>
      </c>
      <c r="B2208" s="61"/>
      <c r="C2208" s="61"/>
      <c r="D2208" s="61"/>
      <c r="E2208" s="61"/>
      <c r="F2208" s="61"/>
      <c r="G2208" s="61"/>
      <c r="H2208" s="61"/>
      <c r="I2208" s="61"/>
      <c r="J2208" s="61"/>
      <c r="K2208" s="61"/>
      <c r="L2208" s="61"/>
      <c r="M2208" s="61"/>
      <c r="N2208" s="61"/>
      <c r="O2208" s="62"/>
      <c r="P2208" s="63" t="s">
        <v>364</v>
      </c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5"/>
      <c r="AD2208" s="66">
        <v>501</v>
      </c>
      <c r="AE2208" s="61"/>
      <c r="AF2208" s="62"/>
      <c r="AG2208" s="67">
        <v>4</v>
      </c>
      <c r="AH2208" s="68"/>
      <c r="AI2208" s="68"/>
      <c r="AJ2208" s="69"/>
      <c r="AK2208" s="67">
        <v>5823</v>
      </c>
      <c r="AL2208" s="68"/>
      <c r="AM2208" s="68"/>
      <c r="AN2208" s="68"/>
      <c r="AO2208" s="68"/>
      <c r="AP2208" s="69"/>
      <c r="AQ2208" s="70">
        <f t="shared" si="68"/>
        <v>279504</v>
      </c>
      <c r="AR2208" s="70"/>
      <c r="AS2208" s="70"/>
      <c r="AT2208" s="70"/>
      <c r="AU2208" s="70"/>
      <c r="AV2208" s="70"/>
      <c r="AW2208" s="70"/>
      <c r="AX2208" s="70"/>
      <c r="AY2208" s="110">
        <v>21261.631999999998</v>
      </c>
      <c r="AZ2208" s="111"/>
      <c r="BA2208" s="111"/>
      <c r="BB2208" s="111"/>
      <c r="BC2208" s="111"/>
      <c r="BD2208" s="111"/>
      <c r="BE2208" s="111"/>
      <c r="BF2208" s="23"/>
      <c r="BG2208" s="110">
        <v>5347.5937777777781</v>
      </c>
      <c r="BH2208" s="111"/>
      <c r="BI2208" s="111"/>
      <c r="BJ2208" s="111"/>
      <c r="BK2208" s="111"/>
      <c r="BL2208" s="111"/>
      <c r="BM2208" s="24"/>
      <c r="BN2208" s="23"/>
      <c r="BO2208" s="110">
        <v>53475.937777777777</v>
      </c>
      <c r="BP2208" s="111"/>
      <c r="BQ2208" s="111"/>
      <c r="BR2208" s="111"/>
      <c r="BS2208" s="111"/>
      <c r="BT2208" s="111"/>
      <c r="BU2208" s="111"/>
      <c r="BV2208" s="112"/>
      <c r="BW2208" s="25"/>
      <c r="BX2208" s="26"/>
      <c r="BY2208" s="26"/>
      <c r="BZ2208" s="26"/>
      <c r="CA2208" s="26"/>
      <c r="CB2208" s="26"/>
      <c r="CC2208" s="26"/>
      <c r="CD2208" s="27"/>
      <c r="CE2208" s="25"/>
      <c r="CF2208" s="26"/>
      <c r="CG2208" s="26"/>
      <c r="CH2208" s="26"/>
      <c r="CI2208" s="26"/>
      <c r="CJ2208" s="26"/>
      <c r="CK2208" s="26"/>
      <c r="CL2208" s="26"/>
      <c r="CM2208" s="27"/>
      <c r="CN2208" s="110">
        <v>123091.84174080001</v>
      </c>
      <c r="CO2208" s="111"/>
      <c r="CP2208" s="111"/>
      <c r="CQ2208" s="111"/>
      <c r="CR2208" s="111"/>
      <c r="CS2208" s="111"/>
      <c r="CT2208" s="111"/>
      <c r="CU2208" s="112"/>
      <c r="CV2208" s="70">
        <f t="shared" si="69"/>
        <v>482681.00529635558</v>
      </c>
      <c r="CW2208" s="70"/>
      <c r="CX2208" s="70"/>
      <c r="CY2208" s="70"/>
      <c r="CZ2208" s="70"/>
      <c r="DA2208" s="70"/>
      <c r="DB2208" s="70"/>
      <c r="DC2208" s="70"/>
      <c r="DD2208" s="70"/>
      <c r="DE2208" s="113"/>
    </row>
    <row r="2209" spans="1:109" ht="12" customHeight="1" x14ac:dyDescent="0.2">
      <c r="A2209" s="60" t="s">
        <v>31</v>
      </c>
      <c r="B2209" s="61"/>
      <c r="C2209" s="61"/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61"/>
      <c r="O2209" s="62"/>
      <c r="P2209" s="63" t="s">
        <v>364</v>
      </c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5"/>
      <c r="AD2209" s="66">
        <v>501</v>
      </c>
      <c r="AE2209" s="61"/>
      <c r="AF2209" s="62"/>
      <c r="AG2209" s="67">
        <v>1</v>
      </c>
      <c r="AH2209" s="68"/>
      <c r="AI2209" s="68"/>
      <c r="AJ2209" s="69"/>
      <c r="AK2209" s="67">
        <v>5599</v>
      </c>
      <c r="AL2209" s="68"/>
      <c r="AM2209" s="68"/>
      <c r="AN2209" s="68"/>
      <c r="AO2209" s="68"/>
      <c r="AP2209" s="69"/>
      <c r="AQ2209" s="70">
        <f t="shared" si="68"/>
        <v>67188</v>
      </c>
      <c r="AR2209" s="70"/>
      <c r="AS2209" s="70"/>
      <c r="AT2209" s="70"/>
      <c r="AU2209" s="70"/>
      <c r="AV2209" s="70"/>
      <c r="AW2209" s="70"/>
      <c r="AX2209" s="70"/>
      <c r="AY2209" s="110">
        <v>0</v>
      </c>
      <c r="AZ2209" s="111"/>
      <c r="BA2209" s="111"/>
      <c r="BB2209" s="111"/>
      <c r="BC2209" s="111"/>
      <c r="BD2209" s="111"/>
      <c r="BE2209" s="111"/>
      <c r="BF2209" s="23"/>
      <c r="BG2209" s="110">
        <v>1223.2433333333333</v>
      </c>
      <c r="BH2209" s="111"/>
      <c r="BI2209" s="111"/>
      <c r="BJ2209" s="111"/>
      <c r="BK2209" s="111"/>
      <c r="BL2209" s="111"/>
      <c r="BM2209" s="24"/>
      <c r="BN2209" s="23"/>
      <c r="BO2209" s="110">
        <v>12232.433333333332</v>
      </c>
      <c r="BP2209" s="111"/>
      <c r="BQ2209" s="111"/>
      <c r="BR2209" s="111"/>
      <c r="BS2209" s="111"/>
      <c r="BT2209" s="111"/>
      <c r="BU2209" s="111"/>
      <c r="BV2209" s="112"/>
      <c r="BW2209" s="25"/>
      <c r="BX2209" s="26"/>
      <c r="BY2209" s="26"/>
      <c r="BZ2209" s="26"/>
      <c r="CA2209" s="26"/>
      <c r="CB2209" s="26"/>
      <c r="CC2209" s="26"/>
      <c r="CD2209" s="27"/>
      <c r="CE2209" s="25"/>
      <c r="CF2209" s="26"/>
      <c r="CG2209" s="26"/>
      <c r="CH2209" s="26"/>
      <c r="CI2209" s="26"/>
      <c r="CJ2209" s="26"/>
      <c r="CK2209" s="26"/>
      <c r="CL2209" s="26"/>
      <c r="CM2209" s="27"/>
      <c r="CN2209" s="110">
        <v>29719.904789333334</v>
      </c>
      <c r="CO2209" s="111"/>
      <c r="CP2209" s="111"/>
      <c r="CQ2209" s="111"/>
      <c r="CR2209" s="111"/>
      <c r="CS2209" s="111"/>
      <c r="CT2209" s="111"/>
      <c r="CU2209" s="112"/>
      <c r="CV2209" s="70">
        <f t="shared" si="69"/>
        <v>110363.581456</v>
      </c>
      <c r="CW2209" s="70"/>
      <c r="CX2209" s="70"/>
      <c r="CY2209" s="70"/>
      <c r="CZ2209" s="70"/>
      <c r="DA2209" s="70"/>
      <c r="DB2209" s="70"/>
      <c r="DC2209" s="70"/>
      <c r="DD2209" s="70"/>
      <c r="DE2209" s="113"/>
    </row>
    <row r="2210" spans="1:109" ht="12" customHeight="1" x14ac:dyDescent="0.2">
      <c r="A2210" s="60" t="s">
        <v>365</v>
      </c>
      <c r="B2210" s="61"/>
      <c r="C2210" s="61"/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61"/>
      <c r="O2210" s="62"/>
      <c r="P2210" s="63" t="s">
        <v>364</v>
      </c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5"/>
      <c r="AD2210" s="66">
        <v>501</v>
      </c>
      <c r="AE2210" s="61"/>
      <c r="AF2210" s="62"/>
      <c r="AG2210" s="67">
        <v>1</v>
      </c>
      <c r="AH2210" s="68"/>
      <c r="AI2210" s="68"/>
      <c r="AJ2210" s="69"/>
      <c r="AK2210" s="67">
        <v>21035</v>
      </c>
      <c r="AL2210" s="68"/>
      <c r="AM2210" s="68"/>
      <c r="AN2210" s="68"/>
      <c r="AO2210" s="68"/>
      <c r="AP2210" s="69"/>
      <c r="AQ2210" s="70">
        <f t="shared" si="68"/>
        <v>252420</v>
      </c>
      <c r="AR2210" s="70"/>
      <c r="AS2210" s="70"/>
      <c r="AT2210" s="70"/>
      <c r="AU2210" s="70"/>
      <c r="AV2210" s="70"/>
      <c r="AW2210" s="70"/>
      <c r="AX2210" s="70"/>
      <c r="AY2210" s="110">
        <v>8508.4079999999994</v>
      </c>
      <c r="AZ2210" s="111"/>
      <c r="BA2210" s="111"/>
      <c r="BB2210" s="111"/>
      <c r="BC2210" s="111"/>
      <c r="BD2210" s="111"/>
      <c r="BE2210" s="111"/>
      <c r="BF2210" s="23"/>
      <c r="BG2210" s="110">
        <v>3663.342333333333</v>
      </c>
      <c r="BH2210" s="111"/>
      <c r="BI2210" s="111"/>
      <c r="BJ2210" s="111"/>
      <c r="BK2210" s="111"/>
      <c r="BL2210" s="111"/>
      <c r="BM2210" s="24"/>
      <c r="BN2210" s="23"/>
      <c r="BO2210" s="110">
        <v>36633.423333333332</v>
      </c>
      <c r="BP2210" s="111"/>
      <c r="BQ2210" s="111"/>
      <c r="BR2210" s="111"/>
      <c r="BS2210" s="111"/>
      <c r="BT2210" s="111"/>
      <c r="BU2210" s="111"/>
      <c r="BV2210" s="112"/>
      <c r="BW2210" s="25"/>
      <c r="BX2210" s="26"/>
      <c r="BY2210" s="26"/>
      <c r="BZ2210" s="26"/>
      <c r="CA2210" s="26"/>
      <c r="CB2210" s="26"/>
      <c r="CC2210" s="26"/>
      <c r="CD2210" s="27"/>
      <c r="CE2210" s="25"/>
      <c r="CF2210" s="26"/>
      <c r="CG2210" s="26"/>
      <c r="CH2210" s="26"/>
      <c r="CI2210" s="26"/>
      <c r="CJ2210" s="26"/>
      <c r="CK2210" s="26"/>
      <c r="CL2210" s="26"/>
      <c r="CM2210" s="27"/>
      <c r="CN2210" s="110">
        <v>21952.626860533332</v>
      </c>
      <c r="CO2210" s="111"/>
      <c r="CP2210" s="111"/>
      <c r="CQ2210" s="111"/>
      <c r="CR2210" s="111"/>
      <c r="CS2210" s="111"/>
      <c r="CT2210" s="111"/>
      <c r="CU2210" s="112"/>
      <c r="CV2210" s="70">
        <f t="shared" si="69"/>
        <v>323177.80052719999</v>
      </c>
      <c r="CW2210" s="70"/>
      <c r="CX2210" s="70"/>
      <c r="CY2210" s="70"/>
      <c r="CZ2210" s="70"/>
      <c r="DA2210" s="70"/>
      <c r="DB2210" s="70"/>
      <c r="DC2210" s="70"/>
      <c r="DD2210" s="70"/>
      <c r="DE2210" s="113"/>
    </row>
    <row r="2211" spans="1:109" ht="12" customHeight="1" x14ac:dyDescent="0.2">
      <c r="A2211" s="60" t="s">
        <v>32</v>
      </c>
      <c r="B2211" s="61"/>
      <c r="C2211" s="61"/>
      <c r="D2211" s="61"/>
      <c r="E2211" s="61"/>
      <c r="F2211" s="61"/>
      <c r="G2211" s="61"/>
      <c r="H2211" s="61"/>
      <c r="I2211" s="61"/>
      <c r="J2211" s="61"/>
      <c r="K2211" s="61"/>
      <c r="L2211" s="61"/>
      <c r="M2211" s="61"/>
      <c r="N2211" s="61"/>
      <c r="O2211" s="62"/>
      <c r="P2211" s="63" t="s">
        <v>364</v>
      </c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5"/>
      <c r="AD2211" s="66">
        <v>501</v>
      </c>
      <c r="AE2211" s="61"/>
      <c r="AF2211" s="62"/>
      <c r="AG2211" s="67">
        <v>1</v>
      </c>
      <c r="AH2211" s="68"/>
      <c r="AI2211" s="68"/>
      <c r="AJ2211" s="69"/>
      <c r="AK2211" s="67">
        <v>12528</v>
      </c>
      <c r="AL2211" s="68"/>
      <c r="AM2211" s="68"/>
      <c r="AN2211" s="68"/>
      <c r="AO2211" s="68"/>
      <c r="AP2211" s="69"/>
      <c r="AQ2211" s="70">
        <f t="shared" si="68"/>
        <v>150336</v>
      </c>
      <c r="AR2211" s="70"/>
      <c r="AS2211" s="70"/>
      <c r="AT2211" s="70"/>
      <c r="AU2211" s="70"/>
      <c r="AV2211" s="70"/>
      <c r="AW2211" s="70"/>
      <c r="AX2211" s="70"/>
      <c r="AY2211" s="110">
        <v>11392.248</v>
      </c>
      <c r="AZ2211" s="111"/>
      <c r="BA2211" s="111"/>
      <c r="BB2211" s="111"/>
      <c r="BC2211" s="111"/>
      <c r="BD2211" s="111"/>
      <c r="BE2211" s="111"/>
      <c r="BF2211" s="23"/>
      <c r="BG2211" s="110">
        <v>2531.6106666666665</v>
      </c>
      <c r="BH2211" s="111"/>
      <c r="BI2211" s="111"/>
      <c r="BJ2211" s="111"/>
      <c r="BK2211" s="111"/>
      <c r="BL2211" s="111"/>
      <c r="BM2211" s="24"/>
      <c r="BN2211" s="23"/>
      <c r="BO2211" s="110">
        <v>25316.106666666663</v>
      </c>
      <c r="BP2211" s="111"/>
      <c r="BQ2211" s="111"/>
      <c r="BR2211" s="111"/>
      <c r="BS2211" s="111"/>
      <c r="BT2211" s="111"/>
      <c r="BU2211" s="111"/>
      <c r="BV2211" s="112"/>
      <c r="BW2211" s="25"/>
      <c r="BX2211" s="26"/>
      <c r="BY2211" s="26"/>
      <c r="BZ2211" s="26"/>
      <c r="CA2211" s="26"/>
      <c r="CB2211" s="26"/>
      <c r="CC2211" s="26"/>
      <c r="CD2211" s="27"/>
      <c r="CE2211" s="25"/>
      <c r="CF2211" s="26"/>
      <c r="CG2211" s="26"/>
      <c r="CH2211" s="26"/>
      <c r="CI2211" s="26"/>
      <c r="CJ2211" s="26"/>
      <c r="CK2211" s="26"/>
      <c r="CL2211" s="26"/>
      <c r="CM2211" s="27"/>
      <c r="CN2211" s="110">
        <v>32806.068410666667</v>
      </c>
      <c r="CO2211" s="111"/>
      <c r="CP2211" s="111"/>
      <c r="CQ2211" s="111"/>
      <c r="CR2211" s="111"/>
      <c r="CS2211" s="111"/>
      <c r="CT2211" s="111"/>
      <c r="CU2211" s="112"/>
      <c r="CV2211" s="70">
        <f t="shared" si="69"/>
        <v>222382.03374399999</v>
      </c>
      <c r="CW2211" s="70"/>
      <c r="CX2211" s="70"/>
      <c r="CY2211" s="70"/>
      <c r="CZ2211" s="70"/>
      <c r="DA2211" s="70"/>
      <c r="DB2211" s="70"/>
      <c r="DC2211" s="70"/>
      <c r="DD2211" s="70"/>
      <c r="DE2211" s="113"/>
    </row>
    <row r="2212" spans="1:109" ht="12" customHeight="1" x14ac:dyDescent="0.2">
      <c r="A2212" s="60" t="s">
        <v>32</v>
      </c>
      <c r="B2212" s="61"/>
      <c r="C2212" s="61"/>
      <c r="D2212" s="61"/>
      <c r="E2212" s="61"/>
      <c r="F2212" s="61"/>
      <c r="G2212" s="61"/>
      <c r="H2212" s="61"/>
      <c r="I2212" s="61"/>
      <c r="J2212" s="61"/>
      <c r="K2212" s="61"/>
      <c r="L2212" s="61"/>
      <c r="M2212" s="61"/>
      <c r="N2212" s="61"/>
      <c r="O2212" s="62"/>
      <c r="P2212" s="63" t="s">
        <v>364</v>
      </c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5"/>
      <c r="AD2212" s="66">
        <v>501</v>
      </c>
      <c r="AE2212" s="61"/>
      <c r="AF2212" s="62"/>
      <c r="AG2212" s="67">
        <v>1</v>
      </c>
      <c r="AH2212" s="68"/>
      <c r="AI2212" s="68"/>
      <c r="AJ2212" s="69"/>
      <c r="AK2212" s="67">
        <v>10086</v>
      </c>
      <c r="AL2212" s="68"/>
      <c r="AM2212" s="68"/>
      <c r="AN2212" s="68"/>
      <c r="AO2212" s="68"/>
      <c r="AP2212" s="69"/>
      <c r="AQ2212" s="70">
        <f t="shared" si="68"/>
        <v>121032</v>
      </c>
      <c r="AR2212" s="70"/>
      <c r="AS2212" s="70"/>
      <c r="AT2212" s="70"/>
      <c r="AU2212" s="70"/>
      <c r="AV2212" s="70"/>
      <c r="AW2212" s="70"/>
      <c r="AX2212" s="70"/>
      <c r="AY2212" s="110">
        <v>19002.096000000001</v>
      </c>
      <c r="AZ2212" s="111"/>
      <c r="BA2212" s="111"/>
      <c r="BB2212" s="111"/>
      <c r="BC2212" s="111"/>
      <c r="BD2212" s="111"/>
      <c r="BE2212" s="111"/>
      <c r="BF2212" s="23"/>
      <c r="BG2212" s="110">
        <v>2243.3029999999999</v>
      </c>
      <c r="BH2212" s="111"/>
      <c r="BI2212" s="111"/>
      <c r="BJ2212" s="111"/>
      <c r="BK2212" s="111"/>
      <c r="BL2212" s="111"/>
      <c r="BM2212" s="24"/>
      <c r="BN2212" s="23"/>
      <c r="BO2212" s="110">
        <v>22433.03</v>
      </c>
      <c r="BP2212" s="111"/>
      <c r="BQ2212" s="111"/>
      <c r="BR2212" s="111"/>
      <c r="BS2212" s="111"/>
      <c r="BT2212" s="111"/>
      <c r="BU2212" s="111"/>
      <c r="BV2212" s="112"/>
      <c r="BW2212" s="25"/>
      <c r="BX2212" s="26"/>
      <c r="BY2212" s="26"/>
      <c r="BZ2212" s="26"/>
      <c r="CA2212" s="26"/>
      <c r="CB2212" s="26"/>
      <c r="CC2212" s="26"/>
      <c r="CD2212" s="27"/>
      <c r="CE2212" s="25"/>
      <c r="CF2212" s="26"/>
      <c r="CG2212" s="26"/>
      <c r="CH2212" s="26"/>
      <c r="CI2212" s="26"/>
      <c r="CJ2212" s="26"/>
      <c r="CK2212" s="26"/>
      <c r="CL2212" s="26"/>
      <c r="CM2212" s="27"/>
      <c r="CN2212" s="110">
        <v>38347.356297279999</v>
      </c>
      <c r="CO2212" s="111"/>
      <c r="CP2212" s="111"/>
      <c r="CQ2212" s="111"/>
      <c r="CR2212" s="111"/>
      <c r="CS2212" s="111"/>
      <c r="CT2212" s="111"/>
      <c r="CU2212" s="112"/>
      <c r="CV2212" s="70">
        <f t="shared" si="69"/>
        <v>203057.78529727997</v>
      </c>
      <c r="CW2212" s="70"/>
      <c r="CX2212" s="70"/>
      <c r="CY2212" s="70"/>
      <c r="CZ2212" s="70"/>
      <c r="DA2212" s="70"/>
      <c r="DB2212" s="70"/>
      <c r="DC2212" s="70"/>
      <c r="DD2212" s="70"/>
      <c r="DE2212" s="113"/>
    </row>
    <row r="2213" spans="1:109" ht="12" customHeight="1" x14ac:dyDescent="0.2">
      <c r="A2213" s="60" t="s">
        <v>32</v>
      </c>
      <c r="B2213" s="61"/>
      <c r="C2213" s="61"/>
      <c r="D2213" s="61"/>
      <c r="E2213" s="61"/>
      <c r="F2213" s="61"/>
      <c r="G2213" s="61"/>
      <c r="H2213" s="61"/>
      <c r="I2213" s="61"/>
      <c r="J2213" s="61"/>
      <c r="K2213" s="61"/>
      <c r="L2213" s="61"/>
      <c r="M2213" s="61"/>
      <c r="N2213" s="61"/>
      <c r="O2213" s="62"/>
      <c r="P2213" s="63" t="s">
        <v>364</v>
      </c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5"/>
      <c r="AD2213" s="66">
        <v>501</v>
      </c>
      <c r="AE2213" s="61"/>
      <c r="AF2213" s="62"/>
      <c r="AG2213" s="67">
        <v>1</v>
      </c>
      <c r="AH2213" s="68"/>
      <c r="AI2213" s="68"/>
      <c r="AJ2213" s="69"/>
      <c r="AK2213" s="67">
        <v>9536</v>
      </c>
      <c r="AL2213" s="68"/>
      <c r="AM2213" s="68"/>
      <c r="AN2213" s="68"/>
      <c r="AO2213" s="68"/>
      <c r="AP2213" s="69"/>
      <c r="AQ2213" s="70">
        <f t="shared" si="68"/>
        <v>114432</v>
      </c>
      <c r="AR2213" s="70"/>
      <c r="AS2213" s="70"/>
      <c r="AT2213" s="70"/>
      <c r="AU2213" s="70"/>
      <c r="AV2213" s="70"/>
      <c r="AW2213" s="70"/>
      <c r="AX2213" s="70"/>
      <c r="AY2213" s="110">
        <v>13591.571999999998</v>
      </c>
      <c r="AZ2213" s="111"/>
      <c r="BA2213" s="111"/>
      <c r="BB2213" s="111"/>
      <c r="BC2213" s="111"/>
      <c r="BD2213" s="111"/>
      <c r="BE2213" s="111"/>
      <c r="BF2213" s="23"/>
      <c r="BG2213" s="110">
        <v>2076.4901666666665</v>
      </c>
      <c r="BH2213" s="111"/>
      <c r="BI2213" s="111"/>
      <c r="BJ2213" s="111"/>
      <c r="BK2213" s="111"/>
      <c r="BL2213" s="111"/>
      <c r="BM2213" s="24"/>
      <c r="BN2213" s="23"/>
      <c r="BO2213" s="110">
        <v>20764.901666666665</v>
      </c>
      <c r="BP2213" s="111"/>
      <c r="BQ2213" s="111"/>
      <c r="BR2213" s="111"/>
      <c r="BS2213" s="111"/>
      <c r="BT2213" s="111"/>
      <c r="BU2213" s="111"/>
      <c r="BV2213" s="112"/>
      <c r="BW2213" s="25"/>
      <c r="BX2213" s="26"/>
      <c r="BY2213" s="26"/>
      <c r="BZ2213" s="26"/>
      <c r="CA2213" s="26"/>
      <c r="CB2213" s="26"/>
      <c r="CC2213" s="26"/>
      <c r="CD2213" s="27"/>
      <c r="CE2213" s="25"/>
      <c r="CF2213" s="26"/>
      <c r="CG2213" s="26"/>
      <c r="CH2213" s="26"/>
      <c r="CI2213" s="26"/>
      <c r="CJ2213" s="26"/>
      <c r="CK2213" s="26"/>
      <c r="CL2213" s="26"/>
      <c r="CM2213" s="27"/>
      <c r="CN2213" s="110">
        <v>37018.565302026662</v>
      </c>
      <c r="CO2213" s="111"/>
      <c r="CP2213" s="111"/>
      <c r="CQ2213" s="111"/>
      <c r="CR2213" s="111"/>
      <c r="CS2213" s="111"/>
      <c r="CT2213" s="111"/>
      <c r="CU2213" s="112"/>
      <c r="CV2213" s="70">
        <f t="shared" si="69"/>
        <v>187883.52913536</v>
      </c>
      <c r="CW2213" s="70"/>
      <c r="CX2213" s="70"/>
      <c r="CY2213" s="70"/>
      <c r="CZ2213" s="70"/>
      <c r="DA2213" s="70"/>
      <c r="DB2213" s="70"/>
      <c r="DC2213" s="70"/>
      <c r="DD2213" s="70"/>
      <c r="DE2213" s="113"/>
    </row>
    <row r="2214" spans="1:109" ht="12" customHeight="1" x14ac:dyDescent="0.2">
      <c r="A2214" s="60" t="s">
        <v>32</v>
      </c>
      <c r="B2214" s="61"/>
      <c r="C2214" s="61"/>
      <c r="D2214" s="61"/>
      <c r="E2214" s="61"/>
      <c r="F2214" s="61"/>
      <c r="G2214" s="61"/>
      <c r="H2214" s="61"/>
      <c r="I2214" s="61"/>
      <c r="J2214" s="61"/>
      <c r="K2214" s="61"/>
      <c r="L2214" s="61"/>
      <c r="M2214" s="61"/>
      <c r="N2214" s="61"/>
      <c r="O2214" s="62"/>
      <c r="P2214" s="63" t="s">
        <v>364</v>
      </c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5"/>
      <c r="AD2214" s="66">
        <v>501</v>
      </c>
      <c r="AE2214" s="61"/>
      <c r="AF2214" s="62"/>
      <c r="AG2214" s="67">
        <v>3</v>
      </c>
      <c r="AH2214" s="68"/>
      <c r="AI2214" s="68"/>
      <c r="AJ2214" s="69"/>
      <c r="AK2214" s="67">
        <v>9386</v>
      </c>
      <c r="AL2214" s="68"/>
      <c r="AM2214" s="68"/>
      <c r="AN2214" s="68"/>
      <c r="AO2214" s="68"/>
      <c r="AP2214" s="69"/>
      <c r="AQ2214" s="70">
        <f t="shared" si="68"/>
        <v>337896</v>
      </c>
      <c r="AR2214" s="70"/>
      <c r="AS2214" s="70"/>
      <c r="AT2214" s="70"/>
      <c r="AU2214" s="70"/>
      <c r="AV2214" s="70"/>
      <c r="AW2214" s="70"/>
      <c r="AX2214" s="70"/>
      <c r="AY2214" s="110">
        <v>49191.764000000003</v>
      </c>
      <c r="AZ2214" s="111"/>
      <c r="BA2214" s="111"/>
      <c r="BB2214" s="111"/>
      <c r="BC2214" s="111"/>
      <c r="BD2214" s="111"/>
      <c r="BE2214" s="111"/>
      <c r="BF2214" s="23"/>
      <c r="BG2214" s="110">
        <v>6273.0406111111106</v>
      </c>
      <c r="BH2214" s="111"/>
      <c r="BI2214" s="111"/>
      <c r="BJ2214" s="111"/>
      <c r="BK2214" s="111"/>
      <c r="BL2214" s="111"/>
      <c r="BM2214" s="24"/>
      <c r="BN2214" s="23"/>
      <c r="BO2214" s="110">
        <v>62730.406111111108</v>
      </c>
      <c r="BP2214" s="111"/>
      <c r="BQ2214" s="111"/>
      <c r="BR2214" s="111"/>
      <c r="BS2214" s="111"/>
      <c r="BT2214" s="111"/>
      <c r="BU2214" s="111"/>
      <c r="BV2214" s="112"/>
      <c r="BW2214" s="25"/>
      <c r="BX2214" s="26"/>
      <c r="BY2214" s="26"/>
      <c r="BZ2214" s="26"/>
      <c r="CA2214" s="26"/>
      <c r="CB2214" s="26"/>
      <c r="CC2214" s="26"/>
      <c r="CD2214" s="27"/>
      <c r="CE2214" s="25"/>
      <c r="CF2214" s="26"/>
      <c r="CG2214" s="26"/>
      <c r="CH2214" s="26"/>
      <c r="CI2214" s="26"/>
      <c r="CJ2214" s="26"/>
      <c r="CK2214" s="26"/>
      <c r="CL2214" s="26"/>
      <c r="CM2214" s="27"/>
      <c r="CN2214" s="110">
        <v>111522.76495436445</v>
      </c>
      <c r="CO2214" s="111"/>
      <c r="CP2214" s="111"/>
      <c r="CQ2214" s="111"/>
      <c r="CR2214" s="111"/>
      <c r="CS2214" s="111"/>
      <c r="CT2214" s="111"/>
      <c r="CU2214" s="112"/>
      <c r="CV2214" s="70">
        <f t="shared" si="69"/>
        <v>567613.97567658662</v>
      </c>
      <c r="CW2214" s="70"/>
      <c r="CX2214" s="70"/>
      <c r="CY2214" s="70"/>
      <c r="CZ2214" s="70"/>
      <c r="DA2214" s="70"/>
      <c r="DB2214" s="70"/>
      <c r="DC2214" s="70"/>
      <c r="DD2214" s="70"/>
      <c r="DE2214" s="113"/>
    </row>
    <row r="2215" spans="1:109" ht="12" customHeight="1" x14ac:dyDescent="0.2">
      <c r="A2215" s="60" t="s">
        <v>32</v>
      </c>
      <c r="B2215" s="61"/>
      <c r="C2215" s="61"/>
      <c r="D2215" s="61"/>
      <c r="E2215" s="61"/>
      <c r="F2215" s="61"/>
      <c r="G2215" s="61"/>
      <c r="H2215" s="61"/>
      <c r="I2215" s="61"/>
      <c r="J2215" s="61"/>
      <c r="K2215" s="61"/>
      <c r="L2215" s="61"/>
      <c r="M2215" s="61"/>
      <c r="N2215" s="61"/>
      <c r="O2215" s="62"/>
      <c r="P2215" s="63" t="s">
        <v>364</v>
      </c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5"/>
      <c r="AD2215" s="66">
        <v>501</v>
      </c>
      <c r="AE2215" s="61"/>
      <c r="AF2215" s="62"/>
      <c r="AG2215" s="67">
        <v>1</v>
      </c>
      <c r="AH2215" s="68"/>
      <c r="AI2215" s="68"/>
      <c r="AJ2215" s="69"/>
      <c r="AK2215" s="67">
        <v>9340</v>
      </c>
      <c r="AL2215" s="68"/>
      <c r="AM2215" s="68"/>
      <c r="AN2215" s="68"/>
      <c r="AO2215" s="68"/>
      <c r="AP2215" s="69"/>
      <c r="AQ2215" s="70">
        <f t="shared" si="68"/>
        <v>112080</v>
      </c>
      <c r="AR2215" s="70"/>
      <c r="AS2215" s="70"/>
      <c r="AT2215" s="70"/>
      <c r="AU2215" s="70"/>
      <c r="AV2215" s="70"/>
      <c r="AW2215" s="70"/>
      <c r="AX2215" s="70"/>
      <c r="AY2215" s="110">
        <v>13355.603999999999</v>
      </c>
      <c r="AZ2215" s="111"/>
      <c r="BA2215" s="111"/>
      <c r="BB2215" s="111"/>
      <c r="BC2215" s="111"/>
      <c r="BD2215" s="111"/>
      <c r="BE2215" s="111"/>
      <c r="BF2215" s="23"/>
      <c r="BG2215" s="110">
        <v>2040.4395000000002</v>
      </c>
      <c r="BH2215" s="111"/>
      <c r="BI2215" s="111"/>
      <c r="BJ2215" s="111"/>
      <c r="BK2215" s="111"/>
      <c r="BL2215" s="111"/>
      <c r="BM2215" s="24"/>
      <c r="BN2215" s="23"/>
      <c r="BO2215" s="110">
        <v>20404.395000000004</v>
      </c>
      <c r="BP2215" s="111"/>
      <c r="BQ2215" s="111"/>
      <c r="BR2215" s="111"/>
      <c r="BS2215" s="111"/>
      <c r="BT2215" s="111"/>
      <c r="BU2215" s="111"/>
      <c r="BV2215" s="112"/>
      <c r="BW2215" s="25"/>
      <c r="BX2215" s="26"/>
      <c r="BY2215" s="26"/>
      <c r="BZ2215" s="26"/>
      <c r="CA2215" s="26"/>
      <c r="CB2215" s="26"/>
      <c r="CC2215" s="26"/>
      <c r="CD2215" s="27"/>
      <c r="CE2215" s="25"/>
      <c r="CF2215" s="26"/>
      <c r="CG2215" s="26"/>
      <c r="CH2215" s="26"/>
      <c r="CI2215" s="26"/>
      <c r="CJ2215" s="26"/>
      <c r="CK2215" s="26"/>
      <c r="CL2215" s="26"/>
      <c r="CM2215" s="27"/>
      <c r="CN2215" s="110">
        <v>36731.394343519998</v>
      </c>
      <c r="CO2215" s="111"/>
      <c r="CP2215" s="111"/>
      <c r="CQ2215" s="111"/>
      <c r="CR2215" s="111"/>
      <c r="CS2215" s="111"/>
      <c r="CT2215" s="111"/>
      <c r="CU2215" s="112"/>
      <c r="CV2215" s="70">
        <f t="shared" si="69"/>
        <v>184611.83284351998</v>
      </c>
      <c r="CW2215" s="70"/>
      <c r="CX2215" s="70"/>
      <c r="CY2215" s="70"/>
      <c r="CZ2215" s="70"/>
      <c r="DA2215" s="70"/>
      <c r="DB2215" s="70"/>
      <c r="DC2215" s="70"/>
      <c r="DD2215" s="70"/>
      <c r="DE2215" s="113"/>
    </row>
    <row r="2216" spans="1:109" ht="12" customHeight="1" x14ac:dyDescent="0.2">
      <c r="A2216" s="60" t="s">
        <v>32</v>
      </c>
      <c r="B2216" s="61"/>
      <c r="C2216" s="61"/>
      <c r="D2216" s="61"/>
      <c r="E2216" s="61"/>
      <c r="F2216" s="61"/>
      <c r="G2216" s="61"/>
      <c r="H2216" s="61"/>
      <c r="I2216" s="61"/>
      <c r="J2216" s="61"/>
      <c r="K2216" s="61"/>
      <c r="L2216" s="61"/>
      <c r="M2216" s="61"/>
      <c r="N2216" s="61"/>
      <c r="O2216" s="62"/>
      <c r="P2216" s="63" t="s">
        <v>364</v>
      </c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5"/>
      <c r="AD2216" s="66">
        <v>501</v>
      </c>
      <c r="AE2216" s="61"/>
      <c r="AF2216" s="62"/>
      <c r="AG2216" s="67">
        <v>1</v>
      </c>
      <c r="AH2216" s="68"/>
      <c r="AI2216" s="68"/>
      <c r="AJ2216" s="69"/>
      <c r="AK2216" s="67">
        <v>9286</v>
      </c>
      <c r="AL2216" s="68"/>
      <c r="AM2216" s="68"/>
      <c r="AN2216" s="68"/>
      <c r="AO2216" s="68"/>
      <c r="AP2216" s="69"/>
      <c r="AQ2216" s="70">
        <f t="shared" si="68"/>
        <v>111432</v>
      </c>
      <c r="AR2216" s="70"/>
      <c r="AS2216" s="70"/>
      <c r="AT2216" s="70"/>
      <c r="AU2216" s="70"/>
      <c r="AV2216" s="70"/>
      <c r="AW2216" s="70"/>
      <c r="AX2216" s="70"/>
      <c r="AY2216" s="110">
        <v>17722.095999999998</v>
      </c>
      <c r="AZ2216" s="111"/>
      <c r="BA2216" s="111"/>
      <c r="BB2216" s="111"/>
      <c r="BC2216" s="111"/>
      <c r="BD2216" s="111"/>
      <c r="BE2216" s="111"/>
      <c r="BF2216" s="23"/>
      <c r="BG2216" s="110">
        <v>2092.1918888888886</v>
      </c>
      <c r="BH2216" s="111"/>
      <c r="BI2216" s="111"/>
      <c r="BJ2216" s="111"/>
      <c r="BK2216" s="111"/>
      <c r="BL2216" s="111"/>
      <c r="BM2216" s="24"/>
      <c r="BN2216" s="23"/>
      <c r="BO2216" s="110">
        <v>20921.918888888889</v>
      </c>
      <c r="BP2216" s="111"/>
      <c r="BQ2216" s="111"/>
      <c r="BR2216" s="111"/>
      <c r="BS2216" s="111"/>
      <c r="BT2216" s="111"/>
      <c r="BU2216" s="111"/>
      <c r="BV2216" s="112"/>
      <c r="BW2216" s="25"/>
      <c r="BX2216" s="26"/>
      <c r="BY2216" s="26"/>
      <c r="BZ2216" s="26"/>
      <c r="CA2216" s="26"/>
      <c r="CB2216" s="26"/>
      <c r="CC2216" s="26"/>
      <c r="CD2216" s="27"/>
      <c r="CE2216" s="25"/>
      <c r="CF2216" s="26"/>
      <c r="CG2216" s="26"/>
      <c r="CH2216" s="26"/>
      <c r="CI2216" s="26"/>
      <c r="CJ2216" s="26"/>
      <c r="CK2216" s="26"/>
      <c r="CL2216" s="26"/>
      <c r="CM2216" s="27"/>
      <c r="CN2216" s="110">
        <v>37143.641452835553</v>
      </c>
      <c r="CO2216" s="111"/>
      <c r="CP2216" s="111"/>
      <c r="CQ2216" s="111"/>
      <c r="CR2216" s="111"/>
      <c r="CS2216" s="111"/>
      <c r="CT2216" s="111"/>
      <c r="CU2216" s="112"/>
      <c r="CV2216" s="70">
        <f t="shared" si="69"/>
        <v>189311.84823061331</v>
      </c>
      <c r="CW2216" s="70"/>
      <c r="CX2216" s="70"/>
      <c r="CY2216" s="70"/>
      <c r="CZ2216" s="70"/>
      <c r="DA2216" s="70"/>
      <c r="DB2216" s="70"/>
      <c r="DC2216" s="70"/>
      <c r="DD2216" s="70"/>
      <c r="DE2216" s="113"/>
    </row>
    <row r="2217" spans="1:109" ht="12" customHeight="1" x14ac:dyDescent="0.2">
      <c r="A2217" s="60" t="s">
        <v>32</v>
      </c>
      <c r="B2217" s="61"/>
      <c r="C2217" s="61"/>
      <c r="D2217" s="61"/>
      <c r="E2217" s="61"/>
      <c r="F2217" s="61"/>
      <c r="G2217" s="61"/>
      <c r="H2217" s="61"/>
      <c r="I2217" s="61"/>
      <c r="J2217" s="61"/>
      <c r="K2217" s="61"/>
      <c r="L2217" s="61"/>
      <c r="M2217" s="61"/>
      <c r="N2217" s="61"/>
      <c r="O2217" s="62"/>
      <c r="P2217" s="63" t="s">
        <v>364</v>
      </c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5"/>
      <c r="AD2217" s="66">
        <v>501</v>
      </c>
      <c r="AE2217" s="61"/>
      <c r="AF2217" s="62"/>
      <c r="AG2217" s="67">
        <v>1</v>
      </c>
      <c r="AH2217" s="68"/>
      <c r="AI2217" s="68"/>
      <c r="AJ2217" s="69"/>
      <c r="AK2217" s="67">
        <v>8958</v>
      </c>
      <c r="AL2217" s="68"/>
      <c r="AM2217" s="68"/>
      <c r="AN2217" s="68"/>
      <c r="AO2217" s="68"/>
      <c r="AP2217" s="69"/>
      <c r="AQ2217" s="70">
        <f t="shared" si="68"/>
        <v>107496</v>
      </c>
      <c r="AR2217" s="70"/>
      <c r="AS2217" s="70"/>
      <c r="AT2217" s="70"/>
      <c r="AU2217" s="70"/>
      <c r="AV2217" s="70"/>
      <c r="AW2217" s="70"/>
      <c r="AX2217" s="70"/>
      <c r="AY2217" s="110">
        <v>0</v>
      </c>
      <c r="AZ2217" s="111"/>
      <c r="BA2217" s="111"/>
      <c r="BB2217" s="111"/>
      <c r="BC2217" s="111"/>
      <c r="BD2217" s="111"/>
      <c r="BE2217" s="111"/>
      <c r="BF2217" s="23"/>
      <c r="BG2217" s="110">
        <v>1783.0499999999997</v>
      </c>
      <c r="BH2217" s="111"/>
      <c r="BI2217" s="111"/>
      <c r="BJ2217" s="111"/>
      <c r="BK2217" s="111"/>
      <c r="BL2217" s="111"/>
      <c r="BM2217" s="24"/>
      <c r="BN2217" s="23"/>
      <c r="BO2217" s="110">
        <v>17830.499999999996</v>
      </c>
      <c r="BP2217" s="111"/>
      <c r="BQ2217" s="111"/>
      <c r="BR2217" s="111"/>
      <c r="BS2217" s="111"/>
      <c r="BT2217" s="111"/>
      <c r="BU2217" s="111"/>
      <c r="BV2217" s="112"/>
      <c r="BW2217" s="25"/>
      <c r="BX2217" s="26"/>
      <c r="BY2217" s="26"/>
      <c r="BZ2217" s="26"/>
      <c r="CA2217" s="26"/>
      <c r="CB2217" s="26"/>
      <c r="CC2217" s="26"/>
      <c r="CD2217" s="27"/>
      <c r="CE2217" s="25"/>
      <c r="CF2217" s="26"/>
      <c r="CG2217" s="26"/>
      <c r="CH2217" s="26"/>
      <c r="CI2217" s="26"/>
      <c r="CJ2217" s="26"/>
      <c r="CK2217" s="26"/>
      <c r="CL2217" s="26"/>
      <c r="CM2217" s="27"/>
      <c r="CN2217" s="110">
        <v>34093.978527999992</v>
      </c>
      <c r="CO2217" s="111"/>
      <c r="CP2217" s="111"/>
      <c r="CQ2217" s="111"/>
      <c r="CR2217" s="111"/>
      <c r="CS2217" s="111"/>
      <c r="CT2217" s="111"/>
      <c r="CU2217" s="112"/>
      <c r="CV2217" s="70">
        <f t="shared" si="69"/>
        <v>161203.528528</v>
      </c>
      <c r="CW2217" s="70"/>
      <c r="CX2217" s="70"/>
      <c r="CY2217" s="70"/>
      <c r="CZ2217" s="70"/>
      <c r="DA2217" s="70"/>
      <c r="DB2217" s="70"/>
      <c r="DC2217" s="70"/>
      <c r="DD2217" s="70"/>
      <c r="DE2217" s="113"/>
    </row>
    <row r="2218" spans="1:109" ht="12" customHeight="1" x14ac:dyDescent="0.2">
      <c r="A2218" s="60" t="s">
        <v>32</v>
      </c>
      <c r="B2218" s="61"/>
      <c r="C2218" s="61"/>
      <c r="D2218" s="61"/>
      <c r="E2218" s="61"/>
      <c r="F2218" s="61"/>
      <c r="G2218" s="61"/>
      <c r="H2218" s="61"/>
      <c r="I2218" s="61"/>
      <c r="J2218" s="61"/>
      <c r="K2218" s="61"/>
      <c r="L2218" s="61"/>
      <c r="M2218" s="61"/>
      <c r="N2218" s="61"/>
      <c r="O2218" s="62"/>
      <c r="P2218" s="63" t="s">
        <v>364</v>
      </c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5"/>
      <c r="AD2218" s="66">
        <v>501</v>
      </c>
      <c r="AE2218" s="61"/>
      <c r="AF2218" s="62"/>
      <c r="AG2218" s="67">
        <v>1</v>
      </c>
      <c r="AH2218" s="68"/>
      <c r="AI2218" s="68"/>
      <c r="AJ2218" s="69"/>
      <c r="AK2218" s="67">
        <v>8888</v>
      </c>
      <c r="AL2218" s="68"/>
      <c r="AM2218" s="68"/>
      <c r="AN2218" s="68"/>
      <c r="AO2218" s="68"/>
      <c r="AP2218" s="69"/>
      <c r="AQ2218" s="70">
        <f t="shared" si="68"/>
        <v>106656</v>
      </c>
      <c r="AR2218" s="70"/>
      <c r="AS2218" s="70"/>
      <c r="AT2218" s="70"/>
      <c r="AU2218" s="70"/>
      <c r="AV2218" s="70"/>
      <c r="AW2218" s="70"/>
      <c r="AX2218" s="70"/>
      <c r="AY2218" s="110">
        <v>0</v>
      </c>
      <c r="AZ2218" s="111"/>
      <c r="BA2218" s="111"/>
      <c r="BB2218" s="111"/>
      <c r="BC2218" s="111"/>
      <c r="BD2218" s="111"/>
      <c r="BE2218" s="111"/>
      <c r="BF2218" s="23"/>
      <c r="BG2218" s="110">
        <v>1754.7166666666667</v>
      </c>
      <c r="BH2218" s="111"/>
      <c r="BI2218" s="111"/>
      <c r="BJ2218" s="111"/>
      <c r="BK2218" s="111"/>
      <c r="BL2218" s="111"/>
      <c r="BM2218" s="24"/>
      <c r="BN2218" s="23"/>
      <c r="BO2218" s="110">
        <v>17547.166666666668</v>
      </c>
      <c r="BP2218" s="111"/>
      <c r="BQ2218" s="111"/>
      <c r="BR2218" s="111"/>
      <c r="BS2218" s="111"/>
      <c r="BT2218" s="111"/>
      <c r="BU2218" s="111"/>
      <c r="BV2218" s="112"/>
      <c r="BW2218" s="25"/>
      <c r="BX2218" s="26"/>
      <c r="BY2218" s="26"/>
      <c r="BZ2218" s="26"/>
      <c r="CA2218" s="26"/>
      <c r="CB2218" s="26"/>
      <c r="CC2218" s="26"/>
      <c r="CD2218" s="27"/>
      <c r="CE2218" s="25"/>
      <c r="CF2218" s="26"/>
      <c r="CG2218" s="26"/>
      <c r="CH2218" s="26"/>
      <c r="CI2218" s="26"/>
      <c r="CJ2218" s="26"/>
      <c r="CK2218" s="26"/>
      <c r="CL2218" s="26"/>
      <c r="CM2218" s="27"/>
      <c r="CN2218" s="110">
        <v>32671.074527999997</v>
      </c>
      <c r="CO2218" s="111"/>
      <c r="CP2218" s="111"/>
      <c r="CQ2218" s="111"/>
      <c r="CR2218" s="111"/>
      <c r="CS2218" s="111"/>
      <c r="CT2218" s="111"/>
      <c r="CU2218" s="112"/>
      <c r="CV2218" s="70">
        <f t="shared" si="69"/>
        <v>158628.95786133333</v>
      </c>
      <c r="CW2218" s="70"/>
      <c r="CX2218" s="70"/>
      <c r="CY2218" s="70"/>
      <c r="CZ2218" s="70"/>
      <c r="DA2218" s="70"/>
      <c r="DB2218" s="70"/>
      <c r="DC2218" s="70"/>
      <c r="DD2218" s="70"/>
      <c r="DE2218" s="113"/>
    </row>
    <row r="2219" spans="1:109" ht="12" customHeight="1" x14ac:dyDescent="0.2">
      <c r="A2219" s="60" t="s">
        <v>32</v>
      </c>
      <c r="B2219" s="61"/>
      <c r="C2219" s="61"/>
      <c r="D2219" s="61"/>
      <c r="E2219" s="61"/>
      <c r="F2219" s="61"/>
      <c r="G2219" s="61"/>
      <c r="H2219" s="61"/>
      <c r="I2219" s="61"/>
      <c r="J2219" s="61"/>
      <c r="K2219" s="61"/>
      <c r="L2219" s="61"/>
      <c r="M2219" s="61"/>
      <c r="N2219" s="61"/>
      <c r="O2219" s="62"/>
      <c r="P2219" s="63" t="s">
        <v>364</v>
      </c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5"/>
      <c r="AD2219" s="66">
        <v>501</v>
      </c>
      <c r="AE2219" s="61"/>
      <c r="AF2219" s="62"/>
      <c r="AG2219" s="67">
        <v>1</v>
      </c>
      <c r="AH2219" s="68"/>
      <c r="AI2219" s="68"/>
      <c r="AJ2219" s="69"/>
      <c r="AK2219" s="67">
        <v>8748</v>
      </c>
      <c r="AL2219" s="68"/>
      <c r="AM2219" s="68"/>
      <c r="AN2219" s="68"/>
      <c r="AO2219" s="68"/>
      <c r="AP2219" s="69"/>
      <c r="AQ2219" s="70">
        <f t="shared" si="68"/>
        <v>104976</v>
      </c>
      <c r="AR2219" s="70"/>
      <c r="AS2219" s="70"/>
      <c r="AT2219" s="70"/>
      <c r="AU2219" s="70"/>
      <c r="AV2219" s="70"/>
      <c r="AW2219" s="70"/>
      <c r="AX2219" s="70"/>
      <c r="AY2219" s="110">
        <v>16860.272000000001</v>
      </c>
      <c r="AZ2219" s="111"/>
      <c r="BA2219" s="111"/>
      <c r="BB2219" s="111"/>
      <c r="BC2219" s="111"/>
      <c r="BD2219" s="111"/>
      <c r="BE2219" s="111"/>
      <c r="BF2219" s="23"/>
      <c r="BG2219" s="110">
        <v>1990.4487777777777</v>
      </c>
      <c r="BH2219" s="111"/>
      <c r="BI2219" s="111"/>
      <c r="BJ2219" s="111"/>
      <c r="BK2219" s="111"/>
      <c r="BL2219" s="111"/>
      <c r="BM2219" s="24"/>
      <c r="BN2219" s="23"/>
      <c r="BO2219" s="110">
        <v>19904.487777777777</v>
      </c>
      <c r="BP2219" s="111"/>
      <c r="BQ2219" s="111"/>
      <c r="BR2219" s="111"/>
      <c r="BS2219" s="111"/>
      <c r="BT2219" s="111"/>
      <c r="BU2219" s="111"/>
      <c r="BV2219" s="112"/>
      <c r="BW2219" s="25"/>
      <c r="BX2219" s="26"/>
      <c r="BY2219" s="26"/>
      <c r="BZ2219" s="26"/>
      <c r="CA2219" s="26"/>
      <c r="CB2219" s="26"/>
      <c r="CC2219" s="26"/>
      <c r="CD2219" s="27"/>
      <c r="CE2219" s="25"/>
      <c r="CF2219" s="26"/>
      <c r="CG2219" s="26"/>
      <c r="CH2219" s="26"/>
      <c r="CI2219" s="26"/>
      <c r="CJ2219" s="26"/>
      <c r="CK2219" s="26"/>
      <c r="CL2219" s="26"/>
      <c r="CM2219" s="27"/>
      <c r="CN2219" s="110">
        <v>36333.180248071112</v>
      </c>
      <c r="CO2219" s="111"/>
      <c r="CP2219" s="111"/>
      <c r="CQ2219" s="111"/>
      <c r="CR2219" s="111"/>
      <c r="CS2219" s="111"/>
      <c r="CT2219" s="111"/>
      <c r="CU2219" s="112"/>
      <c r="CV2219" s="70">
        <f t="shared" si="69"/>
        <v>180064.38880362667</v>
      </c>
      <c r="CW2219" s="70"/>
      <c r="CX2219" s="70"/>
      <c r="CY2219" s="70"/>
      <c r="CZ2219" s="70"/>
      <c r="DA2219" s="70"/>
      <c r="DB2219" s="70"/>
      <c r="DC2219" s="70"/>
      <c r="DD2219" s="70"/>
      <c r="DE2219" s="113"/>
    </row>
    <row r="2220" spans="1:109" ht="12" customHeight="1" x14ac:dyDescent="0.2">
      <c r="A2220" s="60" t="s">
        <v>32</v>
      </c>
      <c r="B2220" s="61"/>
      <c r="C2220" s="61"/>
      <c r="D2220" s="61"/>
      <c r="E2220" s="61"/>
      <c r="F2220" s="61"/>
      <c r="G2220" s="61"/>
      <c r="H2220" s="61"/>
      <c r="I2220" s="61"/>
      <c r="J2220" s="61"/>
      <c r="K2220" s="61"/>
      <c r="L2220" s="61"/>
      <c r="M2220" s="61"/>
      <c r="N2220" s="61"/>
      <c r="O2220" s="62"/>
      <c r="P2220" s="63" t="s">
        <v>364</v>
      </c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5"/>
      <c r="AD2220" s="66">
        <v>501</v>
      </c>
      <c r="AE2220" s="61"/>
      <c r="AF2220" s="62"/>
      <c r="AG2220" s="67">
        <v>1</v>
      </c>
      <c r="AH2220" s="68"/>
      <c r="AI2220" s="68"/>
      <c r="AJ2220" s="69"/>
      <c r="AK2220" s="67">
        <v>6840</v>
      </c>
      <c r="AL2220" s="68"/>
      <c r="AM2220" s="68"/>
      <c r="AN2220" s="68"/>
      <c r="AO2220" s="68"/>
      <c r="AP2220" s="69"/>
      <c r="AQ2220" s="70">
        <f t="shared" si="68"/>
        <v>82080</v>
      </c>
      <c r="AR2220" s="70"/>
      <c r="AS2220" s="70"/>
      <c r="AT2220" s="70"/>
      <c r="AU2220" s="70"/>
      <c r="AV2220" s="70"/>
      <c r="AW2220" s="70"/>
      <c r="AX2220" s="70"/>
      <c r="AY2220" s="110">
        <v>6903.7760000000017</v>
      </c>
      <c r="AZ2220" s="111"/>
      <c r="BA2220" s="111"/>
      <c r="BB2220" s="111"/>
      <c r="BC2220" s="111"/>
      <c r="BD2220" s="111"/>
      <c r="BE2220" s="111"/>
      <c r="BF2220" s="23"/>
      <c r="BG2220" s="110">
        <v>1534.1724444444446</v>
      </c>
      <c r="BH2220" s="111"/>
      <c r="BI2220" s="111"/>
      <c r="BJ2220" s="111"/>
      <c r="BK2220" s="111"/>
      <c r="BL2220" s="111"/>
      <c r="BM2220" s="24"/>
      <c r="BN2220" s="23"/>
      <c r="BO2220" s="110">
        <v>15341.724444444446</v>
      </c>
      <c r="BP2220" s="111"/>
      <c r="BQ2220" s="111"/>
      <c r="BR2220" s="111"/>
      <c r="BS2220" s="111"/>
      <c r="BT2220" s="111"/>
      <c r="BU2220" s="111"/>
      <c r="BV2220" s="112"/>
      <c r="BW2220" s="25"/>
      <c r="BX2220" s="26"/>
      <c r="BY2220" s="26"/>
      <c r="BZ2220" s="26"/>
      <c r="CA2220" s="26"/>
      <c r="CB2220" s="26"/>
      <c r="CC2220" s="26"/>
      <c r="CD2220" s="27"/>
      <c r="CE2220" s="25"/>
      <c r="CF2220" s="26"/>
      <c r="CG2220" s="26"/>
      <c r="CH2220" s="26"/>
      <c r="CI2220" s="26"/>
      <c r="CJ2220" s="26"/>
      <c r="CK2220" s="26"/>
      <c r="CL2220" s="26"/>
      <c r="CM2220" s="27"/>
      <c r="CN2220" s="110">
        <v>32736.009022933336</v>
      </c>
      <c r="CO2220" s="111"/>
      <c r="CP2220" s="111"/>
      <c r="CQ2220" s="111"/>
      <c r="CR2220" s="111"/>
      <c r="CS2220" s="111"/>
      <c r="CT2220" s="111"/>
      <c r="CU2220" s="112"/>
      <c r="CV2220" s="70">
        <f t="shared" si="69"/>
        <v>138595.68191182223</v>
      </c>
      <c r="CW2220" s="70"/>
      <c r="CX2220" s="70"/>
      <c r="CY2220" s="70"/>
      <c r="CZ2220" s="70"/>
      <c r="DA2220" s="70"/>
      <c r="DB2220" s="70"/>
      <c r="DC2220" s="70"/>
      <c r="DD2220" s="70"/>
      <c r="DE2220" s="113"/>
    </row>
    <row r="2221" spans="1:109" ht="12" customHeight="1" x14ac:dyDescent="0.2">
      <c r="A2221" s="60" t="s">
        <v>27</v>
      </c>
      <c r="B2221" s="61"/>
      <c r="C2221" s="61"/>
      <c r="D2221" s="61"/>
      <c r="E2221" s="61"/>
      <c r="F2221" s="61"/>
      <c r="G2221" s="61"/>
      <c r="H2221" s="61"/>
      <c r="I2221" s="61"/>
      <c r="J2221" s="61"/>
      <c r="K2221" s="61"/>
      <c r="L2221" s="61"/>
      <c r="M2221" s="61"/>
      <c r="N2221" s="61"/>
      <c r="O2221" s="62"/>
      <c r="P2221" s="63" t="s">
        <v>366</v>
      </c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5"/>
      <c r="AD2221" s="66">
        <v>501</v>
      </c>
      <c r="AE2221" s="61"/>
      <c r="AF2221" s="62"/>
      <c r="AG2221" s="67">
        <v>1</v>
      </c>
      <c r="AH2221" s="68"/>
      <c r="AI2221" s="68"/>
      <c r="AJ2221" s="69"/>
      <c r="AK2221" s="67">
        <v>6139</v>
      </c>
      <c r="AL2221" s="68"/>
      <c r="AM2221" s="68"/>
      <c r="AN2221" s="68"/>
      <c r="AO2221" s="68"/>
      <c r="AP2221" s="69"/>
      <c r="AQ2221" s="70">
        <f t="shared" si="68"/>
        <v>73668</v>
      </c>
      <c r="AR2221" s="70"/>
      <c r="AS2221" s="70"/>
      <c r="AT2221" s="70"/>
      <c r="AU2221" s="70"/>
      <c r="AV2221" s="70"/>
      <c r="AW2221" s="70"/>
      <c r="AX2221" s="70"/>
      <c r="AY2221" s="110">
        <v>0</v>
      </c>
      <c r="AZ2221" s="111"/>
      <c r="BA2221" s="111"/>
      <c r="BB2221" s="111"/>
      <c r="BC2221" s="111"/>
      <c r="BD2221" s="111"/>
      <c r="BE2221" s="111"/>
      <c r="BF2221" s="23"/>
      <c r="BG2221" s="110">
        <v>1321.42</v>
      </c>
      <c r="BH2221" s="111"/>
      <c r="BI2221" s="111"/>
      <c r="BJ2221" s="111"/>
      <c r="BK2221" s="111"/>
      <c r="BL2221" s="111"/>
      <c r="BM2221" s="24"/>
      <c r="BN2221" s="23"/>
      <c r="BO2221" s="110">
        <v>13214.199999999999</v>
      </c>
      <c r="BP2221" s="111"/>
      <c r="BQ2221" s="111"/>
      <c r="BR2221" s="111"/>
      <c r="BS2221" s="111"/>
      <c r="BT2221" s="111"/>
      <c r="BU2221" s="111"/>
      <c r="BV2221" s="112"/>
      <c r="BW2221" s="25"/>
      <c r="BX2221" s="26"/>
      <c r="BY2221" s="26"/>
      <c r="BZ2221" s="26"/>
      <c r="CA2221" s="26"/>
      <c r="CB2221" s="26"/>
      <c r="CC2221" s="26"/>
      <c r="CD2221" s="27"/>
      <c r="CE2221" s="25"/>
      <c r="CF2221" s="26"/>
      <c r="CG2221" s="26"/>
      <c r="CH2221" s="26"/>
      <c r="CI2221" s="26"/>
      <c r="CJ2221" s="26"/>
      <c r="CK2221" s="26"/>
      <c r="CL2221" s="26"/>
      <c r="CM2221" s="27"/>
      <c r="CN2221" s="110">
        <v>31073.26872</v>
      </c>
      <c r="CO2221" s="111"/>
      <c r="CP2221" s="111"/>
      <c r="CQ2221" s="111"/>
      <c r="CR2221" s="111"/>
      <c r="CS2221" s="111"/>
      <c r="CT2221" s="111"/>
      <c r="CU2221" s="112"/>
      <c r="CV2221" s="70">
        <f t="shared" si="69"/>
        <v>119276.88871999999</v>
      </c>
      <c r="CW2221" s="70"/>
      <c r="CX2221" s="70"/>
      <c r="CY2221" s="70"/>
      <c r="CZ2221" s="70"/>
      <c r="DA2221" s="70"/>
      <c r="DB2221" s="70"/>
      <c r="DC2221" s="70"/>
      <c r="DD2221" s="70"/>
      <c r="DE2221" s="113"/>
    </row>
    <row r="2222" spans="1:109" ht="12" customHeight="1" x14ac:dyDescent="0.2">
      <c r="A2222" s="60" t="s">
        <v>28</v>
      </c>
      <c r="B2222" s="61"/>
      <c r="C2222" s="61"/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61"/>
      <c r="O2222" s="62"/>
      <c r="P2222" s="63" t="s">
        <v>366</v>
      </c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5"/>
      <c r="AD2222" s="66">
        <v>501</v>
      </c>
      <c r="AE2222" s="61"/>
      <c r="AF2222" s="62"/>
      <c r="AG2222" s="67">
        <v>1</v>
      </c>
      <c r="AH2222" s="68"/>
      <c r="AI2222" s="68"/>
      <c r="AJ2222" s="69"/>
      <c r="AK2222" s="67">
        <v>8711</v>
      </c>
      <c r="AL2222" s="68"/>
      <c r="AM2222" s="68"/>
      <c r="AN2222" s="68"/>
      <c r="AO2222" s="68"/>
      <c r="AP2222" s="69"/>
      <c r="AQ2222" s="70">
        <f t="shared" si="68"/>
        <v>104532</v>
      </c>
      <c r="AR2222" s="70"/>
      <c r="AS2222" s="70"/>
      <c r="AT2222" s="70"/>
      <c r="AU2222" s="70"/>
      <c r="AV2222" s="70"/>
      <c r="AW2222" s="70"/>
      <c r="AX2222" s="70"/>
      <c r="AY2222" s="110">
        <v>12601.787999999999</v>
      </c>
      <c r="AZ2222" s="111"/>
      <c r="BA2222" s="111"/>
      <c r="BB2222" s="111"/>
      <c r="BC2222" s="111"/>
      <c r="BD2222" s="111"/>
      <c r="BE2222" s="111"/>
      <c r="BF2222" s="23"/>
      <c r="BG2222" s="110">
        <v>1925.2731666666664</v>
      </c>
      <c r="BH2222" s="111"/>
      <c r="BI2222" s="111"/>
      <c r="BJ2222" s="111"/>
      <c r="BK2222" s="111"/>
      <c r="BL2222" s="111"/>
      <c r="BM2222" s="24"/>
      <c r="BN2222" s="23"/>
      <c r="BO2222" s="110">
        <v>19252.731666666667</v>
      </c>
      <c r="BP2222" s="111"/>
      <c r="BQ2222" s="111"/>
      <c r="BR2222" s="111"/>
      <c r="BS2222" s="111"/>
      <c r="BT2222" s="111"/>
      <c r="BU2222" s="111"/>
      <c r="BV2222" s="112"/>
      <c r="BW2222" s="25"/>
      <c r="BX2222" s="26"/>
      <c r="BY2222" s="26"/>
      <c r="BZ2222" s="26"/>
      <c r="CA2222" s="26"/>
      <c r="CB2222" s="26"/>
      <c r="CC2222" s="26"/>
      <c r="CD2222" s="27"/>
      <c r="CE2222" s="25"/>
      <c r="CF2222" s="26"/>
      <c r="CG2222" s="26"/>
      <c r="CH2222" s="26"/>
      <c r="CI2222" s="26"/>
      <c r="CJ2222" s="26"/>
      <c r="CK2222" s="26"/>
      <c r="CL2222" s="26"/>
      <c r="CM2222" s="27"/>
      <c r="CN2222" s="110">
        <v>35814.006972106668</v>
      </c>
      <c r="CO2222" s="111"/>
      <c r="CP2222" s="111"/>
      <c r="CQ2222" s="111"/>
      <c r="CR2222" s="111"/>
      <c r="CS2222" s="111"/>
      <c r="CT2222" s="111"/>
      <c r="CU2222" s="112"/>
      <c r="CV2222" s="70">
        <f t="shared" si="69"/>
        <v>174125.79980544001</v>
      </c>
      <c r="CW2222" s="70"/>
      <c r="CX2222" s="70"/>
      <c r="CY2222" s="70"/>
      <c r="CZ2222" s="70"/>
      <c r="DA2222" s="70"/>
      <c r="DB2222" s="70"/>
      <c r="DC2222" s="70"/>
      <c r="DD2222" s="70"/>
      <c r="DE2222" s="113"/>
    </row>
    <row r="2223" spans="1:109" ht="12" customHeight="1" x14ac:dyDescent="0.2">
      <c r="A2223" s="60" t="s">
        <v>28</v>
      </c>
      <c r="B2223" s="61"/>
      <c r="C2223" s="61"/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61"/>
      <c r="O2223" s="62"/>
      <c r="P2223" s="63" t="s">
        <v>366</v>
      </c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5"/>
      <c r="AD2223" s="66">
        <v>501</v>
      </c>
      <c r="AE2223" s="61"/>
      <c r="AF2223" s="62"/>
      <c r="AG2223" s="67">
        <v>1</v>
      </c>
      <c r="AH2223" s="68"/>
      <c r="AI2223" s="68"/>
      <c r="AJ2223" s="69"/>
      <c r="AK2223" s="67">
        <v>8341</v>
      </c>
      <c r="AL2223" s="68"/>
      <c r="AM2223" s="68"/>
      <c r="AN2223" s="68"/>
      <c r="AO2223" s="68"/>
      <c r="AP2223" s="69"/>
      <c r="AQ2223" s="70">
        <f t="shared" si="68"/>
        <v>100092</v>
      </c>
      <c r="AR2223" s="70"/>
      <c r="AS2223" s="70"/>
      <c r="AT2223" s="70"/>
      <c r="AU2223" s="70"/>
      <c r="AV2223" s="70"/>
      <c r="AW2223" s="70"/>
      <c r="AX2223" s="70"/>
      <c r="AY2223" s="110">
        <v>16546.384000000002</v>
      </c>
      <c r="AZ2223" s="111"/>
      <c r="BA2223" s="111"/>
      <c r="BB2223" s="111"/>
      <c r="BC2223" s="111"/>
      <c r="BD2223" s="111"/>
      <c r="BE2223" s="111"/>
      <c r="BF2223" s="23"/>
      <c r="BG2223" s="110">
        <v>1953.3925555555556</v>
      </c>
      <c r="BH2223" s="111"/>
      <c r="BI2223" s="111"/>
      <c r="BJ2223" s="111"/>
      <c r="BK2223" s="111"/>
      <c r="BL2223" s="111"/>
      <c r="BM2223" s="24"/>
      <c r="BN2223" s="23"/>
      <c r="BO2223" s="110">
        <v>19533.925555555554</v>
      </c>
      <c r="BP2223" s="111"/>
      <c r="BQ2223" s="111"/>
      <c r="BR2223" s="111"/>
      <c r="BS2223" s="111"/>
      <c r="BT2223" s="111"/>
      <c r="BU2223" s="111"/>
      <c r="BV2223" s="112"/>
      <c r="BW2223" s="25"/>
      <c r="BX2223" s="26"/>
      <c r="BY2223" s="26"/>
      <c r="BZ2223" s="26"/>
      <c r="CA2223" s="26"/>
      <c r="CB2223" s="26"/>
      <c r="CC2223" s="26"/>
      <c r="CD2223" s="27"/>
      <c r="CE2223" s="25"/>
      <c r="CF2223" s="26"/>
      <c r="CG2223" s="26"/>
      <c r="CH2223" s="26"/>
      <c r="CI2223" s="26"/>
      <c r="CJ2223" s="26"/>
      <c r="CK2223" s="26"/>
      <c r="CL2223" s="26"/>
      <c r="CM2223" s="27"/>
      <c r="CN2223" s="110">
        <v>38557.999275342227</v>
      </c>
      <c r="CO2223" s="111"/>
      <c r="CP2223" s="111"/>
      <c r="CQ2223" s="111"/>
      <c r="CR2223" s="111"/>
      <c r="CS2223" s="111"/>
      <c r="CT2223" s="111"/>
      <c r="CU2223" s="112"/>
      <c r="CV2223" s="70">
        <f t="shared" si="69"/>
        <v>176683.70138645335</v>
      </c>
      <c r="CW2223" s="70"/>
      <c r="CX2223" s="70"/>
      <c r="CY2223" s="70"/>
      <c r="CZ2223" s="70"/>
      <c r="DA2223" s="70"/>
      <c r="DB2223" s="70"/>
      <c r="DC2223" s="70"/>
      <c r="DD2223" s="70"/>
      <c r="DE2223" s="113"/>
    </row>
    <row r="2224" spans="1:109" ht="12" customHeight="1" x14ac:dyDescent="0.2">
      <c r="A2224" s="60" t="s">
        <v>28</v>
      </c>
      <c r="B2224" s="61"/>
      <c r="C2224" s="61"/>
      <c r="D2224" s="61"/>
      <c r="E2224" s="61"/>
      <c r="F2224" s="61"/>
      <c r="G2224" s="61"/>
      <c r="H2224" s="61"/>
      <c r="I2224" s="61"/>
      <c r="J2224" s="61"/>
      <c r="K2224" s="61"/>
      <c r="L2224" s="61"/>
      <c r="M2224" s="61"/>
      <c r="N2224" s="61"/>
      <c r="O2224" s="62"/>
      <c r="P2224" s="63" t="s">
        <v>366</v>
      </c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5"/>
      <c r="AD2224" s="66">
        <v>501</v>
      </c>
      <c r="AE2224" s="61"/>
      <c r="AF2224" s="62"/>
      <c r="AG2224" s="67">
        <v>1</v>
      </c>
      <c r="AH2224" s="68"/>
      <c r="AI2224" s="68"/>
      <c r="AJ2224" s="69"/>
      <c r="AK2224" s="67">
        <v>7362</v>
      </c>
      <c r="AL2224" s="68"/>
      <c r="AM2224" s="68"/>
      <c r="AN2224" s="68"/>
      <c r="AO2224" s="68"/>
      <c r="AP2224" s="69"/>
      <c r="AQ2224" s="70">
        <f t="shared" si="68"/>
        <v>88344</v>
      </c>
      <c r="AR2224" s="70"/>
      <c r="AS2224" s="70"/>
      <c r="AT2224" s="70"/>
      <c r="AU2224" s="70"/>
      <c r="AV2224" s="70"/>
      <c r="AW2224" s="70"/>
      <c r="AX2224" s="70"/>
      <c r="AY2224" s="110">
        <v>0</v>
      </c>
      <c r="AZ2224" s="111"/>
      <c r="BA2224" s="111"/>
      <c r="BB2224" s="111"/>
      <c r="BC2224" s="111"/>
      <c r="BD2224" s="111"/>
      <c r="BE2224" s="111"/>
      <c r="BF2224" s="23"/>
      <c r="BG2224" s="110">
        <v>1560.3516666666667</v>
      </c>
      <c r="BH2224" s="111"/>
      <c r="BI2224" s="111"/>
      <c r="BJ2224" s="111"/>
      <c r="BK2224" s="111"/>
      <c r="BL2224" s="111"/>
      <c r="BM2224" s="24"/>
      <c r="BN2224" s="23"/>
      <c r="BO2224" s="110">
        <v>15603.516666666666</v>
      </c>
      <c r="BP2224" s="111"/>
      <c r="BQ2224" s="111"/>
      <c r="BR2224" s="111"/>
      <c r="BS2224" s="111"/>
      <c r="BT2224" s="111"/>
      <c r="BU2224" s="111"/>
      <c r="BV2224" s="112"/>
      <c r="BW2224" s="25"/>
      <c r="BX2224" s="26"/>
      <c r="BY2224" s="26"/>
      <c r="BZ2224" s="26"/>
      <c r="CA2224" s="26"/>
      <c r="CB2224" s="26"/>
      <c r="CC2224" s="26"/>
      <c r="CD2224" s="27"/>
      <c r="CE2224" s="25"/>
      <c r="CF2224" s="26"/>
      <c r="CG2224" s="26"/>
      <c r="CH2224" s="26"/>
      <c r="CI2224" s="26"/>
      <c r="CJ2224" s="26"/>
      <c r="CK2224" s="26"/>
      <c r="CL2224" s="26"/>
      <c r="CM2224" s="27"/>
      <c r="CN2224" s="110">
        <v>35461.966200000003</v>
      </c>
      <c r="CO2224" s="111"/>
      <c r="CP2224" s="111"/>
      <c r="CQ2224" s="111"/>
      <c r="CR2224" s="111"/>
      <c r="CS2224" s="111"/>
      <c r="CT2224" s="111"/>
      <c r="CU2224" s="112"/>
      <c r="CV2224" s="70">
        <f t="shared" si="69"/>
        <v>140969.83453333334</v>
      </c>
      <c r="CW2224" s="70"/>
      <c r="CX2224" s="70"/>
      <c r="CY2224" s="70"/>
      <c r="CZ2224" s="70"/>
      <c r="DA2224" s="70"/>
      <c r="DB2224" s="70"/>
      <c r="DC2224" s="70"/>
      <c r="DD2224" s="70"/>
      <c r="DE2224" s="113"/>
    </row>
    <row r="2225" spans="1:109" ht="12" customHeight="1" x14ac:dyDescent="0.2">
      <c r="A2225" s="60" t="s">
        <v>363</v>
      </c>
      <c r="B2225" s="61"/>
      <c r="C2225" s="61"/>
      <c r="D2225" s="61"/>
      <c r="E2225" s="61"/>
      <c r="F2225" s="61"/>
      <c r="G2225" s="61"/>
      <c r="H2225" s="61"/>
      <c r="I2225" s="61"/>
      <c r="J2225" s="61"/>
      <c r="K2225" s="61"/>
      <c r="L2225" s="61"/>
      <c r="M2225" s="61"/>
      <c r="N2225" s="61"/>
      <c r="O2225" s="62"/>
      <c r="P2225" s="63" t="s">
        <v>366</v>
      </c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5"/>
      <c r="AD2225" s="66">
        <v>501</v>
      </c>
      <c r="AE2225" s="61"/>
      <c r="AF2225" s="62"/>
      <c r="AG2225" s="67">
        <v>1</v>
      </c>
      <c r="AH2225" s="68"/>
      <c r="AI2225" s="68"/>
      <c r="AJ2225" s="69"/>
      <c r="AK2225" s="67">
        <v>12774</v>
      </c>
      <c r="AL2225" s="68"/>
      <c r="AM2225" s="68"/>
      <c r="AN2225" s="68"/>
      <c r="AO2225" s="68"/>
      <c r="AP2225" s="69"/>
      <c r="AQ2225" s="70">
        <f t="shared" si="68"/>
        <v>153288</v>
      </c>
      <c r="AR2225" s="70"/>
      <c r="AS2225" s="70"/>
      <c r="AT2225" s="70"/>
      <c r="AU2225" s="70"/>
      <c r="AV2225" s="70"/>
      <c r="AW2225" s="70"/>
      <c r="AX2225" s="70"/>
      <c r="AY2225" s="110">
        <v>17476.403999999999</v>
      </c>
      <c r="AZ2225" s="111"/>
      <c r="BA2225" s="111"/>
      <c r="BB2225" s="111"/>
      <c r="BC2225" s="111"/>
      <c r="BD2225" s="111"/>
      <c r="BE2225" s="111"/>
      <c r="BF2225" s="23"/>
      <c r="BG2225" s="110">
        <v>2670.0061666666666</v>
      </c>
      <c r="BH2225" s="111"/>
      <c r="BI2225" s="111"/>
      <c r="BJ2225" s="111"/>
      <c r="BK2225" s="111"/>
      <c r="BL2225" s="111"/>
      <c r="BM2225" s="24"/>
      <c r="BN2225" s="23"/>
      <c r="BO2225" s="110">
        <v>26700.061666666665</v>
      </c>
      <c r="BP2225" s="111"/>
      <c r="BQ2225" s="111"/>
      <c r="BR2225" s="111"/>
      <c r="BS2225" s="111"/>
      <c r="BT2225" s="111"/>
      <c r="BU2225" s="111"/>
      <c r="BV2225" s="112"/>
      <c r="BW2225" s="25"/>
      <c r="BX2225" s="26"/>
      <c r="BY2225" s="26"/>
      <c r="BZ2225" s="26"/>
      <c r="CA2225" s="26"/>
      <c r="CB2225" s="26"/>
      <c r="CC2225" s="26"/>
      <c r="CD2225" s="27"/>
      <c r="CE2225" s="25"/>
      <c r="CF2225" s="26"/>
      <c r="CG2225" s="26"/>
      <c r="CH2225" s="26"/>
      <c r="CI2225" s="26"/>
      <c r="CJ2225" s="26"/>
      <c r="CK2225" s="26"/>
      <c r="CL2225" s="26"/>
      <c r="CM2225" s="27"/>
      <c r="CN2225" s="110">
        <v>41860.300825386672</v>
      </c>
      <c r="CO2225" s="111"/>
      <c r="CP2225" s="111"/>
      <c r="CQ2225" s="111"/>
      <c r="CR2225" s="111"/>
      <c r="CS2225" s="111"/>
      <c r="CT2225" s="111"/>
      <c r="CU2225" s="112"/>
      <c r="CV2225" s="70">
        <f t="shared" si="69"/>
        <v>241994.77265872003</v>
      </c>
      <c r="CW2225" s="70"/>
      <c r="CX2225" s="70"/>
      <c r="CY2225" s="70"/>
      <c r="CZ2225" s="70"/>
      <c r="DA2225" s="70"/>
      <c r="DB2225" s="70"/>
      <c r="DC2225" s="70"/>
      <c r="DD2225" s="70"/>
      <c r="DE2225" s="113"/>
    </row>
    <row r="2226" spans="1:109" ht="12" customHeight="1" x14ac:dyDescent="0.2">
      <c r="A2226" s="60" t="s">
        <v>363</v>
      </c>
      <c r="B2226" s="61"/>
      <c r="C2226" s="61"/>
      <c r="D2226" s="61"/>
      <c r="E2226" s="61"/>
      <c r="F2226" s="61"/>
      <c r="G2226" s="61"/>
      <c r="H2226" s="61"/>
      <c r="I2226" s="61"/>
      <c r="J2226" s="61"/>
      <c r="K2226" s="61"/>
      <c r="L2226" s="61"/>
      <c r="M2226" s="61"/>
      <c r="N2226" s="61"/>
      <c r="O2226" s="62"/>
      <c r="P2226" s="63" t="s">
        <v>366</v>
      </c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5"/>
      <c r="AD2226" s="66">
        <v>501</v>
      </c>
      <c r="AE2226" s="61"/>
      <c r="AF2226" s="62"/>
      <c r="AG2226" s="67">
        <v>1</v>
      </c>
      <c r="AH2226" s="68"/>
      <c r="AI2226" s="68"/>
      <c r="AJ2226" s="69"/>
      <c r="AK2226" s="67">
        <v>9419</v>
      </c>
      <c r="AL2226" s="68"/>
      <c r="AM2226" s="68"/>
      <c r="AN2226" s="68"/>
      <c r="AO2226" s="68"/>
      <c r="AP2226" s="69"/>
      <c r="AQ2226" s="70">
        <f t="shared" si="68"/>
        <v>113028</v>
      </c>
      <c r="AR2226" s="70"/>
      <c r="AS2226" s="70"/>
      <c r="AT2226" s="70"/>
      <c r="AU2226" s="70"/>
      <c r="AV2226" s="70"/>
      <c r="AW2226" s="70"/>
      <c r="AX2226" s="70"/>
      <c r="AY2226" s="110">
        <v>4483.6720000000005</v>
      </c>
      <c r="AZ2226" s="111"/>
      <c r="BA2226" s="111"/>
      <c r="BB2226" s="111"/>
      <c r="BC2226" s="111"/>
      <c r="BD2226" s="111"/>
      <c r="BE2226" s="111"/>
      <c r="BF2226" s="23"/>
      <c r="BG2226" s="110">
        <v>1930.4698888888888</v>
      </c>
      <c r="BH2226" s="111"/>
      <c r="BI2226" s="111"/>
      <c r="BJ2226" s="111"/>
      <c r="BK2226" s="111"/>
      <c r="BL2226" s="111"/>
      <c r="BM2226" s="24"/>
      <c r="BN2226" s="23"/>
      <c r="BO2226" s="110">
        <v>19304.698888888888</v>
      </c>
      <c r="BP2226" s="111"/>
      <c r="BQ2226" s="111"/>
      <c r="BR2226" s="111"/>
      <c r="BS2226" s="111"/>
      <c r="BT2226" s="111"/>
      <c r="BU2226" s="111"/>
      <c r="BV2226" s="112"/>
      <c r="BW2226" s="25"/>
      <c r="BX2226" s="26"/>
      <c r="BY2226" s="26"/>
      <c r="BZ2226" s="26"/>
      <c r="CA2226" s="26"/>
      <c r="CB2226" s="26"/>
      <c r="CC2226" s="26"/>
      <c r="CD2226" s="27"/>
      <c r="CE2226" s="25"/>
      <c r="CF2226" s="26"/>
      <c r="CG2226" s="26"/>
      <c r="CH2226" s="26"/>
      <c r="CI2226" s="26"/>
      <c r="CJ2226" s="26"/>
      <c r="CK2226" s="26"/>
      <c r="CL2226" s="26"/>
      <c r="CM2226" s="27"/>
      <c r="CN2226" s="110">
        <v>35855.402814115558</v>
      </c>
      <c r="CO2226" s="111"/>
      <c r="CP2226" s="111"/>
      <c r="CQ2226" s="111"/>
      <c r="CR2226" s="111"/>
      <c r="CS2226" s="111"/>
      <c r="CT2226" s="111"/>
      <c r="CU2226" s="112"/>
      <c r="CV2226" s="70">
        <f t="shared" si="69"/>
        <v>174602.24359189335</v>
      </c>
      <c r="CW2226" s="70"/>
      <c r="CX2226" s="70"/>
      <c r="CY2226" s="70"/>
      <c r="CZ2226" s="70"/>
      <c r="DA2226" s="70"/>
      <c r="DB2226" s="70"/>
      <c r="DC2226" s="70"/>
      <c r="DD2226" s="70"/>
      <c r="DE2226" s="113"/>
    </row>
    <row r="2227" spans="1:109" ht="12" customHeight="1" x14ac:dyDescent="0.2">
      <c r="A2227" s="60" t="s">
        <v>363</v>
      </c>
      <c r="B2227" s="61"/>
      <c r="C2227" s="61"/>
      <c r="D2227" s="61"/>
      <c r="E2227" s="61"/>
      <c r="F2227" s="61"/>
      <c r="G2227" s="61"/>
      <c r="H2227" s="61"/>
      <c r="I2227" s="61"/>
      <c r="J2227" s="61"/>
      <c r="K2227" s="61"/>
      <c r="L2227" s="61"/>
      <c r="M2227" s="61"/>
      <c r="N2227" s="61"/>
      <c r="O2227" s="62"/>
      <c r="P2227" s="63" t="s">
        <v>366</v>
      </c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5"/>
      <c r="AD2227" s="66">
        <v>501</v>
      </c>
      <c r="AE2227" s="61"/>
      <c r="AF2227" s="62"/>
      <c r="AG2227" s="67">
        <v>1</v>
      </c>
      <c r="AH2227" s="68"/>
      <c r="AI2227" s="68"/>
      <c r="AJ2227" s="69"/>
      <c r="AK2227" s="67">
        <v>9379</v>
      </c>
      <c r="AL2227" s="68"/>
      <c r="AM2227" s="68"/>
      <c r="AN2227" s="68"/>
      <c r="AO2227" s="68"/>
      <c r="AP2227" s="69"/>
      <c r="AQ2227" s="70">
        <f t="shared" si="68"/>
        <v>112548</v>
      </c>
      <c r="AR2227" s="70"/>
      <c r="AS2227" s="70"/>
      <c r="AT2227" s="70"/>
      <c r="AU2227" s="70"/>
      <c r="AV2227" s="70"/>
      <c r="AW2227" s="70"/>
      <c r="AX2227" s="70"/>
      <c r="AY2227" s="110">
        <v>8775.271999999999</v>
      </c>
      <c r="AZ2227" s="111"/>
      <c r="BA2227" s="111"/>
      <c r="BB2227" s="111"/>
      <c r="BC2227" s="111"/>
      <c r="BD2227" s="111"/>
      <c r="BE2227" s="111"/>
      <c r="BF2227" s="23"/>
      <c r="BG2227" s="110">
        <v>1950.0604444444443</v>
      </c>
      <c r="BH2227" s="111"/>
      <c r="BI2227" s="111"/>
      <c r="BJ2227" s="111"/>
      <c r="BK2227" s="111"/>
      <c r="BL2227" s="111"/>
      <c r="BM2227" s="24"/>
      <c r="BN2227" s="23"/>
      <c r="BO2227" s="110">
        <v>19500.604444444441</v>
      </c>
      <c r="BP2227" s="111"/>
      <c r="BQ2227" s="111"/>
      <c r="BR2227" s="111"/>
      <c r="BS2227" s="111"/>
      <c r="BT2227" s="111"/>
      <c r="BU2227" s="111"/>
      <c r="BV2227" s="112"/>
      <c r="BW2227" s="25"/>
      <c r="BX2227" s="26"/>
      <c r="BY2227" s="26"/>
      <c r="BZ2227" s="26"/>
      <c r="CA2227" s="26"/>
      <c r="CB2227" s="26"/>
      <c r="CC2227" s="26"/>
      <c r="CD2227" s="27"/>
      <c r="CE2227" s="25"/>
      <c r="CF2227" s="26"/>
      <c r="CG2227" s="26"/>
      <c r="CH2227" s="26"/>
      <c r="CI2227" s="26"/>
      <c r="CJ2227" s="26"/>
      <c r="CK2227" s="26"/>
      <c r="CL2227" s="26"/>
      <c r="CM2227" s="27"/>
      <c r="CN2227" s="110">
        <v>33611.456477937776</v>
      </c>
      <c r="CO2227" s="111"/>
      <c r="CP2227" s="111"/>
      <c r="CQ2227" s="111"/>
      <c r="CR2227" s="111"/>
      <c r="CS2227" s="111"/>
      <c r="CT2227" s="111"/>
      <c r="CU2227" s="112"/>
      <c r="CV2227" s="70">
        <f t="shared" si="69"/>
        <v>176385.39336682667</v>
      </c>
      <c r="CW2227" s="70"/>
      <c r="CX2227" s="70"/>
      <c r="CY2227" s="70"/>
      <c r="CZ2227" s="70"/>
      <c r="DA2227" s="70"/>
      <c r="DB2227" s="70"/>
      <c r="DC2227" s="70"/>
      <c r="DD2227" s="70"/>
      <c r="DE2227" s="113"/>
    </row>
    <row r="2228" spans="1:109" ht="12" customHeight="1" x14ac:dyDescent="0.2">
      <c r="A2228" s="60" t="s">
        <v>363</v>
      </c>
      <c r="B2228" s="61"/>
      <c r="C2228" s="61"/>
      <c r="D2228" s="61"/>
      <c r="E2228" s="61"/>
      <c r="F2228" s="61"/>
      <c r="G2228" s="61"/>
      <c r="H2228" s="61"/>
      <c r="I2228" s="61"/>
      <c r="J2228" s="61"/>
      <c r="K2228" s="61"/>
      <c r="L2228" s="61"/>
      <c r="M2228" s="61"/>
      <c r="N2228" s="61"/>
      <c r="O2228" s="62"/>
      <c r="P2228" s="63" t="s">
        <v>366</v>
      </c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5"/>
      <c r="AD2228" s="66">
        <v>501</v>
      </c>
      <c r="AE2228" s="61"/>
      <c r="AF2228" s="62"/>
      <c r="AG2228" s="67">
        <v>1</v>
      </c>
      <c r="AH2228" s="68"/>
      <c r="AI2228" s="68"/>
      <c r="AJ2228" s="69"/>
      <c r="AK2228" s="67">
        <v>9071</v>
      </c>
      <c r="AL2228" s="68"/>
      <c r="AM2228" s="68"/>
      <c r="AN2228" s="68"/>
      <c r="AO2228" s="68"/>
      <c r="AP2228" s="69"/>
      <c r="AQ2228" s="70">
        <f t="shared" si="68"/>
        <v>108852</v>
      </c>
      <c r="AR2228" s="70"/>
      <c r="AS2228" s="70"/>
      <c r="AT2228" s="70"/>
      <c r="AU2228" s="70"/>
      <c r="AV2228" s="70"/>
      <c r="AW2228" s="70"/>
      <c r="AX2228" s="70"/>
      <c r="AY2228" s="110">
        <v>4344.3360000000002</v>
      </c>
      <c r="AZ2228" s="111"/>
      <c r="BA2228" s="111"/>
      <c r="BB2228" s="111"/>
      <c r="BC2228" s="111"/>
      <c r="BD2228" s="111"/>
      <c r="BE2228" s="111"/>
      <c r="BF2228" s="23"/>
      <c r="BG2228" s="110">
        <v>1870.4780000000001</v>
      </c>
      <c r="BH2228" s="111"/>
      <c r="BI2228" s="111"/>
      <c r="BJ2228" s="111"/>
      <c r="BK2228" s="111"/>
      <c r="BL2228" s="111"/>
      <c r="BM2228" s="24"/>
      <c r="BN2228" s="23"/>
      <c r="BO2228" s="110">
        <v>18704.78</v>
      </c>
      <c r="BP2228" s="111"/>
      <c r="BQ2228" s="111"/>
      <c r="BR2228" s="111"/>
      <c r="BS2228" s="111"/>
      <c r="BT2228" s="111"/>
      <c r="BU2228" s="111"/>
      <c r="BV2228" s="112"/>
      <c r="BW2228" s="25"/>
      <c r="BX2228" s="26"/>
      <c r="BY2228" s="26"/>
      <c r="BZ2228" s="26"/>
      <c r="CA2228" s="26"/>
      <c r="CB2228" s="26"/>
      <c r="CC2228" s="26"/>
      <c r="CD2228" s="27"/>
      <c r="CE2228" s="25"/>
      <c r="CF2228" s="26"/>
      <c r="CG2228" s="26"/>
      <c r="CH2228" s="26"/>
      <c r="CI2228" s="26"/>
      <c r="CJ2228" s="26"/>
      <c r="CK2228" s="26"/>
      <c r="CL2228" s="26"/>
      <c r="CM2228" s="27"/>
      <c r="CN2228" s="110">
        <v>35381.7920896</v>
      </c>
      <c r="CO2228" s="111"/>
      <c r="CP2228" s="111"/>
      <c r="CQ2228" s="111"/>
      <c r="CR2228" s="111"/>
      <c r="CS2228" s="111"/>
      <c r="CT2228" s="111"/>
      <c r="CU2228" s="112"/>
      <c r="CV2228" s="70">
        <f t="shared" si="69"/>
        <v>169153.38608959998</v>
      </c>
      <c r="CW2228" s="70"/>
      <c r="CX2228" s="70"/>
      <c r="CY2228" s="70"/>
      <c r="CZ2228" s="70"/>
      <c r="DA2228" s="70"/>
      <c r="DB2228" s="70"/>
      <c r="DC2228" s="70"/>
      <c r="DD2228" s="70"/>
      <c r="DE2228" s="113"/>
    </row>
    <row r="2229" spans="1:109" ht="12" customHeight="1" x14ac:dyDescent="0.2">
      <c r="A2229" s="60" t="s">
        <v>367</v>
      </c>
      <c r="B2229" s="61"/>
      <c r="C2229" s="61"/>
      <c r="D2229" s="61"/>
      <c r="E2229" s="61"/>
      <c r="F2229" s="61"/>
      <c r="G2229" s="61"/>
      <c r="H2229" s="61"/>
      <c r="I2229" s="61"/>
      <c r="J2229" s="61"/>
      <c r="K2229" s="61"/>
      <c r="L2229" s="61"/>
      <c r="M2229" s="61"/>
      <c r="N2229" s="61"/>
      <c r="O2229" s="62"/>
      <c r="P2229" s="63" t="s">
        <v>366</v>
      </c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5"/>
      <c r="AD2229" s="66">
        <v>501</v>
      </c>
      <c r="AE2229" s="61"/>
      <c r="AF2229" s="62"/>
      <c r="AG2229" s="67">
        <v>1</v>
      </c>
      <c r="AH2229" s="68"/>
      <c r="AI2229" s="68"/>
      <c r="AJ2229" s="69"/>
      <c r="AK2229" s="67">
        <v>14984</v>
      </c>
      <c r="AL2229" s="68"/>
      <c r="AM2229" s="68"/>
      <c r="AN2229" s="68"/>
      <c r="AO2229" s="68"/>
      <c r="AP2229" s="69"/>
      <c r="AQ2229" s="70">
        <f t="shared" si="68"/>
        <v>179808</v>
      </c>
      <c r="AR2229" s="70"/>
      <c r="AS2229" s="70"/>
      <c r="AT2229" s="70"/>
      <c r="AU2229" s="70"/>
      <c r="AV2229" s="70"/>
      <c r="AW2229" s="70"/>
      <c r="AX2229" s="70"/>
      <c r="AY2229" s="110">
        <v>0</v>
      </c>
      <c r="AZ2229" s="111"/>
      <c r="BA2229" s="111"/>
      <c r="BB2229" s="111"/>
      <c r="BC2229" s="111"/>
      <c r="BD2229" s="111"/>
      <c r="BE2229" s="111"/>
      <c r="BF2229" s="23"/>
      <c r="BG2229" s="110">
        <v>2641.3783333333331</v>
      </c>
      <c r="BH2229" s="111"/>
      <c r="BI2229" s="111"/>
      <c r="BJ2229" s="111"/>
      <c r="BK2229" s="111"/>
      <c r="BL2229" s="111"/>
      <c r="BM2229" s="24"/>
      <c r="BN2229" s="23"/>
      <c r="BO2229" s="110">
        <v>26413.783333333333</v>
      </c>
      <c r="BP2229" s="111"/>
      <c r="BQ2229" s="111"/>
      <c r="BR2229" s="111"/>
      <c r="BS2229" s="111"/>
      <c r="BT2229" s="111"/>
      <c r="BU2229" s="111"/>
      <c r="BV2229" s="112"/>
      <c r="BW2229" s="25"/>
      <c r="BX2229" s="26"/>
      <c r="BY2229" s="26"/>
      <c r="BZ2229" s="26"/>
      <c r="CA2229" s="26"/>
      <c r="CB2229" s="26"/>
      <c r="CC2229" s="26"/>
      <c r="CD2229" s="27"/>
      <c r="CE2229" s="25"/>
      <c r="CF2229" s="26"/>
      <c r="CG2229" s="26"/>
      <c r="CH2229" s="26"/>
      <c r="CI2229" s="26"/>
      <c r="CJ2229" s="26"/>
      <c r="CK2229" s="26"/>
      <c r="CL2229" s="26"/>
      <c r="CM2229" s="27"/>
      <c r="CN2229" s="110">
        <v>23277.258573333333</v>
      </c>
      <c r="CO2229" s="111"/>
      <c r="CP2229" s="111"/>
      <c r="CQ2229" s="111"/>
      <c r="CR2229" s="111"/>
      <c r="CS2229" s="111"/>
      <c r="CT2229" s="111"/>
      <c r="CU2229" s="112"/>
      <c r="CV2229" s="70">
        <f t="shared" si="69"/>
        <v>232140.42023999998</v>
      </c>
      <c r="CW2229" s="70"/>
      <c r="CX2229" s="70"/>
      <c r="CY2229" s="70"/>
      <c r="CZ2229" s="70"/>
      <c r="DA2229" s="70"/>
      <c r="DB2229" s="70"/>
      <c r="DC2229" s="70"/>
      <c r="DD2229" s="70"/>
      <c r="DE2229" s="113"/>
    </row>
    <row r="2230" spans="1:109" ht="12" customHeight="1" x14ac:dyDescent="0.2">
      <c r="A2230" s="60" t="s">
        <v>71</v>
      </c>
      <c r="B2230" s="61"/>
      <c r="C2230" s="61"/>
      <c r="D2230" s="61"/>
      <c r="E2230" s="61"/>
      <c r="F2230" s="61"/>
      <c r="G2230" s="61"/>
      <c r="H2230" s="61"/>
      <c r="I2230" s="61"/>
      <c r="J2230" s="61"/>
      <c r="K2230" s="61"/>
      <c r="L2230" s="61"/>
      <c r="M2230" s="61"/>
      <c r="N2230" s="61"/>
      <c r="O2230" s="62"/>
      <c r="P2230" s="63" t="s">
        <v>366</v>
      </c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5"/>
      <c r="AD2230" s="66">
        <v>501</v>
      </c>
      <c r="AE2230" s="61"/>
      <c r="AF2230" s="62"/>
      <c r="AG2230" s="67">
        <v>1</v>
      </c>
      <c r="AH2230" s="68"/>
      <c r="AI2230" s="68"/>
      <c r="AJ2230" s="69"/>
      <c r="AK2230" s="67">
        <v>14933</v>
      </c>
      <c r="AL2230" s="68"/>
      <c r="AM2230" s="68"/>
      <c r="AN2230" s="68"/>
      <c r="AO2230" s="68"/>
      <c r="AP2230" s="69"/>
      <c r="AQ2230" s="70">
        <f t="shared" si="68"/>
        <v>179196</v>
      </c>
      <c r="AR2230" s="70"/>
      <c r="AS2230" s="70"/>
      <c r="AT2230" s="70"/>
      <c r="AU2230" s="70"/>
      <c r="AV2230" s="70"/>
      <c r="AW2230" s="70"/>
      <c r="AX2230" s="70"/>
      <c r="AY2230" s="110">
        <v>0</v>
      </c>
      <c r="AZ2230" s="111"/>
      <c r="BA2230" s="111"/>
      <c r="BB2230" s="111"/>
      <c r="BC2230" s="111"/>
      <c r="BD2230" s="111"/>
      <c r="BE2230" s="111"/>
      <c r="BF2230" s="23"/>
      <c r="BG2230" s="110">
        <v>2528.2266666666665</v>
      </c>
      <c r="BH2230" s="111"/>
      <c r="BI2230" s="111"/>
      <c r="BJ2230" s="111"/>
      <c r="BK2230" s="111"/>
      <c r="BL2230" s="111"/>
      <c r="BM2230" s="24"/>
      <c r="BN2230" s="23"/>
      <c r="BO2230" s="110">
        <v>25282.266666666666</v>
      </c>
      <c r="BP2230" s="111"/>
      <c r="BQ2230" s="111"/>
      <c r="BR2230" s="111"/>
      <c r="BS2230" s="111"/>
      <c r="BT2230" s="111"/>
      <c r="BU2230" s="111"/>
      <c r="BV2230" s="112"/>
      <c r="BW2230" s="25"/>
      <c r="BX2230" s="26"/>
      <c r="BY2230" s="26"/>
      <c r="BZ2230" s="26"/>
      <c r="CA2230" s="26"/>
      <c r="CB2230" s="26"/>
      <c r="CC2230" s="26"/>
      <c r="CD2230" s="27"/>
      <c r="CE2230" s="25"/>
      <c r="CF2230" s="26"/>
      <c r="CG2230" s="26"/>
      <c r="CH2230" s="26"/>
      <c r="CI2230" s="26"/>
      <c r="CJ2230" s="26"/>
      <c r="CK2230" s="26"/>
      <c r="CL2230" s="26"/>
      <c r="CM2230" s="27"/>
      <c r="CN2230" s="110">
        <v>15074.116346666668</v>
      </c>
      <c r="CO2230" s="111"/>
      <c r="CP2230" s="111"/>
      <c r="CQ2230" s="111"/>
      <c r="CR2230" s="111"/>
      <c r="CS2230" s="111"/>
      <c r="CT2230" s="111"/>
      <c r="CU2230" s="112"/>
      <c r="CV2230" s="70">
        <f t="shared" si="69"/>
        <v>222080.60967999999</v>
      </c>
      <c r="CW2230" s="70"/>
      <c r="CX2230" s="70"/>
      <c r="CY2230" s="70"/>
      <c r="CZ2230" s="70"/>
      <c r="DA2230" s="70"/>
      <c r="DB2230" s="70"/>
      <c r="DC2230" s="70"/>
      <c r="DD2230" s="70"/>
      <c r="DE2230" s="113"/>
    </row>
    <row r="2231" spans="1:109" ht="12" customHeight="1" x14ac:dyDescent="0.2">
      <c r="A2231" s="60" t="s">
        <v>365</v>
      </c>
      <c r="B2231" s="61"/>
      <c r="C2231" s="61"/>
      <c r="D2231" s="61"/>
      <c r="E2231" s="61"/>
      <c r="F2231" s="61"/>
      <c r="G2231" s="61"/>
      <c r="H2231" s="61"/>
      <c r="I2231" s="61"/>
      <c r="J2231" s="61"/>
      <c r="K2231" s="61"/>
      <c r="L2231" s="61"/>
      <c r="M2231" s="61"/>
      <c r="N2231" s="61"/>
      <c r="O2231" s="62"/>
      <c r="P2231" s="63" t="s">
        <v>366</v>
      </c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5"/>
      <c r="AD2231" s="66">
        <v>501</v>
      </c>
      <c r="AE2231" s="61"/>
      <c r="AF2231" s="62"/>
      <c r="AG2231" s="67">
        <v>1</v>
      </c>
      <c r="AH2231" s="68"/>
      <c r="AI2231" s="68"/>
      <c r="AJ2231" s="69"/>
      <c r="AK2231" s="67">
        <v>21538</v>
      </c>
      <c r="AL2231" s="68"/>
      <c r="AM2231" s="68"/>
      <c r="AN2231" s="68"/>
      <c r="AO2231" s="68"/>
      <c r="AP2231" s="69"/>
      <c r="AQ2231" s="70">
        <f t="shared" si="68"/>
        <v>258456</v>
      </c>
      <c r="AR2231" s="70"/>
      <c r="AS2231" s="70"/>
      <c r="AT2231" s="70"/>
      <c r="AU2231" s="70"/>
      <c r="AV2231" s="70"/>
      <c r="AW2231" s="70"/>
      <c r="AX2231" s="70"/>
      <c r="AY2231" s="110">
        <v>0</v>
      </c>
      <c r="AZ2231" s="111"/>
      <c r="BA2231" s="111"/>
      <c r="BB2231" s="111"/>
      <c r="BC2231" s="111"/>
      <c r="BD2231" s="111"/>
      <c r="BE2231" s="111"/>
      <c r="BF2231" s="23"/>
      <c r="BG2231" s="110">
        <v>3629.0499999999997</v>
      </c>
      <c r="BH2231" s="111"/>
      <c r="BI2231" s="111"/>
      <c r="BJ2231" s="111"/>
      <c r="BK2231" s="111"/>
      <c r="BL2231" s="111"/>
      <c r="BM2231" s="24"/>
      <c r="BN2231" s="23"/>
      <c r="BO2231" s="110">
        <v>36290.5</v>
      </c>
      <c r="BP2231" s="111"/>
      <c r="BQ2231" s="111"/>
      <c r="BR2231" s="111"/>
      <c r="BS2231" s="111"/>
      <c r="BT2231" s="111"/>
      <c r="BU2231" s="111"/>
      <c r="BV2231" s="112"/>
      <c r="BW2231" s="25"/>
      <c r="BX2231" s="26"/>
      <c r="BY2231" s="26"/>
      <c r="BZ2231" s="26"/>
      <c r="CA2231" s="26"/>
      <c r="CB2231" s="26"/>
      <c r="CC2231" s="26"/>
      <c r="CD2231" s="27"/>
      <c r="CE2231" s="25"/>
      <c r="CF2231" s="26"/>
      <c r="CG2231" s="26"/>
      <c r="CH2231" s="26"/>
      <c r="CI2231" s="26"/>
      <c r="CJ2231" s="26"/>
      <c r="CK2231" s="26"/>
      <c r="CL2231" s="26"/>
      <c r="CM2231" s="27"/>
      <c r="CN2231" s="110">
        <v>21722.703623999998</v>
      </c>
      <c r="CO2231" s="111"/>
      <c r="CP2231" s="111"/>
      <c r="CQ2231" s="111"/>
      <c r="CR2231" s="111"/>
      <c r="CS2231" s="111"/>
      <c r="CT2231" s="111"/>
      <c r="CU2231" s="112"/>
      <c r="CV2231" s="70">
        <f t="shared" si="69"/>
        <v>320098.253624</v>
      </c>
      <c r="CW2231" s="70"/>
      <c r="CX2231" s="70"/>
      <c r="CY2231" s="70"/>
      <c r="CZ2231" s="70"/>
      <c r="DA2231" s="70"/>
      <c r="DB2231" s="70"/>
      <c r="DC2231" s="70"/>
      <c r="DD2231" s="70"/>
      <c r="DE2231" s="113"/>
    </row>
    <row r="2232" spans="1:109" ht="12" customHeight="1" x14ac:dyDescent="0.2">
      <c r="A2232" s="60" t="s">
        <v>32</v>
      </c>
      <c r="B2232" s="61"/>
      <c r="C2232" s="61"/>
      <c r="D2232" s="61"/>
      <c r="E2232" s="61"/>
      <c r="F2232" s="61"/>
      <c r="G2232" s="61"/>
      <c r="H2232" s="61"/>
      <c r="I2232" s="61"/>
      <c r="J2232" s="61"/>
      <c r="K2232" s="61"/>
      <c r="L2232" s="61"/>
      <c r="M2232" s="61"/>
      <c r="N2232" s="61"/>
      <c r="O2232" s="62"/>
      <c r="P2232" s="63" t="s">
        <v>366</v>
      </c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5"/>
      <c r="AD2232" s="66">
        <v>501</v>
      </c>
      <c r="AE2232" s="61"/>
      <c r="AF2232" s="62"/>
      <c r="AG2232" s="67">
        <v>1</v>
      </c>
      <c r="AH2232" s="68"/>
      <c r="AI2232" s="68"/>
      <c r="AJ2232" s="69"/>
      <c r="AK2232" s="67">
        <v>12774</v>
      </c>
      <c r="AL2232" s="68"/>
      <c r="AM2232" s="68"/>
      <c r="AN2232" s="68"/>
      <c r="AO2232" s="68"/>
      <c r="AP2232" s="69"/>
      <c r="AQ2232" s="70">
        <f t="shared" si="68"/>
        <v>153288</v>
      </c>
      <c r="AR2232" s="70"/>
      <c r="AS2232" s="70"/>
      <c r="AT2232" s="70"/>
      <c r="AU2232" s="70"/>
      <c r="AV2232" s="70"/>
      <c r="AW2232" s="70"/>
      <c r="AX2232" s="70"/>
      <c r="AY2232" s="110">
        <v>17236.403999999999</v>
      </c>
      <c r="AZ2232" s="111"/>
      <c r="BA2232" s="111"/>
      <c r="BB2232" s="111"/>
      <c r="BC2232" s="111"/>
      <c r="BD2232" s="111"/>
      <c r="BE2232" s="111"/>
      <c r="BF2232" s="23"/>
      <c r="BG2232" s="110">
        <v>2633.3395</v>
      </c>
      <c r="BH2232" s="111"/>
      <c r="BI2232" s="111"/>
      <c r="BJ2232" s="111"/>
      <c r="BK2232" s="111"/>
      <c r="BL2232" s="111"/>
      <c r="BM2232" s="24"/>
      <c r="BN2232" s="23"/>
      <c r="BO2232" s="110">
        <v>26333.395</v>
      </c>
      <c r="BP2232" s="111"/>
      <c r="BQ2232" s="111"/>
      <c r="BR2232" s="111"/>
      <c r="BS2232" s="111"/>
      <c r="BT2232" s="111"/>
      <c r="BU2232" s="111"/>
      <c r="BV2232" s="112"/>
      <c r="BW2232" s="25"/>
      <c r="BX2232" s="26"/>
      <c r="BY2232" s="26"/>
      <c r="BZ2232" s="26"/>
      <c r="CA2232" s="26"/>
      <c r="CB2232" s="26"/>
      <c r="CC2232" s="26"/>
      <c r="CD2232" s="27"/>
      <c r="CE2232" s="25"/>
      <c r="CF2232" s="26"/>
      <c r="CG2232" s="26"/>
      <c r="CH2232" s="26"/>
      <c r="CI2232" s="26"/>
      <c r="CJ2232" s="26"/>
      <c r="CK2232" s="26"/>
      <c r="CL2232" s="26"/>
      <c r="CM2232" s="27"/>
      <c r="CN2232" s="110">
        <v>31941.861612000001</v>
      </c>
      <c r="CO2232" s="111"/>
      <c r="CP2232" s="111"/>
      <c r="CQ2232" s="111"/>
      <c r="CR2232" s="111"/>
      <c r="CS2232" s="111"/>
      <c r="CT2232" s="111"/>
      <c r="CU2232" s="112"/>
      <c r="CV2232" s="70">
        <f t="shared" si="69"/>
        <v>231433.00011200001</v>
      </c>
      <c r="CW2232" s="70"/>
      <c r="CX2232" s="70"/>
      <c r="CY2232" s="70"/>
      <c r="CZ2232" s="70"/>
      <c r="DA2232" s="70"/>
      <c r="DB2232" s="70"/>
      <c r="DC2232" s="70"/>
      <c r="DD2232" s="70"/>
      <c r="DE2232" s="113"/>
    </row>
    <row r="2233" spans="1:109" ht="12" customHeight="1" x14ac:dyDescent="0.2">
      <c r="A2233" s="60" t="s">
        <v>32</v>
      </c>
      <c r="B2233" s="61"/>
      <c r="C2233" s="61"/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61"/>
      <c r="O2233" s="62"/>
      <c r="P2233" s="63" t="s">
        <v>366</v>
      </c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5"/>
      <c r="AD2233" s="66">
        <v>501</v>
      </c>
      <c r="AE2233" s="61"/>
      <c r="AF2233" s="62"/>
      <c r="AG2233" s="67">
        <v>1</v>
      </c>
      <c r="AH2233" s="68"/>
      <c r="AI2233" s="68"/>
      <c r="AJ2233" s="69"/>
      <c r="AK2233" s="67">
        <v>10730</v>
      </c>
      <c r="AL2233" s="68"/>
      <c r="AM2233" s="68"/>
      <c r="AN2233" s="68"/>
      <c r="AO2233" s="68"/>
      <c r="AP2233" s="69"/>
      <c r="AQ2233" s="70">
        <f t="shared" si="68"/>
        <v>128760</v>
      </c>
      <c r="AR2233" s="70"/>
      <c r="AS2233" s="70"/>
      <c r="AT2233" s="70"/>
      <c r="AU2233" s="70"/>
      <c r="AV2233" s="70"/>
      <c r="AW2233" s="70"/>
      <c r="AX2233" s="70"/>
      <c r="AY2233" s="110">
        <v>10015.736000000001</v>
      </c>
      <c r="AZ2233" s="111"/>
      <c r="BA2233" s="111"/>
      <c r="BB2233" s="111"/>
      <c r="BC2233" s="111"/>
      <c r="BD2233" s="111"/>
      <c r="BE2233" s="111"/>
      <c r="BF2233" s="23"/>
      <c r="BG2233" s="110">
        <v>2225.719111111111</v>
      </c>
      <c r="BH2233" s="111"/>
      <c r="BI2233" s="111"/>
      <c r="BJ2233" s="111"/>
      <c r="BK2233" s="111"/>
      <c r="BL2233" s="111"/>
      <c r="BM2233" s="24"/>
      <c r="BN2233" s="23"/>
      <c r="BO2233" s="110">
        <v>22257.191111111111</v>
      </c>
      <c r="BP2233" s="111"/>
      <c r="BQ2233" s="111"/>
      <c r="BR2233" s="111"/>
      <c r="BS2233" s="111"/>
      <c r="BT2233" s="111"/>
      <c r="BU2233" s="111"/>
      <c r="BV2233" s="112"/>
      <c r="BW2233" s="25"/>
      <c r="BX2233" s="26"/>
      <c r="BY2233" s="26"/>
      <c r="BZ2233" s="26"/>
      <c r="CA2233" s="26"/>
      <c r="CB2233" s="26"/>
      <c r="CC2233" s="26"/>
      <c r="CD2233" s="27"/>
      <c r="CE2233" s="25"/>
      <c r="CF2233" s="26"/>
      <c r="CG2233" s="26"/>
      <c r="CH2233" s="26"/>
      <c r="CI2233" s="26"/>
      <c r="CJ2233" s="26"/>
      <c r="CK2233" s="26"/>
      <c r="CL2233" s="26"/>
      <c r="CM2233" s="27"/>
      <c r="CN2233" s="110">
        <v>38207.287258524448</v>
      </c>
      <c r="CO2233" s="111"/>
      <c r="CP2233" s="111"/>
      <c r="CQ2233" s="111"/>
      <c r="CR2233" s="111"/>
      <c r="CS2233" s="111"/>
      <c r="CT2233" s="111"/>
      <c r="CU2233" s="112"/>
      <c r="CV2233" s="70">
        <f t="shared" si="69"/>
        <v>201465.93348074667</v>
      </c>
      <c r="CW2233" s="70"/>
      <c r="CX2233" s="70"/>
      <c r="CY2233" s="70"/>
      <c r="CZ2233" s="70"/>
      <c r="DA2233" s="70"/>
      <c r="DB2233" s="70"/>
      <c r="DC2233" s="70"/>
      <c r="DD2233" s="70"/>
      <c r="DE2233" s="113"/>
    </row>
    <row r="2234" spans="1:109" ht="12" customHeight="1" x14ac:dyDescent="0.2">
      <c r="A2234" s="60" t="s">
        <v>32</v>
      </c>
      <c r="B2234" s="61"/>
      <c r="C2234" s="61"/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61"/>
      <c r="O2234" s="62"/>
      <c r="P2234" s="63" t="s">
        <v>366</v>
      </c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5"/>
      <c r="AD2234" s="66">
        <v>501</v>
      </c>
      <c r="AE2234" s="61"/>
      <c r="AF2234" s="62"/>
      <c r="AG2234" s="67">
        <v>1</v>
      </c>
      <c r="AH2234" s="68"/>
      <c r="AI2234" s="68"/>
      <c r="AJ2234" s="69"/>
      <c r="AK2234" s="67">
        <v>9046</v>
      </c>
      <c r="AL2234" s="68"/>
      <c r="AM2234" s="68"/>
      <c r="AN2234" s="68"/>
      <c r="AO2234" s="68"/>
      <c r="AP2234" s="69"/>
      <c r="AQ2234" s="70">
        <f t="shared" si="68"/>
        <v>108552</v>
      </c>
      <c r="AR2234" s="70"/>
      <c r="AS2234" s="70"/>
      <c r="AT2234" s="70"/>
      <c r="AU2234" s="70"/>
      <c r="AV2234" s="70"/>
      <c r="AW2234" s="70"/>
      <c r="AX2234" s="70"/>
      <c r="AY2234" s="110">
        <v>4334.268</v>
      </c>
      <c r="AZ2234" s="111"/>
      <c r="BA2234" s="111"/>
      <c r="BB2234" s="111"/>
      <c r="BC2234" s="111"/>
      <c r="BD2234" s="111"/>
      <c r="BE2234" s="111"/>
      <c r="BF2234" s="23"/>
      <c r="BG2234" s="110">
        <v>1866.1431666666667</v>
      </c>
      <c r="BH2234" s="111"/>
      <c r="BI2234" s="111"/>
      <c r="BJ2234" s="111"/>
      <c r="BK2234" s="111"/>
      <c r="BL2234" s="111"/>
      <c r="BM2234" s="24"/>
      <c r="BN2234" s="23"/>
      <c r="BO2234" s="110">
        <v>18661.431666666667</v>
      </c>
      <c r="BP2234" s="111"/>
      <c r="BQ2234" s="111"/>
      <c r="BR2234" s="111"/>
      <c r="BS2234" s="111"/>
      <c r="BT2234" s="111"/>
      <c r="BU2234" s="111"/>
      <c r="BV2234" s="112"/>
      <c r="BW2234" s="25"/>
      <c r="BX2234" s="26"/>
      <c r="BY2234" s="26"/>
      <c r="BZ2234" s="26"/>
      <c r="CA2234" s="26"/>
      <c r="CB2234" s="26"/>
      <c r="CC2234" s="26"/>
      <c r="CD2234" s="27"/>
      <c r="CE2234" s="25"/>
      <c r="CF2234" s="26"/>
      <c r="CG2234" s="26"/>
      <c r="CH2234" s="26"/>
      <c r="CI2234" s="26"/>
      <c r="CJ2234" s="26"/>
      <c r="CK2234" s="26"/>
      <c r="CL2234" s="26"/>
      <c r="CM2234" s="27"/>
      <c r="CN2234" s="110">
        <v>35347.689088799998</v>
      </c>
      <c r="CO2234" s="111"/>
      <c r="CP2234" s="111"/>
      <c r="CQ2234" s="111"/>
      <c r="CR2234" s="111"/>
      <c r="CS2234" s="111"/>
      <c r="CT2234" s="111"/>
      <c r="CU2234" s="112"/>
      <c r="CV2234" s="70">
        <f t="shared" si="69"/>
        <v>168761.53192213332</v>
      </c>
      <c r="CW2234" s="70"/>
      <c r="CX2234" s="70"/>
      <c r="CY2234" s="70"/>
      <c r="CZ2234" s="70"/>
      <c r="DA2234" s="70"/>
      <c r="DB2234" s="70"/>
      <c r="DC2234" s="70"/>
      <c r="DD2234" s="70"/>
      <c r="DE2234" s="113"/>
    </row>
    <row r="2235" spans="1:109" ht="12" customHeight="1" x14ac:dyDescent="0.2">
      <c r="A2235" s="60" t="s">
        <v>32</v>
      </c>
      <c r="B2235" s="61"/>
      <c r="C2235" s="61"/>
      <c r="D2235" s="61"/>
      <c r="E2235" s="61"/>
      <c r="F2235" s="61"/>
      <c r="G2235" s="61"/>
      <c r="H2235" s="61"/>
      <c r="I2235" s="61"/>
      <c r="J2235" s="61"/>
      <c r="K2235" s="61"/>
      <c r="L2235" s="61"/>
      <c r="M2235" s="61"/>
      <c r="N2235" s="61"/>
      <c r="O2235" s="62"/>
      <c r="P2235" s="63" t="s">
        <v>366</v>
      </c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5"/>
      <c r="AD2235" s="66">
        <v>501</v>
      </c>
      <c r="AE2235" s="61"/>
      <c r="AF2235" s="62"/>
      <c r="AG2235" s="67">
        <v>1</v>
      </c>
      <c r="AH2235" s="68"/>
      <c r="AI2235" s="68"/>
      <c r="AJ2235" s="69"/>
      <c r="AK2235" s="67">
        <v>8622</v>
      </c>
      <c r="AL2235" s="68"/>
      <c r="AM2235" s="68"/>
      <c r="AN2235" s="68"/>
      <c r="AO2235" s="68"/>
      <c r="AP2235" s="69"/>
      <c r="AQ2235" s="70">
        <f t="shared" si="68"/>
        <v>103464</v>
      </c>
      <c r="AR2235" s="70"/>
      <c r="AS2235" s="70"/>
      <c r="AT2235" s="70"/>
      <c r="AU2235" s="70"/>
      <c r="AV2235" s="70"/>
      <c r="AW2235" s="70"/>
      <c r="AX2235" s="70"/>
      <c r="AY2235" s="110">
        <v>8329.9439999999995</v>
      </c>
      <c r="AZ2235" s="111"/>
      <c r="BA2235" s="111"/>
      <c r="BB2235" s="111"/>
      <c r="BC2235" s="111"/>
      <c r="BD2235" s="111"/>
      <c r="BE2235" s="111"/>
      <c r="BF2235" s="23"/>
      <c r="BG2235" s="110">
        <v>1851.0986666666668</v>
      </c>
      <c r="BH2235" s="111"/>
      <c r="BI2235" s="111"/>
      <c r="BJ2235" s="111"/>
      <c r="BK2235" s="111"/>
      <c r="BL2235" s="111"/>
      <c r="BM2235" s="24"/>
      <c r="BN2235" s="23"/>
      <c r="BO2235" s="110">
        <v>18510.986666666668</v>
      </c>
      <c r="BP2235" s="111"/>
      <c r="BQ2235" s="111"/>
      <c r="BR2235" s="111"/>
      <c r="BS2235" s="111"/>
      <c r="BT2235" s="111"/>
      <c r="BU2235" s="111"/>
      <c r="BV2235" s="112"/>
      <c r="BW2235" s="25"/>
      <c r="BX2235" s="26"/>
      <c r="BY2235" s="26"/>
      <c r="BZ2235" s="26"/>
      <c r="CA2235" s="26"/>
      <c r="CB2235" s="26"/>
      <c r="CC2235" s="26"/>
      <c r="CD2235" s="27"/>
      <c r="CE2235" s="25"/>
      <c r="CF2235" s="26"/>
      <c r="CG2235" s="26"/>
      <c r="CH2235" s="26"/>
      <c r="CI2235" s="26"/>
      <c r="CJ2235" s="26"/>
      <c r="CK2235" s="26"/>
      <c r="CL2235" s="26"/>
      <c r="CM2235" s="27"/>
      <c r="CN2235" s="110">
        <v>35229.330998400001</v>
      </c>
      <c r="CO2235" s="111"/>
      <c r="CP2235" s="111"/>
      <c r="CQ2235" s="111"/>
      <c r="CR2235" s="111"/>
      <c r="CS2235" s="111"/>
      <c r="CT2235" s="111"/>
      <c r="CU2235" s="112"/>
      <c r="CV2235" s="70">
        <f t="shared" si="69"/>
        <v>167385.36033173333</v>
      </c>
      <c r="CW2235" s="70"/>
      <c r="CX2235" s="70"/>
      <c r="CY2235" s="70"/>
      <c r="CZ2235" s="70"/>
      <c r="DA2235" s="70"/>
      <c r="DB2235" s="70"/>
      <c r="DC2235" s="70"/>
      <c r="DD2235" s="70"/>
      <c r="DE2235" s="113"/>
    </row>
    <row r="2236" spans="1:109" ht="12" customHeight="1" x14ac:dyDescent="0.2">
      <c r="A2236" s="60" t="s">
        <v>32</v>
      </c>
      <c r="B2236" s="61"/>
      <c r="C2236" s="61"/>
      <c r="D2236" s="61"/>
      <c r="E2236" s="61"/>
      <c r="F2236" s="61"/>
      <c r="G2236" s="61"/>
      <c r="H2236" s="61"/>
      <c r="I2236" s="61"/>
      <c r="J2236" s="61"/>
      <c r="K2236" s="61"/>
      <c r="L2236" s="61"/>
      <c r="M2236" s="61"/>
      <c r="N2236" s="61"/>
      <c r="O2236" s="62"/>
      <c r="P2236" s="63" t="s">
        <v>366</v>
      </c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5"/>
      <c r="AD2236" s="66">
        <v>501</v>
      </c>
      <c r="AE2236" s="61"/>
      <c r="AF2236" s="62"/>
      <c r="AG2236" s="67">
        <v>1</v>
      </c>
      <c r="AH2236" s="68"/>
      <c r="AI2236" s="68"/>
      <c r="AJ2236" s="69"/>
      <c r="AK2236" s="67">
        <v>8032</v>
      </c>
      <c r="AL2236" s="68"/>
      <c r="AM2236" s="68"/>
      <c r="AN2236" s="68"/>
      <c r="AO2236" s="68"/>
      <c r="AP2236" s="69"/>
      <c r="AQ2236" s="70">
        <f t="shared" si="68"/>
        <v>96384</v>
      </c>
      <c r="AR2236" s="70"/>
      <c r="AS2236" s="70"/>
      <c r="AT2236" s="70"/>
      <c r="AU2236" s="70"/>
      <c r="AV2236" s="70"/>
      <c r="AW2236" s="70"/>
      <c r="AX2236" s="70"/>
      <c r="AY2236" s="110">
        <v>7697.4880000000012</v>
      </c>
      <c r="AZ2236" s="111"/>
      <c r="BA2236" s="111"/>
      <c r="BB2236" s="111"/>
      <c r="BC2236" s="111"/>
      <c r="BD2236" s="111"/>
      <c r="BE2236" s="111"/>
      <c r="BF2236" s="23"/>
      <c r="BG2236" s="110">
        <v>1710.5528888888889</v>
      </c>
      <c r="BH2236" s="111"/>
      <c r="BI2236" s="111"/>
      <c r="BJ2236" s="111"/>
      <c r="BK2236" s="111"/>
      <c r="BL2236" s="111"/>
      <c r="BM2236" s="24"/>
      <c r="BN2236" s="23"/>
      <c r="BO2236" s="110">
        <v>17105.52888888889</v>
      </c>
      <c r="BP2236" s="111"/>
      <c r="BQ2236" s="111"/>
      <c r="BR2236" s="111"/>
      <c r="BS2236" s="111"/>
      <c r="BT2236" s="111"/>
      <c r="BU2236" s="111"/>
      <c r="BV2236" s="112"/>
      <c r="BW2236" s="25"/>
      <c r="BX2236" s="26"/>
      <c r="BY2236" s="26"/>
      <c r="BZ2236" s="26"/>
      <c r="CA2236" s="26"/>
      <c r="CB2236" s="26"/>
      <c r="CC2236" s="26"/>
      <c r="CD2236" s="27"/>
      <c r="CE2236" s="25"/>
      <c r="CF2236" s="26"/>
      <c r="CG2236" s="26"/>
      <c r="CH2236" s="26"/>
      <c r="CI2236" s="26"/>
      <c r="CJ2236" s="26"/>
      <c r="CK2236" s="26"/>
      <c r="CL2236" s="26"/>
      <c r="CM2236" s="27"/>
      <c r="CN2236" s="110">
        <v>31723.629255466665</v>
      </c>
      <c r="CO2236" s="111"/>
      <c r="CP2236" s="111"/>
      <c r="CQ2236" s="111"/>
      <c r="CR2236" s="111"/>
      <c r="CS2236" s="111"/>
      <c r="CT2236" s="111"/>
      <c r="CU2236" s="112"/>
      <c r="CV2236" s="70">
        <f t="shared" si="69"/>
        <v>154621.19903324445</v>
      </c>
      <c r="CW2236" s="70"/>
      <c r="CX2236" s="70"/>
      <c r="CY2236" s="70"/>
      <c r="CZ2236" s="70"/>
      <c r="DA2236" s="70"/>
      <c r="DB2236" s="70"/>
      <c r="DC2236" s="70"/>
      <c r="DD2236" s="70"/>
      <c r="DE2236" s="113"/>
    </row>
    <row r="2237" spans="1:109" ht="12" customHeight="1" x14ac:dyDescent="0.2">
      <c r="A2237" s="60" t="s">
        <v>32</v>
      </c>
      <c r="B2237" s="61"/>
      <c r="C2237" s="61"/>
      <c r="D2237" s="61"/>
      <c r="E2237" s="61"/>
      <c r="F2237" s="61"/>
      <c r="G2237" s="61"/>
      <c r="H2237" s="61"/>
      <c r="I2237" s="61"/>
      <c r="J2237" s="61"/>
      <c r="K2237" s="61"/>
      <c r="L2237" s="61"/>
      <c r="M2237" s="61"/>
      <c r="N2237" s="61"/>
      <c r="O2237" s="62"/>
      <c r="P2237" s="63" t="s">
        <v>366</v>
      </c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5"/>
      <c r="AD2237" s="66">
        <v>501</v>
      </c>
      <c r="AE2237" s="61"/>
      <c r="AF2237" s="62"/>
      <c r="AG2237" s="67">
        <v>1</v>
      </c>
      <c r="AH2237" s="68"/>
      <c r="AI2237" s="68"/>
      <c r="AJ2237" s="69"/>
      <c r="AK2237" s="67">
        <v>6444</v>
      </c>
      <c r="AL2237" s="68"/>
      <c r="AM2237" s="68"/>
      <c r="AN2237" s="68"/>
      <c r="AO2237" s="68"/>
      <c r="AP2237" s="69"/>
      <c r="AQ2237" s="70">
        <f t="shared" si="68"/>
        <v>77328</v>
      </c>
      <c r="AR2237" s="70"/>
      <c r="AS2237" s="70"/>
      <c r="AT2237" s="70"/>
      <c r="AU2237" s="70"/>
      <c r="AV2237" s="70"/>
      <c r="AW2237" s="70"/>
      <c r="AX2237" s="70"/>
      <c r="AY2237" s="110">
        <v>9880.32</v>
      </c>
      <c r="AZ2237" s="111"/>
      <c r="BA2237" s="111"/>
      <c r="BB2237" s="111"/>
      <c r="BC2237" s="111"/>
      <c r="BD2237" s="111"/>
      <c r="BE2237" s="111"/>
      <c r="BF2237" s="23"/>
      <c r="BG2237" s="110">
        <v>1509.4933333333336</v>
      </c>
      <c r="BH2237" s="111"/>
      <c r="BI2237" s="111"/>
      <c r="BJ2237" s="111"/>
      <c r="BK2237" s="111"/>
      <c r="BL2237" s="111"/>
      <c r="BM2237" s="24"/>
      <c r="BN2237" s="23"/>
      <c r="BO2237" s="110">
        <v>15094.933333333336</v>
      </c>
      <c r="BP2237" s="111"/>
      <c r="BQ2237" s="111"/>
      <c r="BR2237" s="111"/>
      <c r="BS2237" s="111"/>
      <c r="BT2237" s="111"/>
      <c r="BU2237" s="111"/>
      <c r="BV2237" s="112"/>
      <c r="BW2237" s="25"/>
      <c r="BX2237" s="26"/>
      <c r="BY2237" s="26"/>
      <c r="BZ2237" s="26"/>
      <c r="CA2237" s="26"/>
      <c r="CB2237" s="26"/>
      <c r="CC2237" s="26"/>
      <c r="CD2237" s="27"/>
      <c r="CE2237" s="25"/>
      <c r="CF2237" s="26"/>
      <c r="CG2237" s="26"/>
      <c r="CH2237" s="26"/>
      <c r="CI2237" s="26"/>
      <c r="CJ2237" s="26"/>
      <c r="CK2237" s="26"/>
      <c r="CL2237" s="26"/>
      <c r="CM2237" s="27"/>
      <c r="CN2237" s="110">
        <v>32541.853520000004</v>
      </c>
      <c r="CO2237" s="111"/>
      <c r="CP2237" s="111"/>
      <c r="CQ2237" s="111"/>
      <c r="CR2237" s="111"/>
      <c r="CS2237" s="111"/>
      <c r="CT2237" s="111"/>
      <c r="CU2237" s="112"/>
      <c r="CV2237" s="70">
        <f t="shared" si="69"/>
        <v>136354.60018666668</v>
      </c>
      <c r="CW2237" s="70"/>
      <c r="CX2237" s="70"/>
      <c r="CY2237" s="70"/>
      <c r="CZ2237" s="70"/>
      <c r="DA2237" s="70"/>
      <c r="DB2237" s="70"/>
      <c r="DC2237" s="70"/>
      <c r="DD2237" s="70"/>
      <c r="DE2237" s="113"/>
    </row>
    <row r="2238" spans="1:109" ht="12" customHeight="1" x14ac:dyDescent="0.2">
      <c r="A2238" s="60" t="s">
        <v>27</v>
      </c>
      <c r="B2238" s="61"/>
      <c r="C2238" s="61"/>
      <c r="D2238" s="61"/>
      <c r="E2238" s="61"/>
      <c r="F2238" s="61"/>
      <c r="G2238" s="61"/>
      <c r="H2238" s="61"/>
      <c r="I2238" s="61"/>
      <c r="J2238" s="61"/>
      <c r="K2238" s="61"/>
      <c r="L2238" s="61"/>
      <c r="M2238" s="61"/>
      <c r="N2238" s="61"/>
      <c r="O2238" s="62"/>
      <c r="P2238" s="63" t="s">
        <v>368</v>
      </c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5"/>
      <c r="AD2238" s="66">
        <v>501</v>
      </c>
      <c r="AE2238" s="61"/>
      <c r="AF2238" s="62"/>
      <c r="AG2238" s="67">
        <v>1</v>
      </c>
      <c r="AH2238" s="68"/>
      <c r="AI2238" s="68"/>
      <c r="AJ2238" s="69"/>
      <c r="AK2238" s="67">
        <v>6933</v>
      </c>
      <c r="AL2238" s="68"/>
      <c r="AM2238" s="68"/>
      <c r="AN2238" s="68"/>
      <c r="AO2238" s="68"/>
      <c r="AP2238" s="69"/>
      <c r="AQ2238" s="70">
        <f t="shared" si="68"/>
        <v>83196</v>
      </c>
      <c r="AR2238" s="70"/>
      <c r="AS2238" s="70"/>
      <c r="AT2238" s="70"/>
      <c r="AU2238" s="70"/>
      <c r="AV2238" s="70"/>
      <c r="AW2238" s="70"/>
      <c r="AX2238" s="70"/>
      <c r="AY2238" s="110">
        <v>0</v>
      </c>
      <c r="AZ2238" s="111"/>
      <c r="BA2238" s="111"/>
      <c r="BB2238" s="111"/>
      <c r="BC2238" s="111"/>
      <c r="BD2238" s="111"/>
      <c r="BE2238" s="111"/>
      <c r="BF2238" s="23"/>
      <c r="BG2238" s="110">
        <v>1488.915</v>
      </c>
      <c r="BH2238" s="111"/>
      <c r="BI2238" s="111"/>
      <c r="BJ2238" s="111"/>
      <c r="BK2238" s="111"/>
      <c r="BL2238" s="111"/>
      <c r="BM2238" s="24"/>
      <c r="BN2238" s="23"/>
      <c r="BO2238" s="110">
        <v>14889.150000000001</v>
      </c>
      <c r="BP2238" s="111"/>
      <c r="BQ2238" s="111"/>
      <c r="BR2238" s="111"/>
      <c r="BS2238" s="111"/>
      <c r="BT2238" s="111"/>
      <c r="BU2238" s="111"/>
      <c r="BV2238" s="112"/>
      <c r="BW2238" s="25"/>
      <c r="BX2238" s="26"/>
      <c r="BY2238" s="26"/>
      <c r="BZ2238" s="26"/>
      <c r="CA2238" s="26"/>
      <c r="CB2238" s="26"/>
      <c r="CC2238" s="26"/>
      <c r="CD2238" s="27"/>
      <c r="CE2238" s="25"/>
      <c r="CF2238" s="26"/>
      <c r="CG2238" s="26"/>
      <c r="CH2238" s="26"/>
      <c r="CI2238" s="26"/>
      <c r="CJ2238" s="26"/>
      <c r="CK2238" s="26"/>
      <c r="CL2238" s="26"/>
      <c r="CM2238" s="27"/>
      <c r="CN2238" s="110">
        <v>34899.959655999999</v>
      </c>
      <c r="CO2238" s="111"/>
      <c r="CP2238" s="111"/>
      <c r="CQ2238" s="111"/>
      <c r="CR2238" s="111"/>
      <c r="CS2238" s="111"/>
      <c r="CT2238" s="111"/>
      <c r="CU2238" s="112"/>
      <c r="CV2238" s="70">
        <f t="shared" si="69"/>
        <v>134474.02465599999</v>
      </c>
      <c r="CW2238" s="70"/>
      <c r="CX2238" s="70"/>
      <c r="CY2238" s="70"/>
      <c r="CZ2238" s="70"/>
      <c r="DA2238" s="70"/>
      <c r="DB2238" s="70"/>
      <c r="DC2238" s="70"/>
      <c r="DD2238" s="70"/>
      <c r="DE2238" s="113"/>
    </row>
    <row r="2239" spans="1:109" ht="12" customHeight="1" x14ac:dyDescent="0.2">
      <c r="A2239" s="60" t="s">
        <v>365</v>
      </c>
      <c r="B2239" s="61"/>
      <c r="C2239" s="61"/>
      <c r="D2239" s="61"/>
      <c r="E2239" s="61"/>
      <c r="F2239" s="61"/>
      <c r="G2239" s="61"/>
      <c r="H2239" s="61"/>
      <c r="I2239" s="61"/>
      <c r="J2239" s="61"/>
      <c r="K2239" s="61"/>
      <c r="L2239" s="61"/>
      <c r="M2239" s="61"/>
      <c r="N2239" s="61"/>
      <c r="O2239" s="62"/>
      <c r="P2239" s="63" t="s">
        <v>368</v>
      </c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5"/>
      <c r="AD2239" s="66">
        <v>501</v>
      </c>
      <c r="AE2239" s="61"/>
      <c r="AF2239" s="62"/>
      <c r="AG2239" s="67">
        <v>1</v>
      </c>
      <c r="AH2239" s="68"/>
      <c r="AI2239" s="68"/>
      <c r="AJ2239" s="69"/>
      <c r="AK2239" s="67">
        <v>21538</v>
      </c>
      <c r="AL2239" s="68"/>
      <c r="AM2239" s="68"/>
      <c r="AN2239" s="68"/>
      <c r="AO2239" s="68"/>
      <c r="AP2239" s="69"/>
      <c r="AQ2239" s="70">
        <f t="shared" si="68"/>
        <v>258456</v>
      </c>
      <c r="AR2239" s="70"/>
      <c r="AS2239" s="70"/>
      <c r="AT2239" s="70"/>
      <c r="AU2239" s="70"/>
      <c r="AV2239" s="70"/>
      <c r="AW2239" s="70"/>
      <c r="AX2239" s="70"/>
      <c r="AY2239" s="110">
        <v>0</v>
      </c>
      <c r="AZ2239" s="111"/>
      <c r="BA2239" s="111"/>
      <c r="BB2239" s="111"/>
      <c r="BC2239" s="111"/>
      <c r="BD2239" s="111"/>
      <c r="BE2239" s="111"/>
      <c r="BF2239" s="23"/>
      <c r="BG2239" s="110">
        <v>3629.0499999999997</v>
      </c>
      <c r="BH2239" s="111"/>
      <c r="BI2239" s="111"/>
      <c r="BJ2239" s="111"/>
      <c r="BK2239" s="111"/>
      <c r="BL2239" s="111"/>
      <c r="BM2239" s="24"/>
      <c r="BN2239" s="23"/>
      <c r="BO2239" s="110">
        <v>36290.5</v>
      </c>
      <c r="BP2239" s="111"/>
      <c r="BQ2239" s="111"/>
      <c r="BR2239" s="111"/>
      <c r="BS2239" s="111"/>
      <c r="BT2239" s="111"/>
      <c r="BU2239" s="111"/>
      <c r="BV2239" s="112"/>
      <c r="BW2239" s="25"/>
      <c r="BX2239" s="26"/>
      <c r="BY2239" s="26"/>
      <c r="BZ2239" s="26"/>
      <c r="CA2239" s="26"/>
      <c r="CB2239" s="26"/>
      <c r="CC2239" s="26"/>
      <c r="CD2239" s="27"/>
      <c r="CE2239" s="25"/>
      <c r="CF2239" s="26"/>
      <c r="CG2239" s="26"/>
      <c r="CH2239" s="26"/>
      <c r="CI2239" s="26"/>
      <c r="CJ2239" s="26"/>
      <c r="CK2239" s="26"/>
      <c r="CL2239" s="26"/>
      <c r="CM2239" s="27"/>
      <c r="CN2239" s="110">
        <v>21722.703623999998</v>
      </c>
      <c r="CO2239" s="111"/>
      <c r="CP2239" s="111"/>
      <c r="CQ2239" s="111"/>
      <c r="CR2239" s="111"/>
      <c r="CS2239" s="111"/>
      <c r="CT2239" s="111"/>
      <c r="CU2239" s="112"/>
      <c r="CV2239" s="70">
        <f t="shared" si="69"/>
        <v>320098.253624</v>
      </c>
      <c r="CW2239" s="70"/>
      <c r="CX2239" s="70"/>
      <c r="CY2239" s="70"/>
      <c r="CZ2239" s="70"/>
      <c r="DA2239" s="70"/>
      <c r="DB2239" s="70"/>
      <c r="DC2239" s="70"/>
      <c r="DD2239" s="70"/>
      <c r="DE2239" s="113"/>
    </row>
    <row r="2240" spans="1:109" ht="12" customHeight="1" x14ac:dyDescent="0.2">
      <c r="A2240" s="60" t="s">
        <v>365</v>
      </c>
      <c r="B2240" s="61"/>
      <c r="C2240" s="61"/>
      <c r="D2240" s="61"/>
      <c r="E2240" s="61"/>
      <c r="F2240" s="61"/>
      <c r="G2240" s="61"/>
      <c r="H2240" s="61"/>
      <c r="I2240" s="61"/>
      <c r="J2240" s="61"/>
      <c r="K2240" s="61"/>
      <c r="L2240" s="61"/>
      <c r="M2240" s="61"/>
      <c r="N2240" s="61"/>
      <c r="O2240" s="62"/>
      <c r="P2240" s="63" t="s">
        <v>369</v>
      </c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5"/>
      <c r="AD2240" s="66">
        <v>501</v>
      </c>
      <c r="AE2240" s="61"/>
      <c r="AF2240" s="62"/>
      <c r="AG2240" s="67">
        <v>1</v>
      </c>
      <c r="AH2240" s="68"/>
      <c r="AI2240" s="68"/>
      <c r="AJ2240" s="69"/>
      <c r="AK2240" s="67">
        <v>21539</v>
      </c>
      <c r="AL2240" s="68"/>
      <c r="AM2240" s="68"/>
      <c r="AN2240" s="68"/>
      <c r="AO2240" s="68"/>
      <c r="AP2240" s="69"/>
      <c r="AQ2240" s="70">
        <f t="shared" si="68"/>
        <v>258468</v>
      </c>
      <c r="AR2240" s="70"/>
      <c r="AS2240" s="70"/>
      <c r="AT2240" s="70"/>
      <c r="AU2240" s="70"/>
      <c r="AV2240" s="70"/>
      <c r="AW2240" s="70"/>
      <c r="AX2240" s="70"/>
      <c r="AY2240" s="110">
        <v>0</v>
      </c>
      <c r="AZ2240" s="111"/>
      <c r="BA2240" s="111"/>
      <c r="BB2240" s="111"/>
      <c r="BC2240" s="111"/>
      <c r="BD2240" s="111"/>
      <c r="BE2240" s="111"/>
      <c r="BF2240" s="23"/>
      <c r="BG2240" s="110">
        <v>3629.0866666666666</v>
      </c>
      <c r="BH2240" s="111"/>
      <c r="BI2240" s="111"/>
      <c r="BJ2240" s="111"/>
      <c r="BK2240" s="111"/>
      <c r="BL2240" s="111"/>
      <c r="BM2240" s="24"/>
      <c r="BN2240" s="23"/>
      <c r="BO2240" s="110">
        <v>36290.866666666661</v>
      </c>
      <c r="BP2240" s="111"/>
      <c r="BQ2240" s="111"/>
      <c r="BR2240" s="111"/>
      <c r="BS2240" s="111"/>
      <c r="BT2240" s="111"/>
      <c r="BU2240" s="111"/>
      <c r="BV2240" s="112"/>
      <c r="BW2240" s="25"/>
      <c r="BX2240" s="26"/>
      <c r="BY2240" s="26"/>
      <c r="BZ2240" s="26"/>
      <c r="CA2240" s="26"/>
      <c r="CB2240" s="26"/>
      <c r="CC2240" s="26"/>
      <c r="CD2240" s="27"/>
      <c r="CE2240" s="25"/>
      <c r="CF2240" s="26"/>
      <c r="CG2240" s="26"/>
      <c r="CH2240" s="26"/>
      <c r="CI2240" s="26"/>
      <c r="CJ2240" s="26"/>
      <c r="CK2240" s="26"/>
      <c r="CL2240" s="26"/>
      <c r="CM2240" s="27"/>
      <c r="CN2240" s="110">
        <v>21722.949466666665</v>
      </c>
      <c r="CO2240" s="111"/>
      <c r="CP2240" s="111"/>
      <c r="CQ2240" s="111"/>
      <c r="CR2240" s="111"/>
      <c r="CS2240" s="111"/>
      <c r="CT2240" s="111"/>
      <c r="CU2240" s="112"/>
      <c r="CV2240" s="70">
        <f t="shared" si="69"/>
        <v>320110.90279999998</v>
      </c>
      <c r="CW2240" s="70"/>
      <c r="CX2240" s="70"/>
      <c r="CY2240" s="70"/>
      <c r="CZ2240" s="70"/>
      <c r="DA2240" s="70"/>
      <c r="DB2240" s="70"/>
      <c r="DC2240" s="70"/>
      <c r="DD2240" s="70"/>
      <c r="DE2240" s="113"/>
    </row>
    <row r="2241" spans="1:109" ht="12" customHeight="1" x14ac:dyDescent="0.2">
      <c r="A2241" s="60" t="s">
        <v>363</v>
      </c>
      <c r="B2241" s="61"/>
      <c r="C2241" s="61"/>
      <c r="D2241" s="61"/>
      <c r="E2241" s="61"/>
      <c r="F2241" s="61"/>
      <c r="G2241" s="61"/>
      <c r="H2241" s="61"/>
      <c r="I2241" s="61"/>
      <c r="J2241" s="61"/>
      <c r="K2241" s="61"/>
      <c r="L2241" s="61"/>
      <c r="M2241" s="61"/>
      <c r="N2241" s="61"/>
      <c r="O2241" s="62"/>
      <c r="P2241" s="63" t="s">
        <v>370</v>
      </c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5"/>
      <c r="AD2241" s="66">
        <v>501</v>
      </c>
      <c r="AE2241" s="61"/>
      <c r="AF2241" s="62"/>
      <c r="AG2241" s="67">
        <v>1</v>
      </c>
      <c r="AH2241" s="68"/>
      <c r="AI2241" s="68"/>
      <c r="AJ2241" s="69"/>
      <c r="AK2241" s="67">
        <v>7610</v>
      </c>
      <c r="AL2241" s="68"/>
      <c r="AM2241" s="68"/>
      <c r="AN2241" s="68"/>
      <c r="AO2241" s="68"/>
      <c r="AP2241" s="69"/>
      <c r="AQ2241" s="70">
        <f t="shared" si="68"/>
        <v>91320</v>
      </c>
      <c r="AR2241" s="70"/>
      <c r="AS2241" s="70"/>
      <c r="AT2241" s="70"/>
      <c r="AU2241" s="70"/>
      <c r="AV2241" s="70"/>
      <c r="AW2241" s="70"/>
      <c r="AX2241" s="70"/>
      <c r="AY2241" s="110">
        <v>3759.8800000000006</v>
      </c>
      <c r="AZ2241" s="111"/>
      <c r="BA2241" s="111"/>
      <c r="BB2241" s="111"/>
      <c r="BC2241" s="111"/>
      <c r="BD2241" s="111"/>
      <c r="BE2241" s="111"/>
      <c r="BF2241" s="23"/>
      <c r="BG2241" s="110">
        <v>1618.8372222222224</v>
      </c>
      <c r="BH2241" s="111"/>
      <c r="BI2241" s="111"/>
      <c r="BJ2241" s="111"/>
      <c r="BK2241" s="111"/>
      <c r="BL2241" s="111"/>
      <c r="BM2241" s="24"/>
      <c r="BN2241" s="23"/>
      <c r="BO2241" s="110">
        <v>16188.372222222224</v>
      </c>
      <c r="BP2241" s="111"/>
      <c r="BQ2241" s="111"/>
      <c r="BR2241" s="111"/>
      <c r="BS2241" s="111"/>
      <c r="BT2241" s="111"/>
      <c r="BU2241" s="111"/>
      <c r="BV2241" s="112"/>
      <c r="BW2241" s="25"/>
      <c r="BX2241" s="26"/>
      <c r="BY2241" s="26"/>
      <c r="BZ2241" s="26"/>
      <c r="CA2241" s="26"/>
      <c r="CB2241" s="26"/>
      <c r="CC2241" s="26"/>
      <c r="CD2241" s="27"/>
      <c r="CE2241" s="25"/>
      <c r="CF2241" s="26"/>
      <c r="CG2241" s="26"/>
      <c r="CH2241" s="26"/>
      <c r="CI2241" s="26"/>
      <c r="CJ2241" s="26"/>
      <c r="CK2241" s="26"/>
      <c r="CL2241" s="26"/>
      <c r="CM2241" s="27"/>
      <c r="CN2241" s="110">
        <v>33402.083762666669</v>
      </c>
      <c r="CO2241" s="111"/>
      <c r="CP2241" s="111"/>
      <c r="CQ2241" s="111"/>
      <c r="CR2241" s="111"/>
      <c r="CS2241" s="111"/>
      <c r="CT2241" s="111"/>
      <c r="CU2241" s="112"/>
      <c r="CV2241" s="70">
        <f t="shared" si="69"/>
        <v>146289.17320711113</v>
      </c>
      <c r="CW2241" s="70"/>
      <c r="CX2241" s="70"/>
      <c r="CY2241" s="70"/>
      <c r="CZ2241" s="70"/>
      <c r="DA2241" s="70"/>
      <c r="DB2241" s="70"/>
      <c r="DC2241" s="70"/>
      <c r="DD2241" s="70"/>
      <c r="DE2241" s="113"/>
    </row>
    <row r="2242" spans="1:109" ht="12" customHeight="1" x14ac:dyDescent="0.2">
      <c r="A2242" s="60" t="s">
        <v>365</v>
      </c>
      <c r="B2242" s="61"/>
      <c r="C2242" s="61"/>
      <c r="D2242" s="61"/>
      <c r="E2242" s="61"/>
      <c r="F2242" s="61"/>
      <c r="G2242" s="61"/>
      <c r="H2242" s="61"/>
      <c r="I2242" s="61"/>
      <c r="J2242" s="61"/>
      <c r="K2242" s="61"/>
      <c r="L2242" s="61"/>
      <c r="M2242" s="61"/>
      <c r="N2242" s="61"/>
      <c r="O2242" s="62"/>
      <c r="P2242" s="63" t="s">
        <v>370</v>
      </c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5"/>
      <c r="AD2242" s="66">
        <v>501</v>
      </c>
      <c r="AE2242" s="61"/>
      <c r="AF2242" s="62"/>
      <c r="AG2242" s="67">
        <v>1</v>
      </c>
      <c r="AH2242" s="68"/>
      <c r="AI2242" s="68"/>
      <c r="AJ2242" s="69"/>
      <c r="AK2242" s="67">
        <v>21539</v>
      </c>
      <c r="AL2242" s="68"/>
      <c r="AM2242" s="68"/>
      <c r="AN2242" s="68"/>
      <c r="AO2242" s="68"/>
      <c r="AP2242" s="69"/>
      <c r="AQ2242" s="70">
        <f t="shared" si="68"/>
        <v>258468</v>
      </c>
      <c r="AR2242" s="70"/>
      <c r="AS2242" s="70"/>
      <c r="AT2242" s="70"/>
      <c r="AU2242" s="70"/>
      <c r="AV2242" s="70"/>
      <c r="AW2242" s="70"/>
      <c r="AX2242" s="70"/>
      <c r="AY2242" s="110">
        <v>0</v>
      </c>
      <c r="AZ2242" s="111"/>
      <c r="BA2242" s="111"/>
      <c r="BB2242" s="111"/>
      <c r="BC2242" s="111"/>
      <c r="BD2242" s="111"/>
      <c r="BE2242" s="111"/>
      <c r="BF2242" s="23"/>
      <c r="BG2242" s="110">
        <v>3629.0866666666666</v>
      </c>
      <c r="BH2242" s="111"/>
      <c r="BI2242" s="111"/>
      <c r="BJ2242" s="111"/>
      <c r="BK2242" s="111"/>
      <c r="BL2242" s="111"/>
      <c r="BM2242" s="24"/>
      <c r="BN2242" s="23"/>
      <c r="BO2242" s="110">
        <v>36290.866666666661</v>
      </c>
      <c r="BP2242" s="111"/>
      <c r="BQ2242" s="111"/>
      <c r="BR2242" s="111"/>
      <c r="BS2242" s="111"/>
      <c r="BT2242" s="111"/>
      <c r="BU2242" s="111"/>
      <c r="BV2242" s="112"/>
      <c r="BW2242" s="25"/>
      <c r="BX2242" s="26"/>
      <c r="BY2242" s="26"/>
      <c r="BZ2242" s="26"/>
      <c r="CA2242" s="26"/>
      <c r="CB2242" s="26"/>
      <c r="CC2242" s="26"/>
      <c r="CD2242" s="27"/>
      <c r="CE2242" s="25"/>
      <c r="CF2242" s="26"/>
      <c r="CG2242" s="26"/>
      <c r="CH2242" s="26"/>
      <c r="CI2242" s="26"/>
      <c r="CJ2242" s="26"/>
      <c r="CK2242" s="26"/>
      <c r="CL2242" s="26"/>
      <c r="CM2242" s="27"/>
      <c r="CN2242" s="110">
        <v>21722.949466666665</v>
      </c>
      <c r="CO2242" s="111"/>
      <c r="CP2242" s="111"/>
      <c r="CQ2242" s="111"/>
      <c r="CR2242" s="111"/>
      <c r="CS2242" s="111"/>
      <c r="CT2242" s="111"/>
      <c r="CU2242" s="112"/>
      <c r="CV2242" s="70">
        <f t="shared" si="69"/>
        <v>320110.90279999998</v>
      </c>
      <c r="CW2242" s="70"/>
      <c r="CX2242" s="70"/>
      <c r="CY2242" s="70"/>
      <c r="CZ2242" s="70"/>
      <c r="DA2242" s="70"/>
      <c r="DB2242" s="70"/>
      <c r="DC2242" s="70"/>
      <c r="DD2242" s="70"/>
      <c r="DE2242" s="113"/>
    </row>
    <row r="2243" spans="1:109" ht="12" customHeight="1" x14ac:dyDescent="0.2">
      <c r="A2243" s="60" t="s">
        <v>32</v>
      </c>
      <c r="B2243" s="61"/>
      <c r="C2243" s="61"/>
      <c r="D2243" s="61"/>
      <c r="E2243" s="61"/>
      <c r="F2243" s="61"/>
      <c r="G2243" s="61"/>
      <c r="H2243" s="61"/>
      <c r="I2243" s="61"/>
      <c r="J2243" s="61"/>
      <c r="K2243" s="61"/>
      <c r="L2243" s="61"/>
      <c r="M2243" s="61"/>
      <c r="N2243" s="61"/>
      <c r="O2243" s="62"/>
      <c r="P2243" s="63" t="s">
        <v>370</v>
      </c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5"/>
      <c r="AD2243" s="66">
        <v>501</v>
      </c>
      <c r="AE2243" s="61"/>
      <c r="AF2243" s="62"/>
      <c r="AG2243" s="67">
        <v>1</v>
      </c>
      <c r="AH2243" s="68"/>
      <c r="AI2243" s="68"/>
      <c r="AJ2243" s="69"/>
      <c r="AK2243" s="67">
        <v>18095</v>
      </c>
      <c r="AL2243" s="68"/>
      <c r="AM2243" s="68"/>
      <c r="AN2243" s="68"/>
      <c r="AO2243" s="68"/>
      <c r="AP2243" s="69"/>
      <c r="AQ2243" s="70">
        <f t="shared" si="68"/>
        <v>217140</v>
      </c>
      <c r="AR2243" s="70"/>
      <c r="AS2243" s="70"/>
      <c r="AT2243" s="70"/>
      <c r="AU2243" s="70"/>
      <c r="AV2243" s="70"/>
      <c r="AW2243" s="70"/>
      <c r="AX2243" s="70"/>
      <c r="AY2243" s="110">
        <v>23622.359999999997</v>
      </c>
      <c r="AZ2243" s="111"/>
      <c r="BA2243" s="111"/>
      <c r="BB2243" s="111"/>
      <c r="BC2243" s="111"/>
      <c r="BD2243" s="111"/>
      <c r="BE2243" s="111"/>
      <c r="BF2243" s="23"/>
      <c r="BG2243" s="110">
        <v>3608.9716666666664</v>
      </c>
      <c r="BH2243" s="111"/>
      <c r="BI2243" s="111"/>
      <c r="BJ2243" s="111"/>
      <c r="BK2243" s="111"/>
      <c r="BL2243" s="111"/>
      <c r="BM2243" s="24"/>
      <c r="BN2243" s="23"/>
      <c r="BO2243" s="110">
        <v>36089.71666666666</v>
      </c>
      <c r="BP2243" s="111"/>
      <c r="BQ2243" s="111"/>
      <c r="BR2243" s="111"/>
      <c r="BS2243" s="111"/>
      <c r="BT2243" s="111"/>
      <c r="BU2243" s="111"/>
      <c r="BV2243" s="112"/>
      <c r="BW2243" s="25"/>
      <c r="BX2243" s="26"/>
      <c r="BY2243" s="26"/>
      <c r="BZ2243" s="26"/>
      <c r="CA2243" s="26"/>
      <c r="CB2243" s="26"/>
      <c r="CC2243" s="26"/>
      <c r="CD2243" s="27"/>
      <c r="CE2243" s="25"/>
      <c r="CF2243" s="26"/>
      <c r="CG2243" s="26"/>
      <c r="CH2243" s="26"/>
      <c r="CI2243" s="26"/>
      <c r="CJ2243" s="26"/>
      <c r="CK2243" s="26"/>
      <c r="CL2243" s="26"/>
      <c r="CM2243" s="27"/>
      <c r="CN2243" s="110">
        <v>37836.082414666664</v>
      </c>
      <c r="CO2243" s="111"/>
      <c r="CP2243" s="111"/>
      <c r="CQ2243" s="111"/>
      <c r="CR2243" s="111"/>
      <c r="CS2243" s="111"/>
      <c r="CT2243" s="111"/>
      <c r="CU2243" s="112"/>
      <c r="CV2243" s="70">
        <f t="shared" si="69"/>
        <v>318297.130748</v>
      </c>
      <c r="CW2243" s="70"/>
      <c r="CX2243" s="70"/>
      <c r="CY2243" s="70"/>
      <c r="CZ2243" s="70"/>
      <c r="DA2243" s="70"/>
      <c r="DB2243" s="70"/>
      <c r="DC2243" s="70"/>
      <c r="DD2243" s="70"/>
      <c r="DE2243" s="113"/>
    </row>
    <row r="2244" spans="1:109" ht="12" customHeight="1" x14ac:dyDescent="0.2">
      <c r="A2244" s="60" t="s">
        <v>32</v>
      </c>
      <c r="B2244" s="61"/>
      <c r="C2244" s="61"/>
      <c r="D2244" s="61"/>
      <c r="E2244" s="61"/>
      <c r="F2244" s="61"/>
      <c r="G2244" s="61"/>
      <c r="H2244" s="61"/>
      <c r="I2244" s="61"/>
      <c r="J2244" s="61"/>
      <c r="K2244" s="61"/>
      <c r="L2244" s="61"/>
      <c r="M2244" s="61"/>
      <c r="N2244" s="61"/>
      <c r="O2244" s="62"/>
      <c r="P2244" s="63" t="s">
        <v>370</v>
      </c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5"/>
      <c r="AD2244" s="66">
        <v>501</v>
      </c>
      <c r="AE2244" s="61"/>
      <c r="AF2244" s="62"/>
      <c r="AG2244" s="67">
        <v>1</v>
      </c>
      <c r="AH2244" s="68"/>
      <c r="AI2244" s="68"/>
      <c r="AJ2244" s="69"/>
      <c r="AK2244" s="67">
        <v>8291</v>
      </c>
      <c r="AL2244" s="68"/>
      <c r="AM2244" s="68"/>
      <c r="AN2244" s="68"/>
      <c r="AO2244" s="68"/>
      <c r="AP2244" s="69"/>
      <c r="AQ2244" s="70">
        <f t="shared" si="68"/>
        <v>99492</v>
      </c>
      <c r="AR2244" s="70"/>
      <c r="AS2244" s="70"/>
      <c r="AT2244" s="70"/>
      <c r="AU2244" s="70"/>
      <c r="AV2244" s="70"/>
      <c r="AW2244" s="70"/>
      <c r="AX2244" s="70"/>
      <c r="AY2244" s="110">
        <v>12096.792000000001</v>
      </c>
      <c r="AZ2244" s="111"/>
      <c r="BA2244" s="111"/>
      <c r="BB2244" s="111"/>
      <c r="BC2244" s="111"/>
      <c r="BD2244" s="111"/>
      <c r="BE2244" s="111"/>
      <c r="BF2244" s="23"/>
      <c r="BG2244" s="110">
        <v>1848.1210000000001</v>
      </c>
      <c r="BH2244" s="111"/>
      <c r="BI2244" s="111"/>
      <c r="BJ2244" s="111"/>
      <c r="BK2244" s="111"/>
      <c r="BL2244" s="111"/>
      <c r="BM2244" s="24"/>
      <c r="BN2244" s="23"/>
      <c r="BO2244" s="110">
        <v>18481.210000000003</v>
      </c>
      <c r="BP2244" s="111"/>
      <c r="BQ2244" s="111"/>
      <c r="BR2244" s="111"/>
      <c r="BS2244" s="111"/>
      <c r="BT2244" s="111"/>
      <c r="BU2244" s="111"/>
      <c r="BV2244" s="112"/>
      <c r="BW2244" s="25"/>
      <c r="BX2244" s="26"/>
      <c r="BY2244" s="26"/>
      <c r="BZ2244" s="26"/>
      <c r="CA2244" s="26"/>
      <c r="CB2244" s="26"/>
      <c r="CC2244" s="26"/>
      <c r="CD2244" s="27"/>
      <c r="CE2244" s="25"/>
      <c r="CF2244" s="26"/>
      <c r="CG2244" s="26"/>
      <c r="CH2244" s="26"/>
      <c r="CI2244" s="26"/>
      <c r="CJ2244" s="26"/>
      <c r="CK2244" s="26"/>
      <c r="CL2244" s="26"/>
      <c r="CM2244" s="27"/>
      <c r="CN2244" s="110">
        <v>35205.905099199997</v>
      </c>
      <c r="CO2244" s="111"/>
      <c r="CP2244" s="111"/>
      <c r="CQ2244" s="111"/>
      <c r="CR2244" s="111"/>
      <c r="CS2244" s="111"/>
      <c r="CT2244" s="111"/>
      <c r="CU2244" s="112"/>
      <c r="CV2244" s="70">
        <f t="shared" si="69"/>
        <v>167124.02809919999</v>
      </c>
      <c r="CW2244" s="70"/>
      <c r="CX2244" s="70"/>
      <c r="CY2244" s="70"/>
      <c r="CZ2244" s="70"/>
      <c r="DA2244" s="70"/>
      <c r="DB2244" s="70"/>
      <c r="DC2244" s="70"/>
      <c r="DD2244" s="70"/>
      <c r="DE2244" s="113"/>
    </row>
    <row r="2245" spans="1:109" ht="12" customHeight="1" x14ac:dyDescent="0.2">
      <c r="A2245" s="60" t="s">
        <v>32</v>
      </c>
      <c r="B2245" s="61"/>
      <c r="C2245" s="61"/>
      <c r="D2245" s="61"/>
      <c r="E2245" s="61"/>
      <c r="F2245" s="61"/>
      <c r="G2245" s="61"/>
      <c r="H2245" s="61"/>
      <c r="I2245" s="61"/>
      <c r="J2245" s="61"/>
      <c r="K2245" s="61"/>
      <c r="L2245" s="61"/>
      <c r="M2245" s="61"/>
      <c r="N2245" s="61"/>
      <c r="O2245" s="62"/>
      <c r="P2245" s="63" t="s">
        <v>370</v>
      </c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5"/>
      <c r="AD2245" s="66">
        <v>501</v>
      </c>
      <c r="AE2245" s="61"/>
      <c r="AF2245" s="62"/>
      <c r="AG2245" s="67">
        <v>1</v>
      </c>
      <c r="AH2245" s="68"/>
      <c r="AI2245" s="68"/>
      <c r="AJ2245" s="69"/>
      <c r="AK2245" s="67">
        <v>6839</v>
      </c>
      <c r="AL2245" s="68"/>
      <c r="AM2245" s="68"/>
      <c r="AN2245" s="68"/>
      <c r="AO2245" s="68"/>
      <c r="AP2245" s="69"/>
      <c r="AQ2245" s="70">
        <f t="shared" si="68"/>
        <v>82068</v>
      </c>
      <c r="AR2245" s="70"/>
      <c r="AS2245" s="70"/>
      <c r="AT2245" s="70"/>
      <c r="AU2245" s="70"/>
      <c r="AV2245" s="70"/>
      <c r="AW2245" s="70"/>
      <c r="AX2245" s="70"/>
      <c r="AY2245" s="110">
        <v>7070.9920000000002</v>
      </c>
      <c r="AZ2245" s="111"/>
      <c r="BA2245" s="111"/>
      <c r="BB2245" s="111"/>
      <c r="BC2245" s="111"/>
      <c r="BD2245" s="111"/>
      <c r="BE2245" s="111"/>
      <c r="BF2245" s="23"/>
      <c r="BG2245" s="110">
        <v>1571.3315555555555</v>
      </c>
      <c r="BH2245" s="111"/>
      <c r="BI2245" s="111"/>
      <c r="BJ2245" s="111"/>
      <c r="BK2245" s="111"/>
      <c r="BL2245" s="111"/>
      <c r="BM2245" s="24"/>
      <c r="BN2245" s="23"/>
      <c r="BO2245" s="110">
        <v>15713.315555555557</v>
      </c>
      <c r="BP2245" s="111"/>
      <c r="BQ2245" s="111"/>
      <c r="BR2245" s="111"/>
      <c r="BS2245" s="111"/>
      <c r="BT2245" s="111"/>
      <c r="BU2245" s="111"/>
      <c r="BV2245" s="112"/>
      <c r="BW2245" s="25"/>
      <c r="BX2245" s="26"/>
      <c r="BY2245" s="26"/>
      <c r="BZ2245" s="26"/>
      <c r="CA2245" s="26"/>
      <c r="CB2245" s="26"/>
      <c r="CC2245" s="26"/>
      <c r="CD2245" s="27"/>
      <c r="CE2245" s="25"/>
      <c r="CF2245" s="26"/>
      <c r="CG2245" s="26"/>
      <c r="CH2245" s="26"/>
      <c r="CI2245" s="26"/>
      <c r="CJ2245" s="26"/>
      <c r="CK2245" s="26"/>
      <c r="CL2245" s="26"/>
      <c r="CM2245" s="27"/>
      <c r="CN2245" s="110">
        <v>35548.347181866666</v>
      </c>
      <c r="CO2245" s="111"/>
      <c r="CP2245" s="111"/>
      <c r="CQ2245" s="111"/>
      <c r="CR2245" s="111"/>
      <c r="CS2245" s="111"/>
      <c r="CT2245" s="111"/>
      <c r="CU2245" s="112"/>
      <c r="CV2245" s="70">
        <f t="shared" si="69"/>
        <v>141971.98629297779</v>
      </c>
      <c r="CW2245" s="70"/>
      <c r="CX2245" s="70"/>
      <c r="CY2245" s="70"/>
      <c r="CZ2245" s="70"/>
      <c r="DA2245" s="70"/>
      <c r="DB2245" s="70"/>
      <c r="DC2245" s="70"/>
      <c r="DD2245" s="70"/>
      <c r="DE2245" s="113"/>
    </row>
    <row r="2246" spans="1:109" ht="12" customHeight="1" x14ac:dyDescent="0.2">
      <c r="A2246" s="60" t="s">
        <v>60</v>
      </c>
      <c r="B2246" s="61"/>
      <c r="C2246" s="61"/>
      <c r="D2246" s="61"/>
      <c r="E2246" s="61"/>
      <c r="F2246" s="61"/>
      <c r="G2246" s="61"/>
      <c r="H2246" s="61"/>
      <c r="I2246" s="61"/>
      <c r="J2246" s="61"/>
      <c r="K2246" s="61"/>
      <c r="L2246" s="61"/>
      <c r="M2246" s="61"/>
      <c r="N2246" s="61"/>
      <c r="O2246" s="62"/>
      <c r="P2246" s="63" t="s">
        <v>371</v>
      </c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5"/>
      <c r="AD2246" s="66">
        <v>501</v>
      </c>
      <c r="AE2246" s="61"/>
      <c r="AF2246" s="62"/>
      <c r="AG2246" s="67">
        <v>2</v>
      </c>
      <c r="AH2246" s="68"/>
      <c r="AI2246" s="68"/>
      <c r="AJ2246" s="69"/>
      <c r="AK2246" s="67">
        <v>10512</v>
      </c>
      <c r="AL2246" s="68"/>
      <c r="AM2246" s="68"/>
      <c r="AN2246" s="68"/>
      <c r="AO2246" s="68"/>
      <c r="AP2246" s="69"/>
      <c r="AQ2246" s="70">
        <f t="shared" si="68"/>
        <v>252288</v>
      </c>
      <c r="AR2246" s="70"/>
      <c r="AS2246" s="70"/>
      <c r="AT2246" s="70"/>
      <c r="AU2246" s="70"/>
      <c r="AV2246" s="70"/>
      <c r="AW2246" s="70"/>
      <c r="AX2246" s="70"/>
      <c r="AY2246" s="110">
        <v>9841.5839999999989</v>
      </c>
      <c r="AZ2246" s="111"/>
      <c r="BA2246" s="111"/>
      <c r="BB2246" s="111"/>
      <c r="BC2246" s="111"/>
      <c r="BD2246" s="111"/>
      <c r="BE2246" s="111"/>
      <c r="BF2246" s="23"/>
      <c r="BG2246" s="110">
        <v>4237.3486666666668</v>
      </c>
      <c r="BH2246" s="111"/>
      <c r="BI2246" s="111"/>
      <c r="BJ2246" s="111"/>
      <c r="BK2246" s="111"/>
      <c r="BL2246" s="111"/>
      <c r="BM2246" s="24"/>
      <c r="BN2246" s="23"/>
      <c r="BO2246" s="110">
        <v>42373.486666666664</v>
      </c>
      <c r="BP2246" s="111"/>
      <c r="BQ2246" s="111"/>
      <c r="BR2246" s="111"/>
      <c r="BS2246" s="111"/>
      <c r="BT2246" s="111"/>
      <c r="BU2246" s="111"/>
      <c r="BV2246" s="112"/>
      <c r="BW2246" s="25"/>
      <c r="BX2246" s="26"/>
      <c r="BY2246" s="26"/>
      <c r="BZ2246" s="26"/>
      <c r="CA2246" s="26"/>
      <c r="CB2246" s="26"/>
      <c r="CC2246" s="26"/>
      <c r="CD2246" s="27"/>
      <c r="CE2246" s="25"/>
      <c r="CF2246" s="26"/>
      <c r="CG2246" s="26"/>
      <c r="CH2246" s="26"/>
      <c r="CI2246" s="26"/>
      <c r="CJ2246" s="26"/>
      <c r="CK2246" s="26"/>
      <c r="CL2246" s="26"/>
      <c r="CM2246" s="27"/>
      <c r="CN2246" s="110">
        <v>74709.188498986667</v>
      </c>
      <c r="CO2246" s="111"/>
      <c r="CP2246" s="111"/>
      <c r="CQ2246" s="111"/>
      <c r="CR2246" s="111"/>
      <c r="CS2246" s="111"/>
      <c r="CT2246" s="111"/>
      <c r="CU2246" s="112"/>
      <c r="CV2246" s="70">
        <f t="shared" si="69"/>
        <v>383449.60783232003</v>
      </c>
      <c r="CW2246" s="70"/>
      <c r="CX2246" s="70"/>
      <c r="CY2246" s="70"/>
      <c r="CZ2246" s="70"/>
      <c r="DA2246" s="70"/>
      <c r="DB2246" s="70"/>
      <c r="DC2246" s="70"/>
      <c r="DD2246" s="70"/>
      <c r="DE2246" s="113"/>
    </row>
    <row r="2247" spans="1:109" ht="12" customHeight="1" x14ac:dyDescent="0.2">
      <c r="A2247" s="60" t="s">
        <v>31</v>
      </c>
      <c r="B2247" s="61"/>
      <c r="C2247" s="61"/>
      <c r="D2247" s="61"/>
      <c r="E2247" s="61"/>
      <c r="F2247" s="61"/>
      <c r="G2247" s="61"/>
      <c r="H2247" s="61"/>
      <c r="I2247" s="61"/>
      <c r="J2247" s="61"/>
      <c r="K2247" s="61"/>
      <c r="L2247" s="61"/>
      <c r="M2247" s="61"/>
      <c r="N2247" s="61"/>
      <c r="O2247" s="62"/>
      <c r="P2247" s="63" t="s">
        <v>371</v>
      </c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5"/>
      <c r="AD2247" s="66">
        <v>501</v>
      </c>
      <c r="AE2247" s="61"/>
      <c r="AF2247" s="62"/>
      <c r="AG2247" s="67">
        <v>1</v>
      </c>
      <c r="AH2247" s="68"/>
      <c r="AI2247" s="68"/>
      <c r="AJ2247" s="69"/>
      <c r="AK2247" s="67">
        <v>5821</v>
      </c>
      <c r="AL2247" s="68"/>
      <c r="AM2247" s="68"/>
      <c r="AN2247" s="68"/>
      <c r="AO2247" s="68"/>
      <c r="AP2247" s="69"/>
      <c r="AQ2247" s="70">
        <f t="shared" si="68"/>
        <v>69852</v>
      </c>
      <c r="AR2247" s="70"/>
      <c r="AS2247" s="70"/>
      <c r="AT2247" s="70"/>
      <c r="AU2247" s="70"/>
      <c r="AV2247" s="70"/>
      <c r="AW2247" s="70"/>
      <c r="AX2247" s="70"/>
      <c r="AY2247" s="110">
        <v>6256.68</v>
      </c>
      <c r="AZ2247" s="111"/>
      <c r="BA2247" s="111"/>
      <c r="BB2247" s="111"/>
      <c r="BC2247" s="111"/>
      <c r="BD2247" s="111"/>
      <c r="BE2247" s="111"/>
      <c r="BF2247" s="23"/>
      <c r="BG2247" s="110">
        <v>1390.3733333333332</v>
      </c>
      <c r="BH2247" s="111"/>
      <c r="BI2247" s="111"/>
      <c r="BJ2247" s="111"/>
      <c r="BK2247" s="111"/>
      <c r="BL2247" s="111"/>
      <c r="BM2247" s="24"/>
      <c r="BN2247" s="23"/>
      <c r="BO2247" s="110">
        <v>13903.733333333332</v>
      </c>
      <c r="BP2247" s="111"/>
      <c r="BQ2247" s="111"/>
      <c r="BR2247" s="111"/>
      <c r="BS2247" s="111"/>
      <c r="BT2247" s="111"/>
      <c r="BU2247" s="111"/>
      <c r="BV2247" s="112"/>
      <c r="BW2247" s="25"/>
      <c r="BX2247" s="26"/>
      <c r="BY2247" s="26"/>
      <c r="BZ2247" s="26"/>
      <c r="CA2247" s="26"/>
      <c r="CB2247" s="26"/>
      <c r="CC2247" s="26"/>
      <c r="CD2247" s="27"/>
      <c r="CE2247" s="25"/>
      <c r="CF2247" s="26"/>
      <c r="CG2247" s="26"/>
      <c r="CH2247" s="26"/>
      <c r="CI2247" s="26"/>
      <c r="CJ2247" s="26"/>
      <c r="CK2247" s="26"/>
      <c r="CL2247" s="26"/>
      <c r="CM2247" s="27"/>
      <c r="CN2247" s="110">
        <v>34126.471056000002</v>
      </c>
      <c r="CO2247" s="111"/>
      <c r="CP2247" s="111"/>
      <c r="CQ2247" s="111"/>
      <c r="CR2247" s="111"/>
      <c r="CS2247" s="111"/>
      <c r="CT2247" s="111"/>
      <c r="CU2247" s="112"/>
      <c r="CV2247" s="70">
        <f t="shared" si="69"/>
        <v>125529.25772266666</v>
      </c>
      <c r="CW2247" s="70"/>
      <c r="CX2247" s="70"/>
      <c r="CY2247" s="70"/>
      <c r="CZ2247" s="70"/>
      <c r="DA2247" s="70"/>
      <c r="DB2247" s="70"/>
      <c r="DC2247" s="70"/>
      <c r="DD2247" s="70"/>
      <c r="DE2247" s="113"/>
    </row>
    <row r="2248" spans="1:109" ht="12" customHeight="1" x14ac:dyDescent="0.2">
      <c r="A2248" s="60" t="s">
        <v>32</v>
      </c>
      <c r="B2248" s="61"/>
      <c r="C2248" s="61"/>
      <c r="D2248" s="61"/>
      <c r="E2248" s="61"/>
      <c r="F2248" s="61"/>
      <c r="G2248" s="61"/>
      <c r="H2248" s="61"/>
      <c r="I2248" s="61"/>
      <c r="J2248" s="61"/>
      <c r="K2248" s="61"/>
      <c r="L2248" s="61"/>
      <c r="M2248" s="61"/>
      <c r="N2248" s="61"/>
      <c r="O2248" s="62"/>
      <c r="P2248" s="63" t="s">
        <v>371</v>
      </c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5"/>
      <c r="AD2248" s="66">
        <v>501</v>
      </c>
      <c r="AE2248" s="61"/>
      <c r="AF2248" s="62"/>
      <c r="AG2248" s="67">
        <v>1</v>
      </c>
      <c r="AH2248" s="68"/>
      <c r="AI2248" s="68"/>
      <c r="AJ2248" s="69"/>
      <c r="AK2248" s="67">
        <v>9148</v>
      </c>
      <c r="AL2248" s="68"/>
      <c r="AM2248" s="68"/>
      <c r="AN2248" s="68"/>
      <c r="AO2248" s="68"/>
      <c r="AP2248" s="69"/>
      <c r="AQ2248" s="70">
        <f t="shared" si="68"/>
        <v>109776</v>
      </c>
      <c r="AR2248" s="70"/>
      <c r="AS2248" s="70"/>
      <c r="AT2248" s="70"/>
      <c r="AU2248" s="70"/>
      <c r="AV2248" s="70"/>
      <c r="AW2248" s="70"/>
      <c r="AX2248" s="70"/>
      <c r="AY2248" s="110">
        <v>13377.204000000002</v>
      </c>
      <c r="AZ2248" s="111"/>
      <c r="BA2248" s="111"/>
      <c r="BB2248" s="111"/>
      <c r="BC2248" s="111"/>
      <c r="BD2248" s="111"/>
      <c r="BE2248" s="111"/>
      <c r="BF2248" s="23"/>
      <c r="BG2248" s="110">
        <v>2043.7395000000001</v>
      </c>
      <c r="BH2248" s="111"/>
      <c r="BI2248" s="111"/>
      <c r="BJ2248" s="111"/>
      <c r="BK2248" s="111"/>
      <c r="BL2248" s="111"/>
      <c r="BM2248" s="24"/>
      <c r="BN2248" s="23"/>
      <c r="BO2248" s="110">
        <v>20437.395</v>
      </c>
      <c r="BP2248" s="111"/>
      <c r="BQ2248" s="111"/>
      <c r="BR2248" s="111"/>
      <c r="BS2248" s="111"/>
      <c r="BT2248" s="111"/>
      <c r="BU2248" s="111"/>
      <c r="BV2248" s="112"/>
      <c r="BW2248" s="25"/>
      <c r="BX2248" s="26"/>
      <c r="BY2248" s="26"/>
      <c r="BZ2248" s="26"/>
      <c r="CA2248" s="26"/>
      <c r="CB2248" s="26"/>
      <c r="CC2248" s="26"/>
      <c r="CD2248" s="27"/>
      <c r="CE2248" s="25"/>
      <c r="CF2248" s="26"/>
      <c r="CG2248" s="26"/>
      <c r="CH2248" s="26"/>
      <c r="CI2248" s="26"/>
      <c r="CJ2248" s="26"/>
      <c r="CK2248" s="26"/>
      <c r="CL2248" s="26"/>
      <c r="CM2248" s="27"/>
      <c r="CN2248" s="110">
        <v>39277.681351520005</v>
      </c>
      <c r="CO2248" s="111"/>
      <c r="CP2248" s="111"/>
      <c r="CQ2248" s="111"/>
      <c r="CR2248" s="111"/>
      <c r="CS2248" s="111"/>
      <c r="CT2248" s="111"/>
      <c r="CU2248" s="112"/>
      <c r="CV2248" s="70">
        <f t="shared" si="69"/>
        <v>184912.01985151999</v>
      </c>
      <c r="CW2248" s="70"/>
      <c r="CX2248" s="70"/>
      <c r="CY2248" s="70"/>
      <c r="CZ2248" s="70"/>
      <c r="DA2248" s="70"/>
      <c r="DB2248" s="70"/>
      <c r="DC2248" s="70"/>
      <c r="DD2248" s="70"/>
      <c r="DE2248" s="113"/>
    </row>
    <row r="2249" spans="1:109" ht="12" customHeight="1" x14ac:dyDescent="0.2">
      <c r="A2249" s="60" t="s">
        <v>27</v>
      </c>
      <c r="B2249" s="61"/>
      <c r="C2249" s="61"/>
      <c r="D2249" s="61"/>
      <c r="E2249" s="61"/>
      <c r="F2249" s="61"/>
      <c r="G2249" s="61"/>
      <c r="H2249" s="61"/>
      <c r="I2249" s="61"/>
      <c r="J2249" s="61"/>
      <c r="K2249" s="61"/>
      <c r="L2249" s="61"/>
      <c r="M2249" s="61"/>
      <c r="N2249" s="61"/>
      <c r="O2249" s="62"/>
      <c r="P2249" s="63" t="s">
        <v>372</v>
      </c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5"/>
      <c r="AD2249" s="66">
        <v>501</v>
      </c>
      <c r="AE2249" s="61"/>
      <c r="AF2249" s="62"/>
      <c r="AG2249" s="67">
        <v>1</v>
      </c>
      <c r="AH2249" s="68"/>
      <c r="AI2249" s="68"/>
      <c r="AJ2249" s="69"/>
      <c r="AK2249" s="67">
        <v>9610</v>
      </c>
      <c r="AL2249" s="68"/>
      <c r="AM2249" s="68"/>
      <c r="AN2249" s="68"/>
      <c r="AO2249" s="68"/>
      <c r="AP2249" s="69"/>
      <c r="AQ2249" s="70">
        <f t="shared" si="68"/>
        <v>115320</v>
      </c>
      <c r="AR2249" s="70"/>
      <c r="AS2249" s="70"/>
      <c r="AT2249" s="70"/>
      <c r="AU2249" s="70"/>
      <c r="AV2249" s="70"/>
      <c r="AW2249" s="70"/>
      <c r="AX2249" s="70"/>
      <c r="AY2249" s="110">
        <v>4560.0119999999997</v>
      </c>
      <c r="AZ2249" s="111"/>
      <c r="BA2249" s="111"/>
      <c r="BB2249" s="111"/>
      <c r="BC2249" s="111"/>
      <c r="BD2249" s="111"/>
      <c r="BE2249" s="111"/>
      <c r="BF2249" s="23"/>
      <c r="BG2249" s="110">
        <v>1963.3384999999998</v>
      </c>
      <c r="BH2249" s="111"/>
      <c r="BI2249" s="111"/>
      <c r="BJ2249" s="111"/>
      <c r="BK2249" s="111"/>
      <c r="BL2249" s="111"/>
      <c r="BM2249" s="24"/>
      <c r="BN2249" s="23"/>
      <c r="BO2249" s="110">
        <v>19633.384999999998</v>
      </c>
      <c r="BP2249" s="111"/>
      <c r="BQ2249" s="111"/>
      <c r="BR2249" s="111"/>
      <c r="BS2249" s="111"/>
      <c r="BT2249" s="111"/>
      <c r="BU2249" s="111"/>
      <c r="BV2249" s="112"/>
      <c r="BW2249" s="25"/>
      <c r="BX2249" s="26"/>
      <c r="BY2249" s="26"/>
      <c r="BZ2249" s="26"/>
      <c r="CA2249" s="26"/>
      <c r="CB2249" s="26"/>
      <c r="CC2249" s="26"/>
      <c r="CD2249" s="27"/>
      <c r="CE2249" s="25"/>
      <c r="CF2249" s="26"/>
      <c r="CG2249" s="26"/>
      <c r="CH2249" s="26"/>
      <c r="CI2249" s="26"/>
      <c r="CJ2249" s="26"/>
      <c r="CK2249" s="26"/>
      <c r="CL2249" s="26"/>
      <c r="CM2249" s="27"/>
      <c r="CN2249" s="110">
        <v>36117.226281759999</v>
      </c>
      <c r="CO2249" s="111"/>
      <c r="CP2249" s="111"/>
      <c r="CQ2249" s="111"/>
      <c r="CR2249" s="111"/>
      <c r="CS2249" s="111"/>
      <c r="CT2249" s="111"/>
      <c r="CU2249" s="112"/>
      <c r="CV2249" s="70">
        <f t="shared" si="69"/>
        <v>177593.96178176001</v>
      </c>
      <c r="CW2249" s="70"/>
      <c r="CX2249" s="70"/>
      <c r="CY2249" s="70"/>
      <c r="CZ2249" s="70"/>
      <c r="DA2249" s="70"/>
      <c r="DB2249" s="70"/>
      <c r="DC2249" s="70"/>
      <c r="DD2249" s="70"/>
      <c r="DE2249" s="113"/>
    </row>
    <row r="2250" spans="1:109" ht="12" customHeight="1" x14ac:dyDescent="0.2">
      <c r="A2250" s="60" t="s">
        <v>29</v>
      </c>
      <c r="B2250" s="61"/>
      <c r="C2250" s="61"/>
      <c r="D2250" s="61"/>
      <c r="E2250" s="61"/>
      <c r="F2250" s="61"/>
      <c r="G2250" s="61"/>
      <c r="H2250" s="61"/>
      <c r="I2250" s="61"/>
      <c r="J2250" s="61"/>
      <c r="K2250" s="61"/>
      <c r="L2250" s="61"/>
      <c r="M2250" s="61"/>
      <c r="N2250" s="61"/>
      <c r="O2250" s="62"/>
      <c r="P2250" s="63" t="s">
        <v>372</v>
      </c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5"/>
      <c r="AD2250" s="66">
        <v>501</v>
      </c>
      <c r="AE2250" s="61"/>
      <c r="AF2250" s="62"/>
      <c r="AG2250" s="67">
        <v>1</v>
      </c>
      <c r="AH2250" s="68"/>
      <c r="AI2250" s="68"/>
      <c r="AJ2250" s="69"/>
      <c r="AK2250" s="67">
        <v>8539</v>
      </c>
      <c r="AL2250" s="68"/>
      <c r="AM2250" s="68"/>
      <c r="AN2250" s="68"/>
      <c r="AO2250" s="68"/>
      <c r="AP2250" s="69"/>
      <c r="AQ2250" s="70">
        <f t="shared" si="68"/>
        <v>102468</v>
      </c>
      <c r="AR2250" s="70"/>
      <c r="AS2250" s="70"/>
      <c r="AT2250" s="70"/>
      <c r="AU2250" s="70"/>
      <c r="AV2250" s="70"/>
      <c r="AW2250" s="70"/>
      <c r="AX2250" s="70"/>
      <c r="AY2250" s="110">
        <v>16862.976000000002</v>
      </c>
      <c r="AZ2250" s="111"/>
      <c r="BA2250" s="111"/>
      <c r="BB2250" s="111"/>
      <c r="BC2250" s="111"/>
      <c r="BD2250" s="111"/>
      <c r="BE2250" s="111"/>
      <c r="BF2250" s="23"/>
      <c r="BG2250" s="110">
        <v>1990.768</v>
      </c>
      <c r="BH2250" s="111"/>
      <c r="BI2250" s="111"/>
      <c r="BJ2250" s="111"/>
      <c r="BK2250" s="111"/>
      <c r="BL2250" s="111"/>
      <c r="BM2250" s="24"/>
      <c r="BN2250" s="23"/>
      <c r="BO2250" s="110">
        <v>19907.68</v>
      </c>
      <c r="BP2250" s="111"/>
      <c r="BQ2250" s="111"/>
      <c r="BR2250" s="111"/>
      <c r="BS2250" s="111"/>
      <c r="BT2250" s="111"/>
      <c r="BU2250" s="111"/>
      <c r="BV2250" s="112"/>
      <c r="BW2250" s="25"/>
      <c r="BX2250" s="26"/>
      <c r="BY2250" s="26"/>
      <c r="BZ2250" s="26"/>
      <c r="CA2250" s="26"/>
      <c r="CB2250" s="26"/>
      <c r="CC2250" s="26"/>
      <c r="CD2250" s="27"/>
      <c r="CE2250" s="25"/>
      <c r="CF2250" s="26"/>
      <c r="CG2250" s="26"/>
      <c r="CH2250" s="26"/>
      <c r="CI2250" s="26"/>
      <c r="CJ2250" s="26"/>
      <c r="CK2250" s="26"/>
      <c r="CL2250" s="26"/>
      <c r="CM2250" s="27"/>
      <c r="CN2250" s="110">
        <v>38855.723095680005</v>
      </c>
      <c r="CO2250" s="111"/>
      <c r="CP2250" s="111"/>
      <c r="CQ2250" s="111"/>
      <c r="CR2250" s="111"/>
      <c r="CS2250" s="111"/>
      <c r="CT2250" s="111"/>
      <c r="CU2250" s="112"/>
      <c r="CV2250" s="70">
        <f t="shared" si="69"/>
        <v>180085.14709568</v>
      </c>
      <c r="CW2250" s="70"/>
      <c r="CX2250" s="70"/>
      <c r="CY2250" s="70"/>
      <c r="CZ2250" s="70"/>
      <c r="DA2250" s="70"/>
      <c r="DB2250" s="70"/>
      <c r="DC2250" s="70"/>
      <c r="DD2250" s="70"/>
      <c r="DE2250" s="113"/>
    </row>
    <row r="2251" spans="1:109" ht="12" customHeight="1" x14ac:dyDescent="0.2">
      <c r="A2251" s="60" t="s">
        <v>29</v>
      </c>
      <c r="B2251" s="61"/>
      <c r="C2251" s="61"/>
      <c r="D2251" s="61"/>
      <c r="E2251" s="61"/>
      <c r="F2251" s="61"/>
      <c r="G2251" s="61"/>
      <c r="H2251" s="61"/>
      <c r="I2251" s="61"/>
      <c r="J2251" s="61"/>
      <c r="K2251" s="61"/>
      <c r="L2251" s="61"/>
      <c r="M2251" s="61"/>
      <c r="N2251" s="61"/>
      <c r="O2251" s="62"/>
      <c r="P2251" s="63" t="s">
        <v>372</v>
      </c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5"/>
      <c r="AD2251" s="66">
        <v>501</v>
      </c>
      <c r="AE2251" s="61"/>
      <c r="AF2251" s="62"/>
      <c r="AG2251" s="67">
        <v>1</v>
      </c>
      <c r="AH2251" s="68"/>
      <c r="AI2251" s="68"/>
      <c r="AJ2251" s="69"/>
      <c r="AK2251" s="67">
        <v>7880</v>
      </c>
      <c r="AL2251" s="68"/>
      <c r="AM2251" s="68"/>
      <c r="AN2251" s="68"/>
      <c r="AO2251" s="68"/>
      <c r="AP2251" s="69"/>
      <c r="AQ2251" s="70">
        <f t="shared" si="68"/>
        <v>94560</v>
      </c>
      <c r="AR2251" s="70"/>
      <c r="AS2251" s="70"/>
      <c r="AT2251" s="70"/>
      <c r="AU2251" s="70"/>
      <c r="AV2251" s="70"/>
      <c r="AW2251" s="70"/>
      <c r="AX2251" s="70"/>
      <c r="AY2251" s="110">
        <v>15471.279999999999</v>
      </c>
      <c r="AZ2251" s="111"/>
      <c r="BA2251" s="111"/>
      <c r="BB2251" s="111"/>
      <c r="BC2251" s="111"/>
      <c r="BD2251" s="111"/>
      <c r="BE2251" s="111"/>
      <c r="BF2251" s="23"/>
      <c r="BG2251" s="110">
        <v>1826.4705555555554</v>
      </c>
      <c r="BH2251" s="111"/>
      <c r="BI2251" s="111"/>
      <c r="BJ2251" s="111"/>
      <c r="BK2251" s="111"/>
      <c r="BL2251" s="111"/>
      <c r="BM2251" s="24"/>
      <c r="BN2251" s="23"/>
      <c r="BO2251" s="110">
        <v>18264.705555555553</v>
      </c>
      <c r="BP2251" s="111"/>
      <c r="BQ2251" s="111"/>
      <c r="BR2251" s="111"/>
      <c r="BS2251" s="111"/>
      <c r="BT2251" s="111"/>
      <c r="BU2251" s="111"/>
      <c r="BV2251" s="112"/>
      <c r="BW2251" s="25"/>
      <c r="BX2251" s="26"/>
      <c r="BY2251" s="26"/>
      <c r="BZ2251" s="26"/>
      <c r="CA2251" s="26"/>
      <c r="CB2251" s="26"/>
      <c r="CC2251" s="26"/>
      <c r="CD2251" s="27"/>
      <c r="CE2251" s="25"/>
      <c r="CF2251" s="26"/>
      <c r="CG2251" s="26"/>
      <c r="CH2251" s="26"/>
      <c r="CI2251" s="26"/>
      <c r="CJ2251" s="26"/>
      <c r="CK2251" s="26"/>
      <c r="CL2251" s="26"/>
      <c r="CM2251" s="27"/>
      <c r="CN2251" s="110">
        <v>35035.576722666665</v>
      </c>
      <c r="CO2251" s="111"/>
      <c r="CP2251" s="111"/>
      <c r="CQ2251" s="111"/>
      <c r="CR2251" s="111"/>
      <c r="CS2251" s="111"/>
      <c r="CT2251" s="111"/>
      <c r="CU2251" s="112"/>
      <c r="CV2251" s="70">
        <f t="shared" si="69"/>
        <v>165158.03283377778</v>
      </c>
      <c r="CW2251" s="70"/>
      <c r="CX2251" s="70"/>
      <c r="CY2251" s="70"/>
      <c r="CZ2251" s="70"/>
      <c r="DA2251" s="70"/>
      <c r="DB2251" s="70"/>
      <c r="DC2251" s="70"/>
      <c r="DD2251" s="70"/>
      <c r="DE2251" s="113"/>
    </row>
    <row r="2252" spans="1:109" ht="12" customHeight="1" x14ac:dyDescent="0.2">
      <c r="A2252" s="60" t="s">
        <v>29</v>
      </c>
      <c r="B2252" s="61"/>
      <c r="C2252" s="61"/>
      <c r="D2252" s="61"/>
      <c r="E2252" s="61"/>
      <c r="F2252" s="61"/>
      <c r="G2252" s="61"/>
      <c r="H2252" s="61"/>
      <c r="I2252" s="61"/>
      <c r="J2252" s="61"/>
      <c r="K2252" s="61"/>
      <c r="L2252" s="61"/>
      <c r="M2252" s="61"/>
      <c r="N2252" s="61"/>
      <c r="O2252" s="62"/>
      <c r="P2252" s="63" t="s">
        <v>372</v>
      </c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5"/>
      <c r="AD2252" s="66">
        <v>501</v>
      </c>
      <c r="AE2252" s="61"/>
      <c r="AF2252" s="62"/>
      <c r="AG2252" s="67">
        <v>1</v>
      </c>
      <c r="AH2252" s="68"/>
      <c r="AI2252" s="68"/>
      <c r="AJ2252" s="69"/>
      <c r="AK2252" s="67">
        <v>7658</v>
      </c>
      <c r="AL2252" s="68"/>
      <c r="AM2252" s="68"/>
      <c r="AN2252" s="68"/>
      <c r="AO2252" s="68"/>
      <c r="AP2252" s="69"/>
      <c r="AQ2252" s="70">
        <f t="shared" si="68"/>
        <v>91896</v>
      </c>
      <c r="AR2252" s="70"/>
      <c r="AS2252" s="70"/>
      <c r="AT2252" s="70"/>
      <c r="AU2252" s="70"/>
      <c r="AV2252" s="70"/>
      <c r="AW2252" s="70"/>
      <c r="AX2252" s="70"/>
      <c r="AY2252" s="110">
        <v>15116.079999999998</v>
      </c>
      <c r="AZ2252" s="111"/>
      <c r="BA2252" s="111"/>
      <c r="BB2252" s="111"/>
      <c r="BC2252" s="111"/>
      <c r="BD2252" s="111"/>
      <c r="BE2252" s="111"/>
      <c r="BF2252" s="23"/>
      <c r="BG2252" s="110">
        <v>1784.5372222222218</v>
      </c>
      <c r="BH2252" s="111"/>
      <c r="BI2252" s="111"/>
      <c r="BJ2252" s="111"/>
      <c r="BK2252" s="111"/>
      <c r="BL2252" s="111"/>
      <c r="BM2252" s="24"/>
      <c r="BN2252" s="23"/>
      <c r="BO2252" s="110">
        <v>17845.372222222217</v>
      </c>
      <c r="BP2252" s="111"/>
      <c r="BQ2252" s="111"/>
      <c r="BR2252" s="111"/>
      <c r="BS2252" s="111"/>
      <c r="BT2252" s="111"/>
      <c r="BU2252" s="111"/>
      <c r="BV2252" s="112"/>
      <c r="BW2252" s="25"/>
      <c r="BX2252" s="26"/>
      <c r="BY2252" s="26"/>
      <c r="BZ2252" s="26"/>
      <c r="CA2252" s="26"/>
      <c r="CB2252" s="26"/>
      <c r="CC2252" s="26"/>
      <c r="CD2252" s="27"/>
      <c r="CE2252" s="25"/>
      <c r="CF2252" s="26"/>
      <c r="CG2252" s="26"/>
      <c r="CH2252" s="26"/>
      <c r="CI2252" s="26"/>
      <c r="CJ2252" s="26"/>
      <c r="CK2252" s="26"/>
      <c r="CL2252" s="26"/>
      <c r="CM2252" s="27"/>
      <c r="CN2252" s="110">
        <v>34705.678802666662</v>
      </c>
      <c r="CO2252" s="111"/>
      <c r="CP2252" s="111"/>
      <c r="CQ2252" s="111"/>
      <c r="CR2252" s="111"/>
      <c r="CS2252" s="111"/>
      <c r="CT2252" s="111"/>
      <c r="CU2252" s="112"/>
      <c r="CV2252" s="70">
        <f t="shared" si="69"/>
        <v>161347.66824711108</v>
      </c>
      <c r="CW2252" s="70"/>
      <c r="CX2252" s="70"/>
      <c r="CY2252" s="70"/>
      <c r="CZ2252" s="70"/>
      <c r="DA2252" s="70"/>
      <c r="DB2252" s="70"/>
      <c r="DC2252" s="70"/>
      <c r="DD2252" s="70"/>
      <c r="DE2252" s="113"/>
    </row>
    <row r="2253" spans="1:109" ht="12" customHeight="1" x14ac:dyDescent="0.2">
      <c r="A2253" s="60" t="s">
        <v>29</v>
      </c>
      <c r="B2253" s="61"/>
      <c r="C2253" s="61"/>
      <c r="D2253" s="61"/>
      <c r="E2253" s="61"/>
      <c r="F2253" s="61"/>
      <c r="G2253" s="61"/>
      <c r="H2253" s="61"/>
      <c r="I2253" s="61"/>
      <c r="J2253" s="61"/>
      <c r="K2253" s="61"/>
      <c r="L2253" s="61"/>
      <c r="M2253" s="61"/>
      <c r="N2253" s="61"/>
      <c r="O2253" s="62"/>
      <c r="P2253" s="63" t="s">
        <v>372</v>
      </c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5"/>
      <c r="AD2253" s="66">
        <v>501</v>
      </c>
      <c r="AE2253" s="61"/>
      <c r="AF2253" s="62"/>
      <c r="AG2253" s="67">
        <v>1</v>
      </c>
      <c r="AH2253" s="68"/>
      <c r="AI2253" s="68"/>
      <c r="AJ2253" s="69"/>
      <c r="AK2253" s="67">
        <v>6984</v>
      </c>
      <c r="AL2253" s="68"/>
      <c r="AM2253" s="68"/>
      <c r="AN2253" s="68"/>
      <c r="AO2253" s="68"/>
      <c r="AP2253" s="69"/>
      <c r="AQ2253" s="70">
        <f t="shared" ref="AQ2253:AQ2316" si="70">(AK2253*AG2253)*12</f>
        <v>83808</v>
      </c>
      <c r="AR2253" s="70"/>
      <c r="AS2253" s="70"/>
      <c r="AT2253" s="70"/>
      <c r="AU2253" s="70"/>
      <c r="AV2253" s="70"/>
      <c r="AW2253" s="70"/>
      <c r="AX2253" s="70"/>
      <c r="AY2253" s="110">
        <v>0</v>
      </c>
      <c r="AZ2253" s="111"/>
      <c r="BA2253" s="111"/>
      <c r="BB2253" s="111"/>
      <c r="BC2253" s="111"/>
      <c r="BD2253" s="111"/>
      <c r="BE2253" s="111"/>
      <c r="BF2253" s="23"/>
      <c r="BG2253" s="110">
        <v>1462.2666666666667</v>
      </c>
      <c r="BH2253" s="111"/>
      <c r="BI2253" s="111"/>
      <c r="BJ2253" s="111"/>
      <c r="BK2253" s="111"/>
      <c r="BL2253" s="111"/>
      <c r="BM2253" s="24"/>
      <c r="BN2253" s="23"/>
      <c r="BO2253" s="110">
        <v>14622.666666666666</v>
      </c>
      <c r="BP2253" s="111"/>
      <c r="BQ2253" s="111"/>
      <c r="BR2253" s="111"/>
      <c r="BS2253" s="111"/>
      <c r="BT2253" s="111"/>
      <c r="BU2253" s="111"/>
      <c r="BV2253" s="112"/>
      <c r="BW2253" s="25"/>
      <c r="BX2253" s="26"/>
      <c r="BY2253" s="26"/>
      <c r="BZ2253" s="26"/>
      <c r="CA2253" s="26"/>
      <c r="CB2253" s="26"/>
      <c r="CC2253" s="26"/>
      <c r="CD2253" s="27"/>
      <c r="CE2253" s="25"/>
      <c r="CF2253" s="26"/>
      <c r="CG2253" s="26"/>
      <c r="CH2253" s="26"/>
      <c r="CI2253" s="26"/>
      <c r="CJ2253" s="26"/>
      <c r="CK2253" s="26"/>
      <c r="CL2253" s="26"/>
      <c r="CM2253" s="27"/>
      <c r="CN2253" s="110">
        <v>32170.311887999997</v>
      </c>
      <c r="CO2253" s="111"/>
      <c r="CP2253" s="111"/>
      <c r="CQ2253" s="111"/>
      <c r="CR2253" s="111"/>
      <c r="CS2253" s="111"/>
      <c r="CT2253" s="111"/>
      <c r="CU2253" s="112"/>
      <c r="CV2253" s="70">
        <f t="shared" ref="CV2253:CV2316" si="71">AQ2253+AY2253+BG2253+BO2253+BW2253+CE2253+CN2253</f>
        <v>132063.24522133335</v>
      </c>
      <c r="CW2253" s="70"/>
      <c r="CX2253" s="70"/>
      <c r="CY2253" s="70"/>
      <c r="CZ2253" s="70"/>
      <c r="DA2253" s="70"/>
      <c r="DB2253" s="70"/>
      <c r="DC2253" s="70"/>
      <c r="DD2253" s="70"/>
      <c r="DE2253" s="113"/>
    </row>
    <row r="2254" spans="1:109" ht="12" customHeight="1" x14ac:dyDescent="0.2">
      <c r="A2254" s="60" t="s">
        <v>29</v>
      </c>
      <c r="B2254" s="61"/>
      <c r="C2254" s="61"/>
      <c r="D2254" s="61"/>
      <c r="E2254" s="61"/>
      <c r="F2254" s="61"/>
      <c r="G2254" s="61"/>
      <c r="H2254" s="61"/>
      <c r="I2254" s="61"/>
      <c r="J2254" s="61"/>
      <c r="K2254" s="61"/>
      <c r="L2254" s="61"/>
      <c r="M2254" s="61"/>
      <c r="N2254" s="61"/>
      <c r="O2254" s="62"/>
      <c r="P2254" s="63" t="s">
        <v>372</v>
      </c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5"/>
      <c r="AD2254" s="66">
        <v>501</v>
      </c>
      <c r="AE2254" s="61"/>
      <c r="AF2254" s="62"/>
      <c r="AG2254" s="67">
        <v>1</v>
      </c>
      <c r="AH2254" s="68"/>
      <c r="AI2254" s="68"/>
      <c r="AJ2254" s="69"/>
      <c r="AK2254" s="67">
        <v>6922</v>
      </c>
      <c r="AL2254" s="68"/>
      <c r="AM2254" s="68"/>
      <c r="AN2254" s="68"/>
      <c r="AO2254" s="68"/>
      <c r="AP2254" s="69"/>
      <c r="AQ2254" s="70">
        <f t="shared" si="70"/>
        <v>83064</v>
      </c>
      <c r="AR2254" s="70"/>
      <c r="AS2254" s="70"/>
      <c r="AT2254" s="70"/>
      <c r="AU2254" s="70"/>
      <c r="AV2254" s="70"/>
      <c r="AW2254" s="70"/>
      <c r="AX2254" s="70"/>
      <c r="AY2254" s="110">
        <v>0</v>
      </c>
      <c r="AZ2254" s="111"/>
      <c r="BA2254" s="111"/>
      <c r="BB2254" s="111"/>
      <c r="BC2254" s="111"/>
      <c r="BD2254" s="111"/>
      <c r="BE2254" s="111"/>
      <c r="BF2254" s="23"/>
      <c r="BG2254" s="110">
        <v>1451.9650000000001</v>
      </c>
      <c r="BH2254" s="111"/>
      <c r="BI2254" s="111"/>
      <c r="BJ2254" s="111"/>
      <c r="BK2254" s="111"/>
      <c r="BL2254" s="111"/>
      <c r="BM2254" s="24"/>
      <c r="BN2254" s="23"/>
      <c r="BO2254" s="110">
        <v>14519.650000000001</v>
      </c>
      <c r="BP2254" s="111"/>
      <c r="BQ2254" s="111"/>
      <c r="BR2254" s="111"/>
      <c r="BS2254" s="111"/>
      <c r="BT2254" s="111"/>
      <c r="BU2254" s="111"/>
      <c r="BV2254" s="112"/>
      <c r="BW2254" s="25"/>
      <c r="BX2254" s="26"/>
      <c r="BY2254" s="26"/>
      <c r="BZ2254" s="26"/>
      <c r="CA2254" s="26"/>
      <c r="CB2254" s="26"/>
      <c r="CC2254" s="26"/>
      <c r="CD2254" s="27"/>
      <c r="CE2254" s="25"/>
      <c r="CF2254" s="26"/>
      <c r="CG2254" s="26"/>
      <c r="CH2254" s="26"/>
      <c r="CI2254" s="26"/>
      <c r="CJ2254" s="26"/>
      <c r="CK2254" s="26"/>
      <c r="CL2254" s="26"/>
      <c r="CM2254" s="27"/>
      <c r="CN2254" s="110">
        <v>32089.266616000001</v>
      </c>
      <c r="CO2254" s="111"/>
      <c r="CP2254" s="111"/>
      <c r="CQ2254" s="111"/>
      <c r="CR2254" s="111"/>
      <c r="CS2254" s="111"/>
      <c r="CT2254" s="111"/>
      <c r="CU2254" s="112"/>
      <c r="CV2254" s="70">
        <f t="shared" si="71"/>
        <v>131124.881616</v>
      </c>
      <c r="CW2254" s="70"/>
      <c r="CX2254" s="70"/>
      <c r="CY2254" s="70"/>
      <c r="CZ2254" s="70"/>
      <c r="DA2254" s="70"/>
      <c r="DB2254" s="70"/>
      <c r="DC2254" s="70"/>
      <c r="DD2254" s="70"/>
      <c r="DE2254" s="113"/>
    </row>
    <row r="2255" spans="1:109" ht="12" customHeight="1" x14ac:dyDescent="0.2">
      <c r="A2255" s="60" t="s">
        <v>29</v>
      </c>
      <c r="B2255" s="61"/>
      <c r="C2255" s="61"/>
      <c r="D2255" s="61"/>
      <c r="E2255" s="61"/>
      <c r="F2255" s="61"/>
      <c r="G2255" s="61"/>
      <c r="H2255" s="61"/>
      <c r="I2255" s="61"/>
      <c r="J2255" s="61"/>
      <c r="K2255" s="61"/>
      <c r="L2255" s="61"/>
      <c r="M2255" s="61"/>
      <c r="N2255" s="61"/>
      <c r="O2255" s="62"/>
      <c r="P2255" s="63" t="s">
        <v>372</v>
      </c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5"/>
      <c r="AD2255" s="66">
        <v>501</v>
      </c>
      <c r="AE2255" s="61"/>
      <c r="AF2255" s="62"/>
      <c r="AG2255" s="67">
        <v>1</v>
      </c>
      <c r="AH2255" s="68"/>
      <c r="AI2255" s="68"/>
      <c r="AJ2255" s="69"/>
      <c r="AK2255" s="67">
        <v>6844</v>
      </c>
      <c r="AL2255" s="68"/>
      <c r="AM2255" s="68"/>
      <c r="AN2255" s="68"/>
      <c r="AO2255" s="68"/>
      <c r="AP2255" s="69"/>
      <c r="AQ2255" s="70">
        <f t="shared" si="70"/>
        <v>82128</v>
      </c>
      <c r="AR2255" s="70"/>
      <c r="AS2255" s="70"/>
      <c r="AT2255" s="70"/>
      <c r="AU2255" s="70"/>
      <c r="AV2255" s="70"/>
      <c r="AW2255" s="70"/>
      <c r="AX2255" s="70"/>
      <c r="AY2255" s="110">
        <v>13813.760000000002</v>
      </c>
      <c r="AZ2255" s="111"/>
      <c r="BA2255" s="111"/>
      <c r="BB2255" s="111"/>
      <c r="BC2255" s="111"/>
      <c r="BD2255" s="111"/>
      <c r="BE2255" s="111"/>
      <c r="BF2255" s="23"/>
      <c r="BG2255" s="110">
        <v>1630.7911111111114</v>
      </c>
      <c r="BH2255" s="111"/>
      <c r="BI2255" s="111"/>
      <c r="BJ2255" s="111"/>
      <c r="BK2255" s="111"/>
      <c r="BL2255" s="111"/>
      <c r="BM2255" s="24"/>
      <c r="BN2255" s="23"/>
      <c r="BO2255" s="110">
        <v>16307.911111111112</v>
      </c>
      <c r="BP2255" s="111"/>
      <c r="BQ2255" s="111"/>
      <c r="BR2255" s="111"/>
      <c r="BS2255" s="111"/>
      <c r="BT2255" s="111"/>
      <c r="BU2255" s="111"/>
      <c r="BV2255" s="112"/>
      <c r="BW2255" s="25"/>
      <c r="BX2255" s="26"/>
      <c r="BY2255" s="26"/>
      <c r="BZ2255" s="26"/>
      <c r="CA2255" s="26"/>
      <c r="CB2255" s="26"/>
      <c r="CC2255" s="26"/>
      <c r="CD2255" s="27"/>
      <c r="CE2255" s="25"/>
      <c r="CF2255" s="26"/>
      <c r="CG2255" s="26"/>
      <c r="CH2255" s="26"/>
      <c r="CI2255" s="26"/>
      <c r="CJ2255" s="26"/>
      <c r="CK2255" s="26"/>
      <c r="CL2255" s="26"/>
      <c r="CM2255" s="27"/>
      <c r="CN2255" s="110">
        <v>33496.127397333337</v>
      </c>
      <c r="CO2255" s="111"/>
      <c r="CP2255" s="111"/>
      <c r="CQ2255" s="111"/>
      <c r="CR2255" s="111"/>
      <c r="CS2255" s="111"/>
      <c r="CT2255" s="111"/>
      <c r="CU2255" s="112"/>
      <c r="CV2255" s="70">
        <f t="shared" si="71"/>
        <v>147376.58961955557</v>
      </c>
      <c r="CW2255" s="70"/>
      <c r="CX2255" s="70"/>
      <c r="CY2255" s="70"/>
      <c r="CZ2255" s="70"/>
      <c r="DA2255" s="70"/>
      <c r="DB2255" s="70"/>
      <c r="DC2255" s="70"/>
      <c r="DD2255" s="70"/>
      <c r="DE2255" s="113"/>
    </row>
    <row r="2256" spans="1:109" ht="12" customHeight="1" x14ac:dyDescent="0.2">
      <c r="A2256" s="60" t="s">
        <v>29</v>
      </c>
      <c r="B2256" s="61"/>
      <c r="C2256" s="61"/>
      <c r="D2256" s="61"/>
      <c r="E2256" s="61"/>
      <c r="F2256" s="61"/>
      <c r="G2256" s="61"/>
      <c r="H2256" s="61"/>
      <c r="I2256" s="61"/>
      <c r="J2256" s="61"/>
      <c r="K2256" s="61"/>
      <c r="L2256" s="61"/>
      <c r="M2256" s="61"/>
      <c r="N2256" s="61"/>
      <c r="O2256" s="62"/>
      <c r="P2256" s="63" t="s">
        <v>372</v>
      </c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5"/>
      <c r="AD2256" s="66">
        <v>501</v>
      </c>
      <c r="AE2256" s="61"/>
      <c r="AF2256" s="62"/>
      <c r="AG2256" s="67">
        <v>1</v>
      </c>
      <c r="AH2256" s="68"/>
      <c r="AI2256" s="68"/>
      <c r="AJ2256" s="69"/>
      <c r="AK2256" s="67">
        <v>6444</v>
      </c>
      <c r="AL2256" s="68"/>
      <c r="AM2256" s="68"/>
      <c r="AN2256" s="68"/>
      <c r="AO2256" s="68"/>
      <c r="AP2256" s="69"/>
      <c r="AQ2256" s="70">
        <f t="shared" si="70"/>
        <v>77328</v>
      </c>
      <c r="AR2256" s="70"/>
      <c r="AS2256" s="70"/>
      <c r="AT2256" s="70"/>
      <c r="AU2256" s="70"/>
      <c r="AV2256" s="70"/>
      <c r="AW2256" s="70"/>
      <c r="AX2256" s="70"/>
      <c r="AY2256" s="110">
        <v>10132.32</v>
      </c>
      <c r="AZ2256" s="111"/>
      <c r="BA2256" s="111"/>
      <c r="BB2256" s="111"/>
      <c r="BC2256" s="111"/>
      <c r="BD2256" s="111"/>
      <c r="BE2256" s="111"/>
      <c r="BF2256" s="23"/>
      <c r="BG2256" s="110">
        <v>1547.9933333333336</v>
      </c>
      <c r="BH2256" s="111"/>
      <c r="BI2256" s="111"/>
      <c r="BJ2256" s="111"/>
      <c r="BK2256" s="111"/>
      <c r="BL2256" s="111"/>
      <c r="BM2256" s="24"/>
      <c r="BN2256" s="23"/>
      <c r="BO2256" s="110">
        <v>15479.933333333334</v>
      </c>
      <c r="BP2256" s="111"/>
      <c r="BQ2256" s="111"/>
      <c r="BR2256" s="111"/>
      <c r="BS2256" s="111"/>
      <c r="BT2256" s="111"/>
      <c r="BU2256" s="111"/>
      <c r="BV2256" s="112"/>
      <c r="BW2256" s="25"/>
      <c r="BX2256" s="26"/>
      <c r="BY2256" s="26"/>
      <c r="BZ2256" s="26"/>
      <c r="CA2256" s="26"/>
      <c r="CB2256" s="26"/>
      <c r="CC2256" s="26"/>
      <c r="CD2256" s="27"/>
      <c r="CE2256" s="25"/>
      <c r="CF2256" s="26"/>
      <c r="CG2256" s="26"/>
      <c r="CH2256" s="26"/>
      <c r="CI2256" s="26"/>
      <c r="CJ2256" s="26"/>
      <c r="CK2256" s="26"/>
      <c r="CL2256" s="26"/>
      <c r="CM2256" s="27"/>
      <c r="CN2256" s="110">
        <v>35364.740720000002</v>
      </c>
      <c r="CO2256" s="111"/>
      <c r="CP2256" s="111"/>
      <c r="CQ2256" s="111"/>
      <c r="CR2256" s="111"/>
      <c r="CS2256" s="111"/>
      <c r="CT2256" s="111"/>
      <c r="CU2256" s="112"/>
      <c r="CV2256" s="70">
        <f t="shared" si="71"/>
        <v>139852.98738666667</v>
      </c>
      <c r="CW2256" s="70"/>
      <c r="CX2256" s="70"/>
      <c r="CY2256" s="70"/>
      <c r="CZ2256" s="70"/>
      <c r="DA2256" s="70"/>
      <c r="DB2256" s="70"/>
      <c r="DC2256" s="70"/>
      <c r="DD2256" s="70"/>
      <c r="DE2256" s="113"/>
    </row>
    <row r="2257" spans="1:109" ht="12" customHeight="1" x14ac:dyDescent="0.2">
      <c r="A2257" s="60" t="s">
        <v>29</v>
      </c>
      <c r="B2257" s="61"/>
      <c r="C2257" s="61"/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61"/>
      <c r="O2257" s="62"/>
      <c r="P2257" s="63" t="s">
        <v>372</v>
      </c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5"/>
      <c r="AD2257" s="66">
        <v>501</v>
      </c>
      <c r="AE2257" s="61"/>
      <c r="AF2257" s="62"/>
      <c r="AG2257" s="67">
        <v>1</v>
      </c>
      <c r="AH2257" s="68"/>
      <c r="AI2257" s="68"/>
      <c r="AJ2257" s="69"/>
      <c r="AK2257" s="67">
        <v>6272</v>
      </c>
      <c r="AL2257" s="68"/>
      <c r="AM2257" s="68"/>
      <c r="AN2257" s="68"/>
      <c r="AO2257" s="68"/>
      <c r="AP2257" s="69"/>
      <c r="AQ2257" s="70">
        <f t="shared" si="70"/>
        <v>75264</v>
      </c>
      <c r="AR2257" s="70"/>
      <c r="AS2257" s="70"/>
      <c r="AT2257" s="70"/>
      <c r="AU2257" s="70"/>
      <c r="AV2257" s="70"/>
      <c r="AW2257" s="70"/>
      <c r="AX2257" s="70"/>
      <c r="AY2257" s="110">
        <v>6617.24</v>
      </c>
      <c r="AZ2257" s="111"/>
      <c r="BA2257" s="111"/>
      <c r="BB2257" s="111"/>
      <c r="BC2257" s="111"/>
      <c r="BD2257" s="111"/>
      <c r="BE2257" s="111"/>
      <c r="BF2257" s="23"/>
      <c r="BG2257" s="110">
        <v>1470.4977777777776</v>
      </c>
      <c r="BH2257" s="111"/>
      <c r="BI2257" s="111"/>
      <c r="BJ2257" s="111"/>
      <c r="BK2257" s="111"/>
      <c r="BL2257" s="111"/>
      <c r="BM2257" s="24"/>
      <c r="BN2257" s="23"/>
      <c r="BO2257" s="110">
        <v>14704.977777777776</v>
      </c>
      <c r="BP2257" s="111"/>
      <c r="BQ2257" s="111"/>
      <c r="BR2257" s="111"/>
      <c r="BS2257" s="111"/>
      <c r="BT2257" s="111"/>
      <c r="BU2257" s="111"/>
      <c r="BV2257" s="112"/>
      <c r="BW2257" s="25"/>
      <c r="BX2257" s="26"/>
      <c r="BY2257" s="26"/>
      <c r="BZ2257" s="26"/>
      <c r="CA2257" s="26"/>
      <c r="CB2257" s="26"/>
      <c r="CC2257" s="26"/>
      <c r="CD2257" s="27"/>
      <c r="CE2257" s="25"/>
      <c r="CF2257" s="26"/>
      <c r="CG2257" s="26"/>
      <c r="CH2257" s="26"/>
      <c r="CI2257" s="26"/>
      <c r="CJ2257" s="26"/>
      <c r="CK2257" s="26"/>
      <c r="CL2257" s="26"/>
      <c r="CM2257" s="27"/>
      <c r="CN2257" s="110">
        <v>34755.067685333335</v>
      </c>
      <c r="CO2257" s="111"/>
      <c r="CP2257" s="111"/>
      <c r="CQ2257" s="111"/>
      <c r="CR2257" s="111"/>
      <c r="CS2257" s="111"/>
      <c r="CT2257" s="111"/>
      <c r="CU2257" s="112"/>
      <c r="CV2257" s="70">
        <f t="shared" si="71"/>
        <v>132811.78324088891</v>
      </c>
      <c r="CW2257" s="70"/>
      <c r="CX2257" s="70"/>
      <c r="CY2257" s="70"/>
      <c r="CZ2257" s="70"/>
      <c r="DA2257" s="70"/>
      <c r="DB2257" s="70"/>
      <c r="DC2257" s="70"/>
      <c r="DD2257" s="70"/>
      <c r="DE2257" s="113"/>
    </row>
    <row r="2258" spans="1:109" ht="12" customHeight="1" x14ac:dyDescent="0.2">
      <c r="A2258" s="60" t="s">
        <v>41</v>
      </c>
      <c r="B2258" s="61"/>
      <c r="C2258" s="61"/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61"/>
      <c r="O2258" s="62"/>
      <c r="P2258" s="63" t="s">
        <v>372</v>
      </c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5"/>
      <c r="AD2258" s="66">
        <v>501</v>
      </c>
      <c r="AE2258" s="61"/>
      <c r="AF2258" s="62"/>
      <c r="AG2258" s="67">
        <v>1</v>
      </c>
      <c r="AH2258" s="68"/>
      <c r="AI2258" s="68"/>
      <c r="AJ2258" s="69"/>
      <c r="AK2258" s="67">
        <v>28000</v>
      </c>
      <c r="AL2258" s="68"/>
      <c r="AM2258" s="68"/>
      <c r="AN2258" s="68"/>
      <c r="AO2258" s="68"/>
      <c r="AP2258" s="69"/>
      <c r="AQ2258" s="70">
        <f t="shared" si="70"/>
        <v>336000</v>
      </c>
      <c r="AR2258" s="70"/>
      <c r="AS2258" s="70"/>
      <c r="AT2258" s="70"/>
      <c r="AU2258" s="70"/>
      <c r="AV2258" s="70"/>
      <c r="AW2258" s="70"/>
      <c r="AX2258" s="70"/>
      <c r="AY2258" s="110">
        <v>0</v>
      </c>
      <c r="AZ2258" s="111"/>
      <c r="BA2258" s="111"/>
      <c r="BB2258" s="111"/>
      <c r="BC2258" s="111"/>
      <c r="BD2258" s="111"/>
      <c r="BE2258" s="111"/>
      <c r="BF2258" s="23"/>
      <c r="BG2258" s="110">
        <v>4705.9993333333332</v>
      </c>
      <c r="BH2258" s="111"/>
      <c r="BI2258" s="111"/>
      <c r="BJ2258" s="111"/>
      <c r="BK2258" s="111"/>
      <c r="BL2258" s="111"/>
      <c r="BM2258" s="24"/>
      <c r="BN2258" s="23"/>
      <c r="BO2258" s="110">
        <v>47059.993333333332</v>
      </c>
      <c r="BP2258" s="111"/>
      <c r="BQ2258" s="111"/>
      <c r="BR2258" s="111"/>
      <c r="BS2258" s="111"/>
      <c r="BT2258" s="111"/>
      <c r="BU2258" s="111"/>
      <c r="BV2258" s="112"/>
      <c r="BW2258" s="25"/>
      <c r="BX2258" s="26"/>
      <c r="BY2258" s="26"/>
      <c r="BZ2258" s="26"/>
      <c r="CA2258" s="26"/>
      <c r="CB2258" s="26"/>
      <c r="CC2258" s="26"/>
      <c r="CD2258" s="27"/>
      <c r="CE2258" s="25"/>
      <c r="CF2258" s="26"/>
      <c r="CG2258" s="26"/>
      <c r="CH2258" s="26"/>
      <c r="CI2258" s="26"/>
      <c r="CJ2258" s="26"/>
      <c r="CK2258" s="26"/>
      <c r="CL2258" s="26"/>
      <c r="CM2258" s="27"/>
      <c r="CN2258" s="110">
        <v>28965.637708266666</v>
      </c>
      <c r="CO2258" s="111"/>
      <c r="CP2258" s="111"/>
      <c r="CQ2258" s="111"/>
      <c r="CR2258" s="111"/>
      <c r="CS2258" s="111"/>
      <c r="CT2258" s="111"/>
      <c r="CU2258" s="112"/>
      <c r="CV2258" s="70">
        <f t="shared" si="71"/>
        <v>416731.63037493336</v>
      </c>
      <c r="CW2258" s="70"/>
      <c r="CX2258" s="70"/>
      <c r="CY2258" s="70"/>
      <c r="CZ2258" s="70"/>
      <c r="DA2258" s="70"/>
      <c r="DB2258" s="70"/>
      <c r="DC2258" s="70"/>
      <c r="DD2258" s="70"/>
      <c r="DE2258" s="113"/>
    </row>
    <row r="2259" spans="1:109" ht="12" customHeight="1" x14ac:dyDescent="0.2">
      <c r="A2259" s="60" t="s">
        <v>363</v>
      </c>
      <c r="B2259" s="61"/>
      <c r="C2259" s="61"/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61"/>
      <c r="O2259" s="62"/>
      <c r="P2259" s="63" t="s">
        <v>372</v>
      </c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5"/>
      <c r="AD2259" s="66">
        <v>501</v>
      </c>
      <c r="AE2259" s="61"/>
      <c r="AF2259" s="62"/>
      <c r="AG2259" s="67">
        <v>1</v>
      </c>
      <c r="AH2259" s="68"/>
      <c r="AI2259" s="68"/>
      <c r="AJ2259" s="69"/>
      <c r="AK2259" s="67">
        <v>11257</v>
      </c>
      <c r="AL2259" s="68"/>
      <c r="AM2259" s="68"/>
      <c r="AN2259" s="68"/>
      <c r="AO2259" s="68"/>
      <c r="AP2259" s="69"/>
      <c r="AQ2259" s="70">
        <f t="shared" si="70"/>
        <v>135084</v>
      </c>
      <c r="AR2259" s="70"/>
      <c r="AS2259" s="70"/>
      <c r="AT2259" s="70"/>
      <c r="AU2259" s="70"/>
      <c r="AV2259" s="70"/>
      <c r="AW2259" s="70"/>
      <c r="AX2259" s="70"/>
      <c r="AY2259" s="110">
        <v>21211.344000000001</v>
      </c>
      <c r="AZ2259" s="111"/>
      <c r="BA2259" s="111"/>
      <c r="BB2259" s="111"/>
      <c r="BC2259" s="111"/>
      <c r="BD2259" s="111"/>
      <c r="BE2259" s="111"/>
      <c r="BF2259" s="23"/>
      <c r="BG2259" s="110">
        <v>2504.1170000000002</v>
      </c>
      <c r="BH2259" s="111"/>
      <c r="BI2259" s="111"/>
      <c r="BJ2259" s="111"/>
      <c r="BK2259" s="111"/>
      <c r="BL2259" s="111"/>
      <c r="BM2259" s="24"/>
      <c r="BN2259" s="23"/>
      <c r="BO2259" s="110">
        <v>25041.170000000002</v>
      </c>
      <c r="BP2259" s="111"/>
      <c r="BQ2259" s="111"/>
      <c r="BR2259" s="111"/>
      <c r="BS2259" s="111"/>
      <c r="BT2259" s="111"/>
      <c r="BU2259" s="111"/>
      <c r="BV2259" s="112"/>
      <c r="BW2259" s="25"/>
      <c r="BX2259" s="26"/>
      <c r="BY2259" s="26"/>
      <c r="BZ2259" s="26"/>
      <c r="CA2259" s="26"/>
      <c r="CB2259" s="26"/>
      <c r="CC2259" s="26"/>
      <c r="CD2259" s="27"/>
      <c r="CE2259" s="25"/>
      <c r="CF2259" s="26"/>
      <c r="CG2259" s="26"/>
      <c r="CH2259" s="26"/>
      <c r="CI2259" s="26"/>
      <c r="CJ2259" s="26"/>
      <c r="CK2259" s="26"/>
      <c r="CL2259" s="26"/>
      <c r="CM2259" s="27"/>
      <c r="CN2259" s="110">
        <v>42997.554901120006</v>
      </c>
      <c r="CO2259" s="111"/>
      <c r="CP2259" s="111"/>
      <c r="CQ2259" s="111"/>
      <c r="CR2259" s="111"/>
      <c r="CS2259" s="111"/>
      <c r="CT2259" s="111"/>
      <c r="CU2259" s="112"/>
      <c r="CV2259" s="70">
        <f t="shared" si="71"/>
        <v>226838.18590112001</v>
      </c>
      <c r="CW2259" s="70"/>
      <c r="CX2259" s="70"/>
      <c r="CY2259" s="70"/>
      <c r="CZ2259" s="70"/>
      <c r="DA2259" s="70"/>
      <c r="DB2259" s="70"/>
      <c r="DC2259" s="70"/>
      <c r="DD2259" s="70"/>
      <c r="DE2259" s="113"/>
    </row>
    <row r="2260" spans="1:109" ht="12" customHeight="1" x14ac:dyDescent="0.2">
      <c r="A2260" s="60" t="s">
        <v>363</v>
      </c>
      <c r="B2260" s="61"/>
      <c r="C2260" s="61"/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61"/>
      <c r="O2260" s="62"/>
      <c r="P2260" s="63" t="s">
        <v>372</v>
      </c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5"/>
      <c r="AD2260" s="66">
        <v>501</v>
      </c>
      <c r="AE2260" s="61"/>
      <c r="AF2260" s="62"/>
      <c r="AG2260" s="67">
        <v>1</v>
      </c>
      <c r="AH2260" s="68"/>
      <c r="AI2260" s="68"/>
      <c r="AJ2260" s="69"/>
      <c r="AK2260" s="67">
        <v>9779</v>
      </c>
      <c r="AL2260" s="68"/>
      <c r="AM2260" s="68"/>
      <c r="AN2260" s="68"/>
      <c r="AO2260" s="68"/>
      <c r="AP2260" s="69"/>
      <c r="AQ2260" s="70">
        <f t="shared" si="70"/>
        <v>117348</v>
      </c>
      <c r="AR2260" s="70"/>
      <c r="AS2260" s="70"/>
      <c r="AT2260" s="70"/>
      <c r="AU2260" s="70"/>
      <c r="AV2260" s="70"/>
      <c r="AW2260" s="70"/>
      <c r="AX2260" s="70"/>
      <c r="AY2260" s="110">
        <v>14134.907999999999</v>
      </c>
      <c r="AZ2260" s="111"/>
      <c r="BA2260" s="111"/>
      <c r="BB2260" s="111"/>
      <c r="BC2260" s="111"/>
      <c r="BD2260" s="111"/>
      <c r="BE2260" s="111"/>
      <c r="BF2260" s="23"/>
      <c r="BG2260" s="110">
        <v>2159.4998333333333</v>
      </c>
      <c r="BH2260" s="111"/>
      <c r="BI2260" s="111"/>
      <c r="BJ2260" s="111"/>
      <c r="BK2260" s="111"/>
      <c r="BL2260" s="111"/>
      <c r="BM2260" s="24"/>
      <c r="BN2260" s="23"/>
      <c r="BO2260" s="110">
        <v>21594.998333333333</v>
      </c>
      <c r="BP2260" s="111"/>
      <c r="BQ2260" s="111"/>
      <c r="BR2260" s="111"/>
      <c r="BS2260" s="111"/>
      <c r="BT2260" s="111"/>
      <c r="BU2260" s="111"/>
      <c r="BV2260" s="112"/>
      <c r="BW2260" s="25"/>
      <c r="BX2260" s="26"/>
      <c r="BY2260" s="26"/>
      <c r="BZ2260" s="26"/>
      <c r="CA2260" s="26"/>
      <c r="CB2260" s="26"/>
      <c r="CC2260" s="26"/>
      <c r="CD2260" s="27"/>
      <c r="CE2260" s="25"/>
      <c r="CF2260" s="26"/>
      <c r="CG2260" s="26"/>
      <c r="CH2260" s="26"/>
      <c r="CI2260" s="26"/>
      <c r="CJ2260" s="26"/>
      <c r="CK2260" s="26"/>
      <c r="CL2260" s="26"/>
      <c r="CM2260" s="27"/>
      <c r="CN2260" s="110">
        <v>40199.800384373331</v>
      </c>
      <c r="CO2260" s="111"/>
      <c r="CP2260" s="111"/>
      <c r="CQ2260" s="111"/>
      <c r="CR2260" s="111"/>
      <c r="CS2260" s="111"/>
      <c r="CT2260" s="111"/>
      <c r="CU2260" s="112"/>
      <c r="CV2260" s="70">
        <f t="shared" si="71"/>
        <v>195437.20655104</v>
      </c>
      <c r="CW2260" s="70"/>
      <c r="CX2260" s="70"/>
      <c r="CY2260" s="70"/>
      <c r="CZ2260" s="70"/>
      <c r="DA2260" s="70"/>
      <c r="DB2260" s="70"/>
      <c r="DC2260" s="70"/>
      <c r="DD2260" s="70"/>
      <c r="DE2260" s="113"/>
    </row>
    <row r="2261" spans="1:109" ht="12" customHeight="1" x14ac:dyDescent="0.2">
      <c r="A2261" s="60" t="s">
        <v>363</v>
      </c>
      <c r="B2261" s="61"/>
      <c r="C2261" s="61"/>
      <c r="D2261" s="61"/>
      <c r="E2261" s="61"/>
      <c r="F2261" s="61"/>
      <c r="G2261" s="61"/>
      <c r="H2261" s="61"/>
      <c r="I2261" s="61"/>
      <c r="J2261" s="61"/>
      <c r="K2261" s="61"/>
      <c r="L2261" s="61"/>
      <c r="M2261" s="61"/>
      <c r="N2261" s="61"/>
      <c r="O2261" s="62"/>
      <c r="P2261" s="63" t="s">
        <v>372</v>
      </c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5"/>
      <c r="AD2261" s="66">
        <v>501</v>
      </c>
      <c r="AE2261" s="61"/>
      <c r="AF2261" s="62"/>
      <c r="AG2261" s="67">
        <v>1</v>
      </c>
      <c r="AH2261" s="68"/>
      <c r="AI2261" s="68"/>
      <c r="AJ2261" s="69"/>
      <c r="AK2261" s="67">
        <v>9379</v>
      </c>
      <c r="AL2261" s="68"/>
      <c r="AM2261" s="68"/>
      <c r="AN2261" s="68"/>
      <c r="AO2261" s="68"/>
      <c r="AP2261" s="69"/>
      <c r="AQ2261" s="70">
        <f t="shared" si="70"/>
        <v>112548</v>
      </c>
      <c r="AR2261" s="70"/>
      <c r="AS2261" s="70"/>
      <c r="AT2261" s="70"/>
      <c r="AU2261" s="70"/>
      <c r="AV2261" s="70"/>
      <c r="AW2261" s="70"/>
      <c r="AX2261" s="70"/>
      <c r="AY2261" s="110">
        <v>17550.543999999998</v>
      </c>
      <c r="AZ2261" s="111"/>
      <c r="BA2261" s="111"/>
      <c r="BB2261" s="111"/>
      <c r="BC2261" s="111"/>
      <c r="BD2261" s="111"/>
      <c r="BE2261" s="111"/>
      <c r="BF2261" s="23"/>
      <c r="BG2261" s="110">
        <v>2071.9392222222223</v>
      </c>
      <c r="BH2261" s="111"/>
      <c r="BI2261" s="111"/>
      <c r="BJ2261" s="111"/>
      <c r="BK2261" s="111"/>
      <c r="BL2261" s="111"/>
      <c r="BM2261" s="24"/>
      <c r="BN2261" s="23"/>
      <c r="BO2261" s="110">
        <v>20719.392222222225</v>
      </c>
      <c r="BP2261" s="111"/>
      <c r="BQ2261" s="111"/>
      <c r="BR2261" s="111"/>
      <c r="BS2261" s="111"/>
      <c r="BT2261" s="111"/>
      <c r="BU2261" s="111"/>
      <c r="BV2261" s="112"/>
      <c r="BW2261" s="25"/>
      <c r="BX2261" s="26"/>
      <c r="BY2261" s="26"/>
      <c r="BZ2261" s="26"/>
      <c r="CA2261" s="26"/>
      <c r="CB2261" s="26"/>
      <c r="CC2261" s="26"/>
      <c r="CD2261" s="27"/>
      <c r="CE2261" s="25"/>
      <c r="CF2261" s="26"/>
      <c r="CG2261" s="26"/>
      <c r="CH2261" s="26"/>
      <c r="CI2261" s="26"/>
      <c r="CJ2261" s="26"/>
      <c r="CK2261" s="26"/>
      <c r="CL2261" s="26"/>
      <c r="CM2261" s="27"/>
      <c r="CN2261" s="110">
        <v>34582.313570808888</v>
      </c>
      <c r="CO2261" s="111"/>
      <c r="CP2261" s="111"/>
      <c r="CQ2261" s="111"/>
      <c r="CR2261" s="111"/>
      <c r="CS2261" s="111"/>
      <c r="CT2261" s="111"/>
      <c r="CU2261" s="112"/>
      <c r="CV2261" s="70">
        <f t="shared" si="71"/>
        <v>187472.18901525333</v>
      </c>
      <c r="CW2261" s="70"/>
      <c r="CX2261" s="70"/>
      <c r="CY2261" s="70"/>
      <c r="CZ2261" s="70"/>
      <c r="DA2261" s="70"/>
      <c r="DB2261" s="70"/>
      <c r="DC2261" s="70"/>
      <c r="DD2261" s="70"/>
      <c r="DE2261" s="113"/>
    </row>
    <row r="2262" spans="1:109" ht="12" customHeight="1" x14ac:dyDescent="0.2">
      <c r="A2262" s="60" t="s">
        <v>363</v>
      </c>
      <c r="B2262" s="61"/>
      <c r="C2262" s="61"/>
      <c r="D2262" s="61"/>
      <c r="E2262" s="61"/>
      <c r="F2262" s="61"/>
      <c r="G2262" s="61"/>
      <c r="H2262" s="61"/>
      <c r="I2262" s="61"/>
      <c r="J2262" s="61"/>
      <c r="K2262" s="61"/>
      <c r="L2262" s="61"/>
      <c r="M2262" s="61"/>
      <c r="N2262" s="61"/>
      <c r="O2262" s="62"/>
      <c r="P2262" s="63" t="s">
        <v>372</v>
      </c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5"/>
      <c r="AD2262" s="66">
        <v>501</v>
      </c>
      <c r="AE2262" s="61"/>
      <c r="AF2262" s="62"/>
      <c r="AG2262" s="67">
        <v>1</v>
      </c>
      <c r="AH2262" s="68"/>
      <c r="AI2262" s="68"/>
      <c r="AJ2262" s="69"/>
      <c r="AK2262" s="67">
        <v>8540</v>
      </c>
      <c r="AL2262" s="68"/>
      <c r="AM2262" s="68"/>
      <c r="AN2262" s="68"/>
      <c r="AO2262" s="68"/>
      <c r="AP2262" s="69"/>
      <c r="AQ2262" s="70">
        <f t="shared" si="70"/>
        <v>102480</v>
      </c>
      <c r="AR2262" s="70"/>
      <c r="AS2262" s="70"/>
      <c r="AT2262" s="70"/>
      <c r="AU2262" s="70"/>
      <c r="AV2262" s="70"/>
      <c r="AW2262" s="70"/>
      <c r="AX2262" s="70"/>
      <c r="AY2262" s="110">
        <v>8431.7360000000008</v>
      </c>
      <c r="AZ2262" s="111"/>
      <c r="BA2262" s="111"/>
      <c r="BB2262" s="111"/>
      <c r="BC2262" s="111"/>
      <c r="BD2262" s="111"/>
      <c r="BE2262" s="111"/>
      <c r="BF2262" s="23"/>
      <c r="BG2262" s="110">
        <v>1873.7191111111113</v>
      </c>
      <c r="BH2262" s="111"/>
      <c r="BI2262" s="111"/>
      <c r="BJ2262" s="111"/>
      <c r="BK2262" s="111"/>
      <c r="BL2262" s="111"/>
      <c r="BM2262" s="24"/>
      <c r="BN2262" s="23"/>
      <c r="BO2262" s="110">
        <v>18737.191111111115</v>
      </c>
      <c r="BP2262" s="111"/>
      <c r="BQ2262" s="111"/>
      <c r="BR2262" s="111"/>
      <c r="BS2262" s="111"/>
      <c r="BT2262" s="111"/>
      <c r="BU2262" s="111"/>
      <c r="BV2262" s="112"/>
      <c r="BW2262" s="25"/>
      <c r="BX2262" s="26"/>
      <c r="BY2262" s="26"/>
      <c r="BZ2262" s="26"/>
      <c r="CA2262" s="26"/>
      <c r="CB2262" s="26"/>
      <c r="CC2262" s="26"/>
      <c r="CD2262" s="27"/>
      <c r="CE2262" s="25"/>
      <c r="CF2262" s="26"/>
      <c r="CG2262" s="26"/>
      <c r="CH2262" s="26"/>
      <c r="CI2262" s="26"/>
      <c r="CJ2262" s="26"/>
      <c r="CK2262" s="26"/>
      <c r="CL2262" s="26"/>
      <c r="CM2262" s="27"/>
      <c r="CN2262" s="110">
        <v>37927.290558933339</v>
      </c>
      <c r="CO2262" s="111"/>
      <c r="CP2262" s="111"/>
      <c r="CQ2262" s="111"/>
      <c r="CR2262" s="111"/>
      <c r="CS2262" s="111"/>
      <c r="CT2262" s="111"/>
      <c r="CU2262" s="112"/>
      <c r="CV2262" s="70">
        <f t="shared" si="71"/>
        <v>169449.93678115559</v>
      </c>
      <c r="CW2262" s="70"/>
      <c r="CX2262" s="70"/>
      <c r="CY2262" s="70"/>
      <c r="CZ2262" s="70"/>
      <c r="DA2262" s="70"/>
      <c r="DB2262" s="70"/>
      <c r="DC2262" s="70"/>
      <c r="DD2262" s="70"/>
      <c r="DE2262" s="113"/>
    </row>
    <row r="2263" spans="1:109" ht="12" customHeight="1" x14ac:dyDescent="0.2">
      <c r="A2263" s="60" t="s">
        <v>363</v>
      </c>
      <c r="B2263" s="61"/>
      <c r="C2263" s="61"/>
      <c r="D2263" s="61"/>
      <c r="E2263" s="61"/>
      <c r="F2263" s="61"/>
      <c r="G2263" s="61"/>
      <c r="H2263" s="61"/>
      <c r="I2263" s="61"/>
      <c r="J2263" s="61"/>
      <c r="K2263" s="61"/>
      <c r="L2263" s="61"/>
      <c r="M2263" s="61"/>
      <c r="N2263" s="61"/>
      <c r="O2263" s="62"/>
      <c r="P2263" s="63" t="s">
        <v>372</v>
      </c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5"/>
      <c r="AD2263" s="66">
        <v>501</v>
      </c>
      <c r="AE2263" s="61"/>
      <c r="AF2263" s="62"/>
      <c r="AG2263" s="67">
        <v>1</v>
      </c>
      <c r="AH2263" s="68"/>
      <c r="AI2263" s="68"/>
      <c r="AJ2263" s="69"/>
      <c r="AK2263" s="67">
        <v>7610</v>
      </c>
      <c r="AL2263" s="68"/>
      <c r="AM2263" s="68"/>
      <c r="AN2263" s="68"/>
      <c r="AO2263" s="68"/>
      <c r="AP2263" s="69"/>
      <c r="AQ2263" s="70">
        <f t="shared" si="70"/>
        <v>91320</v>
      </c>
      <c r="AR2263" s="70"/>
      <c r="AS2263" s="70"/>
      <c r="AT2263" s="70"/>
      <c r="AU2263" s="70"/>
      <c r="AV2263" s="70"/>
      <c r="AW2263" s="70"/>
      <c r="AX2263" s="70"/>
      <c r="AY2263" s="110">
        <v>3844.0119999999997</v>
      </c>
      <c r="AZ2263" s="111"/>
      <c r="BA2263" s="111"/>
      <c r="BB2263" s="111"/>
      <c r="BC2263" s="111"/>
      <c r="BD2263" s="111"/>
      <c r="BE2263" s="111"/>
      <c r="BF2263" s="23"/>
      <c r="BG2263" s="110">
        <v>1655.0607222222222</v>
      </c>
      <c r="BH2263" s="111"/>
      <c r="BI2263" s="111"/>
      <c r="BJ2263" s="111"/>
      <c r="BK2263" s="111"/>
      <c r="BL2263" s="111"/>
      <c r="BM2263" s="24"/>
      <c r="BN2263" s="23"/>
      <c r="BO2263" s="110">
        <v>16550.607222222225</v>
      </c>
      <c r="BP2263" s="111"/>
      <c r="BQ2263" s="111"/>
      <c r="BR2263" s="111"/>
      <c r="BS2263" s="111"/>
      <c r="BT2263" s="111"/>
      <c r="BU2263" s="111"/>
      <c r="BV2263" s="112"/>
      <c r="BW2263" s="25"/>
      <c r="BX2263" s="26"/>
      <c r="BY2263" s="26"/>
      <c r="BZ2263" s="26"/>
      <c r="CA2263" s="26"/>
      <c r="CB2263" s="26"/>
      <c r="CC2263" s="26"/>
      <c r="CD2263" s="27"/>
      <c r="CE2263" s="25"/>
      <c r="CF2263" s="26"/>
      <c r="CG2263" s="26"/>
      <c r="CH2263" s="26"/>
      <c r="CI2263" s="26"/>
      <c r="CJ2263" s="26"/>
      <c r="CK2263" s="26"/>
      <c r="CL2263" s="26"/>
      <c r="CM2263" s="27"/>
      <c r="CN2263" s="110">
        <v>36207.06128186667</v>
      </c>
      <c r="CO2263" s="111"/>
      <c r="CP2263" s="111"/>
      <c r="CQ2263" s="111"/>
      <c r="CR2263" s="111"/>
      <c r="CS2263" s="111"/>
      <c r="CT2263" s="111"/>
      <c r="CU2263" s="112"/>
      <c r="CV2263" s="70">
        <f t="shared" si="71"/>
        <v>149576.74122631113</v>
      </c>
      <c r="CW2263" s="70"/>
      <c r="CX2263" s="70"/>
      <c r="CY2263" s="70"/>
      <c r="CZ2263" s="70"/>
      <c r="DA2263" s="70"/>
      <c r="DB2263" s="70"/>
      <c r="DC2263" s="70"/>
      <c r="DD2263" s="70"/>
      <c r="DE2263" s="113"/>
    </row>
    <row r="2264" spans="1:109" ht="12" customHeight="1" x14ac:dyDescent="0.2">
      <c r="A2264" s="60" t="s">
        <v>72</v>
      </c>
      <c r="B2264" s="61"/>
      <c r="C2264" s="61"/>
      <c r="D2264" s="61"/>
      <c r="E2264" s="61"/>
      <c r="F2264" s="61"/>
      <c r="G2264" s="61"/>
      <c r="H2264" s="61"/>
      <c r="I2264" s="61"/>
      <c r="J2264" s="61"/>
      <c r="K2264" s="61"/>
      <c r="L2264" s="61"/>
      <c r="M2264" s="61"/>
      <c r="N2264" s="61"/>
      <c r="O2264" s="62"/>
      <c r="P2264" s="63" t="s">
        <v>372</v>
      </c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5"/>
      <c r="AD2264" s="66">
        <v>501</v>
      </c>
      <c r="AE2264" s="61"/>
      <c r="AF2264" s="62"/>
      <c r="AG2264" s="67">
        <v>1</v>
      </c>
      <c r="AH2264" s="68"/>
      <c r="AI2264" s="68"/>
      <c r="AJ2264" s="69"/>
      <c r="AK2264" s="67">
        <v>16652</v>
      </c>
      <c r="AL2264" s="68"/>
      <c r="AM2264" s="68"/>
      <c r="AN2264" s="68"/>
      <c r="AO2264" s="68"/>
      <c r="AP2264" s="69"/>
      <c r="AQ2264" s="70">
        <f t="shared" si="70"/>
        <v>199824</v>
      </c>
      <c r="AR2264" s="70"/>
      <c r="AS2264" s="70"/>
      <c r="AT2264" s="70"/>
      <c r="AU2264" s="70"/>
      <c r="AV2264" s="70"/>
      <c r="AW2264" s="70"/>
      <c r="AX2264" s="70"/>
      <c r="AY2264" s="110">
        <v>0</v>
      </c>
      <c r="AZ2264" s="111"/>
      <c r="BA2264" s="111"/>
      <c r="BB2264" s="111"/>
      <c r="BC2264" s="111"/>
      <c r="BD2264" s="111"/>
      <c r="BE2264" s="111"/>
      <c r="BF2264" s="23"/>
      <c r="BG2264" s="110">
        <v>2814.6666666666665</v>
      </c>
      <c r="BH2264" s="111"/>
      <c r="BI2264" s="111"/>
      <c r="BJ2264" s="111"/>
      <c r="BK2264" s="111"/>
      <c r="BL2264" s="111"/>
      <c r="BM2264" s="24"/>
      <c r="BN2264" s="23"/>
      <c r="BO2264" s="110">
        <v>28146.666666666664</v>
      </c>
      <c r="BP2264" s="111"/>
      <c r="BQ2264" s="111"/>
      <c r="BR2264" s="111"/>
      <c r="BS2264" s="111"/>
      <c r="BT2264" s="111"/>
      <c r="BU2264" s="111"/>
      <c r="BV2264" s="112"/>
      <c r="BW2264" s="25"/>
      <c r="BX2264" s="26"/>
      <c r="BY2264" s="26"/>
      <c r="BZ2264" s="26"/>
      <c r="CA2264" s="26"/>
      <c r="CB2264" s="26"/>
      <c r="CC2264" s="26"/>
      <c r="CD2264" s="27"/>
      <c r="CE2264" s="25"/>
      <c r="CF2264" s="26"/>
      <c r="CG2264" s="26"/>
      <c r="CH2264" s="26"/>
      <c r="CI2264" s="26"/>
      <c r="CJ2264" s="26"/>
      <c r="CK2264" s="26"/>
      <c r="CL2264" s="26"/>
      <c r="CM2264" s="27"/>
      <c r="CN2264" s="110">
        <v>16762.966586666669</v>
      </c>
      <c r="CO2264" s="111"/>
      <c r="CP2264" s="111"/>
      <c r="CQ2264" s="111"/>
      <c r="CR2264" s="111"/>
      <c r="CS2264" s="111"/>
      <c r="CT2264" s="111"/>
      <c r="CU2264" s="112"/>
      <c r="CV2264" s="70">
        <f t="shared" si="71"/>
        <v>247548.29991999999</v>
      </c>
      <c r="CW2264" s="70"/>
      <c r="CX2264" s="70"/>
      <c r="CY2264" s="70"/>
      <c r="CZ2264" s="70"/>
      <c r="DA2264" s="70"/>
      <c r="DB2264" s="70"/>
      <c r="DC2264" s="70"/>
      <c r="DD2264" s="70"/>
      <c r="DE2264" s="113"/>
    </row>
    <row r="2265" spans="1:109" ht="12" customHeight="1" x14ac:dyDescent="0.2">
      <c r="A2265" s="60" t="s">
        <v>71</v>
      </c>
      <c r="B2265" s="61"/>
      <c r="C2265" s="61"/>
      <c r="D2265" s="61"/>
      <c r="E2265" s="61"/>
      <c r="F2265" s="61"/>
      <c r="G2265" s="61"/>
      <c r="H2265" s="61"/>
      <c r="I2265" s="61"/>
      <c r="J2265" s="61"/>
      <c r="K2265" s="61"/>
      <c r="L2265" s="61"/>
      <c r="M2265" s="61"/>
      <c r="N2265" s="61"/>
      <c r="O2265" s="62"/>
      <c r="P2265" s="63" t="s">
        <v>372</v>
      </c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5"/>
      <c r="AD2265" s="66">
        <v>501</v>
      </c>
      <c r="AE2265" s="61"/>
      <c r="AF2265" s="62"/>
      <c r="AG2265" s="67">
        <v>1</v>
      </c>
      <c r="AH2265" s="68"/>
      <c r="AI2265" s="68"/>
      <c r="AJ2265" s="69"/>
      <c r="AK2265" s="67">
        <v>15224</v>
      </c>
      <c r="AL2265" s="68"/>
      <c r="AM2265" s="68"/>
      <c r="AN2265" s="68"/>
      <c r="AO2265" s="68"/>
      <c r="AP2265" s="69"/>
      <c r="AQ2265" s="70">
        <f t="shared" si="70"/>
        <v>182688</v>
      </c>
      <c r="AR2265" s="70"/>
      <c r="AS2265" s="70"/>
      <c r="AT2265" s="70"/>
      <c r="AU2265" s="70"/>
      <c r="AV2265" s="70"/>
      <c r="AW2265" s="70"/>
      <c r="AX2265" s="70"/>
      <c r="AY2265" s="110">
        <v>0</v>
      </c>
      <c r="AZ2265" s="111"/>
      <c r="BA2265" s="111"/>
      <c r="BB2265" s="111"/>
      <c r="BC2265" s="111"/>
      <c r="BD2265" s="111"/>
      <c r="BE2265" s="111"/>
      <c r="BF2265" s="23"/>
      <c r="BG2265" s="110">
        <v>2576.7333333333336</v>
      </c>
      <c r="BH2265" s="111"/>
      <c r="BI2265" s="111"/>
      <c r="BJ2265" s="111"/>
      <c r="BK2265" s="111"/>
      <c r="BL2265" s="111"/>
      <c r="BM2265" s="24"/>
      <c r="BN2265" s="23"/>
      <c r="BO2265" s="110">
        <v>25767.333333333336</v>
      </c>
      <c r="BP2265" s="111"/>
      <c r="BQ2265" s="111"/>
      <c r="BR2265" s="111"/>
      <c r="BS2265" s="111"/>
      <c r="BT2265" s="111"/>
      <c r="BU2265" s="111"/>
      <c r="BV2265" s="112"/>
      <c r="BW2265" s="25"/>
      <c r="BX2265" s="26"/>
      <c r="BY2265" s="26"/>
      <c r="BZ2265" s="26"/>
      <c r="CA2265" s="26"/>
      <c r="CB2265" s="26"/>
      <c r="CC2265" s="26"/>
      <c r="CD2265" s="27"/>
      <c r="CE2265" s="25"/>
      <c r="CF2265" s="26"/>
      <c r="CG2265" s="26"/>
      <c r="CH2265" s="26"/>
      <c r="CI2265" s="26"/>
      <c r="CJ2265" s="26"/>
      <c r="CK2265" s="26"/>
      <c r="CL2265" s="26"/>
      <c r="CM2265" s="27"/>
      <c r="CN2265" s="110">
        <v>15360.111653333335</v>
      </c>
      <c r="CO2265" s="111"/>
      <c r="CP2265" s="111"/>
      <c r="CQ2265" s="111"/>
      <c r="CR2265" s="111"/>
      <c r="CS2265" s="111"/>
      <c r="CT2265" s="111"/>
      <c r="CU2265" s="112"/>
      <c r="CV2265" s="70">
        <f t="shared" si="71"/>
        <v>226392.17832000001</v>
      </c>
      <c r="CW2265" s="70"/>
      <c r="CX2265" s="70"/>
      <c r="CY2265" s="70"/>
      <c r="CZ2265" s="70"/>
      <c r="DA2265" s="70"/>
      <c r="DB2265" s="70"/>
      <c r="DC2265" s="70"/>
      <c r="DD2265" s="70"/>
      <c r="DE2265" s="113"/>
    </row>
    <row r="2266" spans="1:109" ht="12" customHeight="1" x14ac:dyDescent="0.2">
      <c r="A2266" s="60" t="s">
        <v>31</v>
      </c>
      <c r="B2266" s="61"/>
      <c r="C2266" s="61"/>
      <c r="D2266" s="61"/>
      <c r="E2266" s="61"/>
      <c r="F2266" s="61"/>
      <c r="G2266" s="61"/>
      <c r="H2266" s="61"/>
      <c r="I2266" s="61"/>
      <c r="J2266" s="61"/>
      <c r="K2266" s="61"/>
      <c r="L2266" s="61"/>
      <c r="M2266" s="61"/>
      <c r="N2266" s="61"/>
      <c r="O2266" s="62"/>
      <c r="P2266" s="63" t="s">
        <v>372</v>
      </c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5"/>
      <c r="AD2266" s="66">
        <v>501</v>
      </c>
      <c r="AE2266" s="61"/>
      <c r="AF2266" s="62"/>
      <c r="AG2266" s="67">
        <v>1</v>
      </c>
      <c r="AH2266" s="68"/>
      <c r="AI2266" s="68"/>
      <c r="AJ2266" s="69"/>
      <c r="AK2266" s="67">
        <v>9805</v>
      </c>
      <c r="AL2266" s="68"/>
      <c r="AM2266" s="68"/>
      <c r="AN2266" s="68"/>
      <c r="AO2266" s="68"/>
      <c r="AP2266" s="69"/>
      <c r="AQ2266" s="70">
        <f t="shared" si="70"/>
        <v>117660</v>
      </c>
      <c r="AR2266" s="70"/>
      <c r="AS2266" s="70"/>
      <c r="AT2266" s="70"/>
      <c r="AU2266" s="70"/>
      <c r="AV2266" s="70"/>
      <c r="AW2266" s="70"/>
      <c r="AX2266" s="70"/>
      <c r="AY2266" s="110">
        <v>14165.736000000001</v>
      </c>
      <c r="AZ2266" s="111"/>
      <c r="BA2266" s="111"/>
      <c r="BB2266" s="111"/>
      <c r="BC2266" s="111"/>
      <c r="BD2266" s="111"/>
      <c r="BE2266" s="111"/>
      <c r="BF2266" s="23"/>
      <c r="BG2266" s="110">
        <v>2164.2096666666662</v>
      </c>
      <c r="BH2266" s="111"/>
      <c r="BI2266" s="111"/>
      <c r="BJ2266" s="111"/>
      <c r="BK2266" s="111"/>
      <c r="BL2266" s="111"/>
      <c r="BM2266" s="24"/>
      <c r="BN2266" s="23"/>
      <c r="BO2266" s="110">
        <v>21642.096666666665</v>
      </c>
      <c r="BP2266" s="111"/>
      <c r="BQ2266" s="111"/>
      <c r="BR2266" s="111"/>
      <c r="BS2266" s="111"/>
      <c r="BT2266" s="111"/>
      <c r="BU2266" s="111"/>
      <c r="BV2266" s="112"/>
      <c r="BW2266" s="25"/>
      <c r="BX2266" s="26"/>
      <c r="BY2266" s="26"/>
      <c r="BZ2266" s="26"/>
      <c r="CA2266" s="26"/>
      <c r="CB2266" s="26"/>
      <c r="CC2266" s="26"/>
      <c r="CD2266" s="27"/>
      <c r="CE2266" s="25"/>
      <c r="CF2266" s="26"/>
      <c r="CG2266" s="26"/>
      <c r="CH2266" s="26"/>
      <c r="CI2266" s="26"/>
      <c r="CJ2266" s="26"/>
      <c r="CK2266" s="26"/>
      <c r="CL2266" s="26"/>
      <c r="CM2266" s="27"/>
      <c r="CN2266" s="110">
        <v>40237.317786346663</v>
      </c>
      <c r="CO2266" s="111"/>
      <c r="CP2266" s="111"/>
      <c r="CQ2266" s="111"/>
      <c r="CR2266" s="111"/>
      <c r="CS2266" s="111"/>
      <c r="CT2266" s="111"/>
      <c r="CU2266" s="112"/>
      <c r="CV2266" s="70">
        <f t="shared" si="71"/>
        <v>195869.36011968</v>
      </c>
      <c r="CW2266" s="70"/>
      <c r="CX2266" s="70"/>
      <c r="CY2266" s="70"/>
      <c r="CZ2266" s="70"/>
      <c r="DA2266" s="70"/>
      <c r="DB2266" s="70"/>
      <c r="DC2266" s="70"/>
      <c r="DD2266" s="70"/>
      <c r="DE2266" s="113"/>
    </row>
    <row r="2267" spans="1:109" ht="12" customHeight="1" x14ac:dyDescent="0.2">
      <c r="A2267" s="60" t="s">
        <v>31</v>
      </c>
      <c r="B2267" s="61"/>
      <c r="C2267" s="61"/>
      <c r="D2267" s="61"/>
      <c r="E2267" s="61"/>
      <c r="F2267" s="61"/>
      <c r="G2267" s="61"/>
      <c r="H2267" s="61"/>
      <c r="I2267" s="61"/>
      <c r="J2267" s="61"/>
      <c r="K2267" s="61"/>
      <c r="L2267" s="61"/>
      <c r="M2267" s="61"/>
      <c r="N2267" s="61"/>
      <c r="O2267" s="62"/>
      <c r="P2267" s="63" t="s">
        <v>372</v>
      </c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5"/>
      <c r="AD2267" s="66">
        <v>501</v>
      </c>
      <c r="AE2267" s="61"/>
      <c r="AF2267" s="62"/>
      <c r="AG2267" s="67">
        <v>1</v>
      </c>
      <c r="AH2267" s="68"/>
      <c r="AI2267" s="68"/>
      <c r="AJ2267" s="69"/>
      <c r="AK2267" s="67">
        <v>7225</v>
      </c>
      <c r="AL2267" s="68"/>
      <c r="AM2267" s="68"/>
      <c r="AN2267" s="68"/>
      <c r="AO2267" s="68"/>
      <c r="AP2267" s="69"/>
      <c r="AQ2267" s="70">
        <f t="shared" si="70"/>
        <v>86700</v>
      </c>
      <c r="AR2267" s="70"/>
      <c r="AS2267" s="70"/>
      <c r="AT2267" s="70"/>
      <c r="AU2267" s="70"/>
      <c r="AV2267" s="70"/>
      <c r="AW2267" s="70"/>
      <c r="AX2267" s="70"/>
      <c r="AY2267" s="110">
        <v>3689.84</v>
      </c>
      <c r="AZ2267" s="111"/>
      <c r="BA2267" s="111"/>
      <c r="BB2267" s="111"/>
      <c r="BC2267" s="111"/>
      <c r="BD2267" s="111"/>
      <c r="BE2267" s="111"/>
      <c r="BF2267" s="23"/>
      <c r="BG2267" s="110">
        <v>1588.681111111111</v>
      </c>
      <c r="BH2267" s="111"/>
      <c r="BI2267" s="111"/>
      <c r="BJ2267" s="111"/>
      <c r="BK2267" s="111"/>
      <c r="BL2267" s="111"/>
      <c r="BM2267" s="24"/>
      <c r="BN2267" s="23"/>
      <c r="BO2267" s="110">
        <v>15886.811111111108</v>
      </c>
      <c r="BP2267" s="111"/>
      <c r="BQ2267" s="111"/>
      <c r="BR2267" s="111"/>
      <c r="BS2267" s="111"/>
      <c r="BT2267" s="111"/>
      <c r="BU2267" s="111"/>
      <c r="BV2267" s="112"/>
      <c r="BW2267" s="25"/>
      <c r="BX2267" s="26"/>
      <c r="BY2267" s="26"/>
      <c r="BZ2267" s="26"/>
      <c r="CA2267" s="26"/>
      <c r="CB2267" s="26"/>
      <c r="CC2267" s="26"/>
      <c r="CD2267" s="27"/>
      <c r="CE2267" s="25"/>
      <c r="CF2267" s="26"/>
      <c r="CG2267" s="26"/>
      <c r="CH2267" s="26"/>
      <c r="CI2267" s="26"/>
      <c r="CJ2267" s="26"/>
      <c r="CK2267" s="26"/>
      <c r="CL2267" s="26"/>
      <c r="CM2267" s="27"/>
      <c r="CN2267" s="110">
        <v>35684.839605333327</v>
      </c>
      <c r="CO2267" s="111"/>
      <c r="CP2267" s="111"/>
      <c r="CQ2267" s="111"/>
      <c r="CR2267" s="111"/>
      <c r="CS2267" s="111"/>
      <c r="CT2267" s="111"/>
      <c r="CU2267" s="112"/>
      <c r="CV2267" s="70">
        <f t="shared" si="71"/>
        <v>143550.17182755555</v>
      </c>
      <c r="CW2267" s="70"/>
      <c r="CX2267" s="70"/>
      <c r="CY2267" s="70"/>
      <c r="CZ2267" s="70"/>
      <c r="DA2267" s="70"/>
      <c r="DB2267" s="70"/>
      <c r="DC2267" s="70"/>
      <c r="DD2267" s="70"/>
      <c r="DE2267" s="113"/>
    </row>
    <row r="2268" spans="1:109" ht="12" customHeight="1" x14ac:dyDescent="0.2">
      <c r="A2268" s="60" t="s">
        <v>31</v>
      </c>
      <c r="B2268" s="61"/>
      <c r="C2268" s="61"/>
      <c r="D2268" s="61"/>
      <c r="E2268" s="61"/>
      <c r="F2268" s="61"/>
      <c r="G2268" s="61"/>
      <c r="H2268" s="61"/>
      <c r="I2268" s="61"/>
      <c r="J2268" s="61"/>
      <c r="K2268" s="61"/>
      <c r="L2268" s="61"/>
      <c r="M2268" s="61"/>
      <c r="N2268" s="61"/>
      <c r="O2268" s="62"/>
      <c r="P2268" s="63" t="s">
        <v>372</v>
      </c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5"/>
      <c r="AD2268" s="66">
        <v>501</v>
      </c>
      <c r="AE2268" s="61"/>
      <c r="AF2268" s="62"/>
      <c r="AG2268" s="67">
        <v>1</v>
      </c>
      <c r="AH2268" s="68"/>
      <c r="AI2268" s="68"/>
      <c r="AJ2268" s="69"/>
      <c r="AK2268" s="67">
        <v>6477</v>
      </c>
      <c r="AL2268" s="68"/>
      <c r="AM2268" s="68"/>
      <c r="AN2268" s="68"/>
      <c r="AO2268" s="68"/>
      <c r="AP2268" s="69"/>
      <c r="AQ2268" s="70">
        <f t="shared" si="70"/>
        <v>77724</v>
      </c>
      <c r="AR2268" s="70"/>
      <c r="AS2268" s="70"/>
      <c r="AT2268" s="70"/>
      <c r="AU2268" s="70"/>
      <c r="AV2268" s="70"/>
      <c r="AW2268" s="70"/>
      <c r="AX2268" s="70"/>
      <c r="AY2268" s="110">
        <v>9920.2199999999993</v>
      </c>
      <c r="AZ2268" s="111"/>
      <c r="BA2268" s="111"/>
      <c r="BB2268" s="111"/>
      <c r="BC2268" s="111"/>
      <c r="BD2268" s="111"/>
      <c r="BE2268" s="111"/>
      <c r="BF2268" s="23"/>
      <c r="BG2268" s="110">
        <v>1515.5891666666666</v>
      </c>
      <c r="BH2268" s="111"/>
      <c r="BI2268" s="111"/>
      <c r="BJ2268" s="111"/>
      <c r="BK2268" s="111"/>
      <c r="BL2268" s="111"/>
      <c r="BM2268" s="24"/>
      <c r="BN2268" s="23"/>
      <c r="BO2268" s="110">
        <v>15155.891666666668</v>
      </c>
      <c r="BP2268" s="111"/>
      <c r="BQ2268" s="111"/>
      <c r="BR2268" s="111"/>
      <c r="BS2268" s="111"/>
      <c r="BT2268" s="111"/>
      <c r="BU2268" s="111"/>
      <c r="BV2268" s="112"/>
      <c r="BW2268" s="25"/>
      <c r="BX2268" s="26"/>
      <c r="BY2268" s="26"/>
      <c r="BZ2268" s="26"/>
      <c r="CA2268" s="26"/>
      <c r="CB2268" s="26"/>
      <c r="CC2268" s="26"/>
      <c r="CD2268" s="27"/>
      <c r="CE2268" s="25"/>
      <c r="CF2268" s="26"/>
      <c r="CG2268" s="26"/>
      <c r="CH2268" s="26"/>
      <c r="CI2268" s="26"/>
      <c r="CJ2268" s="26"/>
      <c r="CK2268" s="26"/>
      <c r="CL2268" s="26"/>
      <c r="CM2268" s="27"/>
      <c r="CN2268" s="110">
        <v>32589.810659999999</v>
      </c>
      <c r="CO2268" s="111"/>
      <c r="CP2268" s="111"/>
      <c r="CQ2268" s="111"/>
      <c r="CR2268" s="111"/>
      <c r="CS2268" s="111"/>
      <c r="CT2268" s="111"/>
      <c r="CU2268" s="112"/>
      <c r="CV2268" s="70">
        <f t="shared" si="71"/>
        <v>136905.51149333332</v>
      </c>
      <c r="CW2268" s="70"/>
      <c r="CX2268" s="70"/>
      <c r="CY2268" s="70"/>
      <c r="CZ2268" s="70"/>
      <c r="DA2268" s="70"/>
      <c r="DB2268" s="70"/>
      <c r="DC2268" s="70"/>
      <c r="DD2268" s="70"/>
      <c r="DE2268" s="113"/>
    </row>
    <row r="2269" spans="1:109" ht="12" customHeight="1" x14ac:dyDescent="0.2">
      <c r="A2269" s="60" t="s">
        <v>31</v>
      </c>
      <c r="B2269" s="61"/>
      <c r="C2269" s="61"/>
      <c r="D2269" s="61"/>
      <c r="E2269" s="61"/>
      <c r="F2269" s="61"/>
      <c r="G2269" s="61"/>
      <c r="H2269" s="61"/>
      <c r="I2269" s="61"/>
      <c r="J2269" s="61"/>
      <c r="K2269" s="61"/>
      <c r="L2269" s="61"/>
      <c r="M2269" s="61"/>
      <c r="N2269" s="61"/>
      <c r="O2269" s="62"/>
      <c r="P2269" s="63" t="s">
        <v>372</v>
      </c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5"/>
      <c r="AD2269" s="66">
        <v>501</v>
      </c>
      <c r="AE2269" s="61"/>
      <c r="AF2269" s="62"/>
      <c r="AG2269" s="67">
        <v>1</v>
      </c>
      <c r="AH2269" s="68"/>
      <c r="AI2269" s="68"/>
      <c r="AJ2269" s="69"/>
      <c r="AK2269" s="67">
        <v>5845</v>
      </c>
      <c r="AL2269" s="68"/>
      <c r="AM2269" s="68"/>
      <c r="AN2269" s="68"/>
      <c r="AO2269" s="68"/>
      <c r="AP2269" s="69"/>
      <c r="AQ2269" s="70">
        <f t="shared" si="70"/>
        <v>70140</v>
      </c>
      <c r="AR2269" s="70"/>
      <c r="AS2269" s="70"/>
      <c r="AT2269" s="70"/>
      <c r="AU2269" s="70"/>
      <c r="AV2269" s="70"/>
      <c r="AW2269" s="70"/>
      <c r="AX2269" s="70"/>
      <c r="AY2269" s="110">
        <v>0</v>
      </c>
      <c r="AZ2269" s="111"/>
      <c r="BA2269" s="111"/>
      <c r="BB2269" s="111"/>
      <c r="BC2269" s="111"/>
      <c r="BD2269" s="111"/>
      <c r="BE2269" s="111"/>
      <c r="BF2269" s="23"/>
      <c r="BG2269" s="110">
        <v>1272.4216666666666</v>
      </c>
      <c r="BH2269" s="111"/>
      <c r="BI2269" s="111"/>
      <c r="BJ2269" s="111"/>
      <c r="BK2269" s="111"/>
      <c r="BL2269" s="111"/>
      <c r="BM2269" s="24"/>
      <c r="BN2269" s="23"/>
      <c r="BO2269" s="110">
        <v>12724.216666666667</v>
      </c>
      <c r="BP2269" s="111"/>
      <c r="BQ2269" s="111"/>
      <c r="BR2269" s="111"/>
      <c r="BS2269" s="111"/>
      <c r="BT2269" s="111"/>
      <c r="BU2269" s="111"/>
      <c r="BV2269" s="112"/>
      <c r="BW2269" s="25"/>
      <c r="BX2269" s="26"/>
      <c r="BY2269" s="26"/>
      <c r="BZ2269" s="26"/>
      <c r="CA2269" s="26"/>
      <c r="CB2269" s="26"/>
      <c r="CC2269" s="26"/>
      <c r="CD2269" s="27"/>
      <c r="CE2269" s="25"/>
      <c r="CF2269" s="26"/>
      <c r="CG2269" s="26"/>
      <c r="CH2269" s="26"/>
      <c r="CI2269" s="26"/>
      <c r="CJ2269" s="26"/>
      <c r="CK2269" s="26"/>
      <c r="CL2269" s="26"/>
      <c r="CM2269" s="27"/>
      <c r="CN2269" s="110">
        <v>30694.374408</v>
      </c>
      <c r="CO2269" s="111"/>
      <c r="CP2269" s="111"/>
      <c r="CQ2269" s="111"/>
      <c r="CR2269" s="111"/>
      <c r="CS2269" s="111"/>
      <c r="CT2269" s="111"/>
      <c r="CU2269" s="112"/>
      <c r="CV2269" s="70">
        <f t="shared" si="71"/>
        <v>114831.01274133334</v>
      </c>
      <c r="CW2269" s="70"/>
      <c r="CX2269" s="70"/>
      <c r="CY2269" s="70"/>
      <c r="CZ2269" s="70"/>
      <c r="DA2269" s="70"/>
      <c r="DB2269" s="70"/>
      <c r="DC2269" s="70"/>
      <c r="DD2269" s="70"/>
      <c r="DE2269" s="113"/>
    </row>
    <row r="2270" spans="1:109" ht="12" customHeight="1" x14ac:dyDescent="0.2">
      <c r="A2270" s="60" t="s">
        <v>31</v>
      </c>
      <c r="B2270" s="61"/>
      <c r="C2270" s="61"/>
      <c r="D2270" s="61"/>
      <c r="E2270" s="61"/>
      <c r="F2270" s="61"/>
      <c r="G2270" s="61"/>
      <c r="H2270" s="61"/>
      <c r="I2270" s="61"/>
      <c r="J2270" s="61"/>
      <c r="K2270" s="61"/>
      <c r="L2270" s="61"/>
      <c r="M2270" s="61"/>
      <c r="N2270" s="61"/>
      <c r="O2270" s="62"/>
      <c r="P2270" s="63" t="s">
        <v>372</v>
      </c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5"/>
      <c r="AD2270" s="66">
        <v>501</v>
      </c>
      <c r="AE2270" s="61"/>
      <c r="AF2270" s="62"/>
      <c r="AG2270" s="67">
        <v>2</v>
      </c>
      <c r="AH2270" s="68"/>
      <c r="AI2270" s="68"/>
      <c r="AJ2270" s="69"/>
      <c r="AK2270" s="67">
        <v>5821</v>
      </c>
      <c r="AL2270" s="68"/>
      <c r="AM2270" s="68"/>
      <c r="AN2270" s="68"/>
      <c r="AO2270" s="68"/>
      <c r="AP2270" s="69"/>
      <c r="AQ2270" s="70">
        <f t="shared" si="70"/>
        <v>139704</v>
      </c>
      <c r="AR2270" s="70"/>
      <c r="AS2270" s="70"/>
      <c r="AT2270" s="70"/>
      <c r="AU2270" s="70"/>
      <c r="AV2270" s="70"/>
      <c r="AW2270" s="70"/>
      <c r="AX2270" s="70"/>
      <c r="AY2270" s="110">
        <v>9385.02</v>
      </c>
      <c r="AZ2270" s="111"/>
      <c r="BA2270" s="111"/>
      <c r="BB2270" s="111"/>
      <c r="BC2270" s="111"/>
      <c r="BD2270" s="111"/>
      <c r="BE2270" s="111"/>
      <c r="BF2270" s="23"/>
      <c r="BG2270" s="110">
        <v>2737.2974999999997</v>
      </c>
      <c r="BH2270" s="111"/>
      <c r="BI2270" s="111"/>
      <c r="BJ2270" s="111"/>
      <c r="BK2270" s="111"/>
      <c r="BL2270" s="111"/>
      <c r="BM2270" s="24"/>
      <c r="BN2270" s="23"/>
      <c r="BO2270" s="110">
        <v>27372.974999999999</v>
      </c>
      <c r="BP2270" s="111"/>
      <c r="BQ2270" s="111"/>
      <c r="BR2270" s="111"/>
      <c r="BS2270" s="111"/>
      <c r="BT2270" s="111"/>
      <c r="BU2270" s="111"/>
      <c r="BV2270" s="112"/>
      <c r="BW2270" s="25"/>
      <c r="BX2270" s="26"/>
      <c r="BY2270" s="26"/>
      <c r="BZ2270" s="26"/>
      <c r="CA2270" s="26"/>
      <c r="CB2270" s="26"/>
      <c r="CC2270" s="26"/>
      <c r="CD2270" s="27"/>
      <c r="CE2270" s="25"/>
      <c r="CF2270" s="26"/>
      <c r="CG2270" s="26"/>
      <c r="CH2270" s="26"/>
      <c r="CI2270" s="26"/>
      <c r="CJ2270" s="26"/>
      <c r="CK2270" s="26"/>
      <c r="CL2270" s="26"/>
      <c r="CM2270" s="27"/>
      <c r="CN2270" s="110">
        <v>67916.958396000002</v>
      </c>
      <c r="CO2270" s="111"/>
      <c r="CP2270" s="111"/>
      <c r="CQ2270" s="111"/>
      <c r="CR2270" s="111"/>
      <c r="CS2270" s="111"/>
      <c r="CT2270" s="111"/>
      <c r="CU2270" s="112"/>
      <c r="CV2270" s="70">
        <f t="shared" si="71"/>
        <v>247116.25089599998</v>
      </c>
      <c r="CW2270" s="70"/>
      <c r="CX2270" s="70"/>
      <c r="CY2270" s="70"/>
      <c r="CZ2270" s="70"/>
      <c r="DA2270" s="70"/>
      <c r="DB2270" s="70"/>
      <c r="DC2270" s="70"/>
      <c r="DD2270" s="70"/>
      <c r="DE2270" s="113"/>
    </row>
    <row r="2271" spans="1:109" ht="12" customHeight="1" x14ac:dyDescent="0.2">
      <c r="A2271" s="60" t="s">
        <v>32</v>
      </c>
      <c r="B2271" s="61"/>
      <c r="C2271" s="61"/>
      <c r="D2271" s="61"/>
      <c r="E2271" s="61"/>
      <c r="F2271" s="61"/>
      <c r="G2271" s="61"/>
      <c r="H2271" s="61"/>
      <c r="I2271" s="61"/>
      <c r="J2271" s="61"/>
      <c r="K2271" s="61"/>
      <c r="L2271" s="61"/>
      <c r="M2271" s="61"/>
      <c r="N2271" s="61"/>
      <c r="O2271" s="62"/>
      <c r="P2271" s="63" t="s">
        <v>372</v>
      </c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5"/>
      <c r="AD2271" s="66">
        <v>501</v>
      </c>
      <c r="AE2271" s="61"/>
      <c r="AF2271" s="62"/>
      <c r="AG2271" s="67">
        <v>1</v>
      </c>
      <c r="AH2271" s="68"/>
      <c r="AI2271" s="68"/>
      <c r="AJ2271" s="69"/>
      <c r="AK2271" s="67">
        <v>9589</v>
      </c>
      <c r="AL2271" s="68"/>
      <c r="AM2271" s="68"/>
      <c r="AN2271" s="68"/>
      <c r="AO2271" s="68"/>
      <c r="AP2271" s="69"/>
      <c r="AQ2271" s="70">
        <f t="shared" si="70"/>
        <v>115068</v>
      </c>
      <c r="AR2271" s="70"/>
      <c r="AS2271" s="70"/>
      <c r="AT2271" s="70"/>
      <c r="AU2271" s="70"/>
      <c r="AV2271" s="70"/>
      <c r="AW2271" s="70"/>
      <c r="AX2271" s="70"/>
      <c r="AY2271" s="110">
        <v>9271.1440000000002</v>
      </c>
      <c r="AZ2271" s="111"/>
      <c r="BA2271" s="111"/>
      <c r="BB2271" s="111"/>
      <c r="BC2271" s="111"/>
      <c r="BD2271" s="111"/>
      <c r="BE2271" s="111"/>
      <c r="BF2271" s="23"/>
      <c r="BG2271" s="110">
        <v>2060.2542222222219</v>
      </c>
      <c r="BH2271" s="111"/>
      <c r="BI2271" s="111"/>
      <c r="BJ2271" s="111"/>
      <c r="BK2271" s="111"/>
      <c r="BL2271" s="111"/>
      <c r="BM2271" s="24"/>
      <c r="BN2271" s="23"/>
      <c r="BO2271" s="110">
        <v>20602.542222222219</v>
      </c>
      <c r="BP2271" s="111"/>
      <c r="BQ2271" s="111"/>
      <c r="BR2271" s="111"/>
      <c r="BS2271" s="111"/>
      <c r="BT2271" s="111"/>
      <c r="BU2271" s="111"/>
      <c r="BV2271" s="112"/>
      <c r="BW2271" s="25"/>
      <c r="BX2271" s="26"/>
      <c r="BY2271" s="26"/>
      <c r="BZ2271" s="26"/>
      <c r="CA2271" s="26"/>
      <c r="CB2271" s="26"/>
      <c r="CC2271" s="26"/>
      <c r="CD2271" s="27"/>
      <c r="CE2271" s="25"/>
      <c r="CF2271" s="26"/>
      <c r="CG2271" s="26"/>
      <c r="CH2271" s="26"/>
      <c r="CI2271" s="26"/>
      <c r="CJ2271" s="26"/>
      <c r="CK2271" s="26"/>
      <c r="CL2271" s="26"/>
      <c r="CM2271" s="27"/>
      <c r="CN2271" s="110">
        <v>39409.233665208885</v>
      </c>
      <c r="CO2271" s="111"/>
      <c r="CP2271" s="111"/>
      <c r="CQ2271" s="111"/>
      <c r="CR2271" s="111"/>
      <c r="CS2271" s="111"/>
      <c r="CT2271" s="111"/>
      <c r="CU2271" s="112"/>
      <c r="CV2271" s="70">
        <f t="shared" si="71"/>
        <v>186411.17410965334</v>
      </c>
      <c r="CW2271" s="70"/>
      <c r="CX2271" s="70"/>
      <c r="CY2271" s="70"/>
      <c r="CZ2271" s="70"/>
      <c r="DA2271" s="70"/>
      <c r="DB2271" s="70"/>
      <c r="DC2271" s="70"/>
      <c r="DD2271" s="70"/>
      <c r="DE2271" s="113"/>
    </row>
    <row r="2272" spans="1:109" ht="12" customHeight="1" x14ac:dyDescent="0.2">
      <c r="A2272" s="60" t="s">
        <v>32</v>
      </c>
      <c r="B2272" s="61"/>
      <c r="C2272" s="61"/>
      <c r="D2272" s="61"/>
      <c r="E2272" s="61"/>
      <c r="F2272" s="61"/>
      <c r="G2272" s="61"/>
      <c r="H2272" s="61"/>
      <c r="I2272" s="61"/>
      <c r="J2272" s="61"/>
      <c r="K2272" s="61"/>
      <c r="L2272" s="61"/>
      <c r="M2272" s="61"/>
      <c r="N2272" s="61"/>
      <c r="O2272" s="62"/>
      <c r="P2272" s="63" t="s">
        <v>372</v>
      </c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5"/>
      <c r="AD2272" s="66">
        <v>501</v>
      </c>
      <c r="AE2272" s="61"/>
      <c r="AF2272" s="62"/>
      <c r="AG2272" s="67">
        <v>1</v>
      </c>
      <c r="AH2272" s="68"/>
      <c r="AI2272" s="68"/>
      <c r="AJ2272" s="69"/>
      <c r="AK2272" s="67">
        <v>8948</v>
      </c>
      <c r="AL2272" s="68"/>
      <c r="AM2272" s="68"/>
      <c r="AN2272" s="68"/>
      <c r="AO2272" s="68"/>
      <c r="AP2272" s="69"/>
      <c r="AQ2272" s="70">
        <f t="shared" si="70"/>
        <v>107376</v>
      </c>
      <c r="AR2272" s="70"/>
      <c r="AS2272" s="70"/>
      <c r="AT2272" s="70"/>
      <c r="AU2272" s="70"/>
      <c r="AV2272" s="70"/>
      <c r="AW2272" s="70"/>
      <c r="AX2272" s="70"/>
      <c r="AY2272" s="110">
        <v>4379.0679999999993</v>
      </c>
      <c r="AZ2272" s="111"/>
      <c r="BA2272" s="111"/>
      <c r="BB2272" s="111"/>
      <c r="BC2272" s="111"/>
      <c r="BD2272" s="111"/>
      <c r="BE2272" s="111"/>
      <c r="BF2272" s="23"/>
      <c r="BG2272" s="110">
        <v>1885.4320555555557</v>
      </c>
      <c r="BH2272" s="111"/>
      <c r="BI2272" s="111"/>
      <c r="BJ2272" s="111"/>
      <c r="BK2272" s="111"/>
      <c r="BL2272" s="111"/>
      <c r="BM2272" s="24"/>
      <c r="BN2272" s="23"/>
      <c r="BO2272" s="110">
        <v>18854.320555555558</v>
      </c>
      <c r="BP2272" s="111"/>
      <c r="BQ2272" s="111"/>
      <c r="BR2272" s="111"/>
      <c r="BS2272" s="111"/>
      <c r="BT2272" s="111"/>
      <c r="BU2272" s="111"/>
      <c r="BV2272" s="112"/>
      <c r="BW2272" s="25"/>
      <c r="BX2272" s="26"/>
      <c r="BY2272" s="26"/>
      <c r="BZ2272" s="26"/>
      <c r="CA2272" s="26"/>
      <c r="CB2272" s="26"/>
      <c r="CC2272" s="26"/>
      <c r="CD2272" s="27"/>
      <c r="CE2272" s="25"/>
      <c r="CF2272" s="26"/>
      <c r="CG2272" s="26"/>
      <c r="CH2272" s="26"/>
      <c r="CI2272" s="26"/>
      <c r="CJ2272" s="26"/>
      <c r="CK2272" s="26"/>
      <c r="CL2272" s="26"/>
      <c r="CM2272" s="27"/>
      <c r="CN2272" s="110">
        <v>38019.438635466664</v>
      </c>
      <c r="CO2272" s="111"/>
      <c r="CP2272" s="111"/>
      <c r="CQ2272" s="111"/>
      <c r="CR2272" s="111"/>
      <c r="CS2272" s="111"/>
      <c r="CT2272" s="111"/>
      <c r="CU2272" s="112"/>
      <c r="CV2272" s="70">
        <f t="shared" si="71"/>
        <v>170514.2592465778</v>
      </c>
      <c r="CW2272" s="70"/>
      <c r="CX2272" s="70"/>
      <c r="CY2272" s="70"/>
      <c r="CZ2272" s="70"/>
      <c r="DA2272" s="70"/>
      <c r="DB2272" s="70"/>
      <c r="DC2272" s="70"/>
      <c r="DD2272" s="70"/>
      <c r="DE2272" s="113"/>
    </row>
    <row r="2273" spans="1:109" ht="12" customHeight="1" x14ac:dyDescent="0.2">
      <c r="A2273" s="60" t="s">
        <v>32</v>
      </c>
      <c r="B2273" s="61"/>
      <c r="C2273" s="61"/>
      <c r="D2273" s="61"/>
      <c r="E2273" s="61"/>
      <c r="F2273" s="61"/>
      <c r="G2273" s="61"/>
      <c r="H2273" s="61"/>
      <c r="I2273" s="61"/>
      <c r="J2273" s="61"/>
      <c r="K2273" s="61"/>
      <c r="L2273" s="61"/>
      <c r="M2273" s="61"/>
      <c r="N2273" s="61"/>
      <c r="O2273" s="62"/>
      <c r="P2273" s="63" t="s">
        <v>372</v>
      </c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5"/>
      <c r="AD2273" s="66">
        <v>501</v>
      </c>
      <c r="AE2273" s="61"/>
      <c r="AF2273" s="62"/>
      <c r="AG2273" s="67">
        <v>1</v>
      </c>
      <c r="AH2273" s="68"/>
      <c r="AI2273" s="68"/>
      <c r="AJ2273" s="69"/>
      <c r="AK2273" s="67">
        <v>8407</v>
      </c>
      <c r="AL2273" s="68"/>
      <c r="AM2273" s="68"/>
      <c r="AN2273" s="68"/>
      <c r="AO2273" s="68"/>
      <c r="AP2273" s="69"/>
      <c r="AQ2273" s="70">
        <f t="shared" si="70"/>
        <v>100884</v>
      </c>
      <c r="AR2273" s="70"/>
      <c r="AS2273" s="70"/>
      <c r="AT2273" s="70"/>
      <c r="AU2273" s="70"/>
      <c r="AV2273" s="70"/>
      <c r="AW2273" s="70"/>
      <c r="AX2273" s="70"/>
      <c r="AY2273" s="110">
        <v>8157.7759999999998</v>
      </c>
      <c r="AZ2273" s="111"/>
      <c r="BA2273" s="111"/>
      <c r="BB2273" s="111"/>
      <c r="BC2273" s="111"/>
      <c r="BD2273" s="111"/>
      <c r="BE2273" s="111"/>
      <c r="BF2273" s="23"/>
      <c r="BG2273" s="110">
        <v>1812.8391111111112</v>
      </c>
      <c r="BH2273" s="111"/>
      <c r="BI2273" s="111"/>
      <c r="BJ2273" s="111"/>
      <c r="BK2273" s="111"/>
      <c r="BL2273" s="111"/>
      <c r="BM2273" s="24"/>
      <c r="BN2273" s="23"/>
      <c r="BO2273" s="110">
        <v>18128.391111111112</v>
      </c>
      <c r="BP2273" s="111"/>
      <c r="BQ2273" s="111"/>
      <c r="BR2273" s="111"/>
      <c r="BS2273" s="111"/>
      <c r="BT2273" s="111"/>
      <c r="BU2273" s="111"/>
      <c r="BV2273" s="112"/>
      <c r="BW2273" s="25"/>
      <c r="BX2273" s="26"/>
      <c r="BY2273" s="26"/>
      <c r="BZ2273" s="26"/>
      <c r="CA2273" s="26"/>
      <c r="CB2273" s="26"/>
      <c r="CC2273" s="26"/>
      <c r="CD2273" s="27"/>
      <c r="CE2273" s="25"/>
      <c r="CF2273" s="26"/>
      <c r="CG2273" s="26"/>
      <c r="CH2273" s="26"/>
      <c r="CI2273" s="26"/>
      <c r="CJ2273" s="26"/>
      <c r="CK2273" s="26"/>
      <c r="CL2273" s="26"/>
      <c r="CM2273" s="27"/>
      <c r="CN2273" s="110">
        <v>34928.335422933334</v>
      </c>
      <c r="CO2273" s="111"/>
      <c r="CP2273" s="111"/>
      <c r="CQ2273" s="111"/>
      <c r="CR2273" s="111"/>
      <c r="CS2273" s="111"/>
      <c r="CT2273" s="111"/>
      <c r="CU2273" s="112"/>
      <c r="CV2273" s="70">
        <f t="shared" si="71"/>
        <v>163911.34164515557</v>
      </c>
      <c r="CW2273" s="70"/>
      <c r="CX2273" s="70"/>
      <c r="CY2273" s="70"/>
      <c r="CZ2273" s="70"/>
      <c r="DA2273" s="70"/>
      <c r="DB2273" s="70"/>
      <c r="DC2273" s="70"/>
      <c r="DD2273" s="70"/>
      <c r="DE2273" s="113"/>
    </row>
    <row r="2274" spans="1:109" ht="12" customHeight="1" x14ac:dyDescent="0.2">
      <c r="A2274" s="60" t="s">
        <v>32</v>
      </c>
      <c r="B2274" s="61"/>
      <c r="C2274" s="61"/>
      <c r="D2274" s="61"/>
      <c r="E2274" s="61"/>
      <c r="F2274" s="61"/>
      <c r="G2274" s="61"/>
      <c r="H2274" s="61"/>
      <c r="I2274" s="61"/>
      <c r="J2274" s="61"/>
      <c r="K2274" s="61"/>
      <c r="L2274" s="61"/>
      <c r="M2274" s="61"/>
      <c r="N2274" s="61"/>
      <c r="O2274" s="62"/>
      <c r="P2274" s="63" t="s">
        <v>372</v>
      </c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5"/>
      <c r="AD2274" s="66">
        <v>501</v>
      </c>
      <c r="AE2274" s="61"/>
      <c r="AF2274" s="62"/>
      <c r="AG2274" s="67">
        <v>1</v>
      </c>
      <c r="AH2274" s="68"/>
      <c r="AI2274" s="68"/>
      <c r="AJ2274" s="69"/>
      <c r="AK2274" s="67">
        <v>8348</v>
      </c>
      <c r="AL2274" s="68"/>
      <c r="AM2274" s="68"/>
      <c r="AN2274" s="68"/>
      <c r="AO2274" s="68"/>
      <c r="AP2274" s="69"/>
      <c r="AQ2274" s="70">
        <f t="shared" si="70"/>
        <v>100176</v>
      </c>
      <c r="AR2274" s="70"/>
      <c r="AS2274" s="70"/>
      <c r="AT2274" s="70"/>
      <c r="AU2274" s="70"/>
      <c r="AV2274" s="70"/>
      <c r="AW2274" s="70"/>
      <c r="AX2274" s="70"/>
      <c r="AY2274" s="110">
        <v>0</v>
      </c>
      <c r="AZ2274" s="111"/>
      <c r="BA2274" s="111"/>
      <c r="BB2274" s="111"/>
      <c r="BC2274" s="111"/>
      <c r="BD2274" s="111"/>
      <c r="BE2274" s="111"/>
      <c r="BF2274" s="23"/>
      <c r="BG2274" s="110">
        <v>1664.6013333333335</v>
      </c>
      <c r="BH2274" s="111"/>
      <c r="BI2274" s="111"/>
      <c r="BJ2274" s="111"/>
      <c r="BK2274" s="111"/>
      <c r="BL2274" s="111"/>
      <c r="BM2274" s="24"/>
      <c r="BN2274" s="23"/>
      <c r="BO2274" s="110">
        <v>16646.013333333336</v>
      </c>
      <c r="BP2274" s="111"/>
      <c r="BQ2274" s="111"/>
      <c r="BR2274" s="111"/>
      <c r="BS2274" s="111"/>
      <c r="BT2274" s="111"/>
      <c r="BU2274" s="111"/>
      <c r="BV2274" s="112"/>
      <c r="BW2274" s="25"/>
      <c r="BX2274" s="26"/>
      <c r="BY2274" s="26"/>
      <c r="BZ2274" s="26"/>
      <c r="CA2274" s="26"/>
      <c r="CB2274" s="26"/>
      <c r="CC2274" s="26"/>
      <c r="CD2274" s="27"/>
      <c r="CE2274" s="25"/>
      <c r="CF2274" s="26"/>
      <c r="CG2274" s="26"/>
      <c r="CH2274" s="26"/>
      <c r="CI2274" s="26"/>
      <c r="CJ2274" s="26"/>
      <c r="CK2274" s="26"/>
      <c r="CL2274" s="26"/>
      <c r="CM2274" s="27"/>
      <c r="CN2274" s="110">
        <v>31962.119177600001</v>
      </c>
      <c r="CO2274" s="111"/>
      <c r="CP2274" s="111"/>
      <c r="CQ2274" s="111"/>
      <c r="CR2274" s="111"/>
      <c r="CS2274" s="111"/>
      <c r="CT2274" s="111"/>
      <c r="CU2274" s="112"/>
      <c r="CV2274" s="70">
        <f t="shared" si="71"/>
        <v>150448.73384426668</v>
      </c>
      <c r="CW2274" s="70"/>
      <c r="CX2274" s="70"/>
      <c r="CY2274" s="70"/>
      <c r="CZ2274" s="70"/>
      <c r="DA2274" s="70"/>
      <c r="DB2274" s="70"/>
      <c r="DC2274" s="70"/>
      <c r="DD2274" s="70"/>
      <c r="DE2274" s="113"/>
    </row>
    <row r="2275" spans="1:109" ht="12" customHeight="1" x14ac:dyDescent="0.2">
      <c r="A2275" s="60" t="s">
        <v>32</v>
      </c>
      <c r="B2275" s="61"/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61"/>
      <c r="O2275" s="62"/>
      <c r="P2275" s="63" t="s">
        <v>372</v>
      </c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5"/>
      <c r="AD2275" s="66">
        <v>501</v>
      </c>
      <c r="AE2275" s="61"/>
      <c r="AF2275" s="62"/>
      <c r="AG2275" s="67">
        <v>1</v>
      </c>
      <c r="AH2275" s="68"/>
      <c r="AI2275" s="68"/>
      <c r="AJ2275" s="69"/>
      <c r="AK2275" s="67">
        <v>8138</v>
      </c>
      <c r="AL2275" s="68"/>
      <c r="AM2275" s="68"/>
      <c r="AN2275" s="68"/>
      <c r="AO2275" s="68"/>
      <c r="AP2275" s="69"/>
      <c r="AQ2275" s="70">
        <f t="shared" si="70"/>
        <v>97656</v>
      </c>
      <c r="AR2275" s="70"/>
      <c r="AS2275" s="70"/>
      <c r="AT2275" s="70"/>
      <c r="AU2275" s="70"/>
      <c r="AV2275" s="70"/>
      <c r="AW2275" s="70"/>
      <c r="AX2275" s="70"/>
      <c r="AY2275" s="110">
        <v>4055.2440000000001</v>
      </c>
      <c r="AZ2275" s="111"/>
      <c r="BA2275" s="111"/>
      <c r="BB2275" s="111"/>
      <c r="BC2275" s="111"/>
      <c r="BD2275" s="111"/>
      <c r="BE2275" s="111"/>
      <c r="BF2275" s="23"/>
      <c r="BG2275" s="110">
        <v>1746.0078333333333</v>
      </c>
      <c r="BH2275" s="111"/>
      <c r="BI2275" s="111"/>
      <c r="BJ2275" s="111"/>
      <c r="BK2275" s="111"/>
      <c r="BL2275" s="111"/>
      <c r="BM2275" s="24"/>
      <c r="BN2275" s="23"/>
      <c r="BO2275" s="110">
        <v>17460.078333333335</v>
      </c>
      <c r="BP2275" s="111"/>
      <c r="BQ2275" s="111"/>
      <c r="BR2275" s="111"/>
      <c r="BS2275" s="111"/>
      <c r="BT2275" s="111"/>
      <c r="BU2275" s="111"/>
      <c r="BV2275" s="112"/>
      <c r="BW2275" s="25"/>
      <c r="BX2275" s="26"/>
      <c r="BY2275" s="26"/>
      <c r="BZ2275" s="26"/>
      <c r="CA2275" s="26"/>
      <c r="CB2275" s="26"/>
      <c r="CC2275" s="26"/>
      <c r="CD2275" s="27"/>
      <c r="CE2275" s="25"/>
      <c r="CF2275" s="26"/>
      <c r="CG2275" s="26"/>
      <c r="CH2275" s="26"/>
      <c r="CI2275" s="26"/>
      <c r="CJ2275" s="26"/>
      <c r="CK2275" s="26"/>
      <c r="CL2275" s="26"/>
      <c r="CM2275" s="27"/>
      <c r="CN2275" s="110">
        <v>36922.560394400003</v>
      </c>
      <c r="CO2275" s="111"/>
      <c r="CP2275" s="111"/>
      <c r="CQ2275" s="111"/>
      <c r="CR2275" s="111"/>
      <c r="CS2275" s="111"/>
      <c r="CT2275" s="111"/>
      <c r="CU2275" s="112"/>
      <c r="CV2275" s="70">
        <f t="shared" si="71"/>
        <v>157839.89056106668</v>
      </c>
      <c r="CW2275" s="70"/>
      <c r="CX2275" s="70"/>
      <c r="CY2275" s="70"/>
      <c r="CZ2275" s="70"/>
      <c r="DA2275" s="70"/>
      <c r="DB2275" s="70"/>
      <c r="DC2275" s="70"/>
      <c r="DD2275" s="70"/>
      <c r="DE2275" s="113"/>
    </row>
    <row r="2276" spans="1:109" ht="12" customHeight="1" x14ac:dyDescent="0.2">
      <c r="A2276" s="60" t="s">
        <v>32</v>
      </c>
      <c r="B2276" s="61"/>
      <c r="C2276" s="61"/>
      <c r="D2276" s="61"/>
      <c r="E2276" s="61"/>
      <c r="F2276" s="61"/>
      <c r="G2276" s="61"/>
      <c r="H2276" s="61"/>
      <c r="I2276" s="61"/>
      <c r="J2276" s="61"/>
      <c r="K2276" s="61"/>
      <c r="L2276" s="61"/>
      <c r="M2276" s="61"/>
      <c r="N2276" s="61"/>
      <c r="O2276" s="62"/>
      <c r="P2276" s="63" t="s">
        <v>372</v>
      </c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5"/>
      <c r="AD2276" s="66">
        <v>501</v>
      </c>
      <c r="AE2276" s="61"/>
      <c r="AF2276" s="62"/>
      <c r="AG2276" s="67">
        <v>1</v>
      </c>
      <c r="AH2276" s="68"/>
      <c r="AI2276" s="68"/>
      <c r="AJ2276" s="69"/>
      <c r="AK2276" s="67">
        <v>6839</v>
      </c>
      <c r="AL2276" s="68"/>
      <c r="AM2276" s="68"/>
      <c r="AN2276" s="68"/>
      <c r="AO2276" s="68"/>
      <c r="AP2276" s="69"/>
      <c r="AQ2276" s="70">
        <f t="shared" si="70"/>
        <v>82068</v>
      </c>
      <c r="AR2276" s="70"/>
      <c r="AS2276" s="70"/>
      <c r="AT2276" s="70"/>
      <c r="AU2276" s="70"/>
      <c r="AV2276" s="70"/>
      <c r="AW2276" s="70"/>
      <c r="AX2276" s="70"/>
      <c r="AY2276" s="110">
        <v>3451.4960000000001</v>
      </c>
      <c r="AZ2276" s="111"/>
      <c r="BA2276" s="111"/>
      <c r="BB2276" s="111"/>
      <c r="BC2276" s="111"/>
      <c r="BD2276" s="111"/>
      <c r="BE2276" s="111"/>
      <c r="BF2276" s="23"/>
      <c r="BG2276" s="110">
        <v>1486.0607777777777</v>
      </c>
      <c r="BH2276" s="111"/>
      <c r="BI2276" s="111"/>
      <c r="BJ2276" s="111"/>
      <c r="BK2276" s="111"/>
      <c r="BL2276" s="111"/>
      <c r="BM2276" s="24"/>
      <c r="BN2276" s="23"/>
      <c r="BO2276" s="110">
        <v>14860.607777777779</v>
      </c>
      <c r="BP2276" s="111"/>
      <c r="BQ2276" s="111"/>
      <c r="BR2276" s="111"/>
      <c r="BS2276" s="111"/>
      <c r="BT2276" s="111"/>
      <c r="BU2276" s="111"/>
      <c r="BV2276" s="112"/>
      <c r="BW2276" s="25"/>
      <c r="BX2276" s="26"/>
      <c r="BY2276" s="26"/>
      <c r="BZ2276" s="26"/>
      <c r="CA2276" s="26"/>
      <c r="CB2276" s="26"/>
      <c r="CC2276" s="26"/>
      <c r="CD2276" s="27"/>
      <c r="CE2276" s="25"/>
      <c r="CF2276" s="26"/>
      <c r="CG2276" s="26"/>
      <c r="CH2276" s="26"/>
      <c r="CI2276" s="26"/>
      <c r="CJ2276" s="26"/>
      <c r="CK2276" s="26"/>
      <c r="CL2276" s="26"/>
      <c r="CM2276" s="27"/>
      <c r="CN2276" s="110">
        <v>32357.504918933333</v>
      </c>
      <c r="CO2276" s="111"/>
      <c r="CP2276" s="111"/>
      <c r="CQ2276" s="111"/>
      <c r="CR2276" s="111"/>
      <c r="CS2276" s="111"/>
      <c r="CT2276" s="111"/>
      <c r="CU2276" s="112"/>
      <c r="CV2276" s="70">
        <f t="shared" si="71"/>
        <v>134223.66947448888</v>
      </c>
      <c r="CW2276" s="70"/>
      <c r="CX2276" s="70"/>
      <c r="CY2276" s="70"/>
      <c r="CZ2276" s="70"/>
      <c r="DA2276" s="70"/>
      <c r="DB2276" s="70"/>
      <c r="DC2276" s="70"/>
      <c r="DD2276" s="70"/>
      <c r="DE2276" s="113"/>
    </row>
    <row r="2277" spans="1:109" ht="12" customHeight="1" x14ac:dyDescent="0.2">
      <c r="A2277" s="60" t="s">
        <v>71</v>
      </c>
      <c r="B2277" s="61"/>
      <c r="C2277" s="61"/>
      <c r="D2277" s="61"/>
      <c r="E2277" s="61"/>
      <c r="F2277" s="61"/>
      <c r="G2277" s="61"/>
      <c r="H2277" s="61"/>
      <c r="I2277" s="61"/>
      <c r="J2277" s="61"/>
      <c r="K2277" s="61"/>
      <c r="L2277" s="61"/>
      <c r="M2277" s="61"/>
      <c r="N2277" s="61"/>
      <c r="O2277" s="62"/>
      <c r="P2277" s="63" t="s">
        <v>373</v>
      </c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5"/>
      <c r="AD2277" s="66">
        <v>501</v>
      </c>
      <c r="AE2277" s="61"/>
      <c r="AF2277" s="62"/>
      <c r="AG2277" s="67">
        <v>1</v>
      </c>
      <c r="AH2277" s="68"/>
      <c r="AI2277" s="68"/>
      <c r="AJ2277" s="69"/>
      <c r="AK2277" s="67">
        <v>15333</v>
      </c>
      <c r="AL2277" s="68"/>
      <c r="AM2277" s="68"/>
      <c r="AN2277" s="68"/>
      <c r="AO2277" s="68"/>
      <c r="AP2277" s="69"/>
      <c r="AQ2277" s="70">
        <f t="shared" si="70"/>
        <v>183996</v>
      </c>
      <c r="AR2277" s="70"/>
      <c r="AS2277" s="70"/>
      <c r="AT2277" s="70"/>
      <c r="AU2277" s="70"/>
      <c r="AV2277" s="70"/>
      <c r="AW2277" s="70"/>
      <c r="AX2277" s="70"/>
      <c r="AY2277" s="110">
        <v>24910.543999999998</v>
      </c>
      <c r="AZ2277" s="111"/>
      <c r="BA2277" s="111"/>
      <c r="BB2277" s="111"/>
      <c r="BC2277" s="111"/>
      <c r="BD2277" s="111"/>
      <c r="BE2277" s="111"/>
      <c r="BF2277" s="23"/>
      <c r="BG2277" s="110">
        <v>2940.8281111111114</v>
      </c>
      <c r="BH2277" s="111"/>
      <c r="BI2277" s="111"/>
      <c r="BJ2277" s="111"/>
      <c r="BK2277" s="111"/>
      <c r="BL2277" s="111"/>
      <c r="BM2277" s="24"/>
      <c r="BN2277" s="23"/>
      <c r="BO2277" s="110">
        <v>29408.281111111115</v>
      </c>
      <c r="BP2277" s="111"/>
      <c r="BQ2277" s="111"/>
      <c r="BR2277" s="111"/>
      <c r="BS2277" s="111"/>
      <c r="BT2277" s="111"/>
      <c r="BU2277" s="111"/>
      <c r="BV2277" s="112"/>
      <c r="BW2277" s="25"/>
      <c r="BX2277" s="26"/>
      <c r="BY2277" s="26"/>
      <c r="BZ2277" s="26"/>
      <c r="CA2277" s="26"/>
      <c r="CB2277" s="26"/>
      <c r="CC2277" s="26"/>
      <c r="CD2277" s="27"/>
      <c r="CE2277" s="25"/>
      <c r="CF2277" s="26"/>
      <c r="CG2277" s="26"/>
      <c r="CH2277" s="26"/>
      <c r="CI2277" s="26"/>
      <c r="CJ2277" s="26"/>
      <c r="CK2277" s="26"/>
      <c r="CL2277" s="26"/>
      <c r="CM2277" s="27"/>
      <c r="CN2277" s="110">
        <v>17511.054370311114</v>
      </c>
      <c r="CO2277" s="111"/>
      <c r="CP2277" s="111"/>
      <c r="CQ2277" s="111"/>
      <c r="CR2277" s="111"/>
      <c r="CS2277" s="111"/>
      <c r="CT2277" s="111"/>
      <c r="CU2277" s="112"/>
      <c r="CV2277" s="70">
        <f t="shared" si="71"/>
        <v>258766.70759253332</v>
      </c>
      <c r="CW2277" s="70"/>
      <c r="CX2277" s="70"/>
      <c r="CY2277" s="70"/>
      <c r="CZ2277" s="70"/>
      <c r="DA2277" s="70"/>
      <c r="DB2277" s="70"/>
      <c r="DC2277" s="70"/>
      <c r="DD2277" s="70"/>
      <c r="DE2277" s="113"/>
    </row>
    <row r="2278" spans="1:109" ht="12" customHeight="1" x14ac:dyDescent="0.2">
      <c r="A2278" s="60" t="s">
        <v>27</v>
      </c>
      <c r="B2278" s="61"/>
      <c r="C2278" s="61"/>
      <c r="D2278" s="61"/>
      <c r="E2278" s="61"/>
      <c r="F2278" s="61"/>
      <c r="G2278" s="61"/>
      <c r="H2278" s="61"/>
      <c r="I2278" s="61"/>
      <c r="J2278" s="61"/>
      <c r="K2278" s="61"/>
      <c r="L2278" s="61"/>
      <c r="M2278" s="61"/>
      <c r="N2278" s="61"/>
      <c r="O2278" s="62"/>
      <c r="P2278" s="63" t="s">
        <v>374</v>
      </c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5"/>
      <c r="AD2278" s="66">
        <v>501</v>
      </c>
      <c r="AE2278" s="61"/>
      <c r="AF2278" s="62"/>
      <c r="AG2278" s="67">
        <v>1</v>
      </c>
      <c r="AH2278" s="68"/>
      <c r="AI2278" s="68"/>
      <c r="AJ2278" s="69"/>
      <c r="AK2278" s="67">
        <v>6139</v>
      </c>
      <c r="AL2278" s="68"/>
      <c r="AM2278" s="68"/>
      <c r="AN2278" s="68"/>
      <c r="AO2278" s="68"/>
      <c r="AP2278" s="69"/>
      <c r="AQ2278" s="70">
        <f t="shared" si="70"/>
        <v>73668</v>
      </c>
      <c r="AR2278" s="70"/>
      <c r="AS2278" s="70"/>
      <c r="AT2278" s="70"/>
      <c r="AU2278" s="70"/>
      <c r="AV2278" s="70"/>
      <c r="AW2278" s="70"/>
      <c r="AX2278" s="70"/>
      <c r="AY2278" s="110">
        <v>3255.4079999999999</v>
      </c>
      <c r="AZ2278" s="111"/>
      <c r="BA2278" s="111"/>
      <c r="BB2278" s="111"/>
      <c r="BC2278" s="111"/>
      <c r="BD2278" s="111"/>
      <c r="BE2278" s="111"/>
      <c r="BF2278" s="23"/>
      <c r="BG2278" s="110">
        <v>1401.634</v>
      </c>
      <c r="BH2278" s="111"/>
      <c r="BI2278" s="111"/>
      <c r="BJ2278" s="111"/>
      <c r="BK2278" s="111"/>
      <c r="BL2278" s="111"/>
      <c r="BM2278" s="24"/>
      <c r="BN2278" s="23"/>
      <c r="BO2278" s="110">
        <v>14016.34</v>
      </c>
      <c r="BP2278" s="111"/>
      <c r="BQ2278" s="111"/>
      <c r="BR2278" s="111"/>
      <c r="BS2278" s="111"/>
      <c r="BT2278" s="111"/>
      <c r="BU2278" s="111"/>
      <c r="BV2278" s="112"/>
      <c r="BW2278" s="25"/>
      <c r="BX2278" s="26"/>
      <c r="BY2278" s="26"/>
      <c r="BZ2278" s="26"/>
      <c r="CA2278" s="26"/>
      <c r="CB2278" s="26"/>
      <c r="CC2278" s="26"/>
      <c r="CD2278" s="27"/>
      <c r="CE2278" s="25"/>
      <c r="CF2278" s="26"/>
      <c r="CG2278" s="26"/>
      <c r="CH2278" s="26"/>
      <c r="CI2278" s="26"/>
      <c r="CJ2278" s="26"/>
      <c r="CK2278" s="26"/>
      <c r="CL2278" s="26"/>
      <c r="CM2278" s="27"/>
      <c r="CN2278" s="110">
        <v>34213.547539200001</v>
      </c>
      <c r="CO2278" s="111"/>
      <c r="CP2278" s="111"/>
      <c r="CQ2278" s="111"/>
      <c r="CR2278" s="111"/>
      <c r="CS2278" s="111"/>
      <c r="CT2278" s="111"/>
      <c r="CU2278" s="112"/>
      <c r="CV2278" s="70">
        <f t="shared" si="71"/>
        <v>126554.92953920001</v>
      </c>
      <c r="CW2278" s="70"/>
      <c r="CX2278" s="70"/>
      <c r="CY2278" s="70"/>
      <c r="CZ2278" s="70"/>
      <c r="DA2278" s="70"/>
      <c r="DB2278" s="70"/>
      <c r="DC2278" s="70"/>
      <c r="DD2278" s="70"/>
      <c r="DE2278" s="113"/>
    </row>
    <row r="2279" spans="1:109" ht="12" customHeight="1" x14ac:dyDescent="0.2">
      <c r="A2279" s="60" t="s">
        <v>363</v>
      </c>
      <c r="B2279" s="61"/>
      <c r="C2279" s="61"/>
      <c r="D2279" s="61"/>
      <c r="E2279" s="61"/>
      <c r="F2279" s="61"/>
      <c r="G2279" s="61"/>
      <c r="H2279" s="61"/>
      <c r="I2279" s="61"/>
      <c r="J2279" s="61"/>
      <c r="K2279" s="61"/>
      <c r="L2279" s="61"/>
      <c r="M2279" s="61"/>
      <c r="N2279" s="61"/>
      <c r="O2279" s="62"/>
      <c r="P2279" s="63" t="s">
        <v>374</v>
      </c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5"/>
      <c r="AD2279" s="66">
        <v>501</v>
      </c>
      <c r="AE2279" s="61"/>
      <c r="AF2279" s="62"/>
      <c r="AG2279" s="67">
        <v>1</v>
      </c>
      <c r="AH2279" s="68"/>
      <c r="AI2279" s="68"/>
      <c r="AJ2279" s="69"/>
      <c r="AK2279" s="67">
        <v>10653</v>
      </c>
      <c r="AL2279" s="68"/>
      <c r="AM2279" s="68"/>
      <c r="AN2279" s="68"/>
      <c r="AO2279" s="68"/>
      <c r="AP2279" s="69"/>
      <c r="AQ2279" s="70">
        <f t="shared" si="70"/>
        <v>127836</v>
      </c>
      <c r="AR2279" s="70"/>
      <c r="AS2279" s="70"/>
      <c r="AT2279" s="70"/>
      <c r="AU2279" s="70"/>
      <c r="AV2279" s="70"/>
      <c r="AW2279" s="70"/>
      <c r="AX2279" s="70"/>
      <c r="AY2279" s="110">
        <v>9954.3839999999982</v>
      </c>
      <c r="AZ2279" s="111"/>
      <c r="BA2279" s="111"/>
      <c r="BB2279" s="111"/>
      <c r="BC2279" s="111"/>
      <c r="BD2279" s="111"/>
      <c r="BE2279" s="111"/>
      <c r="BF2279" s="23"/>
      <c r="BG2279" s="110">
        <v>2212.0853333333334</v>
      </c>
      <c r="BH2279" s="111"/>
      <c r="BI2279" s="111"/>
      <c r="BJ2279" s="111"/>
      <c r="BK2279" s="111"/>
      <c r="BL2279" s="111"/>
      <c r="BM2279" s="24"/>
      <c r="BN2279" s="23"/>
      <c r="BO2279" s="110">
        <v>22120.853333333333</v>
      </c>
      <c r="BP2279" s="111"/>
      <c r="BQ2279" s="111"/>
      <c r="BR2279" s="111"/>
      <c r="BS2279" s="111"/>
      <c r="BT2279" s="111"/>
      <c r="BU2279" s="111"/>
      <c r="BV2279" s="112"/>
      <c r="BW2279" s="25"/>
      <c r="BX2279" s="26"/>
      <c r="BY2279" s="26"/>
      <c r="BZ2279" s="26"/>
      <c r="CA2279" s="26"/>
      <c r="CB2279" s="26"/>
      <c r="CC2279" s="26"/>
      <c r="CD2279" s="27"/>
      <c r="CE2279" s="25"/>
      <c r="CF2279" s="26"/>
      <c r="CG2279" s="26"/>
      <c r="CH2279" s="26"/>
      <c r="CI2279" s="26"/>
      <c r="CJ2279" s="26"/>
      <c r="CK2279" s="26"/>
      <c r="CL2279" s="26"/>
      <c r="CM2279" s="27"/>
      <c r="CN2279" s="110">
        <v>38098.683856853328</v>
      </c>
      <c r="CO2279" s="111"/>
      <c r="CP2279" s="111"/>
      <c r="CQ2279" s="111"/>
      <c r="CR2279" s="111"/>
      <c r="CS2279" s="111"/>
      <c r="CT2279" s="111"/>
      <c r="CU2279" s="112"/>
      <c r="CV2279" s="70">
        <f t="shared" si="71"/>
        <v>200222.00652351999</v>
      </c>
      <c r="CW2279" s="70"/>
      <c r="CX2279" s="70"/>
      <c r="CY2279" s="70"/>
      <c r="CZ2279" s="70"/>
      <c r="DA2279" s="70"/>
      <c r="DB2279" s="70"/>
      <c r="DC2279" s="70"/>
      <c r="DD2279" s="70"/>
      <c r="DE2279" s="113"/>
    </row>
    <row r="2280" spans="1:109" ht="12" customHeight="1" x14ac:dyDescent="0.2">
      <c r="A2280" s="60" t="s">
        <v>363</v>
      </c>
      <c r="B2280" s="61"/>
      <c r="C2280" s="61"/>
      <c r="D2280" s="61"/>
      <c r="E2280" s="61"/>
      <c r="F2280" s="61"/>
      <c r="G2280" s="61"/>
      <c r="H2280" s="61"/>
      <c r="I2280" s="61"/>
      <c r="J2280" s="61"/>
      <c r="K2280" s="61"/>
      <c r="L2280" s="61"/>
      <c r="M2280" s="61"/>
      <c r="N2280" s="61"/>
      <c r="O2280" s="62"/>
      <c r="P2280" s="63" t="s">
        <v>374</v>
      </c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5"/>
      <c r="AD2280" s="66">
        <v>501</v>
      </c>
      <c r="AE2280" s="61"/>
      <c r="AF2280" s="62"/>
      <c r="AG2280" s="67">
        <v>1</v>
      </c>
      <c r="AH2280" s="68"/>
      <c r="AI2280" s="68"/>
      <c r="AJ2280" s="69"/>
      <c r="AK2280" s="67">
        <v>9379</v>
      </c>
      <c r="AL2280" s="68"/>
      <c r="AM2280" s="68"/>
      <c r="AN2280" s="68"/>
      <c r="AO2280" s="68"/>
      <c r="AP2280" s="69"/>
      <c r="AQ2280" s="70">
        <f t="shared" si="70"/>
        <v>112548</v>
      </c>
      <c r="AR2280" s="70"/>
      <c r="AS2280" s="70"/>
      <c r="AT2280" s="70"/>
      <c r="AU2280" s="70"/>
      <c r="AV2280" s="70"/>
      <c r="AW2280" s="70"/>
      <c r="AX2280" s="70"/>
      <c r="AY2280" s="110">
        <v>4387.6359999999995</v>
      </c>
      <c r="AZ2280" s="111"/>
      <c r="BA2280" s="111"/>
      <c r="BB2280" s="111"/>
      <c r="BC2280" s="111"/>
      <c r="BD2280" s="111"/>
      <c r="BE2280" s="111"/>
      <c r="BF2280" s="23"/>
      <c r="BG2280" s="110">
        <v>1889.1210555555558</v>
      </c>
      <c r="BH2280" s="111"/>
      <c r="BI2280" s="111"/>
      <c r="BJ2280" s="111"/>
      <c r="BK2280" s="111"/>
      <c r="BL2280" s="111"/>
      <c r="BM2280" s="24"/>
      <c r="BN2280" s="23"/>
      <c r="BO2280" s="110">
        <v>18891.210555555557</v>
      </c>
      <c r="BP2280" s="111"/>
      <c r="BQ2280" s="111"/>
      <c r="BR2280" s="111"/>
      <c r="BS2280" s="111"/>
      <c r="BT2280" s="111"/>
      <c r="BU2280" s="111"/>
      <c r="BV2280" s="112"/>
      <c r="BW2280" s="25"/>
      <c r="BX2280" s="26"/>
      <c r="BY2280" s="26"/>
      <c r="BZ2280" s="26"/>
      <c r="CA2280" s="26"/>
      <c r="CB2280" s="26"/>
      <c r="CC2280" s="26"/>
      <c r="CD2280" s="27"/>
      <c r="CE2280" s="25"/>
      <c r="CF2280" s="26"/>
      <c r="CG2280" s="26"/>
      <c r="CH2280" s="26"/>
      <c r="CI2280" s="26"/>
      <c r="CJ2280" s="26"/>
      <c r="CK2280" s="26"/>
      <c r="CL2280" s="26"/>
      <c r="CM2280" s="27"/>
      <c r="CN2280" s="110">
        <v>33128.460736266665</v>
      </c>
      <c r="CO2280" s="111"/>
      <c r="CP2280" s="111"/>
      <c r="CQ2280" s="111"/>
      <c r="CR2280" s="111"/>
      <c r="CS2280" s="111"/>
      <c r="CT2280" s="111"/>
      <c r="CU2280" s="112"/>
      <c r="CV2280" s="70">
        <f t="shared" si="71"/>
        <v>170844.42834737778</v>
      </c>
      <c r="CW2280" s="70"/>
      <c r="CX2280" s="70"/>
      <c r="CY2280" s="70"/>
      <c r="CZ2280" s="70"/>
      <c r="DA2280" s="70"/>
      <c r="DB2280" s="70"/>
      <c r="DC2280" s="70"/>
      <c r="DD2280" s="70"/>
      <c r="DE2280" s="113"/>
    </row>
    <row r="2281" spans="1:109" ht="12" customHeight="1" x14ac:dyDescent="0.2">
      <c r="A2281" s="60" t="s">
        <v>363</v>
      </c>
      <c r="B2281" s="61"/>
      <c r="C2281" s="61"/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61"/>
      <c r="O2281" s="62"/>
      <c r="P2281" s="63" t="s">
        <v>374</v>
      </c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5"/>
      <c r="AD2281" s="66">
        <v>501</v>
      </c>
      <c r="AE2281" s="61"/>
      <c r="AF2281" s="62"/>
      <c r="AG2281" s="67">
        <v>1</v>
      </c>
      <c r="AH2281" s="68"/>
      <c r="AI2281" s="68"/>
      <c r="AJ2281" s="69"/>
      <c r="AK2281" s="67">
        <v>8840</v>
      </c>
      <c r="AL2281" s="68"/>
      <c r="AM2281" s="68"/>
      <c r="AN2281" s="68"/>
      <c r="AO2281" s="68"/>
      <c r="AP2281" s="69"/>
      <c r="AQ2281" s="70">
        <f t="shared" si="70"/>
        <v>106080</v>
      </c>
      <c r="AR2281" s="70"/>
      <c r="AS2281" s="70"/>
      <c r="AT2281" s="70"/>
      <c r="AU2281" s="70"/>
      <c r="AV2281" s="70"/>
      <c r="AW2281" s="70"/>
      <c r="AX2281" s="70"/>
      <c r="AY2281" s="110">
        <v>8503.6320000000014</v>
      </c>
      <c r="AZ2281" s="111"/>
      <c r="BA2281" s="111"/>
      <c r="BB2281" s="111"/>
      <c r="BC2281" s="111"/>
      <c r="BD2281" s="111"/>
      <c r="BE2281" s="111"/>
      <c r="BF2281" s="23"/>
      <c r="BG2281" s="110">
        <v>1889.6960000000001</v>
      </c>
      <c r="BH2281" s="111"/>
      <c r="BI2281" s="111"/>
      <c r="BJ2281" s="111"/>
      <c r="BK2281" s="111"/>
      <c r="BL2281" s="111"/>
      <c r="BM2281" s="24"/>
      <c r="BN2281" s="23"/>
      <c r="BO2281" s="110">
        <v>18896.960000000003</v>
      </c>
      <c r="BP2281" s="111"/>
      <c r="BQ2281" s="111"/>
      <c r="BR2281" s="111"/>
      <c r="BS2281" s="111"/>
      <c r="BT2281" s="111"/>
      <c r="BU2281" s="111"/>
      <c r="BV2281" s="112"/>
      <c r="BW2281" s="25"/>
      <c r="BX2281" s="26"/>
      <c r="BY2281" s="26"/>
      <c r="BZ2281" s="26"/>
      <c r="CA2281" s="26"/>
      <c r="CB2281" s="26"/>
      <c r="CC2281" s="26"/>
      <c r="CD2281" s="27"/>
      <c r="CE2281" s="25"/>
      <c r="CF2281" s="26"/>
      <c r="CG2281" s="26"/>
      <c r="CH2281" s="26"/>
      <c r="CI2281" s="26"/>
      <c r="CJ2281" s="26"/>
      <c r="CK2281" s="26"/>
      <c r="CL2281" s="26"/>
      <c r="CM2281" s="27"/>
      <c r="CN2281" s="110">
        <v>35532.983939199999</v>
      </c>
      <c r="CO2281" s="111"/>
      <c r="CP2281" s="111"/>
      <c r="CQ2281" s="111"/>
      <c r="CR2281" s="111"/>
      <c r="CS2281" s="111"/>
      <c r="CT2281" s="111"/>
      <c r="CU2281" s="112"/>
      <c r="CV2281" s="70">
        <f t="shared" si="71"/>
        <v>170903.2719392</v>
      </c>
      <c r="CW2281" s="70"/>
      <c r="CX2281" s="70"/>
      <c r="CY2281" s="70"/>
      <c r="CZ2281" s="70"/>
      <c r="DA2281" s="70"/>
      <c r="DB2281" s="70"/>
      <c r="DC2281" s="70"/>
      <c r="DD2281" s="70"/>
      <c r="DE2281" s="113"/>
    </row>
    <row r="2282" spans="1:109" ht="12" customHeight="1" x14ac:dyDescent="0.2">
      <c r="A2282" s="60" t="s">
        <v>363</v>
      </c>
      <c r="B2282" s="61"/>
      <c r="C2282" s="61"/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61"/>
      <c r="O2282" s="62"/>
      <c r="P2282" s="63" t="s">
        <v>374</v>
      </c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5"/>
      <c r="AD2282" s="66">
        <v>501</v>
      </c>
      <c r="AE2282" s="61"/>
      <c r="AF2282" s="62"/>
      <c r="AG2282" s="67">
        <v>1</v>
      </c>
      <c r="AH2282" s="68"/>
      <c r="AI2282" s="68"/>
      <c r="AJ2282" s="69"/>
      <c r="AK2282" s="67">
        <v>8539</v>
      </c>
      <c r="AL2282" s="68"/>
      <c r="AM2282" s="68"/>
      <c r="AN2282" s="68"/>
      <c r="AO2282" s="68"/>
      <c r="AP2282" s="69"/>
      <c r="AQ2282" s="70">
        <f t="shared" si="70"/>
        <v>102468</v>
      </c>
      <c r="AR2282" s="70"/>
      <c r="AS2282" s="70"/>
      <c r="AT2282" s="70"/>
      <c r="AU2282" s="70"/>
      <c r="AV2282" s="70"/>
      <c r="AW2282" s="70"/>
      <c r="AX2282" s="70"/>
      <c r="AY2282" s="110">
        <v>4215.7359999999999</v>
      </c>
      <c r="AZ2282" s="111"/>
      <c r="BA2282" s="111"/>
      <c r="BB2282" s="111"/>
      <c r="BC2282" s="111"/>
      <c r="BD2282" s="111"/>
      <c r="BE2282" s="111"/>
      <c r="BF2282" s="23"/>
      <c r="BG2282" s="110">
        <v>1815.1085555555555</v>
      </c>
      <c r="BH2282" s="111"/>
      <c r="BI2282" s="111"/>
      <c r="BJ2282" s="111"/>
      <c r="BK2282" s="111"/>
      <c r="BL2282" s="111"/>
      <c r="BM2282" s="24"/>
      <c r="BN2282" s="23"/>
      <c r="BO2282" s="110">
        <v>18151.085555555557</v>
      </c>
      <c r="BP2282" s="111"/>
      <c r="BQ2282" s="111"/>
      <c r="BR2282" s="111"/>
      <c r="BS2282" s="111"/>
      <c r="BT2282" s="111"/>
      <c r="BU2282" s="111"/>
      <c r="BV2282" s="112"/>
      <c r="BW2282" s="25"/>
      <c r="BX2282" s="26"/>
      <c r="BY2282" s="26"/>
      <c r="BZ2282" s="26"/>
      <c r="CA2282" s="26"/>
      <c r="CB2282" s="26"/>
      <c r="CC2282" s="26"/>
      <c r="CD2282" s="27"/>
      <c r="CE2282" s="25"/>
      <c r="CF2282" s="26"/>
      <c r="CG2282" s="26"/>
      <c r="CH2282" s="26"/>
      <c r="CI2282" s="26"/>
      <c r="CJ2282" s="26"/>
      <c r="CK2282" s="26"/>
      <c r="CL2282" s="26"/>
      <c r="CM2282" s="27"/>
      <c r="CN2282" s="110">
        <v>37466.189596266668</v>
      </c>
      <c r="CO2282" s="111"/>
      <c r="CP2282" s="111"/>
      <c r="CQ2282" s="111"/>
      <c r="CR2282" s="111"/>
      <c r="CS2282" s="111"/>
      <c r="CT2282" s="111"/>
      <c r="CU2282" s="112"/>
      <c r="CV2282" s="70">
        <f t="shared" si="71"/>
        <v>164116.1197073778</v>
      </c>
      <c r="CW2282" s="70"/>
      <c r="CX2282" s="70"/>
      <c r="CY2282" s="70"/>
      <c r="CZ2282" s="70"/>
      <c r="DA2282" s="70"/>
      <c r="DB2282" s="70"/>
      <c r="DC2282" s="70"/>
      <c r="DD2282" s="70"/>
      <c r="DE2282" s="113"/>
    </row>
    <row r="2283" spans="1:109" ht="12" customHeight="1" x14ac:dyDescent="0.2">
      <c r="A2283" s="60" t="s">
        <v>205</v>
      </c>
      <c r="B2283" s="61"/>
      <c r="C2283" s="61"/>
      <c r="D2283" s="61"/>
      <c r="E2283" s="61"/>
      <c r="F2283" s="61"/>
      <c r="G2283" s="61"/>
      <c r="H2283" s="61"/>
      <c r="I2283" s="61"/>
      <c r="J2283" s="61"/>
      <c r="K2283" s="61"/>
      <c r="L2283" s="61"/>
      <c r="M2283" s="61"/>
      <c r="N2283" s="61"/>
      <c r="O2283" s="62"/>
      <c r="P2283" s="63" t="s">
        <v>374</v>
      </c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5"/>
      <c r="AD2283" s="66">
        <v>501</v>
      </c>
      <c r="AE2283" s="61"/>
      <c r="AF2283" s="62"/>
      <c r="AG2283" s="67">
        <v>1</v>
      </c>
      <c r="AH2283" s="68"/>
      <c r="AI2283" s="68"/>
      <c r="AJ2283" s="69"/>
      <c r="AK2283" s="67">
        <v>45852</v>
      </c>
      <c r="AL2283" s="68"/>
      <c r="AM2283" s="68"/>
      <c r="AN2283" s="68"/>
      <c r="AO2283" s="68"/>
      <c r="AP2283" s="69"/>
      <c r="AQ2283" s="70">
        <f t="shared" si="70"/>
        <v>550224</v>
      </c>
      <c r="AR2283" s="70"/>
      <c r="AS2283" s="70"/>
      <c r="AT2283" s="70"/>
      <c r="AU2283" s="70"/>
      <c r="AV2283" s="70"/>
      <c r="AW2283" s="70"/>
      <c r="AX2283" s="70"/>
      <c r="AY2283" s="110">
        <v>74451.680000000008</v>
      </c>
      <c r="AZ2283" s="111"/>
      <c r="BA2283" s="111"/>
      <c r="BB2283" s="111"/>
      <c r="BC2283" s="111"/>
      <c r="BD2283" s="111"/>
      <c r="BE2283" s="111"/>
      <c r="BF2283" s="23"/>
      <c r="BG2283" s="110">
        <v>8789.4344444444469</v>
      </c>
      <c r="BH2283" s="111"/>
      <c r="BI2283" s="111"/>
      <c r="BJ2283" s="111"/>
      <c r="BK2283" s="111"/>
      <c r="BL2283" s="111"/>
      <c r="BM2283" s="24"/>
      <c r="BN2283" s="23"/>
      <c r="BO2283" s="110">
        <v>87894.344444444461</v>
      </c>
      <c r="BP2283" s="111"/>
      <c r="BQ2283" s="111"/>
      <c r="BR2283" s="111"/>
      <c r="BS2283" s="111"/>
      <c r="BT2283" s="111"/>
      <c r="BU2283" s="111"/>
      <c r="BV2283" s="112"/>
      <c r="BW2283" s="25"/>
      <c r="BX2283" s="26"/>
      <c r="BY2283" s="26"/>
      <c r="BZ2283" s="26"/>
      <c r="CA2283" s="26"/>
      <c r="CB2283" s="26"/>
      <c r="CC2283" s="26"/>
      <c r="CD2283" s="27"/>
      <c r="CE2283" s="25"/>
      <c r="CF2283" s="26"/>
      <c r="CG2283" s="26"/>
      <c r="CH2283" s="26"/>
      <c r="CI2283" s="26"/>
      <c r="CJ2283" s="26"/>
      <c r="CK2283" s="26"/>
      <c r="CL2283" s="26"/>
      <c r="CM2283" s="27"/>
      <c r="CN2283" s="110">
        <v>62565.881288888901</v>
      </c>
      <c r="CO2283" s="111"/>
      <c r="CP2283" s="111"/>
      <c r="CQ2283" s="111"/>
      <c r="CR2283" s="111"/>
      <c r="CS2283" s="111"/>
      <c r="CT2283" s="111"/>
      <c r="CU2283" s="112"/>
      <c r="CV2283" s="70">
        <f t="shared" si="71"/>
        <v>783925.34017777792</v>
      </c>
      <c r="CW2283" s="70"/>
      <c r="CX2283" s="70"/>
      <c r="CY2283" s="70"/>
      <c r="CZ2283" s="70"/>
      <c r="DA2283" s="70"/>
      <c r="DB2283" s="70"/>
      <c r="DC2283" s="70"/>
      <c r="DD2283" s="70"/>
      <c r="DE2283" s="113"/>
    </row>
    <row r="2284" spans="1:109" ht="12" customHeight="1" x14ac:dyDescent="0.2">
      <c r="A2284" s="60" t="s">
        <v>205</v>
      </c>
      <c r="B2284" s="61"/>
      <c r="C2284" s="61"/>
      <c r="D2284" s="61"/>
      <c r="E2284" s="61"/>
      <c r="F2284" s="61"/>
      <c r="G2284" s="61"/>
      <c r="H2284" s="61"/>
      <c r="I2284" s="61"/>
      <c r="J2284" s="61"/>
      <c r="K2284" s="61"/>
      <c r="L2284" s="61"/>
      <c r="M2284" s="61"/>
      <c r="N2284" s="61"/>
      <c r="O2284" s="62"/>
      <c r="P2284" s="63" t="s">
        <v>374</v>
      </c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5"/>
      <c r="AD2284" s="66">
        <v>501</v>
      </c>
      <c r="AE2284" s="61"/>
      <c r="AF2284" s="62"/>
      <c r="AG2284" s="67">
        <v>1</v>
      </c>
      <c r="AH2284" s="68"/>
      <c r="AI2284" s="68"/>
      <c r="AJ2284" s="69"/>
      <c r="AK2284" s="67">
        <v>37422</v>
      </c>
      <c r="AL2284" s="68"/>
      <c r="AM2284" s="68"/>
      <c r="AN2284" s="68"/>
      <c r="AO2284" s="68"/>
      <c r="AP2284" s="69"/>
      <c r="AQ2284" s="70">
        <f t="shared" si="70"/>
        <v>449064</v>
      </c>
      <c r="AR2284" s="70"/>
      <c r="AS2284" s="70"/>
      <c r="AT2284" s="70"/>
      <c r="AU2284" s="70"/>
      <c r="AV2284" s="70"/>
      <c r="AW2284" s="70"/>
      <c r="AX2284" s="70"/>
      <c r="AY2284" s="110">
        <v>0</v>
      </c>
      <c r="AZ2284" s="111"/>
      <c r="BA2284" s="111"/>
      <c r="BB2284" s="111"/>
      <c r="BC2284" s="111"/>
      <c r="BD2284" s="111"/>
      <c r="BE2284" s="111"/>
      <c r="BF2284" s="23"/>
      <c r="BG2284" s="110">
        <v>6350.3533333333335</v>
      </c>
      <c r="BH2284" s="111"/>
      <c r="BI2284" s="111"/>
      <c r="BJ2284" s="111"/>
      <c r="BK2284" s="111"/>
      <c r="BL2284" s="111"/>
      <c r="BM2284" s="24"/>
      <c r="BN2284" s="23"/>
      <c r="BO2284" s="110">
        <v>63503.53333333334</v>
      </c>
      <c r="BP2284" s="111"/>
      <c r="BQ2284" s="111"/>
      <c r="BR2284" s="111"/>
      <c r="BS2284" s="111"/>
      <c r="BT2284" s="111"/>
      <c r="BU2284" s="111"/>
      <c r="BV2284" s="112"/>
      <c r="BW2284" s="25"/>
      <c r="BX2284" s="26"/>
      <c r="BY2284" s="26"/>
      <c r="BZ2284" s="26"/>
      <c r="CA2284" s="26"/>
      <c r="CB2284" s="26"/>
      <c r="CC2284" s="26"/>
      <c r="CD2284" s="27"/>
      <c r="CE2284" s="25"/>
      <c r="CF2284" s="26"/>
      <c r="CG2284" s="26"/>
      <c r="CH2284" s="26"/>
      <c r="CI2284" s="26"/>
      <c r="CJ2284" s="26"/>
      <c r="CK2284" s="26"/>
      <c r="CL2284" s="26"/>
      <c r="CM2284" s="27"/>
      <c r="CN2284" s="110">
        <v>45392.369466666671</v>
      </c>
      <c r="CO2284" s="111"/>
      <c r="CP2284" s="111"/>
      <c r="CQ2284" s="111"/>
      <c r="CR2284" s="111"/>
      <c r="CS2284" s="111"/>
      <c r="CT2284" s="111"/>
      <c r="CU2284" s="112"/>
      <c r="CV2284" s="70">
        <f t="shared" si="71"/>
        <v>564310.25613333331</v>
      </c>
      <c r="CW2284" s="70"/>
      <c r="CX2284" s="70"/>
      <c r="CY2284" s="70"/>
      <c r="CZ2284" s="70"/>
      <c r="DA2284" s="70"/>
      <c r="DB2284" s="70"/>
      <c r="DC2284" s="70"/>
      <c r="DD2284" s="70"/>
      <c r="DE2284" s="113"/>
    </row>
    <row r="2285" spans="1:109" ht="12" customHeight="1" x14ac:dyDescent="0.2">
      <c r="A2285" s="60" t="s">
        <v>375</v>
      </c>
      <c r="B2285" s="61"/>
      <c r="C2285" s="61"/>
      <c r="D2285" s="61"/>
      <c r="E2285" s="61"/>
      <c r="F2285" s="61"/>
      <c r="G2285" s="61"/>
      <c r="H2285" s="61"/>
      <c r="I2285" s="61"/>
      <c r="J2285" s="61"/>
      <c r="K2285" s="61"/>
      <c r="L2285" s="61"/>
      <c r="M2285" s="61"/>
      <c r="N2285" s="61"/>
      <c r="O2285" s="62"/>
      <c r="P2285" s="63" t="s">
        <v>374</v>
      </c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5"/>
      <c r="AD2285" s="66">
        <v>501</v>
      </c>
      <c r="AE2285" s="61"/>
      <c r="AF2285" s="62"/>
      <c r="AG2285" s="67">
        <v>1</v>
      </c>
      <c r="AH2285" s="68"/>
      <c r="AI2285" s="68"/>
      <c r="AJ2285" s="69"/>
      <c r="AK2285" s="67">
        <v>31192</v>
      </c>
      <c r="AL2285" s="68"/>
      <c r="AM2285" s="68"/>
      <c r="AN2285" s="68"/>
      <c r="AO2285" s="68"/>
      <c r="AP2285" s="69"/>
      <c r="AQ2285" s="70">
        <f t="shared" si="70"/>
        <v>374304</v>
      </c>
      <c r="AR2285" s="70"/>
      <c r="AS2285" s="70"/>
      <c r="AT2285" s="70"/>
      <c r="AU2285" s="70"/>
      <c r="AV2285" s="70"/>
      <c r="AW2285" s="70"/>
      <c r="AX2285" s="70"/>
      <c r="AY2285" s="110">
        <v>0</v>
      </c>
      <c r="AZ2285" s="111"/>
      <c r="BA2285" s="111"/>
      <c r="BB2285" s="111"/>
      <c r="BC2285" s="111"/>
      <c r="BD2285" s="111"/>
      <c r="BE2285" s="111"/>
      <c r="BF2285" s="23"/>
      <c r="BG2285" s="110">
        <v>5312.06</v>
      </c>
      <c r="BH2285" s="111"/>
      <c r="BI2285" s="111"/>
      <c r="BJ2285" s="111"/>
      <c r="BK2285" s="111"/>
      <c r="BL2285" s="111"/>
      <c r="BM2285" s="24"/>
      <c r="BN2285" s="23"/>
      <c r="BO2285" s="110">
        <v>53120.6</v>
      </c>
      <c r="BP2285" s="111"/>
      <c r="BQ2285" s="111"/>
      <c r="BR2285" s="111"/>
      <c r="BS2285" s="111"/>
      <c r="BT2285" s="111"/>
      <c r="BU2285" s="111"/>
      <c r="BV2285" s="112"/>
      <c r="BW2285" s="25"/>
      <c r="BX2285" s="26"/>
      <c r="BY2285" s="26"/>
      <c r="BZ2285" s="26"/>
      <c r="CA2285" s="26"/>
      <c r="CB2285" s="26"/>
      <c r="CC2285" s="26"/>
      <c r="CD2285" s="27"/>
      <c r="CE2285" s="25"/>
      <c r="CF2285" s="26"/>
      <c r="CG2285" s="26"/>
      <c r="CH2285" s="26"/>
      <c r="CI2285" s="26"/>
      <c r="CJ2285" s="26"/>
      <c r="CK2285" s="26"/>
      <c r="CL2285" s="26"/>
      <c r="CM2285" s="27"/>
      <c r="CN2285" s="110">
        <v>38384.304784</v>
      </c>
      <c r="CO2285" s="111"/>
      <c r="CP2285" s="111"/>
      <c r="CQ2285" s="111"/>
      <c r="CR2285" s="111"/>
      <c r="CS2285" s="111"/>
      <c r="CT2285" s="111"/>
      <c r="CU2285" s="112"/>
      <c r="CV2285" s="70">
        <f t="shared" si="71"/>
        <v>471120.96478399995</v>
      </c>
      <c r="CW2285" s="70"/>
      <c r="CX2285" s="70"/>
      <c r="CY2285" s="70"/>
      <c r="CZ2285" s="70"/>
      <c r="DA2285" s="70"/>
      <c r="DB2285" s="70"/>
      <c r="DC2285" s="70"/>
      <c r="DD2285" s="70"/>
      <c r="DE2285" s="113"/>
    </row>
    <row r="2286" spans="1:109" ht="12" customHeight="1" x14ac:dyDescent="0.2">
      <c r="A2286" s="60" t="s">
        <v>375</v>
      </c>
      <c r="B2286" s="61"/>
      <c r="C2286" s="61"/>
      <c r="D2286" s="61"/>
      <c r="E2286" s="61"/>
      <c r="F2286" s="61"/>
      <c r="G2286" s="61"/>
      <c r="H2286" s="61"/>
      <c r="I2286" s="61"/>
      <c r="J2286" s="61"/>
      <c r="K2286" s="61"/>
      <c r="L2286" s="61"/>
      <c r="M2286" s="61"/>
      <c r="N2286" s="61"/>
      <c r="O2286" s="62"/>
      <c r="P2286" s="63" t="s">
        <v>374</v>
      </c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5"/>
      <c r="AD2286" s="66">
        <v>501</v>
      </c>
      <c r="AE2286" s="61"/>
      <c r="AF2286" s="62"/>
      <c r="AG2286" s="67">
        <v>1</v>
      </c>
      <c r="AH2286" s="68"/>
      <c r="AI2286" s="68"/>
      <c r="AJ2286" s="69"/>
      <c r="AK2286" s="67">
        <v>23180</v>
      </c>
      <c r="AL2286" s="68"/>
      <c r="AM2286" s="68"/>
      <c r="AN2286" s="68"/>
      <c r="AO2286" s="68"/>
      <c r="AP2286" s="69"/>
      <c r="AQ2286" s="70">
        <f t="shared" si="70"/>
        <v>278160</v>
      </c>
      <c r="AR2286" s="70"/>
      <c r="AS2286" s="70"/>
      <c r="AT2286" s="70"/>
      <c r="AU2286" s="70"/>
      <c r="AV2286" s="70"/>
      <c r="AW2286" s="70"/>
      <c r="AX2286" s="70"/>
      <c r="AY2286" s="110">
        <v>28632</v>
      </c>
      <c r="AZ2286" s="111"/>
      <c r="BA2286" s="111"/>
      <c r="BB2286" s="111"/>
      <c r="BC2286" s="111"/>
      <c r="BD2286" s="111"/>
      <c r="BE2286" s="111"/>
      <c r="BF2286" s="23"/>
      <c r="BG2286" s="110">
        <v>4374.333333333333</v>
      </c>
      <c r="BH2286" s="111"/>
      <c r="BI2286" s="111"/>
      <c r="BJ2286" s="111"/>
      <c r="BK2286" s="111"/>
      <c r="BL2286" s="111"/>
      <c r="BM2286" s="24"/>
      <c r="BN2286" s="23"/>
      <c r="BO2286" s="110">
        <v>43743.333333333336</v>
      </c>
      <c r="BP2286" s="111"/>
      <c r="BQ2286" s="111"/>
      <c r="BR2286" s="111"/>
      <c r="BS2286" s="111"/>
      <c r="BT2286" s="111"/>
      <c r="BU2286" s="111"/>
      <c r="BV2286" s="112"/>
      <c r="BW2286" s="25"/>
      <c r="BX2286" s="26"/>
      <c r="BY2286" s="26"/>
      <c r="BZ2286" s="26"/>
      <c r="CA2286" s="26"/>
      <c r="CB2286" s="26"/>
      <c r="CC2286" s="26"/>
      <c r="CD2286" s="27"/>
      <c r="CE2286" s="25"/>
      <c r="CF2286" s="26"/>
      <c r="CG2286" s="26"/>
      <c r="CH2286" s="26"/>
      <c r="CI2286" s="26"/>
      <c r="CJ2286" s="26"/>
      <c r="CK2286" s="26"/>
      <c r="CL2286" s="26"/>
      <c r="CM2286" s="27"/>
      <c r="CN2286" s="110">
        <v>32055.024874666666</v>
      </c>
      <c r="CO2286" s="111"/>
      <c r="CP2286" s="111"/>
      <c r="CQ2286" s="111"/>
      <c r="CR2286" s="111"/>
      <c r="CS2286" s="111"/>
      <c r="CT2286" s="111"/>
      <c r="CU2286" s="112"/>
      <c r="CV2286" s="70">
        <f t="shared" si="71"/>
        <v>386964.69154133328</v>
      </c>
      <c r="CW2286" s="70"/>
      <c r="CX2286" s="70"/>
      <c r="CY2286" s="70"/>
      <c r="CZ2286" s="70"/>
      <c r="DA2286" s="70"/>
      <c r="DB2286" s="70"/>
      <c r="DC2286" s="70"/>
      <c r="DD2286" s="70"/>
      <c r="DE2286" s="113"/>
    </row>
    <row r="2287" spans="1:109" ht="12" customHeight="1" x14ac:dyDescent="0.2">
      <c r="A2287" s="60" t="s">
        <v>375</v>
      </c>
      <c r="B2287" s="61"/>
      <c r="C2287" s="61"/>
      <c r="D2287" s="61"/>
      <c r="E2287" s="61"/>
      <c r="F2287" s="61"/>
      <c r="G2287" s="61"/>
      <c r="H2287" s="61"/>
      <c r="I2287" s="61"/>
      <c r="J2287" s="61"/>
      <c r="K2287" s="61"/>
      <c r="L2287" s="61"/>
      <c r="M2287" s="61"/>
      <c r="N2287" s="61"/>
      <c r="O2287" s="62"/>
      <c r="P2287" s="63" t="s">
        <v>374</v>
      </c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5"/>
      <c r="AD2287" s="66">
        <v>501</v>
      </c>
      <c r="AE2287" s="61"/>
      <c r="AF2287" s="62"/>
      <c r="AG2287" s="67">
        <v>1</v>
      </c>
      <c r="AH2287" s="68"/>
      <c r="AI2287" s="68"/>
      <c r="AJ2287" s="69"/>
      <c r="AK2287" s="67">
        <v>19137</v>
      </c>
      <c r="AL2287" s="68"/>
      <c r="AM2287" s="68"/>
      <c r="AN2287" s="68"/>
      <c r="AO2287" s="68"/>
      <c r="AP2287" s="69"/>
      <c r="AQ2287" s="70">
        <f t="shared" si="70"/>
        <v>229644</v>
      </c>
      <c r="AR2287" s="70"/>
      <c r="AS2287" s="70"/>
      <c r="AT2287" s="70"/>
      <c r="AU2287" s="70"/>
      <c r="AV2287" s="70"/>
      <c r="AW2287" s="70"/>
      <c r="AX2287" s="70"/>
      <c r="AY2287" s="110">
        <v>7926.8000000000011</v>
      </c>
      <c r="AZ2287" s="111"/>
      <c r="BA2287" s="111"/>
      <c r="BB2287" s="111"/>
      <c r="BC2287" s="111"/>
      <c r="BD2287" s="111"/>
      <c r="BE2287" s="111"/>
      <c r="BF2287" s="23"/>
      <c r="BG2287" s="110">
        <v>3412.9277777777775</v>
      </c>
      <c r="BH2287" s="111"/>
      <c r="BI2287" s="111"/>
      <c r="BJ2287" s="111"/>
      <c r="BK2287" s="111"/>
      <c r="BL2287" s="111"/>
      <c r="BM2287" s="24"/>
      <c r="BN2287" s="23"/>
      <c r="BO2287" s="110">
        <v>34129.277777777774</v>
      </c>
      <c r="BP2287" s="111"/>
      <c r="BQ2287" s="111"/>
      <c r="BR2287" s="111"/>
      <c r="BS2287" s="111"/>
      <c r="BT2287" s="111"/>
      <c r="BU2287" s="111"/>
      <c r="BV2287" s="112"/>
      <c r="BW2287" s="25"/>
      <c r="BX2287" s="26"/>
      <c r="BY2287" s="26"/>
      <c r="BZ2287" s="26"/>
      <c r="CA2287" s="26"/>
      <c r="CB2287" s="26"/>
      <c r="CC2287" s="26"/>
      <c r="CD2287" s="27"/>
      <c r="CE2287" s="25"/>
      <c r="CF2287" s="26"/>
      <c r="CG2287" s="26"/>
      <c r="CH2287" s="26"/>
      <c r="CI2287" s="26"/>
      <c r="CJ2287" s="26"/>
      <c r="CK2287" s="26"/>
      <c r="CL2287" s="26"/>
      <c r="CM2287" s="27"/>
      <c r="CN2287" s="110">
        <v>25649.746945777777</v>
      </c>
      <c r="CO2287" s="111"/>
      <c r="CP2287" s="111"/>
      <c r="CQ2287" s="111"/>
      <c r="CR2287" s="111"/>
      <c r="CS2287" s="111"/>
      <c r="CT2287" s="111"/>
      <c r="CU2287" s="112"/>
      <c r="CV2287" s="70">
        <f t="shared" si="71"/>
        <v>300762.75250133331</v>
      </c>
      <c r="CW2287" s="70"/>
      <c r="CX2287" s="70"/>
      <c r="CY2287" s="70"/>
      <c r="CZ2287" s="70"/>
      <c r="DA2287" s="70"/>
      <c r="DB2287" s="70"/>
      <c r="DC2287" s="70"/>
      <c r="DD2287" s="70"/>
      <c r="DE2287" s="113"/>
    </row>
    <row r="2288" spans="1:109" ht="12" customHeight="1" x14ac:dyDescent="0.2">
      <c r="A2288" s="60" t="s">
        <v>375</v>
      </c>
      <c r="B2288" s="61"/>
      <c r="C2288" s="61"/>
      <c r="D2288" s="61"/>
      <c r="E2288" s="61"/>
      <c r="F2288" s="61"/>
      <c r="G2288" s="61"/>
      <c r="H2288" s="61"/>
      <c r="I2288" s="61"/>
      <c r="J2288" s="61"/>
      <c r="K2288" s="61"/>
      <c r="L2288" s="61"/>
      <c r="M2288" s="61"/>
      <c r="N2288" s="61"/>
      <c r="O2288" s="62"/>
      <c r="P2288" s="63" t="s">
        <v>374</v>
      </c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5"/>
      <c r="AD2288" s="66">
        <v>501</v>
      </c>
      <c r="AE2288" s="61"/>
      <c r="AF2288" s="62"/>
      <c r="AG2288" s="67">
        <v>1</v>
      </c>
      <c r="AH2288" s="68"/>
      <c r="AI2288" s="68"/>
      <c r="AJ2288" s="69"/>
      <c r="AK2288" s="67">
        <v>17242</v>
      </c>
      <c r="AL2288" s="68"/>
      <c r="AM2288" s="68"/>
      <c r="AN2288" s="68"/>
      <c r="AO2288" s="68"/>
      <c r="AP2288" s="69"/>
      <c r="AQ2288" s="70">
        <f t="shared" si="70"/>
        <v>206904</v>
      </c>
      <c r="AR2288" s="70"/>
      <c r="AS2288" s="70"/>
      <c r="AT2288" s="70"/>
      <c r="AU2288" s="70"/>
      <c r="AV2288" s="70"/>
      <c r="AW2288" s="70"/>
      <c r="AX2288" s="70"/>
      <c r="AY2288" s="110">
        <v>7168.7999999999993</v>
      </c>
      <c r="AZ2288" s="111"/>
      <c r="BA2288" s="111"/>
      <c r="BB2288" s="111"/>
      <c r="BC2288" s="111"/>
      <c r="BD2288" s="111"/>
      <c r="BE2288" s="111"/>
      <c r="BF2288" s="23"/>
      <c r="BG2288" s="110">
        <v>3086.5666666666671</v>
      </c>
      <c r="BH2288" s="111"/>
      <c r="BI2288" s="111"/>
      <c r="BJ2288" s="111"/>
      <c r="BK2288" s="111"/>
      <c r="BL2288" s="111"/>
      <c r="BM2288" s="24"/>
      <c r="BN2288" s="23"/>
      <c r="BO2288" s="110">
        <v>30865.666666666668</v>
      </c>
      <c r="BP2288" s="111"/>
      <c r="BQ2288" s="111"/>
      <c r="BR2288" s="111"/>
      <c r="BS2288" s="111"/>
      <c r="BT2288" s="111"/>
      <c r="BU2288" s="111"/>
      <c r="BV2288" s="112"/>
      <c r="BW2288" s="25"/>
      <c r="BX2288" s="26"/>
      <c r="BY2288" s="26"/>
      <c r="BZ2288" s="26"/>
      <c r="CA2288" s="26"/>
      <c r="CB2288" s="26"/>
      <c r="CC2288" s="26"/>
      <c r="CD2288" s="27"/>
      <c r="CE2288" s="25"/>
      <c r="CF2288" s="26"/>
      <c r="CG2288" s="26"/>
      <c r="CH2288" s="26"/>
      <c r="CI2288" s="26"/>
      <c r="CJ2288" s="26"/>
      <c r="CK2288" s="26"/>
      <c r="CL2288" s="26"/>
      <c r="CM2288" s="27"/>
      <c r="CN2288" s="110">
        <v>23706.723434666666</v>
      </c>
      <c r="CO2288" s="111"/>
      <c r="CP2288" s="111"/>
      <c r="CQ2288" s="111"/>
      <c r="CR2288" s="111"/>
      <c r="CS2288" s="111"/>
      <c r="CT2288" s="111"/>
      <c r="CU2288" s="112"/>
      <c r="CV2288" s="70">
        <f t="shared" si="71"/>
        <v>271731.75676799996</v>
      </c>
      <c r="CW2288" s="70"/>
      <c r="CX2288" s="70"/>
      <c r="CY2288" s="70"/>
      <c r="CZ2288" s="70"/>
      <c r="DA2288" s="70"/>
      <c r="DB2288" s="70"/>
      <c r="DC2288" s="70"/>
      <c r="DD2288" s="70"/>
      <c r="DE2288" s="113"/>
    </row>
    <row r="2289" spans="1:109" ht="12" customHeight="1" x14ac:dyDescent="0.2">
      <c r="A2289" s="60" t="s">
        <v>375</v>
      </c>
      <c r="B2289" s="61"/>
      <c r="C2289" s="61"/>
      <c r="D2289" s="61"/>
      <c r="E2289" s="61"/>
      <c r="F2289" s="61"/>
      <c r="G2289" s="61"/>
      <c r="H2289" s="61"/>
      <c r="I2289" s="61"/>
      <c r="J2289" s="61"/>
      <c r="K2289" s="61"/>
      <c r="L2289" s="61"/>
      <c r="M2289" s="61"/>
      <c r="N2289" s="61"/>
      <c r="O2289" s="62"/>
      <c r="P2289" s="63" t="s">
        <v>374</v>
      </c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5"/>
      <c r="AD2289" s="66">
        <v>501</v>
      </c>
      <c r="AE2289" s="61"/>
      <c r="AF2289" s="62"/>
      <c r="AG2289" s="67">
        <v>1</v>
      </c>
      <c r="AH2289" s="68"/>
      <c r="AI2289" s="68"/>
      <c r="AJ2289" s="69"/>
      <c r="AK2289" s="67">
        <v>14388</v>
      </c>
      <c r="AL2289" s="68"/>
      <c r="AM2289" s="68"/>
      <c r="AN2289" s="68"/>
      <c r="AO2289" s="68"/>
      <c r="AP2289" s="69"/>
      <c r="AQ2289" s="70">
        <f t="shared" si="70"/>
        <v>172656</v>
      </c>
      <c r="AR2289" s="70"/>
      <c r="AS2289" s="70"/>
      <c r="AT2289" s="70"/>
      <c r="AU2289" s="70"/>
      <c r="AV2289" s="70"/>
      <c r="AW2289" s="70"/>
      <c r="AX2289" s="70"/>
      <c r="AY2289" s="110">
        <v>18081.599999999999</v>
      </c>
      <c r="AZ2289" s="111"/>
      <c r="BA2289" s="111"/>
      <c r="BB2289" s="111"/>
      <c r="BC2289" s="111"/>
      <c r="BD2289" s="111"/>
      <c r="BE2289" s="111"/>
      <c r="BF2289" s="23"/>
      <c r="BG2289" s="110">
        <v>2762.4666666666667</v>
      </c>
      <c r="BH2289" s="111"/>
      <c r="BI2289" s="111"/>
      <c r="BJ2289" s="111"/>
      <c r="BK2289" s="111"/>
      <c r="BL2289" s="111"/>
      <c r="BM2289" s="24"/>
      <c r="BN2289" s="23"/>
      <c r="BO2289" s="110">
        <v>27624.666666666668</v>
      </c>
      <c r="BP2289" s="111"/>
      <c r="BQ2289" s="111"/>
      <c r="BR2289" s="111"/>
      <c r="BS2289" s="111"/>
      <c r="BT2289" s="111"/>
      <c r="BU2289" s="111"/>
      <c r="BV2289" s="112"/>
      <c r="BW2289" s="25"/>
      <c r="BX2289" s="26"/>
      <c r="BY2289" s="26"/>
      <c r="BZ2289" s="26"/>
      <c r="CA2289" s="26"/>
      <c r="CB2289" s="26"/>
      <c r="CC2289" s="26"/>
      <c r="CD2289" s="27"/>
      <c r="CE2289" s="25"/>
      <c r="CF2289" s="26"/>
      <c r="CG2289" s="26"/>
      <c r="CH2289" s="26"/>
      <c r="CI2289" s="26"/>
      <c r="CJ2289" s="26"/>
      <c r="CK2289" s="26"/>
      <c r="CL2289" s="26"/>
      <c r="CM2289" s="27"/>
      <c r="CN2289" s="110">
        <v>21783.195386666666</v>
      </c>
      <c r="CO2289" s="111"/>
      <c r="CP2289" s="111"/>
      <c r="CQ2289" s="111"/>
      <c r="CR2289" s="111"/>
      <c r="CS2289" s="111"/>
      <c r="CT2289" s="111"/>
      <c r="CU2289" s="112"/>
      <c r="CV2289" s="70">
        <f t="shared" si="71"/>
        <v>242907.92872</v>
      </c>
      <c r="CW2289" s="70"/>
      <c r="CX2289" s="70"/>
      <c r="CY2289" s="70"/>
      <c r="CZ2289" s="70"/>
      <c r="DA2289" s="70"/>
      <c r="DB2289" s="70"/>
      <c r="DC2289" s="70"/>
      <c r="DD2289" s="70"/>
      <c r="DE2289" s="113"/>
    </row>
    <row r="2290" spans="1:109" ht="12" customHeight="1" x14ac:dyDescent="0.2">
      <c r="A2290" s="60" t="s">
        <v>375</v>
      </c>
      <c r="B2290" s="61"/>
      <c r="C2290" s="61"/>
      <c r="D2290" s="61"/>
      <c r="E2290" s="61"/>
      <c r="F2290" s="61"/>
      <c r="G2290" s="61"/>
      <c r="H2290" s="61"/>
      <c r="I2290" s="61"/>
      <c r="J2290" s="61"/>
      <c r="K2290" s="61"/>
      <c r="L2290" s="61"/>
      <c r="M2290" s="61"/>
      <c r="N2290" s="61"/>
      <c r="O2290" s="62"/>
      <c r="P2290" s="63" t="s">
        <v>374</v>
      </c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5"/>
      <c r="AD2290" s="66">
        <v>501</v>
      </c>
      <c r="AE2290" s="61"/>
      <c r="AF2290" s="62"/>
      <c r="AG2290" s="67">
        <v>624</v>
      </c>
      <c r="AH2290" s="68"/>
      <c r="AI2290" s="68"/>
      <c r="AJ2290" s="69"/>
      <c r="AK2290" s="67">
        <v>12810</v>
      </c>
      <c r="AL2290" s="68"/>
      <c r="AM2290" s="68"/>
      <c r="AN2290" s="68"/>
      <c r="AO2290" s="68"/>
      <c r="AP2290" s="69"/>
      <c r="AQ2290" s="70">
        <f t="shared" si="70"/>
        <v>95921280</v>
      </c>
      <c r="AR2290" s="70"/>
      <c r="AS2290" s="70"/>
      <c r="AT2290" s="70"/>
      <c r="AU2290" s="70"/>
      <c r="AV2290" s="70"/>
      <c r="AW2290" s="70"/>
      <c r="AX2290" s="70"/>
      <c r="AY2290" s="110">
        <v>2392968.3360000099</v>
      </c>
      <c r="AZ2290" s="111"/>
      <c r="BA2290" s="111"/>
      <c r="BB2290" s="111"/>
      <c r="BC2290" s="111"/>
      <c r="BD2290" s="111"/>
      <c r="BE2290" s="111"/>
      <c r="BF2290" s="23"/>
      <c r="BG2290" s="110">
        <v>1443897.8913333181</v>
      </c>
      <c r="BH2290" s="111"/>
      <c r="BI2290" s="111"/>
      <c r="BJ2290" s="111"/>
      <c r="BK2290" s="111"/>
      <c r="BL2290" s="111"/>
      <c r="BM2290" s="24"/>
      <c r="BN2290" s="23"/>
      <c r="BO2290" s="110">
        <v>14438978.913333392</v>
      </c>
      <c r="BP2290" s="111"/>
      <c r="BQ2290" s="111"/>
      <c r="BR2290" s="111"/>
      <c r="BS2290" s="111"/>
      <c r="BT2290" s="111"/>
      <c r="BU2290" s="111"/>
      <c r="BV2290" s="112"/>
      <c r="BW2290" s="25"/>
      <c r="BX2290" s="26"/>
      <c r="BY2290" s="26"/>
      <c r="BZ2290" s="26"/>
      <c r="CA2290" s="26"/>
      <c r="CB2290" s="26"/>
      <c r="CC2290" s="26"/>
      <c r="CD2290" s="27"/>
      <c r="CE2290" s="25"/>
      <c r="CF2290" s="26"/>
      <c r="CG2290" s="26"/>
      <c r="CH2290" s="26"/>
      <c r="CI2290" s="26"/>
      <c r="CJ2290" s="26"/>
      <c r="CK2290" s="26"/>
      <c r="CL2290" s="26"/>
      <c r="CM2290" s="27"/>
      <c r="CN2290" s="110">
        <v>11966701.396322764</v>
      </c>
      <c r="CO2290" s="111"/>
      <c r="CP2290" s="111"/>
      <c r="CQ2290" s="111"/>
      <c r="CR2290" s="111"/>
      <c r="CS2290" s="111"/>
      <c r="CT2290" s="111"/>
      <c r="CU2290" s="112"/>
      <c r="CV2290" s="70">
        <f t="shared" si="71"/>
        <v>126163826.53698948</v>
      </c>
      <c r="CW2290" s="70"/>
      <c r="CX2290" s="70"/>
      <c r="CY2290" s="70"/>
      <c r="CZ2290" s="70"/>
      <c r="DA2290" s="70"/>
      <c r="DB2290" s="70"/>
      <c r="DC2290" s="70"/>
      <c r="DD2290" s="70"/>
      <c r="DE2290" s="113"/>
    </row>
    <row r="2291" spans="1:109" ht="12" customHeight="1" x14ac:dyDescent="0.2">
      <c r="A2291" s="60" t="s">
        <v>376</v>
      </c>
      <c r="B2291" s="61"/>
      <c r="C2291" s="61"/>
      <c r="D2291" s="61"/>
      <c r="E2291" s="61"/>
      <c r="F2291" s="61"/>
      <c r="G2291" s="61"/>
      <c r="H2291" s="61"/>
      <c r="I2291" s="61"/>
      <c r="J2291" s="61"/>
      <c r="K2291" s="61"/>
      <c r="L2291" s="61"/>
      <c r="M2291" s="61"/>
      <c r="N2291" s="61"/>
      <c r="O2291" s="62"/>
      <c r="P2291" s="63" t="s">
        <v>374</v>
      </c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5"/>
      <c r="AD2291" s="66">
        <v>501</v>
      </c>
      <c r="AE2291" s="61"/>
      <c r="AF2291" s="62"/>
      <c r="AG2291" s="67">
        <v>23</v>
      </c>
      <c r="AH2291" s="68"/>
      <c r="AI2291" s="68"/>
      <c r="AJ2291" s="69"/>
      <c r="AK2291" s="67">
        <v>22630</v>
      </c>
      <c r="AL2291" s="68"/>
      <c r="AM2291" s="68"/>
      <c r="AN2291" s="68"/>
      <c r="AO2291" s="68"/>
      <c r="AP2291" s="69"/>
      <c r="AQ2291" s="70">
        <f t="shared" si="70"/>
        <v>6245880</v>
      </c>
      <c r="AR2291" s="70"/>
      <c r="AS2291" s="70"/>
      <c r="AT2291" s="70"/>
      <c r="AU2291" s="70"/>
      <c r="AV2291" s="70"/>
      <c r="AW2291" s="70"/>
      <c r="AX2291" s="70"/>
      <c r="AY2291" s="110">
        <v>578093.70400000003</v>
      </c>
      <c r="AZ2291" s="111"/>
      <c r="BA2291" s="111"/>
      <c r="BB2291" s="111"/>
      <c r="BC2291" s="111"/>
      <c r="BD2291" s="111"/>
      <c r="BE2291" s="111"/>
      <c r="BF2291" s="23"/>
      <c r="BG2291" s="110">
        <v>97384.960888888876</v>
      </c>
      <c r="BH2291" s="111"/>
      <c r="BI2291" s="111"/>
      <c r="BJ2291" s="111"/>
      <c r="BK2291" s="111"/>
      <c r="BL2291" s="111"/>
      <c r="BM2291" s="24"/>
      <c r="BN2291" s="23"/>
      <c r="BO2291" s="110">
        <v>973849.6088888892</v>
      </c>
      <c r="BP2291" s="111"/>
      <c r="BQ2291" s="111"/>
      <c r="BR2291" s="111"/>
      <c r="BS2291" s="111"/>
      <c r="BT2291" s="111"/>
      <c r="BU2291" s="111"/>
      <c r="BV2291" s="112"/>
      <c r="BW2291" s="25"/>
      <c r="BX2291" s="26"/>
      <c r="BY2291" s="26"/>
      <c r="BZ2291" s="26"/>
      <c r="CA2291" s="26"/>
      <c r="CB2291" s="26"/>
      <c r="CC2291" s="26"/>
      <c r="CD2291" s="27"/>
      <c r="CE2291" s="25"/>
      <c r="CF2291" s="26"/>
      <c r="CG2291" s="26"/>
      <c r="CH2291" s="26"/>
      <c r="CI2291" s="26"/>
      <c r="CJ2291" s="26"/>
      <c r="CK2291" s="26"/>
      <c r="CL2291" s="26"/>
      <c r="CM2291" s="27"/>
      <c r="CN2291" s="110">
        <v>715561.65184071113</v>
      </c>
      <c r="CO2291" s="111"/>
      <c r="CP2291" s="111"/>
      <c r="CQ2291" s="111"/>
      <c r="CR2291" s="111"/>
      <c r="CS2291" s="111"/>
      <c r="CT2291" s="111"/>
      <c r="CU2291" s="112"/>
      <c r="CV2291" s="70">
        <f t="shared" si="71"/>
        <v>8610769.9256184883</v>
      </c>
      <c r="CW2291" s="70"/>
      <c r="CX2291" s="70"/>
      <c r="CY2291" s="70"/>
      <c r="CZ2291" s="70"/>
      <c r="DA2291" s="70"/>
      <c r="DB2291" s="70"/>
      <c r="DC2291" s="70"/>
      <c r="DD2291" s="70"/>
      <c r="DE2291" s="113"/>
    </row>
    <row r="2292" spans="1:109" ht="12" customHeight="1" x14ac:dyDescent="0.2">
      <c r="A2292" s="60" t="s">
        <v>377</v>
      </c>
      <c r="B2292" s="61"/>
      <c r="C2292" s="61"/>
      <c r="D2292" s="61"/>
      <c r="E2292" s="61"/>
      <c r="F2292" s="61"/>
      <c r="G2292" s="61"/>
      <c r="H2292" s="61"/>
      <c r="I2292" s="61"/>
      <c r="J2292" s="61"/>
      <c r="K2292" s="61"/>
      <c r="L2292" s="61"/>
      <c r="M2292" s="61"/>
      <c r="N2292" s="61"/>
      <c r="O2292" s="62"/>
      <c r="P2292" s="63" t="s">
        <v>374</v>
      </c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5"/>
      <c r="AD2292" s="66">
        <v>501</v>
      </c>
      <c r="AE2292" s="61"/>
      <c r="AF2292" s="62"/>
      <c r="AG2292" s="67">
        <v>69</v>
      </c>
      <c r="AH2292" s="68"/>
      <c r="AI2292" s="68"/>
      <c r="AJ2292" s="69"/>
      <c r="AK2292" s="67">
        <v>18745</v>
      </c>
      <c r="AL2292" s="68"/>
      <c r="AM2292" s="68"/>
      <c r="AN2292" s="68"/>
      <c r="AO2292" s="68"/>
      <c r="AP2292" s="69"/>
      <c r="AQ2292" s="70">
        <f t="shared" si="70"/>
        <v>15520860</v>
      </c>
      <c r="AR2292" s="70"/>
      <c r="AS2292" s="70"/>
      <c r="AT2292" s="70"/>
      <c r="AU2292" s="70"/>
      <c r="AV2292" s="70"/>
      <c r="AW2292" s="70"/>
      <c r="AX2292" s="70"/>
      <c r="AY2292" s="110">
        <v>1313142.8439999998</v>
      </c>
      <c r="AZ2292" s="111"/>
      <c r="BA2292" s="111"/>
      <c r="BB2292" s="111"/>
      <c r="BC2292" s="111"/>
      <c r="BD2292" s="111"/>
      <c r="BE2292" s="111"/>
      <c r="BF2292" s="23"/>
      <c r="BG2292" s="110">
        <v>241627.78005555586</v>
      </c>
      <c r="BH2292" s="111"/>
      <c r="BI2292" s="111"/>
      <c r="BJ2292" s="111"/>
      <c r="BK2292" s="111"/>
      <c r="BL2292" s="111"/>
      <c r="BM2292" s="24"/>
      <c r="BN2292" s="23"/>
      <c r="BO2292" s="110">
        <v>2416277.800555557</v>
      </c>
      <c r="BP2292" s="111"/>
      <c r="BQ2292" s="111"/>
      <c r="BR2292" s="111"/>
      <c r="BS2292" s="111"/>
      <c r="BT2292" s="111"/>
      <c r="BU2292" s="111"/>
      <c r="BV2292" s="112"/>
      <c r="BW2292" s="25"/>
      <c r="BX2292" s="26"/>
      <c r="BY2292" s="26"/>
      <c r="BZ2292" s="26"/>
      <c r="CA2292" s="26"/>
      <c r="CB2292" s="26"/>
      <c r="CC2292" s="26"/>
      <c r="CD2292" s="27"/>
      <c r="CE2292" s="25"/>
      <c r="CF2292" s="26"/>
      <c r="CG2292" s="26"/>
      <c r="CH2292" s="26"/>
      <c r="CI2292" s="26"/>
      <c r="CJ2292" s="26"/>
      <c r="CK2292" s="26"/>
      <c r="CL2292" s="26"/>
      <c r="CM2292" s="27"/>
      <c r="CN2292" s="110">
        <v>1810410.4083295562</v>
      </c>
      <c r="CO2292" s="111"/>
      <c r="CP2292" s="111"/>
      <c r="CQ2292" s="111"/>
      <c r="CR2292" s="111"/>
      <c r="CS2292" s="111"/>
      <c r="CT2292" s="111"/>
      <c r="CU2292" s="112"/>
      <c r="CV2292" s="70">
        <f t="shared" si="71"/>
        <v>21302318.832940672</v>
      </c>
      <c r="CW2292" s="70"/>
      <c r="CX2292" s="70"/>
      <c r="CY2292" s="70"/>
      <c r="CZ2292" s="70"/>
      <c r="DA2292" s="70"/>
      <c r="DB2292" s="70"/>
      <c r="DC2292" s="70"/>
      <c r="DD2292" s="70"/>
      <c r="DE2292" s="113"/>
    </row>
    <row r="2293" spans="1:109" ht="12" customHeight="1" x14ac:dyDescent="0.2">
      <c r="A2293" s="60" t="s">
        <v>378</v>
      </c>
      <c r="B2293" s="61"/>
      <c r="C2293" s="61"/>
      <c r="D2293" s="61"/>
      <c r="E2293" s="61"/>
      <c r="F2293" s="61"/>
      <c r="G2293" s="61"/>
      <c r="H2293" s="61"/>
      <c r="I2293" s="61"/>
      <c r="J2293" s="61"/>
      <c r="K2293" s="61"/>
      <c r="L2293" s="61"/>
      <c r="M2293" s="61"/>
      <c r="N2293" s="61"/>
      <c r="O2293" s="62"/>
      <c r="P2293" s="63" t="s">
        <v>374</v>
      </c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5"/>
      <c r="AD2293" s="66">
        <v>501</v>
      </c>
      <c r="AE2293" s="61"/>
      <c r="AF2293" s="62"/>
      <c r="AG2293" s="67">
        <v>1</v>
      </c>
      <c r="AH2293" s="68"/>
      <c r="AI2293" s="68"/>
      <c r="AJ2293" s="69"/>
      <c r="AK2293" s="67">
        <v>30581</v>
      </c>
      <c r="AL2293" s="68"/>
      <c r="AM2293" s="68"/>
      <c r="AN2293" s="68"/>
      <c r="AO2293" s="68"/>
      <c r="AP2293" s="69"/>
      <c r="AQ2293" s="70">
        <f t="shared" si="70"/>
        <v>366972</v>
      </c>
      <c r="AR2293" s="70"/>
      <c r="AS2293" s="70"/>
      <c r="AT2293" s="70"/>
      <c r="AU2293" s="70"/>
      <c r="AV2293" s="70"/>
      <c r="AW2293" s="70"/>
      <c r="AX2293" s="70"/>
      <c r="AY2293" s="110">
        <v>0</v>
      </c>
      <c r="AZ2293" s="111"/>
      <c r="BA2293" s="111"/>
      <c r="BB2293" s="111"/>
      <c r="BC2293" s="111"/>
      <c r="BD2293" s="111"/>
      <c r="BE2293" s="111"/>
      <c r="BF2293" s="23"/>
      <c r="BG2293" s="110">
        <v>5210.1099999999997</v>
      </c>
      <c r="BH2293" s="111"/>
      <c r="BI2293" s="111"/>
      <c r="BJ2293" s="111"/>
      <c r="BK2293" s="111"/>
      <c r="BL2293" s="111"/>
      <c r="BM2293" s="24"/>
      <c r="BN2293" s="23"/>
      <c r="BO2293" s="110">
        <v>52101.1</v>
      </c>
      <c r="BP2293" s="111"/>
      <c r="BQ2293" s="111"/>
      <c r="BR2293" s="111"/>
      <c r="BS2293" s="111"/>
      <c r="BT2293" s="111"/>
      <c r="BU2293" s="111"/>
      <c r="BV2293" s="112"/>
      <c r="BW2293" s="25"/>
      <c r="BX2293" s="26"/>
      <c r="BY2293" s="26"/>
      <c r="BZ2293" s="26"/>
      <c r="CA2293" s="26"/>
      <c r="CB2293" s="26"/>
      <c r="CC2293" s="26"/>
      <c r="CD2293" s="27"/>
      <c r="CE2293" s="25"/>
      <c r="CF2293" s="26"/>
      <c r="CG2293" s="26"/>
      <c r="CH2293" s="26"/>
      <c r="CI2293" s="26"/>
      <c r="CJ2293" s="26"/>
      <c r="CK2293" s="26"/>
      <c r="CL2293" s="26"/>
      <c r="CM2293" s="27"/>
      <c r="CN2293" s="110">
        <v>37696.183063999997</v>
      </c>
      <c r="CO2293" s="111"/>
      <c r="CP2293" s="111"/>
      <c r="CQ2293" s="111"/>
      <c r="CR2293" s="111"/>
      <c r="CS2293" s="111"/>
      <c r="CT2293" s="111"/>
      <c r="CU2293" s="112"/>
      <c r="CV2293" s="70">
        <f t="shared" si="71"/>
        <v>461979.39306399995</v>
      </c>
      <c r="CW2293" s="70"/>
      <c r="CX2293" s="70"/>
      <c r="CY2293" s="70"/>
      <c r="CZ2293" s="70"/>
      <c r="DA2293" s="70"/>
      <c r="DB2293" s="70"/>
      <c r="DC2293" s="70"/>
      <c r="DD2293" s="70"/>
      <c r="DE2293" s="113"/>
    </row>
    <row r="2294" spans="1:109" ht="12" customHeight="1" x14ac:dyDescent="0.2">
      <c r="A2294" s="60" t="s">
        <v>378</v>
      </c>
      <c r="B2294" s="61"/>
      <c r="C2294" s="61"/>
      <c r="D2294" s="61"/>
      <c r="E2294" s="61"/>
      <c r="F2294" s="61"/>
      <c r="G2294" s="61"/>
      <c r="H2294" s="61"/>
      <c r="I2294" s="61"/>
      <c r="J2294" s="61"/>
      <c r="K2294" s="61"/>
      <c r="L2294" s="61"/>
      <c r="M2294" s="61"/>
      <c r="N2294" s="61"/>
      <c r="O2294" s="62"/>
      <c r="P2294" s="63" t="s">
        <v>374</v>
      </c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5"/>
      <c r="AD2294" s="66">
        <v>501</v>
      </c>
      <c r="AE2294" s="61"/>
      <c r="AF2294" s="62"/>
      <c r="AG2294" s="67">
        <v>1</v>
      </c>
      <c r="AH2294" s="68"/>
      <c r="AI2294" s="68"/>
      <c r="AJ2294" s="69"/>
      <c r="AK2294" s="67">
        <v>17241</v>
      </c>
      <c r="AL2294" s="68"/>
      <c r="AM2294" s="68"/>
      <c r="AN2294" s="68"/>
      <c r="AO2294" s="68"/>
      <c r="AP2294" s="69"/>
      <c r="AQ2294" s="70">
        <f t="shared" si="70"/>
        <v>206892</v>
      </c>
      <c r="AR2294" s="70"/>
      <c r="AS2294" s="70"/>
      <c r="AT2294" s="70"/>
      <c r="AU2294" s="70"/>
      <c r="AV2294" s="70"/>
      <c r="AW2294" s="70"/>
      <c r="AX2294" s="70"/>
      <c r="AY2294" s="110">
        <v>0</v>
      </c>
      <c r="AZ2294" s="111"/>
      <c r="BA2294" s="111"/>
      <c r="BB2294" s="111"/>
      <c r="BC2294" s="111"/>
      <c r="BD2294" s="111"/>
      <c r="BE2294" s="111"/>
      <c r="BF2294" s="23"/>
      <c r="BG2294" s="110">
        <v>2986.8333333333335</v>
      </c>
      <c r="BH2294" s="111"/>
      <c r="BI2294" s="111"/>
      <c r="BJ2294" s="111"/>
      <c r="BK2294" s="111"/>
      <c r="BL2294" s="111"/>
      <c r="BM2294" s="24"/>
      <c r="BN2294" s="23"/>
      <c r="BO2294" s="110">
        <v>29868.333333333332</v>
      </c>
      <c r="BP2294" s="111"/>
      <c r="BQ2294" s="111"/>
      <c r="BR2294" s="111"/>
      <c r="BS2294" s="111"/>
      <c r="BT2294" s="111"/>
      <c r="BU2294" s="111"/>
      <c r="BV2294" s="112"/>
      <c r="BW2294" s="25"/>
      <c r="BX2294" s="26"/>
      <c r="BY2294" s="26"/>
      <c r="BZ2294" s="26"/>
      <c r="CA2294" s="26"/>
      <c r="CB2294" s="26"/>
      <c r="CC2294" s="26"/>
      <c r="CD2294" s="27"/>
      <c r="CE2294" s="25"/>
      <c r="CF2294" s="26"/>
      <c r="CG2294" s="26"/>
      <c r="CH2294" s="26"/>
      <c r="CI2294" s="26"/>
      <c r="CJ2294" s="26"/>
      <c r="CK2294" s="26"/>
      <c r="CL2294" s="26"/>
      <c r="CM2294" s="27"/>
      <c r="CN2294" s="110">
        <v>23112.951061333333</v>
      </c>
      <c r="CO2294" s="111"/>
      <c r="CP2294" s="111"/>
      <c r="CQ2294" s="111"/>
      <c r="CR2294" s="111"/>
      <c r="CS2294" s="111"/>
      <c r="CT2294" s="111"/>
      <c r="CU2294" s="112"/>
      <c r="CV2294" s="70">
        <f t="shared" si="71"/>
        <v>262860.11772800004</v>
      </c>
      <c r="CW2294" s="70"/>
      <c r="CX2294" s="70"/>
      <c r="CY2294" s="70"/>
      <c r="CZ2294" s="70"/>
      <c r="DA2294" s="70"/>
      <c r="DB2294" s="70"/>
      <c r="DC2294" s="70"/>
      <c r="DD2294" s="70"/>
      <c r="DE2294" s="113"/>
    </row>
    <row r="2295" spans="1:109" ht="12" customHeight="1" x14ac:dyDescent="0.2">
      <c r="A2295" s="60" t="s">
        <v>378</v>
      </c>
      <c r="B2295" s="61"/>
      <c r="C2295" s="61"/>
      <c r="D2295" s="61"/>
      <c r="E2295" s="61"/>
      <c r="F2295" s="61"/>
      <c r="G2295" s="61"/>
      <c r="H2295" s="61"/>
      <c r="I2295" s="61"/>
      <c r="J2295" s="61"/>
      <c r="K2295" s="61"/>
      <c r="L2295" s="61"/>
      <c r="M2295" s="61"/>
      <c r="N2295" s="61"/>
      <c r="O2295" s="62"/>
      <c r="P2295" s="63" t="s">
        <v>374</v>
      </c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5"/>
      <c r="AD2295" s="66">
        <v>501</v>
      </c>
      <c r="AE2295" s="61"/>
      <c r="AF2295" s="62"/>
      <c r="AG2295" s="67">
        <v>3</v>
      </c>
      <c r="AH2295" s="68"/>
      <c r="AI2295" s="68"/>
      <c r="AJ2295" s="69"/>
      <c r="AK2295" s="67">
        <v>16016</v>
      </c>
      <c r="AL2295" s="68"/>
      <c r="AM2295" s="68"/>
      <c r="AN2295" s="68"/>
      <c r="AO2295" s="68"/>
      <c r="AP2295" s="69"/>
      <c r="AQ2295" s="70">
        <f t="shared" si="70"/>
        <v>576576</v>
      </c>
      <c r="AR2295" s="70"/>
      <c r="AS2295" s="70"/>
      <c r="AT2295" s="70"/>
      <c r="AU2295" s="70"/>
      <c r="AV2295" s="70"/>
      <c r="AW2295" s="70"/>
      <c r="AX2295" s="70"/>
      <c r="AY2295" s="110">
        <v>33391.320000000007</v>
      </c>
      <c r="AZ2295" s="111"/>
      <c r="BA2295" s="111"/>
      <c r="BB2295" s="111"/>
      <c r="BC2295" s="111"/>
      <c r="BD2295" s="111"/>
      <c r="BE2295" s="111"/>
      <c r="BF2295" s="23"/>
      <c r="BG2295" s="110">
        <v>8811.5983333333334</v>
      </c>
      <c r="BH2295" s="111"/>
      <c r="BI2295" s="111"/>
      <c r="BJ2295" s="111"/>
      <c r="BK2295" s="111"/>
      <c r="BL2295" s="111"/>
      <c r="BM2295" s="24"/>
      <c r="BN2295" s="23"/>
      <c r="BO2295" s="110">
        <v>88115.983333333337</v>
      </c>
      <c r="BP2295" s="111"/>
      <c r="BQ2295" s="111"/>
      <c r="BR2295" s="111"/>
      <c r="BS2295" s="111"/>
      <c r="BT2295" s="111"/>
      <c r="BU2295" s="111"/>
      <c r="BV2295" s="112"/>
      <c r="BW2295" s="25"/>
      <c r="BX2295" s="26"/>
      <c r="BY2295" s="26"/>
      <c r="BZ2295" s="26"/>
      <c r="CA2295" s="26"/>
      <c r="CB2295" s="26"/>
      <c r="CC2295" s="26"/>
      <c r="CD2295" s="27"/>
      <c r="CE2295" s="25"/>
      <c r="CF2295" s="26"/>
      <c r="CG2295" s="26"/>
      <c r="CH2295" s="26"/>
      <c r="CI2295" s="26"/>
      <c r="CJ2295" s="26"/>
      <c r="CK2295" s="26"/>
      <c r="CL2295" s="26"/>
      <c r="CM2295" s="27"/>
      <c r="CN2295" s="110">
        <v>68452.352221333334</v>
      </c>
      <c r="CO2295" s="111"/>
      <c r="CP2295" s="111"/>
      <c r="CQ2295" s="111"/>
      <c r="CR2295" s="111"/>
      <c r="CS2295" s="111"/>
      <c r="CT2295" s="111"/>
      <c r="CU2295" s="112"/>
      <c r="CV2295" s="70">
        <f t="shared" si="71"/>
        <v>775347.25388800015</v>
      </c>
      <c r="CW2295" s="70"/>
      <c r="CX2295" s="70"/>
      <c r="CY2295" s="70"/>
      <c r="CZ2295" s="70"/>
      <c r="DA2295" s="70"/>
      <c r="DB2295" s="70"/>
      <c r="DC2295" s="70"/>
      <c r="DD2295" s="70"/>
      <c r="DE2295" s="113"/>
    </row>
    <row r="2296" spans="1:109" ht="12" customHeight="1" x14ac:dyDescent="0.2">
      <c r="A2296" s="60" t="s">
        <v>378</v>
      </c>
      <c r="B2296" s="61"/>
      <c r="C2296" s="61"/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61"/>
      <c r="O2296" s="62"/>
      <c r="P2296" s="63" t="s">
        <v>374</v>
      </c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5"/>
      <c r="AD2296" s="66">
        <v>501</v>
      </c>
      <c r="AE2296" s="61"/>
      <c r="AF2296" s="62"/>
      <c r="AG2296" s="67">
        <v>203</v>
      </c>
      <c r="AH2296" s="68"/>
      <c r="AI2296" s="68"/>
      <c r="AJ2296" s="69"/>
      <c r="AK2296" s="67">
        <v>15508</v>
      </c>
      <c r="AL2296" s="68"/>
      <c r="AM2296" s="68"/>
      <c r="AN2296" s="68"/>
      <c r="AO2296" s="68"/>
      <c r="AP2296" s="69"/>
      <c r="AQ2296" s="70">
        <f t="shared" si="70"/>
        <v>37777488</v>
      </c>
      <c r="AR2296" s="70"/>
      <c r="AS2296" s="70"/>
      <c r="AT2296" s="70"/>
      <c r="AU2296" s="70"/>
      <c r="AV2296" s="70"/>
      <c r="AW2296" s="70"/>
      <c r="AX2296" s="70"/>
      <c r="AY2296" s="110">
        <v>3255063.2199999983</v>
      </c>
      <c r="AZ2296" s="111"/>
      <c r="BA2296" s="111"/>
      <c r="BB2296" s="111"/>
      <c r="BC2296" s="111"/>
      <c r="BD2296" s="111"/>
      <c r="BE2296" s="111"/>
      <c r="BF2296" s="23"/>
      <c r="BG2296" s="110">
        <v>593714.57805555698</v>
      </c>
      <c r="BH2296" s="111"/>
      <c r="BI2296" s="111"/>
      <c r="BJ2296" s="111"/>
      <c r="BK2296" s="111"/>
      <c r="BL2296" s="111"/>
      <c r="BM2296" s="24"/>
      <c r="BN2296" s="23"/>
      <c r="BO2296" s="110">
        <v>5937145.7805555416</v>
      </c>
      <c r="BP2296" s="111"/>
      <c r="BQ2296" s="111"/>
      <c r="BR2296" s="111"/>
      <c r="BS2296" s="111"/>
      <c r="BT2296" s="111"/>
      <c r="BU2296" s="111"/>
      <c r="BV2296" s="112"/>
      <c r="BW2296" s="25"/>
      <c r="BX2296" s="26"/>
      <c r="BY2296" s="26"/>
      <c r="BZ2296" s="26"/>
      <c r="CA2296" s="26"/>
      <c r="CB2296" s="26"/>
      <c r="CC2296" s="26"/>
      <c r="CD2296" s="27"/>
      <c r="CE2296" s="25"/>
      <c r="CF2296" s="26"/>
      <c r="CG2296" s="26"/>
      <c r="CH2296" s="26"/>
      <c r="CI2296" s="26"/>
      <c r="CJ2296" s="26"/>
      <c r="CK2296" s="26"/>
      <c r="CL2296" s="26"/>
      <c r="CM2296" s="27"/>
      <c r="CN2296" s="110">
        <v>4617240.9504907522</v>
      </c>
      <c r="CO2296" s="111"/>
      <c r="CP2296" s="111"/>
      <c r="CQ2296" s="111"/>
      <c r="CR2296" s="111"/>
      <c r="CS2296" s="111"/>
      <c r="CT2296" s="111"/>
      <c r="CU2296" s="112"/>
      <c r="CV2296" s="70">
        <f t="shared" si="71"/>
        <v>52180652.529101849</v>
      </c>
      <c r="CW2296" s="70"/>
      <c r="CX2296" s="70"/>
      <c r="CY2296" s="70"/>
      <c r="CZ2296" s="70"/>
      <c r="DA2296" s="70"/>
      <c r="DB2296" s="70"/>
      <c r="DC2296" s="70"/>
      <c r="DD2296" s="70"/>
      <c r="DE2296" s="113"/>
    </row>
    <row r="2297" spans="1:109" ht="12" customHeight="1" x14ac:dyDescent="0.2">
      <c r="A2297" s="60" t="s">
        <v>378</v>
      </c>
      <c r="B2297" s="61"/>
      <c r="C2297" s="61"/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61"/>
      <c r="O2297" s="62"/>
      <c r="P2297" s="63" t="s">
        <v>374</v>
      </c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5"/>
      <c r="AD2297" s="66">
        <v>501</v>
      </c>
      <c r="AE2297" s="61"/>
      <c r="AF2297" s="62"/>
      <c r="AG2297" s="67">
        <v>1</v>
      </c>
      <c r="AH2297" s="68"/>
      <c r="AI2297" s="68"/>
      <c r="AJ2297" s="69"/>
      <c r="AK2297" s="67">
        <v>14886</v>
      </c>
      <c r="AL2297" s="68"/>
      <c r="AM2297" s="68"/>
      <c r="AN2297" s="68"/>
      <c r="AO2297" s="68"/>
      <c r="AP2297" s="69"/>
      <c r="AQ2297" s="70">
        <f t="shared" si="70"/>
        <v>178632</v>
      </c>
      <c r="AR2297" s="70"/>
      <c r="AS2297" s="70"/>
      <c r="AT2297" s="70"/>
      <c r="AU2297" s="70"/>
      <c r="AV2297" s="70"/>
      <c r="AW2297" s="70"/>
      <c r="AX2297" s="70"/>
      <c r="AY2297" s="110">
        <v>12452.8</v>
      </c>
      <c r="AZ2297" s="111"/>
      <c r="BA2297" s="111"/>
      <c r="BB2297" s="111"/>
      <c r="BC2297" s="111"/>
      <c r="BD2297" s="111"/>
      <c r="BE2297" s="111"/>
      <c r="BF2297" s="23"/>
      <c r="BG2297" s="110">
        <v>2767.2888888888888</v>
      </c>
      <c r="BH2297" s="111"/>
      <c r="BI2297" s="111"/>
      <c r="BJ2297" s="111"/>
      <c r="BK2297" s="111"/>
      <c r="BL2297" s="111"/>
      <c r="BM2297" s="24"/>
      <c r="BN2297" s="23"/>
      <c r="BO2297" s="110">
        <v>27672.888888888891</v>
      </c>
      <c r="BP2297" s="111"/>
      <c r="BQ2297" s="111"/>
      <c r="BR2297" s="111"/>
      <c r="BS2297" s="111"/>
      <c r="BT2297" s="111"/>
      <c r="BU2297" s="111"/>
      <c r="BV2297" s="112"/>
      <c r="BW2297" s="25"/>
      <c r="BX2297" s="26"/>
      <c r="BY2297" s="26"/>
      <c r="BZ2297" s="26"/>
      <c r="CA2297" s="26"/>
      <c r="CB2297" s="26"/>
      <c r="CC2297" s="26"/>
      <c r="CD2297" s="27"/>
      <c r="CE2297" s="25"/>
      <c r="CF2297" s="26"/>
      <c r="CG2297" s="26"/>
      <c r="CH2297" s="26"/>
      <c r="CI2297" s="26"/>
      <c r="CJ2297" s="26"/>
      <c r="CK2297" s="26"/>
      <c r="CL2297" s="26"/>
      <c r="CM2297" s="27"/>
      <c r="CN2297" s="110">
        <v>21811.627208888891</v>
      </c>
      <c r="CO2297" s="111"/>
      <c r="CP2297" s="111"/>
      <c r="CQ2297" s="111"/>
      <c r="CR2297" s="111"/>
      <c r="CS2297" s="111"/>
      <c r="CT2297" s="111"/>
      <c r="CU2297" s="112"/>
      <c r="CV2297" s="70">
        <f t="shared" si="71"/>
        <v>243336.60498666664</v>
      </c>
      <c r="CW2297" s="70"/>
      <c r="CX2297" s="70"/>
      <c r="CY2297" s="70"/>
      <c r="CZ2297" s="70"/>
      <c r="DA2297" s="70"/>
      <c r="DB2297" s="70"/>
      <c r="DC2297" s="70"/>
      <c r="DD2297" s="70"/>
      <c r="DE2297" s="113"/>
    </row>
    <row r="2298" spans="1:109" ht="12" customHeight="1" x14ac:dyDescent="0.2">
      <c r="A2298" s="60" t="s">
        <v>31</v>
      </c>
      <c r="B2298" s="61"/>
      <c r="C2298" s="61"/>
      <c r="D2298" s="61"/>
      <c r="E2298" s="61"/>
      <c r="F2298" s="61"/>
      <c r="G2298" s="61"/>
      <c r="H2298" s="61"/>
      <c r="I2298" s="61"/>
      <c r="J2298" s="61"/>
      <c r="K2298" s="61"/>
      <c r="L2298" s="61"/>
      <c r="M2298" s="61"/>
      <c r="N2298" s="61"/>
      <c r="O2298" s="62"/>
      <c r="P2298" s="63" t="s">
        <v>374</v>
      </c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5"/>
      <c r="AD2298" s="66">
        <v>501</v>
      </c>
      <c r="AE2298" s="61"/>
      <c r="AF2298" s="62"/>
      <c r="AG2298" s="67">
        <v>1</v>
      </c>
      <c r="AH2298" s="68"/>
      <c r="AI2298" s="68"/>
      <c r="AJ2298" s="69"/>
      <c r="AK2298" s="67">
        <v>5820</v>
      </c>
      <c r="AL2298" s="68"/>
      <c r="AM2298" s="68"/>
      <c r="AN2298" s="68"/>
      <c r="AO2298" s="68"/>
      <c r="AP2298" s="69"/>
      <c r="AQ2298" s="70">
        <f t="shared" si="70"/>
        <v>69840</v>
      </c>
      <c r="AR2298" s="70"/>
      <c r="AS2298" s="70"/>
      <c r="AT2298" s="70"/>
      <c r="AU2298" s="70"/>
      <c r="AV2298" s="70"/>
      <c r="AW2298" s="70"/>
      <c r="AX2298" s="70"/>
      <c r="AY2298" s="110">
        <v>6087.8959999999997</v>
      </c>
      <c r="AZ2298" s="111"/>
      <c r="BA2298" s="111"/>
      <c r="BB2298" s="111"/>
      <c r="BC2298" s="111"/>
      <c r="BD2298" s="111"/>
      <c r="BE2298" s="111"/>
      <c r="BF2298" s="23"/>
      <c r="BG2298" s="110">
        <v>1352.8657777777778</v>
      </c>
      <c r="BH2298" s="111"/>
      <c r="BI2298" s="111"/>
      <c r="BJ2298" s="111"/>
      <c r="BK2298" s="111"/>
      <c r="BL2298" s="111"/>
      <c r="BM2298" s="24"/>
      <c r="BN2298" s="23"/>
      <c r="BO2298" s="110">
        <v>13528.657777777778</v>
      </c>
      <c r="BP2298" s="111"/>
      <c r="BQ2298" s="111"/>
      <c r="BR2298" s="111"/>
      <c r="BS2298" s="111"/>
      <c r="BT2298" s="111"/>
      <c r="BU2298" s="111"/>
      <c r="BV2298" s="112"/>
      <c r="BW2298" s="25"/>
      <c r="BX2298" s="26"/>
      <c r="BY2298" s="26"/>
      <c r="BZ2298" s="26"/>
      <c r="CA2298" s="26"/>
      <c r="CB2298" s="26"/>
      <c r="CC2298" s="26"/>
      <c r="CD2298" s="27"/>
      <c r="CE2298" s="25"/>
      <c r="CF2298" s="26"/>
      <c r="CG2298" s="26"/>
      <c r="CH2298" s="26"/>
      <c r="CI2298" s="26"/>
      <c r="CJ2298" s="26"/>
      <c r="CK2298" s="26"/>
      <c r="CL2298" s="26"/>
      <c r="CM2298" s="27"/>
      <c r="CN2298" s="110">
        <v>31316.432630399999</v>
      </c>
      <c r="CO2298" s="111"/>
      <c r="CP2298" s="111"/>
      <c r="CQ2298" s="111"/>
      <c r="CR2298" s="111"/>
      <c r="CS2298" s="111"/>
      <c r="CT2298" s="111"/>
      <c r="CU2298" s="112"/>
      <c r="CV2298" s="70">
        <f t="shared" si="71"/>
        <v>122125.85218595556</v>
      </c>
      <c r="CW2298" s="70"/>
      <c r="CX2298" s="70"/>
      <c r="CY2298" s="70"/>
      <c r="CZ2298" s="70"/>
      <c r="DA2298" s="70"/>
      <c r="DB2298" s="70"/>
      <c r="DC2298" s="70"/>
      <c r="DD2298" s="70"/>
      <c r="DE2298" s="113"/>
    </row>
    <row r="2299" spans="1:109" ht="12" customHeight="1" x14ac:dyDescent="0.2">
      <c r="A2299" s="60" t="s">
        <v>31</v>
      </c>
      <c r="B2299" s="61"/>
      <c r="C2299" s="61"/>
      <c r="D2299" s="61"/>
      <c r="E2299" s="61"/>
      <c r="F2299" s="61"/>
      <c r="G2299" s="61"/>
      <c r="H2299" s="61"/>
      <c r="I2299" s="61"/>
      <c r="J2299" s="61"/>
      <c r="K2299" s="61"/>
      <c r="L2299" s="61"/>
      <c r="M2299" s="61"/>
      <c r="N2299" s="61"/>
      <c r="O2299" s="62"/>
      <c r="P2299" s="63" t="s">
        <v>374</v>
      </c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5"/>
      <c r="AD2299" s="66">
        <v>501</v>
      </c>
      <c r="AE2299" s="61"/>
      <c r="AF2299" s="62"/>
      <c r="AG2299" s="67">
        <v>1</v>
      </c>
      <c r="AH2299" s="68"/>
      <c r="AI2299" s="68"/>
      <c r="AJ2299" s="69"/>
      <c r="AK2299" s="67">
        <v>5818</v>
      </c>
      <c r="AL2299" s="68"/>
      <c r="AM2299" s="68"/>
      <c r="AN2299" s="68"/>
      <c r="AO2299" s="68"/>
      <c r="AP2299" s="69"/>
      <c r="AQ2299" s="70">
        <f t="shared" si="70"/>
        <v>69816</v>
      </c>
      <c r="AR2299" s="70"/>
      <c r="AS2299" s="70"/>
      <c r="AT2299" s="70"/>
      <c r="AU2299" s="70"/>
      <c r="AV2299" s="70"/>
      <c r="AW2299" s="70"/>
      <c r="AX2299" s="70"/>
      <c r="AY2299" s="110">
        <v>0</v>
      </c>
      <c r="AZ2299" s="111"/>
      <c r="BA2299" s="111"/>
      <c r="BB2299" s="111"/>
      <c r="BC2299" s="111"/>
      <c r="BD2299" s="111"/>
      <c r="BE2299" s="111"/>
      <c r="BF2299" s="23"/>
      <c r="BG2299" s="110">
        <v>1234.7083333333333</v>
      </c>
      <c r="BH2299" s="111"/>
      <c r="BI2299" s="111"/>
      <c r="BJ2299" s="111"/>
      <c r="BK2299" s="111"/>
      <c r="BL2299" s="111"/>
      <c r="BM2299" s="24"/>
      <c r="BN2299" s="23"/>
      <c r="BO2299" s="110">
        <v>12347.083333333334</v>
      </c>
      <c r="BP2299" s="111"/>
      <c r="BQ2299" s="111"/>
      <c r="BR2299" s="111"/>
      <c r="BS2299" s="111"/>
      <c r="BT2299" s="111"/>
      <c r="BU2299" s="111"/>
      <c r="BV2299" s="112"/>
      <c r="BW2299" s="25"/>
      <c r="BX2299" s="26"/>
      <c r="BY2299" s="26"/>
      <c r="BZ2299" s="26"/>
      <c r="CA2299" s="26"/>
      <c r="CB2299" s="26"/>
      <c r="CC2299" s="26"/>
      <c r="CD2299" s="27"/>
      <c r="CE2299" s="25"/>
      <c r="CF2299" s="26"/>
      <c r="CG2299" s="26"/>
      <c r="CH2299" s="26"/>
      <c r="CI2299" s="26"/>
      <c r="CJ2299" s="26"/>
      <c r="CK2299" s="26"/>
      <c r="CL2299" s="26"/>
      <c r="CM2299" s="27"/>
      <c r="CN2299" s="110">
        <v>28004.617381333337</v>
      </c>
      <c r="CO2299" s="111"/>
      <c r="CP2299" s="111"/>
      <c r="CQ2299" s="111"/>
      <c r="CR2299" s="111"/>
      <c r="CS2299" s="111"/>
      <c r="CT2299" s="111"/>
      <c r="CU2299" s="112"/>
      <c r="CV2299" s="70">
        <f t="shared" si="71"/>
        <v>111402.409048</v>
      </c>
      <c r="CW2299" s="70"/>
      <c r="CX2299" s="70"/>
      <c r="CY2299" s="70"/>
      <c r="CZ2299" s="70"/>
      <c r="DA2299" s="70"/>
      <c r="DB2299" s="70"/>
      <c r="DC2299" s="70"/>
      <c r="DD2299" s="70"/>
      <c r="DE2299" s="113"/>
    </row>
    <row r="2300" spans="1:109" ht="12" customHeight="1" x14ac:dyDescent="0.2">
      <c r="A2300" s="60" t="s">
        <v>379</v>
      </c>
      <c r="B2300" s="61"/>
      <c r="C2300" s="61"/>
      <c r="D2300" s="61"/>
      <c r="E2300" s="61"/>
      <c r="F2300" s="61"/>
      <c r="G2300" s="61"/>
      <c r="H2300" s="61"/>
      <c r="I2300" s="61"/>
      <c r="J2300" s="61"/>
      <c r="K2300" s="61"/>
      <c r="L2300" s="61"/>
      <c r="M2300" s="61"/>
      <c r="N2300" s="61"/>
      <c r="O2300" s="62"/>
      <c r="P2300" s="63" t="s">
        <v>374</v>
      </c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5"/>
      <c r="AD2300" s="66">
        <v>501</v>
      </c>
      <c r="AE2300" s="61"/>
      <c r="AF2300" s="62"/>
      <c r="AG2300" s="67">
        <v>7</v>
      </c>
      <c r="AH2300" s="68"/>
      <c r="AI2300" s="68"/>
      <c r="AJ2300" s="69"/>
      <c r="AK2300" s="67">
        <v>27292</v>
      </c>
      <c r="AL2300" s="68"/>
      <c r="AM2300" s="68"/>
      <c r="AN2300" s="68"/>
      <c r="AO2300" s="68"/>
      <c r="AP2300" s="69"/>
      <c r="AQ2300" s="70">
        <f t="shared" si="70"/>
        <v>2292528</v>
      </c>
      <c r="AR2300" s="70"/>
      <c r="AS2300" s="70"/>
      <c r="AT2300" s="70"/>
      <c r="AU2300" s="70"/>
      <c r="AV2300" s="70"/>
      <c r="AW2300" s="70"/>
      <c r="AX2300" s="70"/>
      <c r="AY2300" s="110">
        <v>123077.988</v>
      </c>
      <c r="AZ2300" s="111"/>
      <c r="BA2300" s="111"/>
      <c r="BB2300" s="111"/>
      <c r="BC2300" s="111"/>
      <c r="BD2300" s="111"/>
      <c r="BE2300" s="111"/>
      <c r="BF2300" s="23"/>
      <c r="BG2300" s="110">
        <v>34343.731499999994</v>
      </c>
      <c r="BH2300" s="111"/>
      <c r="BI2300" s="111"/>
      <c r="BJ2300" s="111"/>
      <c r="BK2300" s="111"/>
      <c r="BL2300" s="111"/>
      <c r="BM2300" s="24"/>
      <c r="BN2300" s="23"/>
      <c r="BO2300" s="110">
        <v>343437.31500000006</v>
      </c>
      <c r="BP2300" s="111"/>
      <c r="BQ2300" s="111"/>
      <c r="BR2300" s="111"/>
      <c r="BS2300" s="111"/>
      <c r="BT2300" s="111"/>
      <c r="BU2300" s="111"/>
      <c r="BV2300" s="112"/>
      <c r="BW2300" s="25"/>
      <c r="BX2300" s="26"/>
      <c r="BY2300" s="26"/>
      <c r="BZ2300" s="26"/>
      <c r="CA2300" s="26"/>
      <c r="CB2300" s="26"/>
      <c r="CC2300" s="26"/>
      <c r="CD2300" s="27"/>
      <c r="CE2300" s="25"/>
      <c r="CF2300" s="26"/>
      <c r="CG2300" s="26"/>
      <c r="CH2300" s="26"/>
      <c r="CI2300" s="26"/>
      <c r="CJ2300" s="26"/>
      <c r="CK2300" s="26"/>
      <c r="CL2300" s="26"/>
      <c r="CM2300" s="27"/>
      <c r="CN2300" s="110">
        <v>249516.62238839996</v>
      </c>
      <c r="CO2300" s="111"/>
      <c r="CP2300" s="111"/>
      <c r="CQ2300" s="111"/>
      <c r="CR2300" s="111"/>
      <c r="CS2300" s="111"/>
      <c r="CT2300" s="111"/>
      <c r="CU2300" s="112"/>
      <c r="CV2300" s="70">
        <f t="shared" si="71"/>
        <v>3042903.6568883997</v>
      </c>
      <c r="CW2300" s="70"/>
      <c r="CX2300" s="70"/>
      <c r="CY2300" s="70"/>
      <c r="CZ2300" s="70"/>
      <c r="DA2300" s="70"/>
      <c r="DB2300" s="70"/>
      <c r="DC2300" s="70"/>
      <c r="DD2300" s="70"/>
      <c r="DE2300" s="113"/>
    </row>
    <row r="2301" spans="1:109" ht="12" customHeight="1" x14ac:dyDescent="0.2">
      <c r="A2301" s="60" t="s">
        <v>365</v>
      </c>
      <c r="B2301" s="61"/>
      <c r="C2301" s="61"/>
      <c r="D2301" s="61"/>
      <c r="E2301" s="61"/>
      <c r="F2301" s="61"/>
      <c r="G2301" s="61"/>
      <c r="H2301" s="61"/>
      <c r="I2301" s="61"/>
      <c r="J2301" s="61"/>
      <c r="K2301" s="61"/>
      <c r="L2301" s="61"/>
      <c r="M2301" s="61"/>
      <c r="N2301" s="61"/>
      <c r="O2301" s="62"/>
      <c r="P2301" s="63" t="s">
        <v>380</v>
      </c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5"/>
      <c r="AD2301" s="66">
        <v>501</v>
      </c>
      <c r="AE2301" s="61"/>
      <c r="AF2301" s="62"/>
      <c r="AG2301" s="67">
        <v>1</v>
      </c>
      <c r="AH2301" s="68"/>
      <c r="AI2301" s="68"/>
      <c r="AJ2301" s="69"/>
      <c r="AK2301" s="67">
        <v>21539</v>
      </c>
      <c r="AL2301" s="68"/>
      <c r="AM2301" s="68"/>
      <c r="AN2301" s="68"/>
      <c r="AO2301" s="68"/>
      <c r="AP2301" s="69"/>
      <c r="AQ2301" s="70">
        <f t="shared" si="70"/>
        <v>258468</v>
      </c>
      <c r="AR2301" s="70"/>
      <c r="AS2301" s="70"/>
      <c r="AT2301" s="70"/>
      <c r="AU2301" s="70"/>
      <c r="AV2301" s="70"/>
      <c r="AW2301" s="70"/>
      <c r="AX2301" s="70"/>
      <c r="AY2301" s="110">
        <v>0</v>
      </c>
      <c r="AZ2301" s="111"/>
      <c r="BA2301" s="111"/>
      <c r="BB2301" s="111"/>
      <c r="BC2301" s="111"/>
      <c r="BD2301" s="111"/>
      <c r="BE2301" s="111"/>
      <c r="BF2301" s="23"/>
      <c r="BG2301" s="110">
        <v>3629.2166666666667</v>
      </c>
      <c r="BH2301" s="111"/>
      <c r="BI2301" s="111"/>
      <c r="BJ2301" s="111"/>
      <c r="BK2301" s="111"/>
      <c r="BL2301" s="111"/>
      <c r="BM2301" s="24"/>
      <c r="BN2301" s="23"/>
      <c r="BO2301" s="110">
        <v>36292.166666666672</v>
      </c>
      <c r="BP2301" s="111"/>
      <c r="BQ2301" s="111"/>
      <c r="BR2301" s="111"/>
      <c r="BS2301" s="111"/>
      <c r="BT2301" s="111"/>
      <c r="BU2301" s="111"/>
      <c r="BV2301" s="112"/>
      <c r="BW2301" s="25"/>
      <c r="BX2301" s="26"/>
      <c r="BY2301" s="26"/>
      <c r="BZ2301" s="26"/>
      <c r="CA2301" s="26"/>
      <c r="CB2301" s="26"/>
      <c r="CC2301" s="26"/>
      <c r="CD2301" s="27"/>
      <c r="CE2301" s="25"/>
      <c r="CF2301" s="26"/>
      <c r="CG2301" s="26"/>
      <c r="CH2301" s="26"/>
      <c r="CI2301" s="26"/>
      <c r="CJ2301" s="26"/>
      <c r="CK2301" s="26"/>
      <c r="CL2301" s="26"/>
      <c r="CM2301" s="27"/>
      <c r="CN2301" s="110">
        <v>21723.821090666668</v>
      </c>
      <c r="CO2301" s="111"/>
      <c r="CP2301" s="111"/>
      <c r="CQ2301" s="111"/>
      <c r="CR2301" s="111"/>
      <c r="CS2301" s="111"/>
      <c r="CT2301" s="111"/>
      <c r="CU2301" s="112"/>
      <c r="CV2301" s="70">
        <f t="shared" si="71"/>
        <v>320113.20442400005</v>
      </c>
      <c r="CW2301" s="70"/>
      <c r="CX2301" s="70"/>
      <c r="CY2301" s="70"/>
      <c r="CZ2301" s="70"/>
      <c r="DA2301" s="70"/>
      <c r="DB2301" s="70"/>
      <c r="DC2301" s="70"/>
      <c r="DD2301" s="70"/>
      <c r="DE2301" s="113"/>
    </row>
    <row r="2302" spans="1:109" ht="12" customHeight="1" x14ac:dyDescent="0.2">
      <c r="A2302" s="60" t="s">
        <v>24</v>
      </c>
      <c r="B2302" s="61"/>
      <c r="C2302" s="61"/>
      <c r="D2302" s="61"/>
      <c r="E2302" s="61"/>
      <c r="F2302" s="61"/>
      <c r="G2302" s="61"/>
      <c r="H2302" s="61"/>
      <c r="I2302" s="61"/>
      <c r="J2302" s="61"/>
      <c r="K2302" s="61"/>
      <c r="L2302" s="61"/>
      <c r="M2302" s="61"/>
      <c r="N2302" s="61"/>
      <c r="O2302" s="62"/>
      <c r="P2302" s="63" t="s">
        <v>381</v>
      </c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5"/>
      <c r="AD2302" s="66">
        <v>501</v>
      </c>
      <c r="AE2302" s="61"/>
      <c r="AF2302" s="62"/>
      <c r="AG2302" s="67">
        <v>1</v>
      </c>
      <c r="AH2302" s="68"/>
      <c r="AI2302" s="68"/>
      <c r="AJ2302" s="69"/>
      <c r="AK2302" s="67">
        <v>14817</v>
      </c>
      <c r="AL2302" s="68"/>
      <c r="AM2302" s="68"/>
      <c r="AN2302" s="68"/>
      <c r="AO2302" s="68"/>
      <c r="AP2302" s="69"/>
      <c r="AQ2302" s="70">
        <f t="shared" si="70"/>
        <v>177804</v>
      </c>
      <c r="AR2302" s="70"/>
      <c r="AS2302" s="70"/>
      <c r="AT2302" s="70"/>
      <c r="AU2302" s="70"/>
      <c r="AV2302" s="70"/>
      <c r="AW2302" s="70"/>
      <c r="AX2302" s="70"/>
      <c r="AY2302" s="110">
        <v>13325.224</v>
      </c>
      <c r="AZ2302" s="111"/>
      <c r="BA2302" s="111"/>
      <c r="BB2302" s="111"/>
      <c r="BC2302" s="111"/>
      <c r="BD2302" s="111"/>
      <c r="BE2302" s="111"/>
      <c r="BF2302" s="23"/>
      <c r="BG2302" s="110">
        <v>2961.1608888888891</v>
      </c>
      <c r="BH2302" s="111"/>
      <c r="BI2302" s="111"/>
      <c r="BJ2302" s="111"/>
      <c r="BK2302" s="111"/>
      <c r="BL2302" s="111"/>
      <c r="BM2302" s="24"/>
      <c r="BN2302" s="23"/>
      <c r="BO2302" s="110">
        <v>29611.608888888888</v>
      </c>
      <c r="BP2302" s="111"/>
      <c r="BQ2302" s="111"/>
      <c r="BR2302" s="111"/>
      <c r="BS2302" s="111"/>
      <c r="BT2302" s="111"/>
      <c r="BU2302" s="111"/>
      <c r="BV2302" s="112"/>
      <c r="BW2302" s="25"/>
      <c r="BX2302" s="26"/>
      <c r="BY2302" s="26"/>
      <c r="BZ2302" s="26"/>
      <c r="CA2302" s="26"/>
      <c r="CB2302" s="26"/>
      <c r="CC2302" s="26"/>
      <c r="CD2302" s="27"/>
      <c r="CE2302" s="25"/>
      <c r="CF2302" s="26"/>
      <c r="CG2302" s="26"/>
      <c r="CH2302" s="26"/>
      <c r="CI2302" s="26"/>
      <c r="CJ2302" s="26"/>
      <c r="CK2302" s="26"/>
      <c r="CL2302" s="26"/>
      <c r="CM2302" s="27"/>
      <c r="CN2302" s="110">
        <v>44892.591326008886</v>
      </c>
      <c r="CO2302" s="111"/>
      <c r="CP2302" s="111"/>
      <c r="CQ2302" s="111"/>
      <c r="CR2302" s="111"/>
      <c r="CS2302" s="111"/>
      <c r="CT2302" s="111"/>
      <c r="CU2302" s="112"/>
      <c r="CV2302" s="70">
        <f t="shared" si="71"/>
        <v>268594.58510378667</v>
      </c>
      <c r="CW2302" s="70"/>
      <c r="CX2302" s="70"/>
      <c r="CY2302" s="70"/>
      <c r="CZ2302" s="70"/>
      <c r="DA2302" s="70"/>
      <c r="DB2302" s="70"/>
      <c r="DC2302" s="70"/>
      <c r="DD2302" s="70"/>
      <c r="DE2302" s="113"/>
    </row>
    <row r="2303" spans="1:109" ht="12" customHeight="1" x14ac:dyDescent="0.2">
      <c r="A2303" s="60" t="s">
        <v>24</v>
      </c>
      <c r="B2303" s="61"/>
      <c r="C2303" s="61"/>
      <c r="D2303" s="61"/>
      <c r="E2303" s="61"/>
      <c r="F2303" s="61"/>
      <c r="G2303" s="61"/>
      <c r="H2303" s="61"/>
      <c r="I2303" s="61"/>
      <c r="J2303" s="61"/>
      <c r="K2303" s="61"/>
      <c r="L2303" s="61"/>
      <c r="M2303" s="61"/>
      <c r="N2303" s="61"/>
      <c r="O2303" s="62"/>
      <c r="P2303" s="63" t="s">
        <v>381</v>
      </c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5"/>
      <c r="AD2303" s="66">
        <v>501</v>
      </c>
      <c r="AE2303" s="61"/>
      <c r="AF2303" s="62"/>
      <c r="AG2303" s="67">
        <v>1</v>
      </c>
      <c r="AH2303" s="68"/>
      <c r="AI2303" s="68"/>
      <c r="AJ2303" s="69"/>
      <c r="AK2303" s="67">
        <v>14313</v>
      </c>
      <c r="AL2303" s="68"/>
      <c r="AM2303" s="68"/>
      <c r="AN2303" s="68"/>
      <c r="AO2303" s="68"/>
      <c r="AP2303" s="69"/>
      <c r="AQ2303" s="70">
        <f t="shared" si="70"/>
        <v>171756</v>
      </c>
      <c r="AR2303" s="70"/>
      <c r="AS2303" s="70"/>
      <c r="AT2303" s="70"/>
      <c r="AU2303" s="70"/>
      <c r="AV2303" s="70"/>
      <c r="AW2303" s="70"/>
      <c r="AX2303" s="70"/>
      <c r="AY2303" s="110">
        <v>6525.0119999999997</v>
      </c>
      <c r="AZ2303" s="111"/>
      <c r="BA2303" s="111"/>
      <c r="BB2303" s="111"/>
      <c r="BC2303" s="111"/>
      <c r="BD2303" s="111"/>
      <c r="BE2303" s="111"/>
      <c r="BF2303" s="23"/>
      <c r="BG2303" s="110">
        <v>2809.3801666666668</v>
      </c>
      <c r="BH2303" s="111"/>
      <c r="BI2303" s="111"/>
      <c r="BJ2303" s="111"/>
      <c r="BK2303" s="111"/>
      <c r="BL2303" s="111"/>
      <c r="BM2303" s="24"/>
      <c r="BN2303" s="23"/>
      <c r="BO2303" s="110">
        <v>28093.801666666666</v>
      </c>
      <c r="BP2303" s="111"/>
      <c r="BQ2303" s="111"/>
      <c r="BR2303" s="111"/>
      <c r="BS2303" s="111"/>
      <c r="BT2303" s="111"/>
      <c r="BU2303" s="111"/>
      <c r="BV2303" s="112"/>
      <c r="BW2303" s="25"/>
      <c r="BX2303" s="26"/>
      <c r="BY2303" s="26"/>
      <c r="BZ2303" s="26"/>
      <c r="CA2303" s="26"/>
      <c r="CB2303" s="26"/>
      <c r="CC2303" s="26"/>
      <c r="CD2303" s="27"/>
      <c r="CE2303" s="25"/>
      <c r="CF2303" s="26"/>
      <c r="CG2303" s="26"/>
      <c r="CH2303" s="26"/>
      <c r="CI2303" s="26"/>
      <c r="CJ2303" s="26"/>
      <c r="CK2303" s="26"/>
      <c r="CL2303" s="26"/>
      <c r="CM2303" s="27"/>
      <c r="CN2303" s="110">
        <v>45542.033290026666</v>
      </c>
      <c r="CO2303" s="111"/>
      <c r="CP2303" s="111"/>
      <c r="CQ2303" s="111"/>
      <c r="CR2303" s="111"/>
      <c r="CS2303" s="111"/>
      <c r="CT2303" s="111"/>
      <c r="CU2303" s="112"/>
      <c r="CV2303" s="70">
        <f t="shared" si="71"/>
        <v>254726.22712335997</v>
      </c>
      <c r="CW2303" s="70"/>
      <c r="CX2303" s="70"/>
      <c r="CY2303" s="70"/>
      <c r="CZ2303" s="70"/>
      <c r="DA2303" s="70"/>
      <c r="DB2303" s="70"/>
      <c r="DC2303" s="70"/>
      <c r="DD2303" s="70"/>
      <c r="DE2303" s="113"/>
    </row>
    <row r="2304" spans="1:109" ht="12" customHeight="1" x14ac:dyDescent="0.2">
      <c r="A2304" s="60" t="s">
        <v>24</v>
      </c>
      <c r="B2304" s="61"/>
      <c r="C2304" s="61"/>
      <c r="D2304" s="61"/>
      <c r="E2304" s="61"/>
      <c r="F2304" s="61"/>
      <c r="G2304" s="61"/>
      <c r="H2304" s="61"/>
      <c r="I2304" s="61"/>
      <c r="J2304" s="61"/>
      <c r="K2304" s="61"/>
      <c r="L2304" s="61"/>
      <c r="M2304" s="61"/>
      <c r="N2304" s="61"/>
      <c r="O2304" s="62"/>
      <c r="P2304" s="63" t="s">
        <v>381</v>
      </c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5"/>
      <c r="AD2304" s="66">
        <v>501</v>
      </c>
      <c r="AE2304" s="61"/>
      <c r="AF2304" s="62"/>
      <c r="AG2304" s="67">
        <v>1</v>
      </c>
      <c r="AH2304" s="68"/>
      <c r="AI2304" s="68"/>
      <c r="AJ2304" s="69"/>
      <c r="AK2304" s="67">
        <v>13305</v>
      </c>
      <c r="AL2304" s="68"/>
      <c r="AM2304" s="68"/>
      <c r="AN2304" s="68"/>
      <c r="AO2304" s="68"/>
      <c r="AP2304" s="69"/>
      <c r="AQ2304" s="70">
        <f t="shared" si="70"/>
        <v>159660</v>
      </c>
      <c r="AR2304" s="70"/>
      <c r="AS2304" s="70"/>
      <c r="AT2304" s="70"/>
      <c r="AU2304" s="70"/>
      <c r="AV2304" s="70"/>
      <c r="AW2304" s="70"/>
      <c r="AX2304" s="70"/>
      <c r="AY2304" s="110">
        <v>24487.248</v>
      </c>
      <c r="AZ2304" s="111"/>
      <c r="BA2304" s="111"/>
      <c r="BB2304" s="111"/>
      <c r="BC2304" s="111"/>
      <c r="BD2304" s="111"/>
      <c r="BE2304" s="111"/>
      <c r="BF2304" s="23"/>
      <c r="BG2304" s="110">
        <v>2890.8556666666668</v>
      </c>
      <c r="BH2304" s="111"/>
      <c r="BI2304" s="111"/>
      <c r="BJ2304" s="111"/>
      <c r="BK2304" s="111"/>
      <c r="BL2304" s="111"/>
      <c r="BM2304" s="24"/>
      <c r="BN2304" s="23"/>
      <c r="BO2304" s="110">
        <v>28908.556666666671</v>
      </c>
      <c r="BP2304" s="111"/>
      <c r="BQ2304" s="111"/>
      <c r="BR2304" s="111"/>
      <c r="BS2304" s="111"/>
      <c r="BT2304" s="111"/>
      <c r="BU2304" s="111"/>
      <c r="BV2304" s="112"/>
      <c r="BW2304" s="25"/>
      <c r="BX2304" s="26"/>
      <c r="BY2304" s="26"/>
      <c r="BZ2304" s="26"/>
      <c r="CA2304" s="26"/>
      <c r="CB2304" s="26"/>
      <c r="CC2304" s="26"/>
      <c r="CD2304" s="27"/>
      <c r="CE2304" s="25"/>
      <c r="CF2304" s="26"/>
      <c r="CG2304" s="26"/>
      <c r="CH2304" s="26"/>
      <c r="CI2304" s="26"/>
      <c r="CJ2304" s="26"/>
      <c r="CK2304" s="26"/>
      <c r="CL2304" s="26"/>
      <c r="CM2304" s="27"/>
      <c r="CN2304" s="110">
        <v>46222.52240810667</v>
      </c>
      <c r="CO2304" s="111"/>
      <c r="CP2304" s="111"/>
      <c r="CQ2304" s="111"/>
      <c r="CR2304" s="111"/>
      <c r="CS2304" s="111"/>
      <c r="CT2304" s="111"/>
      <c r="CU2304" s="112"/>
      <c r="CV2304" s="70">
        <f t="shared" si="71"/>
        <v>262169.18274144002</v>
      </c>
      <c r="CW2304" s="70"/>
      <c r="CX2304" s="70"/>
      <c r="CY2304" s="70"/>
      <c r="CZ2304" s="70"/>
      <c r="DA2304" s="70"/>
      <c r="DB2304" s="70"/>
      <c r="DC2304" s="70"/>
      <c r="DD2304" s="70"/>
      <c r="DE2304" s="113"/>
    </row>
    <row r="2305" spans="1:109" ht="12" customHeight="1" x14ac:dyDescent="0.2">
      <c r="A2305" s="60" t="s">
        <v>24</v>
      </c>
      <c r="B2305" s="61"/>
      <c r="C2305" s="61"/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61"/>
      <c r="O2305" s="62"/>
      <c r="P2305" s="63" t="s">
        <v>381</v>
      </c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5"/>
      <c r="AD2305" s="66">
        <v>501</v>
      </c>
      <c r="AE2305" s="61"/>
      <c r="AF2305" s="62"/>
      <c r="AG2305" s="67">
        <v>1</v>
      </c>
      <c r="AH2305" s="68"/>
      <c r="AI2305" s="68"/>
      <c r="AJ2305" s="69"/>
      <c r="AK2305" s="67">
        <v>11607</v>
      </c>
      <c r="AL2305" s="68"/>
      <c r="AM2305" s="68"/>
      <c r="AN2305" s="68"/>
      <c r="AO2305" s="68"/>
      <c r="AP2305" s="69"/>
      <c r="AQ2305" s="70">
        <f t="shared" si="70"/>
        <v>139284</v>
      </c>
      <c r="AR2305" s="70"/>
      <c r="AS2305" s="70"/>
      <c r="AT2305" s="70"/>
      <c r="AU2305" s="70"/>
      <c r="AV2305" s="70"/>
      <c r="AW2305" s="70"/>
      <c r="AX2305" s="70"/>
      <c r="AY2305" s="110">
        <v>21771.167999999998</v>
      </c>
      <c r="AZ2305" s="111"/>
      <c r="BA2305" s="111"/>
      <c r="BB2305" s="111"/>
      <c r="BC2305" s="111"/>
      <c r="BD2305" s="111"/>
      <c r="BE2305" s="111"/>
      <c r="BF2305" s="23"/>
      <c r="BG2305" s="110">
        <v>2570.2073333333333</v>
      </c>
      <c r="BH2305" s="111"/>
      <c r="BI2305" s="111"/>
      <c r="BJ2305" s="111"/>
      <c r="BK2305" s="111"/>
      <c r="BL2305" s="111"/>
      <c r="BM2305" s="24"/>
      <c r="BN2305" s="23"/>
      <c r="BO2305" s="110">
        <v>25702.073333333334</v>
      </c>
      <c r="BP2305" s="111"/>
      <c r="BQ2305" s="111"/>
      <c r="BR2305" s="111"/>
      <c r="BS2305" s="111"/>
      <c r="BT2305" s="111"/>
      <c r="BU2305" s="111"/>
      <c r="BV2305" s="112"/>
      <c r="BW2305" s="25"/>
      <c r="BX2305" s="26"/>
      <c r="BY2305" s="26"/>
      <c r="BZ2305" s="26"/>
      <c r="CA2305" s="26"/>
      <c r="CB2305" s="26"/>
      <c r="CC2305" s="26"/>
      <c r="CD2305" s="27"/>
      <c r="CE2305" s="25"/>
      <c r="CF2305" s="26"/>
      <c r="CG2305" s="26"/>
      <c r="CH2305" s="26"/>
      <c r="CI2305" s="26"/>
      <c r="CJ2305" s="26"/>
      <c r="CK2305" s="26"/>
      <c r="CL2305" s="26"/>
      <c r="CM2305" s="27"/>
      <c r="CN2305" s="110">
        <v>43548.441621973339</v>
      </c>
      <c r="CO2305" s="111"/>
      <c r="CP2305" s="111"/>
      <c r="CQ2305" s="111"/>
      <c r="CR2305" s="111"/>
      <c r="CS2305" s="111"/>
      <c r="CT2305" s="111"/>
      <c r="CU2305" s="112"/>
      <c r="CV2305" s="70">
        <f t="shared" si="71"/>
        <v>232875.89028863999</v>
      </c>
      <c r="CW2305" s="70"/>
      <c r="CX2305" s="70"/>
      <c r="CY2305" s="70"/>
      <c r="CZ2305" s="70"/>
      <c r="DA2305" s="70"/>
      <c r="DB2305" s="70"/>
      <c r="DC2305" s="70"/>
      <c r="DD2305" s="70"/>
      <c r="DE2305" s="113"/>
    </row>
    <row r="2306" spans="1:109" ht="12" customHeight="1" x14ac:dyDescent="0.2">
      <c r="A2306" s="60" t="s">
        <v>24</v>
      </c>
      <c r="B2306" s="61"/>
      <c r="C2306" s="61"/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61"/>
      <c r="O2306" s="62"/>
      <c r="P2306" s="63" t="s">
        <v>381</v>
      </c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5"/>
      <c r="AD2306" s="66">
        <v>501</v>
      </c>
      <c r="AE2306" s="61"/>
      <c r="AF2306" s="62"/>
      <c r="AG2306" s="67">
        <v>1</v>
      </c>
      <c r="AH2306" s="68"/>
      <c r="AI2306" s="68"/>
      <c r="AJ2306" s="69"/>
      <c r="AK2306" s="67">
        <v>11531</v>
      </c>
      <c r="AL2306" s="68"/>
      <c r="AM2306" s="68"/>
      <c r="AN2306" s="68"/>
      <c r="AO2306" s="68"/>
      <c r="AP2306" s="69"/>
      <c r="AQ2306" s="70">
        <f t="shared" si="70"/>
        <v>138372</v>
      </c>
      <c r="AR2306" s="70"/>
      <c r="AS2306" s="70"/>
      <c r="AT2306" s="70"/>
      <c r="AU2306" s="70"/>
      <c r="AV2306" s="70"/>
      <c r="AW2306" s="70"/>
      <c r="AX2306" s="70"/>
      <c r="AY2306" s="110">
        <v>21268.048000000003</v>
      </c>
      <c r="AZ2306" s="111"/>
      <c r="BA2306" s="111"/>
      <c r="BB2306" s="111"/>
      <c r="BC2306" s="111"/>
      <c r="BD2306" s="111"/>
      <c r="BE2306" s="111"/>
      <c r="BF2306" s="23"/>
      <c r="BG2306" s="110">
        <v>2510.8112222222226</v>
      </c>
      <c r="BH2306" s="111"/>
      <c r="BI2306" s="111"/>
      <c r="BJ2306" s="111"/>
      <c r="BK2306" s="111"/>
      <c r="BL2306" s="111"/>
      <c r="BM2306" s="24"/>
      <c r="BN2306" s="23"/>
      <c r="BO2306" s="110">
        <v>25108.112222222222</v>
      </c>
      <c r="BP2306" s="111"/>
      <c r="BQ2306" s="111"/>
      <c r="BR2306" s="111"/>
      <c r="BS2306" s="111"/>
      <c r="BT2306" s="111"/>
      <c r="BU2306" s="111"/>
      <c r="BV2306" s="112"/>
      <c r="BW2306" s="25"/>
      <c r="BX2306" s="26"/>
      <c r="BY2306" s="26"/>
      <c r="BZ2306" s="26"/>
      <c r="CA2306" s="26"/>
      <c r="CB2306" s="26"/>
      <c r="CC2306" s="26"/>
      <c r="CD2306" s="27"/>
      <c r="CE2306" s="25"/>
      <c r="CF2306" s="26"/>
      <c r="CG2306" s="26"/>
      <c r="CH2306" s="26"/>
      <c r="CI2306" s="26"/>
      <c r="CJ2306" s="26"/>
      <c r="CK2306" s="26"/>
      <c r="CL2306" s="26"/>
      <c r="CM2306" s="27"/>
      <c r="CN2306" s="110">
        <v>33283.434886222225</v>
      </c>
      <c r="CO2306" s="111"/>
      <c r="CP2306" s="111"/>
      <c r="CQ2306" s="111"/>
      <c r="CR2306" s="111"/>
      <c r="CS2306" s="111"/>
      <c r="CT2306" s="111"/>
      <c r="CU2306" s="112"/>
      <c r="CV2306" s="70">
        <f t="shared" si="71"/>
        <v>220542.40633066668</v>
      </c>
      <c r="CW2306" s="70"/>
      <c r="CX2306" s="70"/>
      <c r="CY2306" s="70"/>
      <c r="CZ2306" s="70"/>
      <c r="DA2306" s="70"/>
      <c r="DB2306" s="70"/>
      <c r="DC2306" s="70"/>
      <c r="DD2306" s="70"/>
      <c r="DE2306" s="113"/>
    </row>
    <row r="2307" spans="1:109" ht="12" customHeight="1" x14ac:dyDescent="0.2">
      <c r="A2307" s="60" t="s">
        <v>24</v>
      </c>
      <c r="B2307" s="61"/>
      <c r="C2307" s="61"/>
      <c r="D2307" s="61"/>
      <c r="E2307" s="61"/>
      <c r="F2307" s="61"/>
      <c r="G2307" s="61"/>
      <c r="H2307" s="61"/>
      <c r="I2307" s="61"/>
      <c r="J2307" s="61"/>
      <c r="K2307" s="61"/>
      <c r="L2307" s="61"/>
      <c r="M2307" s="61"/>
      <c r="N2307" s="61"/>
      <c r="O2307" s="62"/>
      <c r="P2307" s="63" t="s">
        <v>381</v>
      </c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5"/>
      <c r="AD2307" s="66">
        <v>501</v>
      </c>
      <c r="AE2307" s="61"/>
      <c r="AF2307" s="62"/>
      <c r="AG2307" s="67">
        <v>1</v>
      </c>
      <c r="AH2307" s="68"/>
      <c r="AI2307" s="68"/>
      <c r="AJ2307" s="69"/>
      <c r="AK2307" s="67">
        <v>10813</v>
      </c>
      <c r="AL2307" s="68"/>
      <c r="AM2307" s="68"/>
      <c r="AN2307" s="68"/>
      <c r="AO2307" s="68"/>
      <c r="AP2307" s="69"/>
      <c r="AQ2307" s="70">
        <f t="shared" si="70"/>
        <v>129756</v>
      </c>
      <c r="AR2307" s="70"/>
      <c r="AS2307" s="70"/>
      <c r="AT2307" s="70"/>
      <c r="AU2307" s="70"/>
      <c r="AV2307" s="70"/>
      <c r="AW2307" s="70"/>
      <c r="AX2307" s="70"/>
      <c r="AY2307" s="110">
        <v>15375.036000000002</v>
      </c>
      <c r="AZ2307" s="111"/>
      <c r="BA2307" s="111"/>
      <c r="BB2307" s="111"/>
      <c r="BC2307" s="111"/>
      <c r="BD2307" s="111"/>
      <c r="BE2307" s="111"/>
      <c r="BF2307" s="23"/>
      <c r="BG2307" s="110">
        <v>2348.9638333333332</v>
      </c>
      <c r="BH2307" s="111"/>
      <c r="BI2307" s="111"/>
      <c r="BJ2307" s="111"/>
      <c r="BK2307" s="111"/>
      <c r="BL2307" s="111"/>
      <c r="BM2307" s="24"/>
      <c r="BN2307" s="23"/>
      <c r="BO2307" s="110">
        <v>23489.638333333336</v>
      </c>
      <c r="BP2307" s="111"/>
      <c r="BQ2307" s="111"/>
      <c r="BR2307" s="111"/>
      <c r="BS2307" s="111"/>
      <c r="BT2307" s="111"/>
      <c r="BU2307" s="111"/>
      <c r="BV2307" s="112"/>
      <c r="BW2307" s="25"/>
      <c r="BX2307" s="26"/>
      <c r="BY2307" s="26"/>
      <c r="BZ2307" s="26"/>
      <c r="CA2307" s="26"/>
      <c r="CB2307" s="26"/>
      <c r="CC2307" s="26"/>
      <c r="CD2307" s="27"/>
      <c r="CE2307" s="25"/>
      <c r="CF2307" s="26"/>
      <c r="CG2307" s="26"/>
      <c r="CH2307" s="26"/>
      <c r="CI2307" s="26"/>
      <c r="CJ2307" s="26"/>
      <c r="CK2307" s="26"/>
      <c r="CL2307" s="26"/>
      <c r="CM2307" s="27"/>
      <c r="CN2307" s="110">
        <v>41722.341661013343</v>
      </c>
      <c r="CO2307" s="111"/>
      <c r="CP2307" s="111"/>
      <c r="CQ2307" s="111"/>
      <c r="CR2307" s="111"/>
      <c r="CS2307" s="111"/>
      <c r="CT2307" s="111"/>
      <c r="CU2307" s="112"/>
      <c r="CV2307" s="70">
        <f t="shared" si="71"/>
        <v>212691.97982768001</v>
      </c>
      <c r="CW2307" s="70"/>
      <c r="CX2307" s="70"/>
      <c r="CY2307" s="70"/>
      <c r="CZ2307" s="70"/>
      <c r="DA2307" s="70"/>
      <c r="DB2307" s="70"/>
      <c r="DC2307" s="70"/>
      <c r="DD2307" s="70"/>
      <c r="DE2307" s="113"/>
    </row>
    <row r="2308" spans="1:109" ht="12" customHeight="1" x14ac:dyDescent="0.2">
      <c r="A2308" s="60" t="s">
        <v>24</v>
      </c>
      <c r="B2308" s="61"/>
      <c r="C2308" s="61"/>
      <c r="D2308" s="61"/>
      <c r="E2308" s="61"/>
      <c r="F2308" s="61"/>
      <c r="G2308" s="61"/>
      <c r="H2308" s="61"/>
      <c r="I2308" s="61"/>
      <c r="J2308" s="61"/>
      <c r="K2308" s="61"/>
      <c r="L2308" s="61"/>
      <c r="M2308" s="61"/>
      <c r="N2308" s="61"/>
      <c r="O2308" s="62"/>
      <c r="P2308" s="63" t="s">
        <v>381</v>
      </c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5"/>
      <c r="AD2308" s="66">
        <v>501</v>
      </c>
      <c r="AE2308" s="61"/>
      <c r="AF2308" s="62"/>
      <c r="AG2308" s="67">
        <v>1</v>
      </c>
      <c r="AH2308" s="68"/>
      <c r="AI2308" s="68"/>
      <c r="AJ2308" s="69"/>
      <c r="AK2308" s="67">
        <v>9997</v>
      </c>
      <c r="AL2308" s="68"/>
      <c r="AM2308" s="68"/>
      <c r="AN2308" s="68"/>
      <c r="AO2308" s="68"/>
      <c r="AP2308" s="69"/>
      <c r="AQ2308" s="70">
        <f t="shared" si="70"/>
        <v>119964</v>
      </c>
      <c r="AR2308" s="70"/>
      <c r="AS2308" s="70"/>
      <c r="AT2308" s="70"/>
      <c r="AU2308" s="70"/>
      <c r="AV2308" s="70"/>
      <c r="AW2308" s="70"/>
      <c r="AX2308" s="70"/>
      <c r="AY2308" s="110">
        <v>0</v>
      </c>
      <c r="AZ2308" s="111"/>
      <c r="BA2308" s="111"/>
      <c r="BB2308" s="111"/>
      <c r="BC2308" s="111"/>
      <c r="BD2308" s="111"/>
      <c r="BE2308" s="111"/>
      <c r="BF2308" s="23"/>
      <c r="BG2308" s="110">
        <v>1949.5383333333334</v>
      </c>
      <c r="BH2308" s="111"/>
      <c r="BI2308" s="111"/>
      <c r="BJ2308" s="111"/>
      <c r="BK2308" s="111"/>
      <c r="BL2308" s="111"/>
      <c r="BM2308" s="24"/>
      <c r="BN2308" s="23"/>
      <c r="BO2308" s="110">
        <v>19495.383333333335</v>
      </c>
      <c r="BP2308" s="111"/>
      <c r="BQ2308" s="111"/>
      <c r="BR2308" s="111"/>
      <c r="BS2308" s="111"/>
      <c r="BT2308" s="111"/>
      <c r="BU2308" s="111"/>
      <c r="BV2308" s="112"/>
      <c r="BW2308" s="25"/>
      <c r="BX2308" s="26"/>
      <c r="BY2308" s="26"/>
      <c r="BZ2308" s="26"/>
      <c r="CA2308" s="26"/>
      <c r="CB2308" s="26"/>
      <c r="CC2308" s="26"/>
      <c r="CD2308" s="27"/>
      <c r="CE2308" s="25"/>
      <c r="CF2308" s="26"/>
      <c r="CG2308" s="26"/>
      <c r="CH2308" s="26"/>
      <c r="CI2308" s="26"/>
      <c r="CJ2308" s="26"/>
      <c r="CK2308" s="26"/>
      <c r="CL2308" s="26"/>
      <c r="CM2308" s="27"/>
      <c r="CN2308" s="110">
        <v>34927.297466133336</v>
      </c>
      <c r="CO2308" s="111"/>
      <c r="CP2308" s="111"/>
      <c r="CQ2308" s="111"/>
      <c r="CR2308" s="111"/>
      <c r="CS2308" s="111"/>
      <c r="CT2308" s="111"/>
      <c r="CU2308" s="112"/>
      <c r="CV2308" s="70">
        <f t="shared" si="71"/>
        <v>176336.2191328</v>
      </c>
      <c r="CW2308" s="70"/>
      <c r="CX2308" s="70"/>
      <c r="CY2308" s="70"/>
      <c r="CZ2308" s="70"/>
      <c r="DA2308" s="70"/>
      <c r="DB2308" s="70"/>
      <c r="DC2308" s="70"/>
      <c r="DD2308" s="70"/>
      <c r="DE2308" s="113"/>
    </row>
    <row r="2309" spans="1:109" ht="12" customHeight="1" x14ac:dyDescent="0.2">
      <c r="A2309" s="60" t="s">
        <v>24</v>
      </c>
      <c r="B2309" s="61"/>
      <c r="C2309" s="61"/>
      <c r="D2309" s="61"/>
      <c r="E2309" s="61"/>
      <c r="F2309" s="61"/>
      <c r="G2309" s="61"/>
      <c r="H2309" s="61"/>
      <c r="I2309" s="61"/>
      <c r="J2309" s="61"/>
      <c r="K2309" s="61"/>
      <c r="L2309" s="61"/>
      <c r="M2309" s="61"/>
      <c r="N2309" s="61"/>
      <c r="O2309" s="62"/>
      <c r="P2309" s="63" t="s">
        <v>381</v>
      </c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5"/>
      <c r="AD2309" s="66">
        <v>501</v>
      </c>
      <c r="AE2309" s="61"/>
      <c r="AF2309" s="62"/>
      <c r="AG2309" s="67">
        <v>1</v>
      </c>
      <c r="AH2309" s="68"/>
      <c r="AI2309" s="68"/>
      <c r="AJ2309" s="69"/>
      <c r="AK2309" s="67">
        <v>9851</v>
      </c>
      <c r="AL2309" s="68"/>
      <c r="AM2309" s="68"/>
      <c r="AN2309" s="68"/>
      <c r="AO2309" s="68"/>
      <c r="AP2309" s="69"/>
      <c r="AQ2309" s="70">
        <f t="shared" si="70"/>
        <v>118212</v>
      </c>
      <c r="AR2309" s="70"/>
      <c r="AS2309" s="70"/>
      <c r="AT2309" s="70"/>
      <c r="AU2309" s="70"/>
      <c r="AV2309" s="70"/>
      <c r="AW2309" s="70"/>
      <c r="AX2309" s="70"/>
      <c r="AY2309" s="110">
        <v>9193.1839999999993</v>
      </c>
      <c r="AZ2309" s="111"/>
      <c r="BA2309" s="111"/>
      <c r="BB2309" s="111"/>
      <c r="BC2309" s="111"/>
      <c r="BD2309" s="111"/>
      <c r="BE2309" s="111"/>
      <c r="BF2309" s="23"/>
      <c r="BG2309" s="110">
        <v>2042.9297777777776</v>
      </c>
      <c r="BH2309" s="111"/>
      <c r="BI2309" s="111"/>
      <c r="BJ2309" s="111"/>
      <c r="BK2309" s="111"/>
      <c r="BL2309" s="111"/>
      <c r="BM2309" s="24"/>
      <c r="BN2309" s="23"/>
      <c r="BO2309" s="110">
        <v>20429.297777777778</v>
      </c>
      <c r="BP2309" s="111"/>
      <c r="BQ2309" s="111"/>
      <c r="BR2309" s="111"/>
      <c r="BS2309" s="111"/>
      <c r="BT2309" s="111"/>
      <c r="BU2309" s="111"/>
      <c r="BV2309" s="112"/>
      <c r="BW2309" s="25"/>
      <c r="BX2309" s="26"/>
      <c r="BY2309" s="26"/>
      <c r="BZ2309" s="26"/>
      <c r="CA2309" s="26"/>
      <c r="CB2309" s="26"/>
      <c r="CC2309" s="26"/>
      <c r="CD2309" s="27"/>
      <c r="CE2309" s="25"/>
      <c r="CF2309" s="26"/>
      <c r="CG2309" s="26"/>
      <c r="CH2309" s="26"/>
      <c r="CI2309" s="26"/>
      <c r="CJ2309" s="26"/>
      <c r="CK2309" s="26"/>
      <c r="CL2309" s="26"/>
      <c r="CM2309" s="27"/>
      <c r="CN2309" s="110">
        <v>34951.231298631115</v>
      </c>
      <c r="CO2309" s="111"/>
      <c r="CP2309" s="111"/>
      <c r="CQ2309" s="111"/>
      <c r="CR2309" s="111"/>
      <c r="CS2309" s="111"/>
      <c r="CT2309" s="111"/>
      <c r="CU2309" s="112"/>
      <c r="CV2309" s="70">
        <f t="shared" si="71"/>
        <v>184828.64285418668</v>
      </c>
      <c r="CW2309" s="70"/>
      <c r="CX2309" s="70"/>
      <c r="CY2309" s="70"/>
      <c r="CZ2309" s="70"/>
      <c r="DA2309" s="70"/>
      <c r="DB2309" s="70"/>
      <c r="DC2309" s="70"/>
      <c r="DD2309" s="70"/>
      <c r="DE2309" s="113"/>
    </row>
    <row r="2310" spans="1:109" ht="12" customHeight="1" x14ac:dyDescent="0.2">
      <c r="A2310" s="60" t="s">
        <v>24</v>
      </c>
      <c r="B2310" s="61"/>
      <c r="C2310" s="61"/>
      <c r="D2310" s="61"/>
      <c r="E2310" s="61"/>
      <c r="F2310" s="61"/>
      <c r="G2310" s="61"/>
      <c r="H2310" s="61"/>
      <c r="I2310" s="61"/>
      <c r="J2310" s="61"/>
      <c r="K2310" s="61"/>
      <c r="L2310" s="61"/>
      <c r="M2310" s="61"/>
      <c r="N2310" s="61"/>
      <c r="O2310" s="62"/>
      <c r="P2310" s="63" t="s">
        <v>381</v>
      </c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5"/>
      <c r="AD2310" s="66">
        <v>501</v>
      </c>
      <c r="AE2310" s="61"/>
      <c r="AF2310" s="62"/>
      <c r="AG2310" s="67">
        <v>1</v>
      </c>
      <c r="AH2310" s="68"/>
      <c r="AI2310" s="68"/>
      <c r="AJ2310" s="69"/>
      <c r="AK2310" s="67">
        <v>9498</v>
      </c>
      <c r="AL2310" s="68"/>
      <c r="AM2310" s="68"/>
      <c r="AN2310" s="68"/>
      <c r="AO2310" s="68"/>
      <c r="AP2310" s="69"/>
      <c r="AQ2310" s="70">
        <f t="shared" si="70"/>
        <v>113976</v>
      </c>
      <c r="AR2310" s="70"/>
      <c r="AS2310" s="70"/>
      <c r="AT2310" s="70"/>
      <c r="AU2310" s="70"/>
      <c r="AV2310" s="70"/>
      <c r="AW2310" s="70"/>
      <c r="AX2310" s="70"/>
      <c r="AY2310" s="110">
        <v>13797.528000000002</v>
      </c>
      <c r="AZ2310" s="111"/>
      <c r="BA2310" s="111"/>
      <c r="BB2310" s="111"/>
      <c r="BC2310" s="111"/>
      <c r="BD2310" s="111"/>
      <c r="BE2310" s="111"/>
      <c r="BF2310" s="23"/>
      <c r="BG2310" s="110">
        <v>2107.9556666666667</v>
      </c>
      <c r="BH2310" s="111"/>
      <c r="BI2310" s="111"/>
      <c r="BJ2310" s="111"/>
      <c r="BK2310" s="111"/>
      <c r="BL2310" s="111"/>
      <c r="BM2310" s="24"/>
      <c r="BN2310" s="23"/>
      <c r="BO2310" s="110">
        <v>21079.556666666667</v>
      </c>
      <c r="BP2310" s="111"/>
      <c r="BQ2310" s="111"/>
      <c r="BR2310" s="111"/>
      <c r="BS2310" s="111"/>
      <c r="BT2310" s="111"/>
      <c r="BU2310" s="111"/>
      <c r="BV2310" s="112"/>
      <c r="BW2310" s="25"/>
      <c r="BX2310" s="26"/>
      <c r="BY2310" s="26"/>
      <c r="BZ2310" s="26"/>
      <c r="CA2310" s="26"/>
      <c r="CB2310" s="26"/>
      <c r="CC2310" s="26"/>
      <c r="CD2310" s="27"/>
      <c r="CE2310" s="25"/>
      <c r="CF2310" s="26"/>
      <c r="CG2310" s="26"/>
      <c r="CH2310" s="26"/>
      <c r="CI2310" s="26"/>
      <c r="CJ2310" s="26"/>
      <c r="CK2310" s="26"/>
      <c r="CL2310" s="26"/>
      <c r="CM2310" s="27"/>
      <c r="CN2310" s="110">
        <v>39789.21192330667</v>
      </c>
      <c r="CO2310" s="111"/>
      <c r="CP2310" s="111"/>
      <c r="CQ2310" s="111"/>
      <c r="CR2310" s="111"/>
      <c r="CS2310" s="111"/>
      <c r="CT2310" s="111"/>
      <c r="CU2310" s="112"/>
      <c r="CV2310" s="70">
        <f t="shared" si="71"/>
        <v>190750.25225664</v>
      </c>
      <c r="CW2310" s="70"/>
      <c r="CX2310" s="70"/>
      <c r="CY2310" s="70"/>
      <c r="CZ2310" s="70"/>
      <c r="DA2310" s="70"/>
      <c r="DB2310" s="70"/>
      <c r="DC2310" s="70"/>
      <c r="DD2310" s="70"/>
      <c r="DE2310" s="113"/>
    </row>
    <row r="2311" spans="1:109" ht="12" customHeight="1" x14ac:dyDescent="0.2">
      <c r="A2311" s="60" t="s">
        <v>24</v>
      </c>
      <c r="B2311" s="61"/>
      <c r="C2311" s="61"/>
      <c r="D2311" s="61"/>
      <c r="E2311" s="61"/>
      <c r="F2311" s="61"/>
      <c r="G2311" s="61"/>
      <c r="H2311" s="61"/>
      <c r="I2311" s="61"/>
      <c r="J2311" s="61"/>
      <c r="K2311" s="61"/>
      <c r="L2311" s="61"/>
      <c r="M2311" s="61"/>
      <c r="N2311" s="61"/>
      <c r="O2311" s="62"/>
      <c r="P2311" s="63" t="s">
        <v>381</v>
      </c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5"/>
      <c r="AD2311" s="66">
        <v>501</v>
      </c>
      <c r="AE2311" s="61"/>
      <c r="AF2311" s="62"/>
      <c r="AG2311" s="67">
        <v>1</v>
      </c>
      <c r="AH2311" s="68"/>
      <c r="AI2311" s="68"/>
      <c r="AJ2311" s="69"/>
      <c r="AK2311" s="67">
        <v>8806</v>
      </c>
      <c r="AL2311" s="68"/>
      <c r="AM2311" s="68"/>
      <c r="AN2311" s="68"/>
      <c r="AO2311" s="68"/>
      <c r="AP2311" s="69"/>
      <c r="AQ2311" s="70">
        <f t="shared" si="70"/>
        <v>105672</v>
      </c>
      <c r="AR2311" s="70"/>
      <c r="AS2311" s="70"/>
      <c r="AT2311" s="70"/>
      <c r="AU2311" s="70"/>
      <c r="AV2311" s="70"/>
      <c r="AW2311" s="70"/>
      <c r="AX2311" s="70"/>
      <c r="AY2311" s="110">
        <v>8645.0560000000005</v>
      </c>
      <c r="AZ2311" s="111"/>
      <c r="BA2311" s="111"/>
      <c r="BB2311" s="111"/>
      <c r="BC2311" s="111"/>
      <c r="BD2311" s="111"/>
      <c r="BE2311" s="111"/>
      <c r="BF2311" s="23"/>
      <c r="BG2311" s="110">
        <v>1921.1235555555554</v>
      </c>
      <c r="BH2311" s="111"/>
      <c r="BI2311" s="111"/>
      <c r="BJ2311" s="111"/>
      <c r="BK2311" s="111"/>
      <c r="BL2311" s="111"/>
      <c r="BM2311" s="24"/>
      <c r="BN2311" s="23"/>
      <c r="BO2311" s="110">
        <v>19211.235555555555</v>
      </c>
      <c r="BP2311" s="111"/>
      <c r="BQ2311" s="111"/>
      <c r="BR2311" s="111"/>
      <c r="BS2311" s="111"/>
      <c r="BT2311" s="111"/>
      <c r="BU2311" s="111"/>
      <c r="BV2311" s="112"/>
      <c r="BW2311" s="25"/>
      <c r="BX2311" s="26"/>
      <c r="BY2311" s="26"/>
      <c r="BZ2311" s="26"/>
      <c r="CA2311" s="26"/>
      <c r="CB2311" s="26"/>
      <c r="CC2311" s="26"/>
      <c r="CD2311" s="27"/>
      <c r="CE2311" s="25"/>
      <c r="CF2311" s="26"/>
      <c r="CG2311" s="26"/>
      <c r="CH2311" s="26"/>
      <c r="CI2311" s="26"/>
      <c r="CJ2311" s="26"/>
      <c r="CK2311" s="26"/>
      <c r="CL2311" s="26"/>
      <c r="CM2311" s="27"/>
      <c r="CN2311" s="110">
        <v>38300.952165902221</v>
      </c>
      <c r="CO2311" s="111"/>
      <c r="CP2311" s="111"/>
      <c r="CQ2311" s="111"/>
      <c r="CR2311" s="111"/>
      <c r="CS2311" s="111"/>
      <c r="CT2311" s="111"/>
      <c r="CU2311" s="112"/>
      <c r="CV2311" s="70">
        <f t="shared" si="71"/>
        <v>173750.36727701334</v>
      </c>
      <c r="CW2311" s="70"/>
      <c r="CX2311" s="70"/>
      <c r="CY2311" s="70"/>
      <c r="CZ2311" s="70"/>
      <c r="DA2311" s="70"/>
      <c r="DB2311" s="70"/>
      <c r="DC2311" s="70"/>
      <c r="DD2311" s="70"/>
      <c r="DE2311" s="113"/>
    </row>
    <row r="2312" spans="1:109" ht="12" customHeight="1" x14ac:dyDescent="0.2">
      <c r="A2312" s="60" t="s">
        <v>24</v>
      </c>
      <c r="B2312" s="61"/>
      <c r="C2312" s="61"/>
      <c r="D2312" s="61"/>
      <c r="E2312" s="61"/>
      <c r="F2312" s="61"/>
      <c r="G2312" s="61"/>
      <c r="H2312" s="61"/>
      <c r="I2312" s="61"/>
      <c r="J2312" s="61"/>
      <c r="K2312" s="61"/>
      <c r="L2312" s="61"/>
      <c r="M2312" s="61"/>
      <c r="N2312" s="61"/>
      <c r="O2312" s="62"/>
      <c r="P2312" s="63" t="s">
        <v>381</v>
      </c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5"/>
      <c r="AD2312" s="66">
        <v>501</v>
      </c>
      <c r="AE2312" s="61"/>
      <c r="AF2312" s="62"/>
      <c r="AG2312" s="67">
        <v>1</v>
      </c>
      <c r="AH2312" s="68"/>
      <c r="AI2312" s="68"/>
      <c r="AJ2312" s="69"/>
      <c r="AK2312" s="67">
        <v>8357</v>
      </c>
      <c r="AL2312" s="68"/>
      <c r="AM2312" s="68"/>
      <c r="AN2312" s="68"/>
      <c r="AO2312" s="68"/>
      <c r="AP2312" s="69"/>
      <c r="AQ2312" s="70">
        <f t="shared" si="70"/>
        <v>100284</v>
      </c>
      <c r="AR2312" s="70"/>
      <c r="AS2312" s="70"/>
      <c r="AT2312" s="70"/>
      <c r="AU2312" s="70"/>
      <c r="AV2312" s="70"/>
      <c r="AW2312" s="70"/>
      <c r="AX2312" s="70"/>
      <c r="AY2312" s="110">
        <v>3998.8919999999998</v>
      </c>
      <c r="AZ2312" s="111"/>
      <c r="BA2312" s="111"/>
      <c r="BB2312" s="111"/>
      <c r="BC2312" s="111"/>
      <c r="BD2312" s="111"/>
      <c r="BE2312" s="111"/>
      <c r="BF2312" s="23"/>
      <c r="BG2312" s="110">
        <v>1721.7451666666666</v>
      </c>
      <c r="BH2312" s="111"/>
      <c r="BI2312" s="111"/>
      <c r="BJ2312" s="111"/>
      <c r="BK2312" s="111"/>
      <c r="BL2312" s="111"/>
      <c r="BM2312" s="24"/>
      <c r="BN2312" s="23"/>
      <c r="BO2312" s="110">
        <v>17217.451666666664</v>
      </c>
      <c r="BP2312" s="111"/>
      <c r="BQ2312" s="111"/>
      <c r="BR2312" s="111"/>
      <c r="BS2312" s="111"/>
      <c r="BT2312" s="111"/>
      <c r="BU2312" s="111"/>
      <c r="BV2312" s="112"/>
      <c r="BW2312" s="25"/>
      <c r="BX2312" s="26"/>
      <c r="BY2312" s="26"/>
      <c r="BZ2312" s="26"/>
      <c r="CA2312" s="26"/>
      <c r="CB2312" s="26"/>
      <c r="CC2312" s="26"/>
      <c r="CD2312" s="27"/>
      <c r="CE2312" s="25"/>
      <c r="CF2312" s="26"/>
      <c r="CG2312" s="26"/>
      <c r="CH2312" s="26"/>
      <c r="CI2312" s="26"/>
      <c r="CJ2312" s="26"/>
      <c r="CK2312" s="26"/>
      <c r="CL2312" s="26"/>
      <c r="CM2312" s="27"/>
      <c r="CN2312" s="110">
        <v>32411.681143199999</v>
      </c>
      <c r="CO2312" s="111"/>
      <c r="CP2312" s="111"/>
      <c r="CQ2312" s="111"/>
      <c r="CR2312" s="111"/>
      <c r="CS2312" s="111"/>
      <c r="CT2312" s="111"/>
      <c r="CU2312" s="112"/>
      <c r="CV2312" s="70">
        <f t="shared" si="71"/>
        <v>155633.76997653331</v>
      </c>
      <c r="CW2312" s="70"/>
      <c r="CX2312" s="70"/>
      <c r="CY2312" s="70"/>
      <c r="CZ2312" s="70"/>
      <c r="DA2312" s="70"/>
      <c r="DB2312" s="70"/>
      <c r="DC2312" s="70"/>
      <c r="DD2312" s="70"/>
      <c r="DE2312" s="113"/>
    </row>
    <row r="2313" spans="1:109" ht="12" customHeight="1" x14ac:dyDescent="0.2">
      <c r="A2313" s="60" t="s">
        <v>24</v>
      </c>
      <c r="B2313" s="61"/>
      <c r="C2313" s="61"/>
      <c r="D2313" s="61"/>
      <c r="E2313" s="61"/>
      <c r="F2313" s="61"/>
      <c r="G2313" s="61"/>
      <c r="H2313" s="61"/>
      <c r="I2313" s="61"/>
      <c r="J2313" s="61"/>
      <c r="K2313" s="61"/>
      <c r="L2313" s="61"/>
      <c r="M2313" s="61"/>
      <c r="N2313" s="61"/>
      <c r="O2313" s="62"/>
      <c r="P2313" s="63" t="s">
        <v>381</v>
      </c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5"/>
      <c r="AD2313" s="66">
        <v>501</v>
      </c>
      <c r="AE2313" s="61"/>
      <c r="AF2313" s="62"/>
      <c r="AG2313" s="67">
        <v>1</v>
      </c>
      <c r="AH2313" s="68"/>
      <c r="AI2313" s="68"/>
      <c r="AJ2313" s="69"/>
      <c r="AK2313" s="67">
        <v>8113</v>
      </c>
      <c r="AL2313" s="68"/>
      <c r="AM2313" s="68"/>
      <c r="AN2313" s="68"/>
      <c r="AO2313" s="68"/>
      <c r="AP2313" s="69"/>
      <c r="AQ2313" s="70">
        <f t="shared" si="70"/>
        <v>97356</v>
      </c>
      <c r="AR2313" s="70"/>
      <c r="AS2313" s="70"/>
      <c r="AT2313" s="70"/>
      <c r="AU2313" s="70"/>
      <c r="AV2313" s="70"/>
      <c r="AW2313" s="70"/>
      <c r="AX2313" s="70"/>
      <c r="AY2313" s="110">
        <v>8090.384</v>
      </c>
      <c r="AZ2313" s="111"/>
      <c r="BA2313" s="111"/>
      <c r="BB2313" s="111"/>
      <c r="BC2313" s="111"/>
      <c r="BD2313" s="111"/>
      <c r="BE2313" s="111"/>
      <c r="BF2313" s="23"/>
      <c r="BG2313" s="110">
        <v>1797.863111111111</v>
      </c>
      <c r="BH2313" s="111"/>
      <c r="BI2313" s="111"/>
      <c r="BJ2313" s="111"/>
      <c r="BK2313" s="111"/>
      <c r="BL2313" s="111"/>
      <c r="BM2313" s="24"/>
      <c r="BN2313" s="23"/>
      <c r="BO2313" s="110">
        <v>17978.63111111111</v>
      </c>
      <c r="BP2313" s="111"/>
      <c r="BQ2313" s="111"/>
      <c r="BR2313" s="111"/>
      <c r="BS2313" s="111"/>
      <c r="BT2313" s="111"/>
      <c r="BU2313" s="111"/>
      <c r="BV2313" s="112"/>
      <c r="BW2313" s="25"/>
      <c r="BX2313" s="26"/>
      <c r="BY2313" s="26"/>
      <c r="BZ2313" s="26"/>
      <c r="CA2313" s="26"/>
      <c r="CB2313" s="26"/>
      <c r="CC2313" s="26"/>
      <c r="CD2313" s="27"/>
      <c r="CE2313" s="25"/>
      <c r="CF2313" s="26"/>
      <c r="CG2313" s="26"/>
      <c r="CH2313" s="26"/>
      <c r="CI2313" s="26"/>
      <c r="CJ2313" s="26"/>
      <c r="CK2313" s="26"/>
      <c r="CL2313" s="26"/>
      <c r="CM2313" s="27"/>
      <c r="CN2313" s="110">
        <v>37330.516235733332</v>
      </c>
      <c r="CO2313" s="111"/>
      <c r="CP2313" s="111"/>
      <c r="CQ2313" s="111"/>
      <c r="CR2313" s="111"/>
      <c r="CS2313" s="111"/>
      <c r="CT2313" s="111"/>
      <c r="CU2313" s="112"/>
      <c r="CV2313" s="70">
        <f t="shared" si="71"/>
        <v>162553.39445795555</v>
      </c>
      <c r="CW2313" s="70"/>
      <c r="CX2313" s="70"/>
      <c r="CY2313" s="70"/>
      <c r="CZ2313" s="70"/>
      <c r="DA2313" s="70"/>
      <c r="DB2313" s="70"/>
      <c r="DC2313" s="70"/>
      <c r="DD2313" s="70"/>
      <c r="DE2313" s="113"/>
    </row>
    <row r="2314" spans="1:109" ht="12" customHeight="1" x14ac:dyDescent="0.2">
      <c r="A2314" s="60" t="s">
        <v>24</v>
      </c>
      <c r="B2314" s="61"/>
      <c r="C2314" s="61"/>
      <c r="D2314" s="61"/>
      <c r="E2314" s="61"/>
      <c r="F2314" s="61"/>
      <c r="G2314" s="61"/>
      <c r="H2314" s="61"/>
      <c r="I2314" s="61"/>
      <c r="J2314" s="61"/>
      <c r="K2314" s="61"/>
      <c r="L2314" s="61"/>
      <c r="M2314" s="61"/>
      <c r="N2314" s="61"/>
      <c r="O2314" s="62"/>
      <c r="P2314" s="63" t="s">
        <v>381</v>
      </c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5"/>
      <c r="AD2314" s="66">
        <v>501</v>
      </c>
      <c r="AE2314" s="61"/>
      <c r="AF2314" s="62"/>
      <c r="AG2314" s="67">
        <v>1</v>
      </c>
      <c r="AH2314" s="68"/>
      <c r="AI2314" s="68"/>
      <c r="AJ2314" s="69"/>
      <c r="AK2314" s="67">
        <v>7993</v>
      </c>
      <c r="AL2314" s="68"/>
      <c r="AM2314" s="68"/>
      <c r="AN2314" s="68"/>
      <c r="AO2314" s="68"/>
      <c r="AP2314" s="69"/>
      <c r="AQ2314" s="70">
        <f t="shared" si="70"/>
        <v>95916</v>
      </c>
      <c r="AR2314" s="70"/>
      <c r="AS2314" s="70"/>
      <c r="AT2314" s="70"/>
      <c r="AU2314" s="70"/>
      <c r="AV2314" s="70"/>
      <c r="AW2314" s="70"/>
      <c r="AX2314" s="70"/>
      <c r="AY2314" s="110">
        <v>0</v>
      </c>
      <c r="AZ2314" s="111"/>
      <c r="BA2314" s="111"/>
      <c r="BB2314" s="111"/>
      <c r="BC2314" s="111"/>
      <c r="BD2314" s="111"/>
      <c r="BE2314" s="111"/>
      <c r="BF2314" s="23"/>
      <c r="BG2314" s="110">
        <v>1665.47</v>
      </c>
      <c r="BH2314" s="111"/>
      <c r="BI2314" s="111"/>
      <c r="BJ2314" s="111"/>
      <c r="BK2314" s="111"/>
      <c r="BL2314" s="111"/>
      <c r="BM2314" s="24"/>
      <c r="BN2314" s="23"/>
      <c r="BO2314" s="110">
        <v>16654.7</v>
      </c>
      <c r="BP2314" s="111"/>
      <c r="BQ2314" s="111"/>
      <c r="BR2314" s="111"/>
      <c r="BS2314" s="111"/>
      <c r="BT2314" s="111"/>
      <c r="BU2314" s="111"/>
      <c r="BV2314" s="112"/>
      <c r="BW2314" s="25"/>
      <c r="BX2314" s="26"/>
      <c r="BY2314" s="26"/>
      <c r="BZ2314" s="26"/>
      <c r="CA2314" s="26"/>
      <c r="CB2314" s="26"/>
      <c r="CC2314" s="26"/>
      <c r="CD2314" s="27"/>
      <c r="CE2314" s="25"/>
      <c r="CF2314" s="26"/>
      <c r="CG2314" s="26"/>
      <c r="CH2314" s="26"/>
      <c r="CI2314" s="26"/>
      <c r="CJ2314" s="26"/>
      <c r="CK2314" s="26"/>
      <c r="CL2314" s="26"/>
      <c r="CM2314" s="27"/>
      <c r="CN2314" s="110">
        <v>36288.953152000002</v>
      </c>
      <c r="CO2314" s="111"/>
      <c r="CP2314" s="111"/>
      <c r="CQ2314" s="111"/>
      <c r="CR2314" s="111"/>
      <c r="CS2314" s="111"/>
      <c r="CT2314" s="111"/>
      <c r="CU2314" s="112"/>
      <c r="CV2314" s="70">
        <f t="shared" si="71"/>
        <v>150525.12315200001</v>
      </c>
      <c r="CW2314" s="70"/>
      <c r="CX2314" s="70"/>
      <c r="CY2314" s="70"/>
      <c r="CZ2314" s="70"/>
      <c r="DA2314" s="70"/>
      <c r="DB2314" s="70"/>
      <c r="DC2314" s="70"/>
      <c r="DD2314" s="70"/>
      <c r="DE2314" s="113"/>
    </row>
    <row r="2315" spans="1:109" ht="12" customHeight="1" x14ac:dyDescent="0.2">
      <c r="A2315" s="60" t="s">
        <v>24</v>
      </c>
      <c r="B2315" s="61"/>
      <c r="C2315" s="61"/>
      <c r="D2315" s="61"/>
      <c r="E2315" s="61"/>
      <c r="F2315" s="61"/>
      <c r="G2315" s="61"/>
      <c r="H2315" s="61"/>
      <c r="I2315" s="61"/>
      <c r="J2315" s="61"/>
      <c r="K2315" s="61"/>
      <c r="L2315" s="61"/>
      <c r="M2315" s="61"/>
      <c r="N2315" s="61"/>
      <c r="O2315" s="62"/>
      <c r="P2315" s="63" t="s">
        <v>381</v>
      </c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5"/>
      <c r="AD2315" s="66">
        <v>501</v>
      </c>
      <c r="AE2315" s="61"/>
      <c r="AF2315" s="62"/>
      <c r="AG2315" s="67">
        <v>1</v>
      </c>
      <c r="AH2315" s="68"/>
      <c r="AI2315" s="68"/>
      <c r="AJ2315" s="69"/>
      <c r="AK2315" s="67">
        <v>7714</v>
      </c>
      <c r="AL2315" s="68"/>
      <c r="AM2315" s="68"/>
      <c r="AN2315" s="68"/>
      <c r="AO2315" s="68"/>
      <c r="AP2315" s="69"/>
      <c r="AQ2315" s="70">
        <f t="shared" si="70"/>
        <v>92568</v>
      </c>
      <c r="AR2315" s="70"/>
      <c r="AS2315" s="70"/>
      <c r="AT2315" s="70"/>
      <c r="AU2315" s="70"/>
      <c r="AV2315" s="70"/>
      <c r="AW2315" s="70"/>
      <c r="AX2315" s="70"/>
      <c r="AY2315" s="110">
        <v>15542.784</v>
      </c>
      <c r="AZ2315" s="111"/>
      <c r="BA2315" s="111"/>
      <c r="BB2315" s="111"/>
      <c r="BC2315" s="111"/>
      <c r="BD2315" s="111"/>
      <c r="BE2315" s="111"/>
      <c r="BF2315" s="23"/>
      <c r="BG2315" s="110">
        <v>1834.9119999999998</v>
      </c>
      <c r="BH2315" s="111"/>
      <c r="BI2315" s="111"/>
      <c r="BJ2315" s="111"/>
      <c r="BK2315" s="111"/>
      <c r="BL2315" s="111"/>
      <c r="BM2315" s="24"/>
      <c r="BN2315" s="23"/>
      <c r="BO2315" s="110">
        <v>18349.12</v>
      </c>
      <c r="BP2315" s="111"/>
      <c r="BQ2315" s="111"/>
      <c r="BR2315" s="111"/>
      <c r="BS2315" s="111"/>
      <c r="BT2315" s="111"/>
      <c r="BU2315" s="111"/>
      <c r="BV2315" s="112"/>
      <c r="BW2315" s="25"/>
      <c r="BX2315" s="26"/>
      <c r="BY2315" s="26"/>
      <c r="BZ2315" s="26"/>
      <c r="CA2315" s="26"/>
      <c r="CB2315" s="26"/>
      <c r="CC2315" s="26"/>
      <c r="CD2315" s="27"/>
      <c r="CE2315" s="25"/>
      <c r="CF2315" s="26"/>
      <c r="CG2315" s="26"/>
      <c r="CH2315" s="26"/>
      <c r="CI2315" s="26"/>
      <c r="CJ2315" s="26"/>
      <c r="CK2315" s="26"/>
      <c r="CL2315" s="26"/>
      <c r="CM2315" s="27"/>
      <c r="CN2315" s="110">
        <v>37621.987254399995</v>
      </c>
      <c r="CO2315" s="111"/>
      <c r="CP2315" s="111"/>
      <c r="CQ2315" s="111"/>
      <c r="CR2315" s="111"/>
      <c r="CS2315" s="111"/>
      <c r="CT2315" s="111"/>
      <c r="CU2315" s="112"/>
      <c r="CV2315" s="70">
        <f t="shared" si="71"/>
        <v>165916.80325439997</v>
      </c>
      <c r="CW2315" s="70"/>
      <c r="CX2315" s="70"/>
      <c r="CY2315" s="70"/>
      <c r="CZ2315" s="70"/>
      <c r="DA2315" s="70"/>
      <c r="DB2315" s="70"/>
      <c r="DC2315" s="70"/>
      <c r="DD2315" s="70"/>
      <c r="DE2315" s="113"/>
    </row>
    <row r="2316" spans="1:109" ht="12" customHeight="1" x14ac:dyDescent="0.2">
      <c r="A2316" s="60" t="s">
        <v>24</v>
      </c>
      <c r="B2316" s="61"/>
      <c r="C2316" s="61"/>
      <c r="D2316" s="61"/>
      <c r="E2316" s="61"/>
      <c r="F2316" s="61"/>
      <c r="G2316" s="61"/>
      <c r="H2316" s="61"/>
      <c r="I2316" s="61"/>
      <c r="J2316" s="61"/>
      <c r="K2316" s="61"/>
      <c r="L2316" s="61"/>
      <c r="M2316" s="61"/>
      <c r="N2316" s="61"/>
      <c r="O2316" s="62"/>
      <c r="P2316" s="63" t="s">
        <v>381</v>
      </c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5"/>
      <c r="AD2316" s="66">
        <v>501</v>
      </c>
      <c r="AE2316" s="61"/>
      <c r="AF2316" s="62"/>
      <c r="AG2316" s="67">
        <v>1</v>
      </c>
      <c r="AH2316" s="68"/>
      <c r="AI2316" s="68"/>
      <c r="AJ2316" s="69"/>
      <c r="AK2316" s="67">
        <v>7651</v>
      </c>
      <c r="AL2316" s="68"/>
      <c r="AM2316" s="68"/>
      <c r="AN2316" s="68"/>
      <c r="AO2316" s="68"/>
      <c r="AP2316" s="69"/>
      <c r="AQ2316" s="70">
        <f t="shared" si="70"/>
        <v>91812</v>
      </c>
      <c r="AR2316" s="70"/>
      <c r="AS2316" s="70"/>
      <c r="AT2316" s="70"/>
      <c r="AU2316" s="70"/>
      <c r="AV2316" s="70"/>
      <c r="AW2316" s="70"/>
      <c r="AX2316" s="70"/>
      <c r="AY2316" s="110">
        <v>0</v>
      </c>
      <c r="AZ2316" s="111"/>
      <c r="BA2316" s="111"/>
      <c r="BB2316" s="111"/>
      <c r="BC2316" s="111"/>
      <c r="BD2316" s="111"/>
      <c r="BE2316" s="111"/>
      <c r="BF2316" s="23"/>
      <c r="BG2316" s="110">
        <v>1548.5300000000002</v>
      </c>
      <c r="BH2316" s="111"/>
      <c r="BI2316" s="111"/>
      <c r="BJ2316" s="111"/>
      <c r="BK2316" s="111"/>
      <c r="BL2316" s="111"/>
      <c r="BM2316" s="24"/>
      <c r="BN2316" s="23"/>
      <c r="BO2316" s="110">
        <v>15485.300000000001</v>
      </c>
      <c r="BP2316" s="111"/>
      <c r="BQ2316" s="111"/>
      <c r="BR2316" s="111"/>
      <c r="BS2316" s="111"/>
      <c r="BT2316" s="111"/>
      <c r="BU2316" s="111"/>
      <c r="BV2316" s="112"/>
      <c r="BW2316" s="25"/>
      <c r="BX2316" s="26"/>
      <c r="BY2316" s="26"/>
      <c r="BZ2316" s="26"/>
      <c r="CA2316" s="26"/>
      <c r="CB2316" s="26"/>
      <c r="CC2316" s="26"/>
      <c r="CD2316" s="27"/>
      <c r="CE2316" s="25"/>
      <c r="CF2316" s="26"/>
      <c r="CG2316" s="26"/>
      <c r="CH2316" s="26"/>
      <c r="CI2316" s="26"/>
      <c r="CJ2316" s="26"/>
      <c r="CK2316" s="26"/>
      <c r="CL2316" s="26"/>
      <c r="CM2316" s="27"/>
      <c r="CN2316" s="110">
        <v>31048.962784000003</v>
      </c>
      <c r="CO2316" s="111"/>
      <c r="CP2316" s="111"/>
      <c r="CQ2316" s="111"/>
      <c r="CR2316" s="111"/>
      <c r="CS2316" s="111"/>
      <c r="CT2316" s="111"/>
      <c r="CU2316" s="112"/>
      <c r="CV2316" s="70">
        <f t="shared" si="71"/>
        <v>139894.79278399999</v>
      </c>
      <c r="CW2316" s="70"/>
      <c r="CX2316" s="70"/>
      <c r="CY2316" s="70"/>
      <c r="CZ2316" s="70"/>
      <c r="DA2316" s="70"/>
      <c r="DB2316" s="70"/>
      <c r="DC2316" s="70"/>
      <c r="DD2316" s="70"/>
      <c r="DE2316" s="113"/>
    </row>
    <row r="2317" spans="1:109" ht="12" customHeight="1" x14ac:dyDescent="0.2">
      <c r="A2317" s="60" t="s">
        <v>41</v>
      </c>
      <c r="B2317" s="61"/>
      <c r="C2317" s="61"/>
      <c r="D2317" s="61"/>
      <c r="E2317" s="61"/>
      <c r="F2317" s="61"/>
      <c r="G2317" s="61"/>
      <c r="H2317" s="61"/>
      <c r="I2317" s="61"/>
      <c r="J2317" s="61"/>
      <c r="K2317" s="61"/>
      <c r="L2317" s="61"/>
      <c r="M2317" s="61"/>
      <c r="N2317" s="61"/>
      <c r="O2317" s="62"/>
      <c r="P2317" s="63" t="s">
        <v>381</v>
      </c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5"/>
      <c r="AD2317" s="66">
        <v>501</v>
      </c>
      <c r="AE2317" s="61"/>
      <c r="AF2317" s="62"/>
      <c r="AG2317" s="67">
        <v>1</v>
      </c>
      <c r="AH2317" s="68"/>
      <c r="AI2317" s="68"/>
      <c r="AJ2317" s="69"/>
      <c r="AK2317" s="67">
        <v>35000</v>
      </c>
      <c r="AL2317" s="68"/>
      <c r="AM2317" s="68"/>
      <c r="AN2317" s="68"/>
      <c r="AO2317" s="68"/>
      <c r="AP2317" s="69"/>
      <c r="AQ2317" s="70">
        <f t="shared" ref="AQ2317:AQ2349" si="72">(AK2317*AG2317)*12</f>
        <v>420000</v>
      </c>
      <c r="AR2317" s="70"/>
      <c r="AS2317" s="70"/>
      <c r="AT2317" s="70"/>
      <c r="AU2317" s="70"/>
      <c r="AV2317" s="70"/>
      <c r="AW2317" s="70"/>
      <c r="AX2317" s="70"/>
      <c r="AY2317" s="110">
        <v>0</v>
      </c>
      <c r="AZ2317" s="111"/>
      <c r="BA2317" s="111"/>
      <c r="BB2317" s="111"/>
      <c r="BC2317" s="111"/>
      <c r="BD2317" s="111"/>
      <c r="BE2317" s="111"/>
      <c r="BF2317" s="23"/>
      <c r="BG2317" s="110">
        <v>5872.6666666666661</v>
      </c>
      <c r="BH2317" s="111"/>
      <c r="BI2317" s="111"/>
      <c r="BJ2317" s="111"/>
      <c r="BK2317" s="111"/>
      <c r="BL2317" s="111"/>
      <c r="BM2317" s="24"/>
      <c r="BN2317" s="23"/>
      <c r="BO2317" s="110">
        <v>58726.666666666664</v>
      </c>
      <c r="BP2317" s="111"/>
      <c r="BQ2317" s="111"/>
      <c r="BR2317" s="111"/>
      <c r="BS2317" s="111"/>
      <c r="BT2317" s="111"/>
      <c r="BU2317" s="111"/>
      <c r="BV2317" s="112"/>
      <c r="BW2317" s="25"/>
      <c r="BX2317" s="26"/>
      <c r="BY2317" s="26"/>
      <c r="BZ2317" s="26"/>
      <c r="CA2317" s="26"/>
      <c r="CB2317" s="26"/>
      <c r="CC2317" s="26"/>
      <c r="CD2317" s="27"/>
      <c r="CE2317" s="25"/>
      <c r="CF2317" s="26"/>
      <c r="CG2317" s="26"/>
      <c r="CH2317" s="26"/>
      <c r="CI2317" s="26"/>
      <c r="CJ2317" s="26"/>
      <c r="CK2317" s="26"/>
      <c r="CL2317" s="26"/>
      <c r="CM2317" s="27"/>
      <c r="CN2317" s="110">
        <v>36840.17554133333</v>
      </c>
      <c r="CO2317" s="111"/>
      <c r="CP2317" s="111"/>
      <c r="CQ2317" s="111"/>
      <c r="CR2317" s="111"/>
      <c r="CS2317" s="111"/>
      <c r="CT2317" s="111"/>
      <c r="CU2317" s="112"/>
      <c r="CV2317" s="70">
        <f t="shared" ref="CV2317:CV2356" si="73">AQ2317+AY2317+BG2317+BO2317+BW2317+CE2317+CN2317</f>
        <v>521439.5088746667</v>
      </c>
      <c r="CW2317" s="70"/>
      <c r="CX2317" s="70"/>
      <c r="CY2317" s="70"/>
      <c r="CZ2317" s="70"/>
      <c r="DA2317" s="70"/>
      <c r="DB2317" s="70"/>
      <c r="DC2317" s="70"/>
      <c r="DD2317" s="70"/>
      <c r="DE2317" s="113"/>
    </row>
    <row r="2318" spans="1:109" ht="12" customHeight="1" x14ac:dyDescent="0.2">
      <c r="A2318" s="60" t="s">
        <v>75</v>
      </c>
      <c r="B2318" s="61"/>
      <c r="C2318" s="61"/>
      <c r="D2318" s="61"/>
      <c r="E2318" s="61"/>
      <c r="F2318" s="61"/>
      <c r="G2318" s="61"/>
      <c r="H2318" s="61"/>
      <c r="I2318" s="61"/>
      <c r="J2318" s="61"/>
      <c r="K2318" s="61"/>
      <c r="L2318" s="61"/>
      <c r="M2318" s="61"/>
      <c r="N2318" s="61"/>
      <c r="O2318" s="62"/>
      <c r="P2318" s="63" t="s">
        <v>381</v>
      </c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5"/>
      <c r="AD2318" s="66">
        <v>501</v>
      </c>
      <c r="AE2318" s="61"/>
      <c r="AF2318" s="62"/>
      <c r="AG2318" s="67">
        <v>1</v>
      </c>
      <c r="AH2318" s="68"/>
      <c r="AI2318" s="68"/>
      <c r="AJ2318" s="69"/>
      <c r="AK2318" s="67">
        <v>8901</v>
      </c>
      <c r="AL2318" s="68"/>
      <c r="AM2318" s="68"/>
      <c r="AN2318" s="68"/>
      <c r="AO2318" s="68"/>
      <c r="AP2318" s="69"/>
      <c r="AQ2318" s="70">
        <f t="shared" si="72"/>
        <v>106812</v>
      </c>
      <c r="AR2318" s="70"/>
      <c r="AS2318" s="70"/>
      <c r="AT2318" s="70"/>
      <c r="AU2318" s="70"/>
      <c r="AV2318" s="70"/>
      <c r="AW2318" s="70"/>
      <c r="AX2318" s="70"/>
      <c r="AY2318" s="110">
        <v>8720.9679999999989</v>
      </c>
      <c r="AZ2318" s="111"/>
      <c r="BA2318" s="111"/>
      <c r="BB2318" s="111"/>
      <c r="BC2318" s="111"/>
      <c r="BD2318" s="111"/>
      <c r="BE2318" s="111"/>
      <c r="BF2318" s="23"/>
      <c r="BG2318" s="110">
        <v>1937.9928888888887</v>
      </c>
      <c r="BH2318" s="111"/>
      <c r="BI2318" s="111"/>
      <c r="BJ2318" s="111"/>
      <c r="BK2318" s="111"/>
      <c r="BL2318" s="111"/>
      <c r="BM2318" s="24"/>
      <c r="BN2318" s="23"/>
      <c r="BO2318" s="110">
        <v>19379.928888888888</v>
      </c>
      <c r="BP2318" s="111"/>
      <c r="BQ2318" s="111"/>
      <c r="BR2318" s="111"/>
      <c r="BS2318" s="111"/>
      <c r="BT2318" s="111"/>
      <c r="BU2318" s="111"/>
      <c r="BV2318" s="112"/>
      <c r="BW2318" s="25"/>
      <c r="BX2318" s="26"/>
      <c r="BY2318" s="26"/>
      <c r="BZ2318" s="26"/>
      <c r="CA2318" s="26"/>
      <c r="CB2318" s="26"/>
      <c r="CC2318" s="26"/>
      <c r="CD2318" s="27"/>
      <c r="CE2318" s="25"/>
      <c r="CF2318" s="26"/>
      <c r="CG2318" s="26"/>
      <c r="CH2318" s="26"/>
      <c r="CI2318" s="26"/>
      <c r="CJ2318" s="26"/>
      <c r="CK2318" s="26"/>
      <c r="CL2318" s="26"/>
      <c r="CM2318" s="27"/>
      <c r="CN2318" s="110">
        <v>38435.329226595553</v>
      </c>
      <c r="CO2318" s="111"/>
      <c r="CP2318" s="111"/>
      <c r="CQ2318" s="111"/>
      <c r="CR2318" s="111"/>
      <c r="CS2318" s="111"/>
      <c r="CT2318" s="111"/>
      <c r="CU2318" s="112"/>
      <c r="CV2318" s="70">
        <f t="shared" si="73"/>
        <v>175286.21900437333</v>
      </c>
      <c r="CW2318" s="70"/>
      <c r="CX2318" s="70"/>
      <c r="CY2318" s="70"/>
      <c r="CZ2318" s="70"/>
      <c r="DA2318" s="70"/>
      <c r="DB2318" s="70"/>
      <c r="DC2318" s="70"/>
      <c r="DD2318" s="70"/>
      <c r="DE2318" s="113"/>
    </row>
    <row r="2319" spans="1:109" ht="12" customHeight="1" x14ac:dyDescent="0.2">
      <c r="A2319" s="60" t="s">
        <v>75</v>
      </c>
      <c r="B2319" s="61"/>
      <c r="C2319" s="61"/>
      <c r="D2319" s="61"/>
      <c r="E2319" s="61"/>
      <c r="F2319" s="61"/>
      <c r="G2319" s="61"/>
      <c r="H2319" s="61"/>
      <c r="I2319" s="61"/>
      <c r="J2319" s="61"/>
      <c r="K2319" s="61"/>
      <c r="L2319" s="61"/>
      <c r="M2319" s="61"/>
      <c r="N2319" s="61"/>
      <c r="O2319" s="62"/>
      <c r="P2319" s="63" t="s">
        <v>381</v>
      </c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5"/>
      <c r="AD2319" s="66">
        <v>501</v>
      </c>
      <c r="AE2319" s="61"/>
      <c r="AF2319" s="62"/>
      <c r="AG2319" s="67">
        <v>1</v>
      </c>
      <c r="AH2319" s="68"/>
      <c r="AI2319" s="68"/>
      <c r="AJ2319" s="69"/>
      <c r="AK2319" s="67">
        <v>7560</v>
      </c>
      <c r="AL2319" s="68"/>
      <c r="AM2319" s="68"/>
      <c r="AN2319" s="68"/>
      <c r="AO2319" s="68"/>
      <c r="AP2319" s="69"/>
      <c r="AQ2319" s="70">
        <f t="shared" si="72"/>
        <v>90720</v>
      </c>
      <c r="AR2319" s="70"/>
      <c r="AS2319" s="70"/>
      <c r="AT2319" s="70"/>
      <c r="AU2319" s="70"/>
      <c r="AV2319" s="70"/>
      <c r="AW2319" s="70"/>
      <c r="AX2319" s="70"/>
      <c r="AY2319" s="110">
        <v>3823.9240000000004</v>
      </c>
      <c r="AZ2319" s="111"/>
      <c r="BA2319" s="111"/>
      <c r="BB2319" s="111"/>
      <c r="BC2319" s="111"/>
      <c r="BD2319" s="111"/>
      <c r="BE2319" s="111"/>
      <c r="BF2319" s="23"/>
      <c r="BG2319" s="110">
        <v>1646.4117222222226</v>
      </c>
      <c r="BH2319" s="111"/>
      <c r="BI2319" s="111"/>
      <c r="BJ2319" s="111"/>
      <c r="BK2319" s="111"/>
      <c r="BL2319" s="111"/>
      <c r="BM2319" s="24"/>
      <c r="BN2319" s="23"/>
      <c r="BO2319" s="110">
        <v>16464.117222222227</v>
      </c>
      <c r="BP2319" s="111"/>
      <c r="BQ2319" s="111"/>
      <c r="BR2319" s="111"/>
      <c r="BS2319" s="111"/>
      <c r="BT2319" s="111"/>
      <c r="BU2319" s="111"/>
      <c r="BV2319" s="112"/>
      <c r="BW2319" s="25"/>
      <c r="BX2319" s="26"/>
      <c r="BY2319" s="26"/>
      <c r="BZ2319" s="26"/>
      <c r="CA2319" s="26"/>
      <c r="CB2319" s="26"/>
      <c r="CC2319" s="26"/>
      <c r="CD2319" s="27"/>
      <c r="CE2319" s="25"/>
      <c r="CF2319" s="26"/>
      <c r="CG2319" s="26"/>
      <c r="CH2319" s="26"/>
      <c r="CI2319" s="26"/>
      <c r="CJ2319" s="26"/>
      <c r="CK2319" s="26"/>
      <c r="CL2319" s="26"/>
      <c r="CM2319" s="27"/>
      <c r="CN2319" s="110">
        <v>36139.017869066665</v>
      </c>
      <c r="CO2319" s="111"/>
      <c r="CP2319" s="111"/>
      <c r="CQ2319" s="111"/>
      <c r="CR2319" s="111"/>
      <c r="CS2319" s="111"/>
      <c r="CT2319" s="111"/>
      <c r="CU2319" s="112"/>
      <c r="CV2319" s="70">
        <f t="shared" si="73"/>
        <v>148793.47081351111</v>
      </c>
      <c r="CW2319" s="70"/>
      <c r="CX2319" s="70"/>
      <c r="CY2319" s="70"/>
      <c r="CZ2319" s="70"/>
      <c r="DA2319" s="70"/>
      <c r="DB2319" s="70"/>
      <c r="DC2319" s="70"/>
      <c r="DD2319" s="70"/>
      <c r="DE2319" s="113"/>
    </row>
    <row r="2320" spans="1:109" ht="12" customHeight="1" x14ac:dyDescent="0.2">
      <c r="A2320" s="60" t="s">
        <v>31</v>
      </c>
      <c r="B2320" s="61"/>
      <c r="C2320" s="61"/>
      <c r="D2320" s="61"/>
      <c r="E2320" s="61"/>
      <c r="F2320" s="61"/>
      <c r="G2320" s="61"/>
      <c r="H2320" s="61"/>
      <c r="I2320" s="61"/>
      <c r="J2320" s="61"/>
      <c r="K2320" s="61"/>
      <c r="L2320" s="61"/>
      <c r="M2320" s="61"/>
      <c r="N2320" s="61"/>
      <c r="O2320" s="62"/>
      <c r="P2320" s="63" t="s">
        <v>381</v>
      </c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5"/>
      <c r="AD2320" s="66">
        <v>501</v>
      </c>
      <c r="AE2320" s="61"/>
      <c r="AF2320" s="62"/>
      <c r="AG2320" s="67">
        <v>1</v>
      </c>
      <c r="AH2320" s="68"/>
      <c r="AI2320" s="68"/>
      <c r="AJ2320" s="69"/>
      <c r="AK2320" s="67">
        <v>8079</v>
      </c>
      <c r="AL2320" s="68"/>
      <c r="AM2320" s="68"/>
      <c r="AN2320" s="68"/>
      <c r="AO2320" s="68"/>
      <c r="AP2320" s="69"/>
      <c r="AQ2320" s="70">
        <f t="shared" si="72"/>
        <v>96948</v>
      </c>
      <c r="AR2320" s="70"/>
      <c r="AS2320" s="70"/>
      <c r="AT2320" s="70"/>
      <c r="AU2320" s="70"/>
      <c r="AV2320" s="70"/>
      <c r="AW2320" s="70"/>
      <c r="AX2320" s="70"/>
      <c r="AY2320" s="110">
        <v>16126.112000000001</v>
      </c>
      <c r="AZ2320" s="111"/>
      <c r="BA2320" s="111"/>
      <c r="BB2320" s="111"/>
      <c r="BC2320" s="111"/>
      <c r="BD2320" s="111"/>
      <c r="BE2320" s="111"/>
      <c r="BF2320" s="23"/>
      <c r="BG2320" s="110">
        <v>1903.7771111111113</v>
      </c>
      <c r="BH2320" s="111"/>
      <c r="BI2320" s="111"/>
      <c r="BJ2320" s="111"/>
      <c r="BK2320" s="111"/>
      <c r="BL2320" s="111"/>
      <c r="BM2320" s="24"/>
      <c r="BN2320" s="23"/>
      <c r="BO2320" s="110">
        <v>19037.771111111113</v>
      </c>
      <c r="BP2320" s="111"/>
      <c r="BQ2320" s="111"/>
      <c r="BR2320" s="111"/>
      <c r="BS2320" s="111"/>
      <c r="BT2320" s="111"/>
      <c r="BU2320" s="111"/>
      <c r="BV2320" s="112"/>
      <c r="BW2320" s="25"/>
      <c r="BX2320" s="26"/>
      <c r="BY2320" s="26"/>
      <c r="BZ2320" s="26"/>
      <c r="CA2320" s="26"/>
      <c r="CB2320" s="26"/>
      <c r="CC2320" s="26"/>
      <c r="CD2320" s="27"/>
      <c r="CE2320" s="25"/>
      <c r="CF2320" s="26"/>
      <c r="CG2320" s="26"/>
      <c r="CH2320" s="26"/>
      <c r="CI2320" s="26"/>
      <c r="CJ2320" s="26"/>
      <c r="CK2320" s="26"/>
      <c r="CL2320" s="26"/>
      <c r="CM2320" s="27"/>
      <c r="CN2320" s="110">
        <v>38163.762856533336</v>
      </c>
      <c r="CO2320" s="111"/>
      <c r="CP2320" s="111"/>
      <c r="CQ2320" s="111"/>
      <c r="CR2320" s="111"/>
      <c r="CS2320" s="111"/>
      <c r="CT2320" s="111"/>
      <c r="CU2320" s="112"/>
      <c r="CV2320" s="70">
        <f t="shared" si="73"/>
        <v>172179.42307875556</v>
      </c>
      <c r="CW2320" s="70"/>
      <c r="CX2320" s="70"/>
      <c r="CY2320" s="70"/>
      <c r="CZ2320" s="70"/>
      <c r="DA2320" s="70"/>
      <c r="DB2320" s="70"/>
      <c r="DC2320" s="70"/>
      <c r="DD2320" s="70"/>
      <c r="DE2320" s="113"/>
    </row>
    <row r="2321" spans="1:109" ht="12" customHeight="1" x14ac:dyDescent="0.2">
      <c r="A2321" s="60" t="s">
        <v>31</v>
      </c>
      <c r="B2321" s="61"/>
      <c r="C2321" s="61"/>
      <c r="D2321" s="61"/>
      <c r="E2321" s="61"/>
      <c r="F2321" s="61"/>
      <c r="G2321" s="61"/>
      <c r="H2321" s="61"/>
      <c r="I2321" s="61"/>
      <c r="J2321" s="61"/>
      <c r="K2321" s="61"/>
      <c r="L2321" s="61"/>
      <c r="M2321" s="61"/>
      <c r="N2321" s="61"/>
      <c r="O2321" s="62"/>
      <c r="P2321" s="63" t="s">
        <v>381</v>
      </c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5"/>
      <c r="AD2321" s="66">
        <v>501</v>
      </c>
      <c r="AE2321" s="61"/>
      <c r="AF2321" s="62"/>
      <c r="AG2321" s="67">
        <v>1</v>
      </c>
      <c r="AH2321" s="68"/>
      <c r="AI2321" s="68"/>
      <c r="AJ2321" s="69"/>
      <c r="AK2321" s="67">
        <v>7946</v>
      </c>
      <c r="AL2321" s="68"/>
      <c r="AM2321" s="68"/>
      <c r="AN2321" s="68"/>
      <c r="AO2321" s="68"/>
      <c r="AP2321" s="69"/>
      <c r="AQ2321" s="70">
        <f t="shared" si="72"/>
        <v>95352</v>
      </c>
      <c r="AR2321" s="70"/>
      <c r="AS2321" s="70"/>
      <c r="AT2321" s="70"/>
      <c r="AU2321" s="70"/>
      <c r="AV2321" s="70"/>
      <c r="AW2321" s="70"/>
      <c r="AX2321" s="70"/>
      <c r="AY2321" s="110">
        <v>15913.279999999999</v>
      </c>
      <c r="AZ2321" s="111"/>
      <c r="BA2321" s="111"/>
      <c r="BB2321" s="111"/>
      <c r="BC2321" s="111"/>
      <c r="BD2321" s="111"/>
      <c r="BE2321" s="111"/>
      <c r="BF2321" s="23"/>
      <c r="BG2321" s="110">
        <v>1878.651111111111</v>
      </c>
      <c r="BH2321" s="111"/>
      <c r="BI2321" s="111"/>
      <c r="BJ2321" s="111"/>
      <c r="BK2321" s="111"/>
      <c r="BL2321" s="111"/>
      <c r="BM2321" s="24"/>
      <c r="BN2321" s="23"/>
      <c r="BO2321" s="110">
        <v>18786.511111111111</v>
      </c>
      <c r="BP2321" s="111"/>
      <c r="BQ2321" s="111"/>
      <c r="BR2321" s="111"/>
      <c r="BS2321" s="111"/>
      <c r="BT2321" s="111"/>
      <c r="BU2321" s="111"/>
      <c r="BV2321" s="112"/>
      <c r="BW2321" s="25"/>
      <c r="BX2321" s="26"/>
      <c r="BY2321" s="26"/>
      <c r="BZ2321" s="26"/>
      <c r="CA2321" s="26"/>
      <c r="CB2321" s="26"/>
      <c r="CC2321" s="26"/>
      <c r="CD2321" s="27"/>
      <c r="CE2321" s="25"/>
      <c r="CF2321" s="26"/>
      <c r="CG2321" s="26"/>
      <c r="CH2321" s="26"/>
      <c r="CI2321" s="26"/>
      <c r="CJ2321" s="26"/>
      <c r="CK2321" s="26"/>
      <c r="CL2321" s="26"/>
      <c r="CM2321" s="27"/>
      <c r="CN2321" s="110">
        <v>37966.091589333329</v>
      </c>
      <c r="CO2321" s="111"/>
      <c r="CP2321" s="111"/>
      <c r="CQ2321" s="111"/>
      <c r="CR2321" s="111"/>
      <c r="CS2321" s="111"/>
      <c r="CT2321" s="111"/>
      <c r="CU2321" s="112"/>
      <c r="CV2321" s="70">
        <f t="shared" si="73"/>
        <v>169896.53381155554</v>
      </c>
      <c r="CW2321" s="70"/>
      <c r="CX2321" s="70"/>
      <c r="CY2321" s="70"/>
      <c r="CZ2321" s="70"/>
      <c r="DA2321" s="70"/>
      <c r="DB2321" s="70"/>
      <c r="DC2321" s="70"/>
      <c r="DD2321" s="70"/>
      <c r="DE2321" s="113"/>
    </row>
    <row r="2322" spans="1:109" ht="12" customHeight="1" x14ac:dyDescent="0.2">
      <c r="A2322" s="60" t="s">
        <v>31</v>
      </c>
      <c r="B2322" s="61"/>
      <c r="C2322" s="61"/>
      <c r="D2322" s="61"/>
      <c r="E2322" s="61"/>
      <c r="F2322" s="61"/>
      <c r="G2322" s="61"/>
      <c r="H2322" s="61"/>
      <c r="I2322" s="61"/>
      <c r="J2322" s="61"/>
      <c r="K2322" s="61"/>
      <c r="L2322" s="61"/>
      <c r="M2322" s="61"/>
      <c r="N2322" s="61"/>
      <c r="O2322" s="62"/>
      <c r="P2322" s="63" t="s">
        <v>381</v>
      </c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5"/>
      <c r="AD2322" s="66">
        <v>501</v>
      </c>
      <c r="AE2322" s="61"/>
      <c r="AF2322" s="62"/>
      <c r="AG2322" s="67">
        <v>1</v>
      </c>
      <c r="AH2322" s="68"/>
      <c r="AI2322" s="68"/>
      <c r="AJ2322" s="69"/>
      <c r="AK2322" s="67">
        <v>7785</v>
      </c>
      <c r="AL2322" s="68"/>
      <c r="AM2322" s="68"/>
      <c r="AN2322" s="68"/>
      <c r="AO2322" s="68"/>
      <c r="AP2322" s="69"/>
      <c r="AQ2322" s="70">
        <f t="shared" si="72"/>
        <v>93420</v>
      </c>
      <c r="AR2322" s="70"/>
      <c r="AS2322" s="70"/>
      <c r="AT2322" s="70"/>
      <c r="AU2322" s="70"/>
      <c r="AV2322" s="70"/>
      <c r="AW2322" s="70"/>
      <c r="AX2322" s="70"/>
      <c r="AY2322" s="110">
        <v>7827.7039999999997</v>
      </c>
      <c r="AZ2322" s="111"/>
      <c r="BA2322" s="111"/>
      <c r="BB2322" s="111"/>
      <c r="BC2322" s="111"/>
      <c r="BD2322" s="111"/>
      <c r="BE2322" s="111"/>
      <c r="BF2322" s="23"/>
      <c r="BG2322" s="110">
        <v>1739.4897777777778</v>
      </c>
      <c r="BH2322" s="111"/>
      <c r="BI2322" s="111"/>
      <c r="BJ2322" s="111"/>
      <c r="BK2322" s="111"/>
      <c r="BL2322" s="111"/>
      <c r="BM2322" s="24"/>
      <c r="BN2322" s="23"/>
      <c r="BO2322" s="110">
        <v>17394.897777777776</v>
      </c>
      <c r="BP2322" s="111"/>
      <c r="BQ2322" s="111"/>
      <c r="BR2322" s="111"/>
      <c r="BS2322" s="111"/>
      <c r="BT2322" s="111"/>
      <c r="BU2322" s="111"/>
      <c r="BV2322" s="112"/>
      <c r="BW2322" s="25"/>
      <c r="BX2322" s="26"/>
      <c r="BY2322" s="26"/>
      <c r="BZ2322" s="26"/>
      <c r="CA2322" s="26"/>
      <c r="CB2322" s="26"/>
      <c r="CC2322" s="26"/>
      <c r="CD2322" s="27"/>
      <c r="CE2322" s="25"/>
      <c r="CF2322" s="26"/>
      <c r="CG2322" s="26"/>
      <c r="CH2322" s="26"/>
      <c r="CI2322" s="26"/>
      <c r="CJ2322" s="26"/>
      <c r="CK2322" s="26"/>
      <c r="CL2322" s="26"/>
      <c r="CM2322" s="27"/>
      <c r="CN2322" s="110">
        <v>36871.281547733335</v>
      </c>
      <c r="CO2322" s="111"/>
      <c r="CP2322" s="111"/>
      <c r="CQ2322" s="111"/>
      <c r="CR2322" s="111"/>
      <c r="CS2322" s="111"/>
      <c r="CT2322" s="111"/>
      <c r="CU2322" s="112"/>
      <c r="CV2322" s="70">
        <f t="shared" si="73"/>
        <v>157253.37310328888</v>
      </c>
      <c r="CW2322" s="70"/>
      <c r="CX2322" s="70"/>
      <c r="CY2322" s="70"/>
      <c r="CZ2322" s="70"/>
      <c r="DA2322" s="70"/>
      <c r="DB2322" s="70"/>
      <c r="DC2322" s="70"/>
      <c r="DD2322" s="70"/>
      <c r="DE2322" s="113"/>
    </row>
    <row r="2323" spans="1:109" ht="12" customHeight="1" x14ac:dyDescent="0.2">
      <c r="A2323" s="60" t="s">
        <v>31</v>
      </c>
      <c r="B2323" s="61"/>
      <c r="C2323" s="61"/>
      <c r="D2323" s="61"/>
      <c r="E2323" s="61"/>
      <c r="F2323" s="61"/>
      <c r="G2323" s="61"/>
      <c r="H2323" s="61"/>
      <c r="I2323" s="61"/>
      <c r="J2323" s="61"/>
      <c r="K2323" s="61"/>
      <c r="L2323" s="61"/>
      <c r="M2323" s="61"/>
      <c r="N2323" s="61"/>
      <c r="O2323" s="62"/>
      <c r="P2323" s="63" t="s">
        <v>381</v>
      </c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5"/>
      <c r="AD2323" s="66">
        <v>501</v>
      </c>
      <c r="AE2323" s="61"/>
      <c r="AF2323" s="62"/>
      <c r="AG2323" s="67">
        <v>1</v>
      </c>
      <c r="AH2323" s="68"/>
      <c r="AI2323" s="68"/>
      <c r="AJ2323" s="69"/>
      <c r="AK2323" s="67">
        <v>7234</v>
      </c>
      <c r="AL2323" s="68"/>
      <c r="AM2323" s="68"/>
      <c r="AN2323" s="68"/>
      <c r="AO2323" s="68"/>
      <c r="AP2323" s="69"/>
      <c r="AQ2323" s="70">
        <f t="shared" si="72"/>
        <v>86808</v>
      </c>
      <c r="AR2323" s="70"/>
      <c r="AS2323" s="70"/>
      <c r="AT2323" s="70"/>
      <c r="AU2323" s="70"/>
      <c r="AV2323" s="70"/>
      <c r="AW2323" s="70"/>
      <c r="AX2323" s="70"/>
      <c r="AY2323" s="110">
        <v>14774.079999999998</v>
      </c>
      <c r="AZ2323" s="111"/>
      <c r="BA2323" s="111"/>
      <c r="BB2323" s="111"/>
      <c r="BC2323" s="111"/>
      <c r="BD2323" s="111"/>
      <c r="BE2323" s="111"/>
      <c r="BF2323" s="23"/>
      <c r="BG2323" s="110">
        <v>1744.1622222222218</v>
      </c>
      <c r="BH2323" s="111"/>
      <c r="BI2323" s="111"/>
      <c r="BJ2323" s="111"/>
      <c r="BK2323" s="111"/>
      <c r="BL2323" s="111"/>
      <c r="BM2323" s="24"/>
      <c r="BN2323" s="23"/>
      <c r="BO2323" s="110">
        <v>17441.62222222222</v>
      </c>
      <c r="BP2323" s="111"/>
      <c r="BQ2323" s="111"/>
      <c r="BR2323" s="111"/>
      <c r="BS2323" s="111"/>
      <c r="BT2323" s="111"/>
      <c r="BU2323" s="111"/>
      <c r="BV2323" s="112"/>
      <c r="BW2323" s="25"/>
      <c r="BX2323" s="26"/>
      <c r="BY2323" s="26"/>
      <c r="BZ2323" s="26"/>
      <c r="CA2323" s="26"/>
      <c r="CB2323" s="26"/>
      <c r="CC2323" s="26"/>
      <c r="CD2323" s="27"/>
      <c r="CE2323" s="25"/>
      <c r="CF2323" s="26"/>
      <c r="CG2323" s="26"/>
      <c r="CH2323" s="26"/>
      <c r="CI2323" s="26"/>
      <c r="CJ2323" s="26"/>
      <c r="CK2323" s="26"/>
      <c r="CL2323" s="26"/>
      <c r="CM2323" s="27"/>
      <c r="CN2323" s="110">
        <v>36908.040602666668</v>
      </c>
      <c r="CO2323" s="111"/>
      <c r="CP2323" s="111"/>
      <c r="CQ2323" s="111"/>
      <c r="CR2323" s="111"/>
      <c r="CS2323" s="111"/>
      <c r="CT2323" s="111"/>
      <c r="CU2323" s="112"/>
      <c r="CV2323" s="70">
        <f t="shared" si="73"/>
        <v>157675.90504711113</v>
      </c>
      <c r="CW2323" s="70"/>
      <c r="CX2323" s="70"/>
      <c r="CY2323" s="70"/>
      <c r="CZ2323" s="70"/>
      <c r="DA2323" s="70"/>
      <c r="DB2323" s="70"/>
      <c r="DC2323" s="70"/>
      <c r="DD2323" s="70"/>
      <c r="DE2323" s="113"/>
    </row>
    <row r="2324" spans="1:109" ht="12" customHeight="1" x14ac:dyDescent="0.2">
      <c r="A2324" s="60" t="s">
        <v>27</v>
      </c>
      <c r="B2324" s="61"/>
      <c r="C2324" s="61"/>
      <c r="D2324" s="61"/>
      <c r="E2324" s="61"/>
      <c r="F2324" s="61"/>
      <c r="G2324" s="61"/>
      <c r="H2324" s="61"/>
      <c r="I2324" s="61"/>
      <c r="J2324" s="61"/>
      <c r="K2324" s="61"/>
      <c r="L2324" s="61"/>
      <c r="M2324" s="61"/>
      <c r="N2324" s="61"/>
      <c r="O2324" s="62"/>
      <c r="P2324" s="63" t="s">
        <v>382</v>
      </c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5"/>
      <c r="AD2324" s="66">
        <v>501</v>
      </c>
      <c r="AE2324" s="61"/>
      <c r="AF2324" s="62"/>
      <c r="AG2324" s="67">
        <v>1</v>
      </c>
      <c r="AH2324" s="68"/>
      <c r="AI2324" s="68"/>
      <c r="AJ2324" s="69"/>
      <c r="AK2324" s="67">
        <v>8953</v>
      </c>
      <c r="AL2324" s="68"/>
      <c r="AM2324" s="68"/>
      <c r="AN2324" s="68"/>
      <c r="AO2324" s="68"/>
      <c r="AP2324" s="69"/>
      <c r="AQ2324" s="70">
        <f t="shared" si="72"/>
        <v>107436</v>
      </c>
      <c r="AR2324" s="70"/>
      <c r="AS2324" s="70"/>
      <c r="AT2324" s="70"/>
      <c r="AU2324" s="70"/>
      <c r="AV2324" s="70"/>
      <c r="AW2324" s="70"/>
      <c r="AX2324" s="70"/>
      <c r="AY2324" s="110">
        <v>13143.732000000002</v>
      </c>
      <c r="AZ2324" s="111"/>
      <c r="BA2324" s="111"/>
      <c r="BB2324" s="111"/>
      <c r="BC2324" s="111"/>
      <c r="BD2324" s="111"/>
      <c r="BE2324" s="111"/>
      <c r="BF2324" s="23"/>
      <c r="BG2324" s="110">
        <v>2008.0701666666666</v>
      </c>
      <c r="BH2324" s="111"/>
      <c r="BI2324" s="111"/>
      <c r="BJ2324" s="111"/>
      <c r="BK2324" s="111"/>
      <c r="BL2324" s="111"/>
      <c r="BM2324" s="24"/>
      <c r="BN2324" s="23"/>
      <c r="BO2324" s="110">
        <v>20080.701666666668</v>
      </c>
      <c r="BP2324" s="111"/>
      <c r="BQ2324" s="111"/>
      <c r="BR2324" s="111"/>
      <c r="BS2324" s="111"/>
      <c r="BT2324" s="111"/>
      <c r="BU2324" s="111"/>
      <c r="BV2324" s="112"/>
      <c r="BW2324" s="25"/>
      <c r="BX2324" s="26"/>
      <c r="BY2324" s="26"/>
      <c r="BZ2324" s="26"/>
      <c r="CA2324" s="26"/>
      <c r="CB2324" s="26"/>
      <c r="CC2324" s="26"/>
      <c r="CD2324" s="27"/>
      <c r="CE2324" s="25"/>
      <c r="CF2324" s="26"/>
      <c r="CG2324" s="26"/>
      <c r="CH2324" s="26"/>
      <c r="CI2324" s="26"/>
      <c r="CJ2324" s="26"/>
      <c r="CK2324" s="26"/>
      <c r="CL2324" s="26"/>
      <c r="CM2324" s="27"/>
      <c r="CN2324" s="110">
        <v>38993.548002826668</v>
      </c>
      <c r="CO2324" s="111"/>
      <c r="CP2324" s="111"/>
      <c r="CQ2324" s="111"/>
      <c r="CR2324" s="111"/>
      <c r="CS2324" s="111"/>
      <c r="CT2324" s="111"/>
      <c r="CU2324" s="112"/>
      <c r="CV2324" s="70">
        <f t="shared" si="73"/>
        <v>181662.05183616001</v>
      </c>
      <c r="CW2324" s="70"/>
      <c r="CX2324" s="70"/>
      <c r="CY2324" s="70"/>
      <c r="CZ2324" s="70"/>
      <c r="DA2324" s="70"/>
      <c r="DB2324" s="70"/>
      <c r="DC2324" s="70"/>
      <c r="DD2324" s="70"/>
      <c r="DE2324" s="113"/>
    </row>
    <row r="2325" spans="1:109" ht="12" customHeight="1" x14ac:dyDescent="0.2">
      <c r="A2325" s="60" t="s">
        <v>27</v>
      </c>
      <c r="B2325" s="61"/>
      <c r="C2325" s="61"/>
      <c r="D2325" s="61"/>
      <c r="E2325" s="61"/>
      <c r="F2325" s="61"/>
      <c r="G2325" s="61"/>
      <c r="H2325" s="61"/>
      <c r="I2325" s="61"/>
      <c r="J2325" s="61"/>
      <c r="K2325" s="61"/>
      <c r="L2325" s="61"/>
      <c r="M2325" s="61"/>
      <c r="N2325" s="61"/>
      <c r="O2325" s="62"/>
      <c r="P2325" s="63" t="s">
        <v>382</v>
      </c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5"/>
      <c r="AD2325" s="66">
        <v>501</v>
      </c>
      <c r="AE2325" s="61"/>
      <c r="AF2325" s="62"/>
      <c r="AG2325" s="67">
        <v>1</v>
      </c>
      <c r="AH2325" s="68"/>
      <c r="AI2325" s="68"/>
      <c r="AJ2325" s="69"/>
      <c r="AK2325" s="67">
        <v>7901</v>
      </c>
      <c r="AL2325" s="68"/>
      <c r="AM2325" s="68"/>
      <c r="AN2325" s="68"/>
      <c r="AO2325" s="68"/>
      <c r="AP2325" s="69"/>
      <c r="AQ2325" s="70">
        <f t="shared" si="72"/>
        <v>94812</v>
      </c>
      <c r="AR2325" s="70"/>
      <c r="AS2325" s="70"/>
      <c r="AT2325" s="70"/>
      <c r="AU2325" s="70"/>
      <c r="AV2325" s="70"/>
      <c r="AW2325" s="70"/>
      <c r="AX2325" s="70"/>
      <c r="AY2325" s="110">
        <v>3960.5639999999994</v>
      </c>
      <c r="AZ2325" s="111"/>
      <c r="BA2325" s="111"/>
      <c r="BB2325" s="111"/>
      <c r="BC2325" s="111"/>
      <c r="BD2325" s="111"/>
      <c r="BE2325" s="111"/>
      <c r="BF2325" s="23"/>
      <c r="BG2325" s="110">
        <v>1705.2428333333332</v>
      </c>
      <c r="BH2325" s="111"/>
      <c r="BI2325" s="111"/>
      <c r="BJ2325" s="111"/>
      <c r="BK2325" s="111"/>
      <c r="BL2325" s="111"/>
      <c r="BM2325" s="24"/>
      <c r="BN2325" s="23"/>
      <c r="BO2325" s="110">
        <v>17052.428333333333</v>
      </c>
      <c r="BP2325" s="111"/>
      <c r="BQ2325" s="111"/>
      <c r="BR2325" s="111"/>
      <c r="BS2325" s="111"/>
      <c r="BT2325" s="111"/>
      <c r="BU2325" s="111"/>
      <c r="BV2325" s="112"/>
      <c r="BW2325" s="25"/>
      <c r="BX2325" s="26"/>
      <c r="BY2325" s="26"/>
      <c r="BZ2325" s="26"/>
      <c r="CA2325" s="26"/>
      <c r="CB2325" s="26"/>
      <c r="CC2325" s="26"/>
      <c r="CD2325" s="27"/>
      <c r="CE2325" s="25"/>
      <c r="CF2325" s="26"/>
      <c r="CG2325" s="26"/>
      <c r="CH2325" s="26"/>
      <c r="CI2325" s="26"/>
      <c r="CJ2325" s="26"/>
      <c r="CK2325" s="26"/>
      <c r="CL2325" s="26"/>
      <c r="CM2325" s="27"/>
      <c r="CN2325" s="110">
        <v>36601.853986399998</v>
      </c>
      <c r="CO2325" s="111"/>
      <c r="CP2325" s="111"/>
      <c r="CQ2325" s="111"/>
      <c r="CR2325" s="111"/>
      <c r="CS2325" s="111"/>
      <c r="CT2325" s="111"/>
      <c r="CU2325" s="112"/>
      <c r="CV2325" s="70">
        <f t="shared" si="73"/>
        <v>154132.08915306666</v>
      </c>
      <c r="CW2325" s="70"/>
      <c r="CX2325" s="70"/>
      <c r="CY2325" s="70"/>
      <c r="CZ2325" s="70"/>
      <c r="DA2325" s="70"/>
      <c r="DB2325" s="70"/>
      <c r="DC2325" s="70"/>
      <c r="DD2325" s="70"/>
      <c r="DE2325" s="113"/>
    </row>
    <row r="2326" spans="1:109" ht="12" customHeight="1" x14ac:dyDescent="0.2">
      <c r="A2326" s="60" t="s">
        <v>383</v>
      </c>
      <c r="B2326" s="61"/>
      <c r="C2326" s="61"/>
      <c r="D2326" s="61"/>
      <c r="E2326" s="61"/>
      <c r="F2326" s="61"/>
      <c r="G2326" s="61"/>
      <c r="H2326" s="61"/>
      <c r="I2326" s="61"/>
      <c r="J2326" s="61"/>
      <c r="K2326" s="61"/>
      <c r="L2326" s="61"/>
      <c r="M2326" s="61"/>
      <c r="N2326" s="61"/>
      <c r="O2326" s="62"/>
      <c r="P2326" s="63" t="s">
        <v>382</v>
      </c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5"/>
      <c r="AD2326" s="66">
        <v>501</v>
      </c>
      <c r="AE2326" s="61"/>
      <c r="AF2326" s="62"/>
      <c r="AG2326" s="67">
        <v>1</v>
      </c>
      <c r="AH2326" s="68"/>
      <c r="AI2326" s="68"/>
      <c r="AJ2326" s="69"/>
      <c r="AK2326" s="67">
        <v>7556</v>
      </c>
      <c r="AL2326" s="68"/>
      <c r="AM2326" s="68"/>
      <c r="AN2326" s="68"/>
      <c r="AO2326" s="68"/>
      <c r="AP2326" s="69"/>
      <c r="AQ2326" s="70">
        <f t="shared" si="72"/>
        <v>90672</v>
      </c>
      <c r="AR2326" s="70"/>
      <c r="AS2326" s="70"/>
      <c r="AT2326" s="70"/>
      <c r="AU2326" s="70"/>
      <c r="AV2326" s="70"/>
      <c r="AW2326" s="70"/>
      <c r="AX2326" s="70"/>
      <c r="AY2326" s="110">
        <v>0</v>
      </c>
      <c r="AZ2326" s="111"/>
      <c r="BA2326" s="111"/>
      <c r="BB2326" s="111"/>
      <c r="BC2326" s="111"/>
      <c r="BD2326" s="111"/>
      <c r="BE2326" s="111"/>
      <c r="BF2326" s="23"/>
      <c r="BG2326" s="110">
        <v>1298.5866666666666</v>
      </c>
      <c r="BH2326" s="111"/>
      <c r="BI2326" s="111"/>
      <c r="BJ2326" s="111"/>
      <c r="BK2326" s="111"/>
      <c r="BL2326" s="111"/>
      <c r="BM2326" s="24"/>
      <c r="BN2326" s="23"/>
      <c r="BO2326" s="110">
        <v>12985.866666666667</v>
      </c>
      <c r="BP2326" s="111"/>
      <c r="BQ2326" s="111"/>
      <c r="BR2326" s="111"/>
      <c r="BS2326" s="111"/>
      <c r="BT2326" s="111"/>
      <c r="BU2326" s="111"/>
      <c r="BV2326" s="112"/>
      <c r="BW2326" s="25"/>
      <c r="BX2326" s="26"/>
      <c r="BY2326" s="26"/>
      <c r="BZ2326" s="26"/>
      <c r="CA2326" s="26"/>
      <c r="CB2326" s="26"/>
      <c r="CC2326" s="26"/>
      <c r="CD2326" s="27"/>
      <c r="CE2326" s="25"/>
      <c r="CF2326" s="26"/>
      <c r="CG2326" s="26"/>
      <c r="CH2326" s="26"/>
      <c r="CI2326" s="26"/>
      <c r="CJ2326" s="26"/>
      <c r="CK2326" s="26"/>
      <c r="CL2326" s="26"/>
      <c r="CM2326" s="27"/>
      <c r="CN2326" s="110">
        <v>12248.703119999998</v>
      </c>
      <c r="CO2326" s="111"/>
      <c r="CP2326" s="111"/>
      <c r="CQ2326" s="111"/>
      <c r="CR2326" s="111"/>
      <c r="CS2326" s="111"/>
      <c r="CT2326" s="111"/>
      <c r="CU2326" s="112"/>
      <c r="CV2326" s="70">
        <f t="shared" si="73"/>
        <v>117205.15645333333</v>
      </c>
      <c r="CW2326" s="70"/>
      <c r="CX2326" s="70"/>
      <c r="CY2326" s="70"/>
      <c r="CZ2326" s="70"/>
      <c r="DA2326" s="70"/>
      <c r="DB2326" s="70"/>
      <c r="DC2326" s="70"/>
      <c r="DD2326" s="70"/>
      <c r="DE2326" s="113"/>
    </row>
    <row r="2327" spans="1:109" ht="12" customHeight="1" x14ac:dyDescent="0.2">
      <c r="A2327" s="60" t="s">
        <v>170</v>
      </c>
      <c r="B2327" s="61"/>
      <c r="C2327" s="61"/>
      <c r="D2327" s="61"/>
      <c r="E2327" s="61"/>
      <c r="F2327" s="61"/>
      <c r="G2327" s="61"/>
      <c r="H2327" s="61"/>
      <c r="I2327" s="61"/>
      <c r="J2327" s="61"/>
      <c r="K2327" s="61"/>
      <c r="L2327" s="61"/>
      <c r="M2327" s="61"/>
      <c r="N2327" s="61"/>
      <c r="O2327" s="62"/>
      <c r="P2327" s="63" t="s">
        <v>382</v>
      </c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5"/>
      <c r="AD2327" s="66">
        <v>501</v>
      </c>
      <c r="AE2327" s="61"/>
      <c r="AF2327" s="62"/>
      <c r="AG2327" s="67">
        <v>1</v>
      </c>
      <c r="AH2327" s="68"/>
      <c r="AI2327" s="68"/>
      <c r="AJ2327" s="69"/>
      <c r="AK2327" s="67">
        <v>47545</v>
      </c>
      <c r="AL2327" s="68"/>
      <c r="AM2327" s="68"/>
      <c r="AN2327" s="68"/>
      <c r="AO2327" s="68"/>
      <c r="AP2327" s="69"/>
      <c r="AQ2327" s="70">
        <f t="shared" si="72"/>
        <v>570540</v>
      </c>
      <c r="AR2327" s="70"/>
      <c r="AS2327" s="70"/>
      <c r="AT2327" s="70"/>
      <c r="AU2327" s="70"/>
      <c r="AV2327" s="70"/>
      <c r="AW2327" s="70"/>
      <c r="AX2327" s="70"/>
      <c r="AY2327" s="110">
        <v>0</v>
      </c>
      <c r="AZ2327" s="111"/>
      <c r="BA2327" s="111"/>
      <c r="BB2327" s="111"/>
      <c r="BC2327" s="111"/>
      <c r="BD2327" s="111"/>
      <c r="BE2327" s="111"/>
      <c r="BF2327" s="23"/>
      <c r="BG2327" s="110">
        <v>7963.5</v>
      </c>
      <c r="BH2327" s="111"/>
      <c r="BI2327" s="111"/>
      <c r="BJ2327" s="111"/>
      <c r="BK2327" s="111"/>
      <c r="BL2327" s="111"/>
      <c r="BM2327" s="24"/>
      <c r="BN2327" s="23"/>
      <c r="BO2327" s="110">
        <v>79635</v>
      </c>
      <c r="BP2327" s="111"/>
      <c r="BQ2327" s="111"/>
      <c r="BR2327" s="111"/>
      <c r="BS2327" s="111"/>
      <c r="BT2327" s="111"/>
      <c r="BU2327" s="111"/>
      <c r="BV2327" s="112"/>
      <c r="BW2327" s="25"/>
      <c r="BX2327" s="26"/>
      <c r="BY2327" s="26"/>
      <c r="BZ2327" s="26"/>
      <c r="CA2327" s="26"/>
      <c r="CB2327" s="26"/>
      <c r="CC2327" s="26"/>
      <c r="CD2327" s="27"/>
      <c r="CE2327" s="25"/>
      <c r="CF2327" s="26"/>
      <c r="CG2327" s="26"/>
      <c r="CH2327" s="26"/>
      <c r="CI2327" s="26"/>
      <c r="CJ2327" s="26"/>
      <c r="CK2327" s="26"/>
      <c r="CL2327" s="26"/>
      <c r="CM2327" s="27"/>
      <c r="CN2327" s="110">
        <v>51349.389039999995</v>
      </c>
      <c r="CO2327" s="111"/>
      <c r="CP2327" s="111"/>
      <c r="CQ2327" s="111"/>
      <c r="CR2327" s="111"/>
      <c r="CS2327" s="111"/>
      <c r="CT2327" s="111"/>
      <c r="CU2327" s="112"/>
      <c r="CV2327" s="70">
        <f t="shared" si="73"/>
        <v>709487.88904000004</v>
      </c>
      <c r="CW2327" s="70"/>
      <c r="CX2327" s="70"/>
      <c r="CY2327" s="70"/>
      <c r="CZ2327" s="70"/>
      <c r="DA2327" s="70"/>
      <c r="DB2327" s="70"/>
      <c r="DC2327" s="70"/>
      <c r="DD2327" s="70"/>
      <c r="DE2327" s="113"/>
    </row>
    <row r="2328" spans="1:109" ht="12" customHeight="1" x14ac:dyDescent="0.2">
      <c r="A2328" s="60" t="s">
        <v>384</v>
      </c>
      <c r="B2328" s="61"/>
      <c r="C2328" s="61"/>
      <c r="D2328" s="61"/>
      <c r="E2328" s="61"/>
      <c r="F2328" s="61"/>
      <c r="G2328" s="61"/>
      <c r="H2328" s="61"/>
      <c r="I2328" s="61"/>
      <c r="J2328" s="61"/>
      <c r="K2328" s="61"/>
      <c r="L2328" s="61"/>
      <c r="M2328" s="61"/>
      <c r="N2328" s="61"/>
      <c r="O2328" s="62"/>
      <c r="P2328" s="63" t="s">
        <v>382</v>
      </c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5"/>
      <c r="AD2328" s="66">
        <v>501</v>
      </c>
      <c r="AE2328" s="61"/>
      <c r="AF2328" s="62"/>
      <c r="AG2328" s="67">
        <v>1</v>
      </c>
      <c r="AH2328" s="68"/>
      <c r="AI2328" s="68"/>
      <c r="AJ2328" s="69"/>
      <c r="AK2328" s="67">
        <v>30713</v>
      </c>
      <c r="AL2328" s="68"/>
      <c r="AM2328" s="68"/>
      <c r="AN2328" s="68"/>
      <c r="AO2328" s="68"/>
      <c r="AP2328" s="69"/>
      <c r="AQ2328" s="70">
        <f t="shared" si="72"/>
        <v>368556</v>
      </c>
      <c r="AR2328" s="70"/>
      <c r="AS2328" s="70"/>
      <c r="AT2328" s="70"/>
      <c r="AU2328" s="70"/>
      <c r="AV2328" s="70"/>
      <c r="AW2328" s="70"/>
      <c r="AX2328" s="70"/>
      <c r="AY2328" s="110">
        <v>0</v>
      </c>
      <c r="AZ2328" s="111"/>
      <c r="BA2328" s="111"/>
      <c r="BB2328" s="111"/>
      <c r="BC2328" s="111"/>
      <c r="BD2328" s="111"/>
      <c r="BE2328" s="111"/>
      <c r="BF2328" s="23"/>
      <c r="BG2328" s="110">
        <v>5158.1833333333325</v>
      </c>
      <c r="BH2328" s="111"/>
      <c r="BI2328" s="111"/>
      <c r="BJ2328" s="111"/>
      <c r="BK2328" s="111"/>
      <c r="BL2328" s="111"/>
      <c r="BM2328" s="24"/>
      <c r="BN2328" s="23"/>
      <c r="BO2328" s="110">
        <v>51581.833333333328</v>
      </c>
      <c r="BP2328" s="111"/>
      <c r="BQ2328" s="111"/>
      <c r="BR2328" s="111"/>
      <c r="BS2328" s="111"/>
      <c r="BT2328" s="111"/>
      <c r="BU2328" s="111"/>
      <c r="BV2328" s="112"/>
      <c r="BW2328" s="25"/>
      <c r="BX2328" s="26"/>
      <c r="BY2328" s="26"/>
      <c r="BZ2328" s="26"/>
      <c r="CA2328" s="26"/>
      <c r="CB2328" s="26"/>
      <c r="CC2328" s="26"/>
      <c r="CD2328" s="27"/>
      <c r="CE2328" s="25"/>
      <c r="CF2328" s="26"/>
      <c r="CG2328" s="26"/>
      <c r="CH2328" s="26"/>
      <c r="CI2328" s="26"/>
      <c r="CJ2328" s="26"/>
      <c r="CK2328" s="26"/>
      <c r="CL2328" s="26"/>
      <c r="CM2328" s="27"/>
      <c r="CN2328" s="110">
        <v>32017.698834666662</v>
      </c>
      <c r="CO2328" s="111"/>
      <c r="CP2328" s="111"/>
      <c r="CQ2328" s="111"/>
      <c r="CR2328" s="111"/>
      <c r="CS2328" s="111"/>
      <c r="CT2328" s="111"/>
      <c r="CU2328" s="112"/>
      <c r="CV2328" s="70">
        <f t="shared" si="73"/>
        <v>457313.71550133335</v>
      </c>
      <c r="CW2328" s="70"/>
      <c r="CX2328" s="70"/>
      <c r="CY2328" s="70"/>
      <c r="CZ2328" s="70"/>
      <c r="DA2328" s="70"/>
      <c r="DB2328" s="70"/>
      <c r="DC2328" s="70"/>
      <c r="DD2328" s="70"/>
      <c r="DE2328" s="113"/>
    </row>
    <row r="2329" spans="1:109" ht="12" customHeight="1" x14ac:dyDescent="0.2">
      <c r="A2329" s="60" t="s">
        <v>31</v>
      </c>
      <c r="B2329" s="61"/>
      <c r="C2329" s="61"/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61"/>
      <c r="O2329" s="62"/>
      <c r="P2329" s="63" t="s">
        <v>382</v>
      </c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5"/>
      <c r="AD2329" s="66">
        <v>501</v>
      </c>
      <c r="AE2329" s="61"/>
      <c r="AF2329" s="62"/>
      <c r="AG2329" s="67">
        <v>1</v>
      </c>
      <c r="AH2329" s="68"/>
      <c r="AI2329" s="68"/>
      <c r="AJ2329" s="69"/>
      <c r="AK2329" s="67">
        <v>9586</v>
      </c>
      <c r="AL2329" s="68"/>
      <c r="AM2329" s="68"/>
      <c r="AN2329" s="68"/>
      <c r="AO2329" s="68"/>
      <c r="AP2329" s="69"/>
      <c r="AQ2329" s="70">
        <f t="shared" si="72"/>
        <v>115032</v>
      </c>
      <c r="AR2329" s="70"/>
      <c r="AS2329" s="70"/>
      <c r="AT2329" s="70"/>
      <c r="AU2329" s="70"/>
      <c r="AV2329" s="70"/>
      <c r="AW2329" s="70"/>
      <c r="AX2329" s="70"/>
      <c r="AY2329" s="110">
        <v>18537.135999999999</v>
      </c>
      <c r="AZ2329" s="111"/>
      <c r="BA2329" s="111"/>
      <c r="BB2329" s="111"/>
      <c r="BC2329" s="111"/>
      <c r="BD2329" s="111"/>
      <c r="BE2329" s="111"/>
      <c r="BF2329" s="23"/>
      <c r="BG2329" s="110">
        <v>2188.4118888888888</v>
      </c>
      <c r="BH2329" s="111"/>
      <c r="BI2329" s="111"/>
      <c r="BJ2329" s="111"/>
      <c r="BK2329" s="111"/>
      <c r="BL2329" s="111"/>
      <c r="BM2329" s="24"/>
      <c r="BN2329" s="23"/>
      <c r="BO2329" s="110">
        <v>21884.11888888889</v>
      </c>
      <c r="BP2329" s="111"/>
      <c r="BQ2329" s="111"/>
      <c r="BR2329" s="111"/>
      <c r="BS2329" s="111"/>
      <c r="BT2329" s="111"/>
      <c r="BU2329" s="111"/>
      <c r="BV2329" s="112"/>
      <c r="BW2329" s="25"/>
      <c r="BX2329" s="26"/>
      <c r="BY2329" s="26"/>
      <c r="BZ2329" s="26"/>
      <c r="CA2329" s="26"/>
      <c r="CB2329" s="26"/>
      <c r="CC2329" s="26"/>
      <c r="CD2329" s="27"/>
      <c r="CE2329" s="25"/>
      <c r="CF2329" s="26"/>
      <c r="CG2329" s="26"/>
      <c r="CH2329" s="26"/>
      <c r="CI2329" s="26"/>
      <c r="CJ2329" s="26"/>
      <c r="CK2329" s="26"/>
      <c r="CL2329" s="26"/>
      <c r="CM2329" s="27"/>
      <c r="CN2329" s="110">
        <v>40430.106880035557</v>
      </c>
      <c r="CO2329" s="111"/>
      <c r="CP2329" s="111"/>
      <c r="CQ2329" s="111"/>
      <c r="CR2329" s="111"/>
      <c r="CS2329" s="111"/>
      <c r="CT2329" s="111"/>
      <c r="CU2329" s="112"/>
      <c r="CV2329" s="70">
        <f t="shared" si="73"/>
        <v>198071.77365781332</v>
      </c>
      <c r="CW2329" s="70"/>
      <c r="CX2329" s="70"/>
      <c r="CY2329" s="70"/>
      <c r="CZ2329" s="70"/>
      <c r="DA2329" s="70"/>
      <c r="DB2329" s="70"/>
      <c r="DC2329" s="70"/>
      <c r="DD2329" s="70"/>
      <c r="DE2329" s="113"/>
    </row>
    <row r="2330" spans="1:109" ht="12" customHeight="1" x14ac:dyDescent="0.2">
      <c r="A2330" s="60" t="s">
        <v>31</v>
      </c>
      <c r="B2330" s="61"/>
      <c r="C2330" s="61"/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61"/>
      <c r="O2330" s="62"/>
      <c r="P2330" s="63" t="s">
        <v>382</v>
      </c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5"/>
      <c r="AD2330" s="66">
        <v>501</v>
      </c>
      <c r="AE2330" s="61"/>
      <c r="AF2330" s="62"/>
      <c r="AG2330" s="67">
        <v>1</v>
      </c>
      <c r="AH2330" s="68"/>
      <c r="AI2330" s="68"/>
      <c r="AJ2330" s="69"/>
      <c r="AK2330" s="67">
        <v>9099</v>
      </c>
      <c r="AL2330" s="68"/>
      <c r="AM2330" s="68"/>
      <c r="AN2330" s="68"/>
      <c r="AO2330" s="68"/>
      <c r="AP2330" s="69"/>
      <c r="AQ2330" s="70">
        <f t="shared" si="72"/>
        <v>109188</v>
      </c>
      <c r="AR2330" s="70"/>
      <c r="AS2330" s="70"/>
      <c r="AT2330" s="70"/>
      <c r="AU2330" s="70"/>
      <c r="AV2330" s="70"/>
      <c r="AW2330" s="70"/>
      <c r="AX2330" s="70"/>
      <c r="AY2330" s="110">
        <v>17757.903999999999</v>
      </c>
      <c r="AZ2330" s="111"/>
      <c r="BA2330" s="111"/>
      <c r="BB2330" s="111"/>
      <c r="BC2330" s="111"/>
      <c r="BD2330" s="111"/>
      <c r="BE2330" s="111"/>
      <c r="BF2330" s="23"/>
      <c r="BG2330" s="110">
        <v>2096.4192222222218</v>
      </c>
      <c r="BH2330" s="111"/>
      <c r="BI2330" s="111"/>
      <c r="BJ2330" s="111"/>
      <c r="BK2330" s="111"/>
      <c r="BL2330" s="111"/>
      <c r="BM2330" s="24"/>
      <c r="BN2330" s="23"/>
      <c r="BO2330" s="110">
        <v>20964.19222222222</v>
      </c>
      <c r="BP2330" s="111"/>
      <c r="BQ2330" s="111"/>
      <c r="BR2330" s="111"/>
      <c r="BS2330" s="111"/>
      <c r="BT2330" s="111"/>
      <c r="BU2330" s="111"/>
      <c r="BV2330" s="112"/>
      <c r="BW2330" s="25"/>
      <c r="BX2330" s="26"/>
      <c r="BY2330" s="26"/>
      <c r="BZ2330" s="26"/>
      <c r="CA2330" s="26"/>
      <c r="CB2330" s="26"/>
      <c r="CC2330" s="26"/>
      <c r="CD2330" s="27"/>
      <c r="CE2330" s="25"/>
      <c r="CF2330" s="26"/>
      <c r="CG2330" s="26"/>
      <c r="CH2330" s="26"/>
      <c r="CI2330" s="26"/>
      <c r="CJ2330" s="26"/>
      <c r="CK2330" s="26"/>
      <c r="CL2330" s="26"/>
      <c r="CM2330" s="27"/>
      <c r="CN2330" s="110">
        <v>39697.315375608887</v>
      </c>
      <c r="CO2330" s="111"/>
      <c r="CP2330" s="111"/>
      <c r="CQ2330" s="111"/>
      <c r="CR2330" s="111"/>
      <c r="CS2330" s="111"/>
      <c r="CT2330" s="111"/>
      <c r="CU2330" s="112"/>
      <c r="CV2330" s="70">
        <f t="shared" si="73"/>
        <v>189703.83082005332</v>
      </c>
      <c r="CW2330" s="70"/>
      <c r="CX2330" s="70"/>
      <c r="CY2330" s="70"/>
      <c r="CZ2330" s="70"/>
      <c r="DA2330" s="70"/>
      <c r="DB2330" s="70"/>
      <c r="DC2330" s="70"/>
      <c r="DD2330" s="70"/>
      <c r="DE2330" s="113"/>
    </row>
    <row r="2331" spans="1:109" ht="12" customHeight="1" x14ac:dyDescent="0.2">
      <c r="A2331" s="60" t="s">
        <v>31</v>
      </c>
      <c r="B2331" s="61"/>
      <c r="C2331" s="61"/>
      <c r="D2331" s="61"/>
      <c r="E2331" s="61"/>
      <c r="F2331" s="61"/>
      <c r="G2331" s="61"/>
      <c r="H2331" s="61"/>
      <c r="I2331" s="61"/>
      <c r="J2331" s="61"/>
      <c r="K2331" s="61"/>
      <c r="L2331" s="61"/>
      <c r="M2331" s="61"/>
      <c r="N2331" s="61"/>
      <c r="O2331" s="62"/>
      <c r="P2331" s="63" t="s">
        <v>382</v>
      </c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5"/>
      <c r="AD2331" s="66">
        <v>501</v>
      </c>
      <c r="AE2331" s="61"/>
      <c r="AF2331" s="62"/>
      <c r="AG2331" s="67">
        <v>1</v>
      </c>
      <c r="AH2331" s="68"/>
      <c r="AI2331" s="68"/>
      <c r="AJ2331" s="69"/>
      <c r="AK2331" s="67">
        <v>7033</v>
      </c>
      <c r="AL2331" s="68"/>
      <c r="AM2331" s="68"/>
      <c r="AN2331" s="68"/>
      <c r="AO2331" s="68"/>
      <c r="AP2331" s="69"/>
      <c r="AQ2331" s="70">
        <f t="shared" si="72"/>
        <v>84396</v>
      </c>
      <c r="AR2331" s="70"/>
      <c r="AS2331" s="70"/>
      <c r="AT2331" s="70"/>
      <c r="AU2331" s="70"/>
      <c r="AV2331" s="70"/>
      <c r="AW2331" s="70"/>
      <c r="AX2331" s="70"/>
      <c r="AY2331" s="110">
        <v>10839.036</v>
      </c>
      <c r="AZ2331" s="111"/>
      <c r="BA2331" s="111"/>
      <c r="BB2331" s="111"/>
      <c r="BC2331" s="111"/>
      <c r="BD2331" s="111"/>
      <c r="BE2331" s="111"/>
      <c r="BF2331" s="23"/>
      <c r="BG2331" s="110">
        <v>1655.9638333333332</v>
      </c>
      <c r="BH2331" s="111"/>
      <c r="BI2331" s="111"/>
      <c r="BJ2331" s="111"/>
      <c r="BK2331" s="111"/>
      <c r="BL2331" s="111"/>
      <c r="BM2331" s="24"/>
      <c r="BN2331" s="23"/>
      <c r="BO2331" s="110">
        <v>16559.638333333332</v>
      </c>
      <c r="BP2331" s="111"/>
      <c r="BQ2331" s="111"/>
      <c r="BR2331" s="111"/>
      <c r="BS2331" s="111"/>
      <c r="BT2331" s="111"/>
      <c r="BU2331" s="111"/>
      <c r="BV2331" s="112"/>
      <c r="BW2331" s="25"/>
      <c r="BX2331" s="26"/>
      <c r="BY2331" s="26"/>
      <c r="BZ2331" s="26"/>
      <c r="CA2331" s="26"/>
      <c r="CB2331" s="26"/>
      <c r="CC2331" s="26"/>
      <c r="CD2331" s="27"/>
      <c r="CE2331" s="25"/>
      <c r="CF2331" s="26"/>
      <c r="CG2331" s="26"/>
      <c r="CH2331" s="26"/>
      <c r="CI2331" s="26"/>
      <c r="CJ2331" s="26"/>
      <c r="CK2331" s="26"/>
      <c r="CL2331" s="26"/>
      <c r="CM2331" s="27"/>
      <c r="CN2331" s="110">
        <v>36214.166237600002</v>
      </c>
      <c r="CO2331" s="111"/>
      <c r="CP2331" s="111"/>
      <c r="CQ2331" s="111"/>
      <c r="CR2331" s="111"/>
      <c r="CS2331" s="111"/>
      <c r="CT2331" s="111"/>
      <c r="CU2331" s="112"/>
      <c r="CV2331" s="70">
        <f t="shared" si="73"/>
        <v>149664.80440426664</v>
      </c>
      <c r="CW2331" s="70"/>
      <c r="CX2331" s="70"/>
      <c r="CY2331" s="70"/>
      <c r="CZ2331" s="70"/>
      <c r="DA2331" s="70"/>
      <c r="DB2331" s="70"/>
      <c r="DC2331" s="70"/>
      <c r="DD2331" s="70"/>
      <c r="DE2331" s="113"/>
    </row>
    <row r="2332" spans="1:109" ht="12" customHeight="1" x14ac:dyDescent="0.2">
      <c r="A2332" s="60" t="s">
        <v>31</v>
      </c>
      <c r="B2332" s="61"/>
      <c r="C2332" s="61"/>
      <c r="D2332" s="61"/>
      <c r="E2332" s="61"/>
      <c r="F2332" s="61"/>
      <c r="G2332" s="61"/>
      <c r="H2332" s="61"/>
      <c r="I2332" s="61"/>
      <c r="J2332" s="61"/>
      <c r="K2332" s="61"/>
      <c r="L2332" s="61"/>
      <c r="M2332" s="61"/>
      <c r="N2332" s="61"/>
      <c r="O2332" s="62"/>
      <c r="P2332" s="63" t="s">
        <v>382</v>
      </c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5"/>
      <c r="AD2332" s="66">
        <v>501</v>
      </c>
      <c r="AE2332" s="61"/>
      <c r="AF2332" s="62"/>
      <c r="AG2332" s="67">
        <v>1</v>
      </c>
      <c r="AH2332" s="68"/>
      <c r="AI2332" s="68"/>
      <c r="AJ2332" s="69"/>
      <c r="AK2332" s="67">
        <v>6821</v>
      </c>
      <c r="AL2332" s="68"/>
      <c r="AM2332" s="68"/>
      <c r="AN2332" s="68"/>
      <c r="AO2332" s="68"/>
      <c r="AP2332" s="69"/>
      <c r="AQ2332" s="70">
        <f t="shared" si="72"/>
        <v>81852</v>
      </c>
      <c r="AR2332" s="70"/>
      <c r="AS2332" s="70"/>
      <c r="AT2332" s="70"/>
      <c r="AU2332" s="70"/>
      <c r="AV2332" s="70"/>
      <c r="AW2332" s="70"/>
      <c r="AX2332" s="70"/>
      <c r="AY2332" s="110">
        <v>7056.9679999999989</v>
      </c>
      <c r="AZ2332" s="111"/>
      <c r="BA2332" s="111"/>
      <c r="BB2332" s="111"/>
      <c r="BC2332" s="111"/>
      <c r="BD2332" s="111"/>
      <c r="BE2332" s="111"/>
      <c r="BF2332" s="23"/>
      <c r="BG2332" s="110">
        <v>1568.2151111111111</v>
      </c>
      <c r="BH2332" s="111"/>
      <c r="BI2332" s="111"/>
      <c r="BJ2332" s="111"/>
      <c r="BK2332" s="111"/>
      <c r="BL2332" s="111"/>
      <c r="BM2332" s="24"/>
      <c r="BN2332" s="23"/>
      <c r="BO2332" s="110">
        <v>15682.15111111111</v>
      </c>
      <c r="BP2332" s="111"/>
      <c r="BQ2332" s="111"/>
      <c r="BR2332" s="111"/>
      <c r="BS2332" s="111"/>
      <c r="BT2332" s="111"/>
      <c r="BU2332" s="111"/>
      <c r="BV2332" s="112"/>
      <c r="BW2332" s="25"/>
      <c r="BX2332" s="26"/>
      <c r="BY2332" s="26"/>
      <c r="BZ2332" s="26"/>
      <c r="CA2332" s="26"/>
      <c r="CB2332" s="26"/>
      <c r="CC2332" s="26"/>
      <c r="CD2332" s="27"/>
      <c r="CE2332" s="25"/>
      <c r="CF2332" s="26"/>
      <c r="CG2332" s="26"/>
      <c r="CH2332" s="26"/>
      <c r="CI2332" s="26"/>
      <c r="CJ2332" s="26"/>
      <c r="CK2332" s="26"/>
      <c r="CL2332" s="26"/>
      <c r="CM2332" s="27"/>
      <c r="CN2332" s="110">
        <v>35523.829490133328</v>
      </c>
      <c r="CO2332" s="111"/>
      <c r="CP2332" s="111"/>
      <c r="CQ2332" s="111"/>
      <c r="CR2332" s="111"/>
      <c r="CS2332" s="111"/>
      <c r="CT2332" s="111"/>
      <c r="CU2332" s="112"/>
      <c r="CV2332" s="70">
        <f t="shared" si="73"/>
        <v>141683.16371235554</v>
      </c>
      <c r="CW2332" s="70"/>
      <c r="CX2332" s="70"/>
      <c r="CY2332" s="70"/>
      <c r="CZ2332" s="70"/>
      <c r="DA2332" s="70"/>
      <c r="DB2332" s="70"/>
      <c r="DC2332" s="70"/>
      <c r="DD2332" s="70"/>
      <c r="DE2332" s="113"/>
    </row>
    <row r="2333" spans="1:109" ht="12" customHeight="1" x14ac:dyDescent="0.2">
      <c r="A2333" s="60" t="s">
        <v>31</v>
      </c>
      <c r="B2333" s="61"/>
      <c r="C2333" s="61"/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61"/>
      <c r="O2333" s="62"/>
      <c r="P2333" s="63" t="s">
        <v>382</v>
      </c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5"/>
      <c r="AD2333" s="66">
        <v>501</v>
      </c>
      <c r="AE2333" s="61"/>
      <c r="AF2333" s="62"/>
      <c r="AG2333" s="67">
        <v>1</v>
      </c>
      <c r="AH2333" s="68"/>
      <c r="AI2333" s="68"/>
      <c r="AJ2333" s="69"/>
      <c r="AK2333" s="67">
        <v>6674</v>
      </c>
      <c r="AL2333" s="68"/>
      <c r="AM2333" s="68"/>
      <c r="AN2333" s="68"/>
      <c r="AO2333" s="68"/>
      <c r="AP2333" s="69"/>
      <c r="AQ2333" s="70">
        <f t="shared" si="72"/>
        <v>80088</v>
      </c>
      <c r="AR2333" s="70"/>
      <c r="AS2333" s="70"/>
      <c r="AT2333" s="70"/>
      <c r="AU2333" s="70"/>
      <c r="AV2333" s="70"/>
      <c r="AW2333" s="70"/>
      <c r="AX2333" s="70"/>
      <c r="AY2333" s="110">
        <v>3469.6639999999998</v>
      </c>
      <c r="AZ2333" s="111"/>
      <c r="BA2333" s="111"/>
      <c r="BB2333" s="111"/>
      <c r="BC2333" s="111"/>
      <c r="BD2333" s="111"/>
      <c r="BE2333" s="111"/>
      <c r="BF2333" s="23"/>
      <c r="BG2333" s="110">
        <v>1493.883111111111</v>
      </c>
      <c r="BH2333" s="111"/>
      <c r="BI2333" s="111"/>
      <c r="BJ2333" s="111"/>
      <c r="BK2333" s="111"/>
      <c r="BL2333" s="111"/>
      <c r="BM2333" s="24"/>
      <c r="BN2333" s="23"/>
      <c r="BO2333" s="110">
        <v>14938.831111111111</v>
      </c>
      <c r="BP2333" s="111"/>
      <c r="BQ2333" s="111"/>
      <c r="BR2333" s="111"/>
      <c r="BS2333" s="111"/>
      <c r="BT2333" s="111"/>
      <c r="BU2333" s="111"/>
      <c r="BV2333" s="112"/>
      <c r="BW2333" s="25"/>
      <c r="BX2333" s="26"/>
      <c r="BY2333" s="26"/>
      <c r="BZ2333" s="26"/>
      <c r="CA2333" s="26"/>
      <c r="CB2333" s="26"/>
      <c r="CC2333" s="26"/>
      <c r="CD2333" s="27"/>
      <c r="CE2333" s="25"/>
      <c r="CF2333" s="26"/>
      <c r="CG2333" s="26"/>
      <c r="CH2333" s="26"/>
      <c r="CI2333" s="26"/>
      <c r="CJ2333" s="26"/>
      <c r="CK2333" s="26"/>
      <c r="CL2333" s="26"/>
      <c r="CM2333" s="27"/>
      <c r="CN2333" s="110">
        <v>34939.044779733333</v>
      </c>
      <c r="CO2333" s="111"/>
      <c r="CP2333" s="111"/>
      <c r="CQ2333" s="111"/>
      <c r="CR2333" s="111"/>
      <c r="CS2333" s="111"/>
      <c r="CT2333" s="111"/>
      <c r="CU2333" s="112"/>
      <c r="CV2333" s="70">
        <f t="shared" si="73"/>
        <v>134929.42300195555</v>
      </c>
      <c r="CW2333" s="70"/>
      <c r="CX2333" s="70"/>
      <c r="CY2333" s="70"/>
      <c r="CZ2333" s="70"/>
      <c r="DA2333" s="70"/>
      <c r="DB2333" s="70"/>
      <c r="DC2333" s="70"/>
      <c r="DD2333" s="70"/>
      <c r="DE2333" s="113"/>
    </row>
    <row r="2334" spans="1:109" ht="12" customHeight="1" x14ac:dyDescent="0.2">
      <c r="A2334" s="60" t="s">
        <v>32</v>
      </c>
      <c r="B2334" s="61"/>
      <c r="C2334" s="61"/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61"/>
      <c r="O2334" s="62"/>
      <c r="P2334" s="63" t="s">
        <v>382</v>
      </c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5"/>
      <c r="AD2334" s="66">
        <v>501</v>
      </c>
      <c r="AE2334" s="61"/>
      <c r="AF2334" s="62"/>
      <c r="AG2334" s="67">
        <v>1</v>
      </c>
      <c r="AH2334" s="68"/>
      <c r="AI2334" s="68"/>
      <c r="AJ2334" s="69"/>
      <c r="AK2334" s="67">
        <v>9407</v>
      </c>
      <c r="AL2334" s="68"/>
      <c r="AM2334" s="68"/>
      <c r="AN2334" s="68"/>
      <c r="AO2334" s="68"/>
      <c r="AP2334" s="69"/>
      <c r="AQ2334" s="70">
        <f t="shared" si="72"/>
        <v>112884</v>
      </c>
      <c r="AR2334" s="70"/>
      <c r="AS2334" s="70"/>
      <c r="AT2334" s="70"/>
      <c r="AU2334" s="70"/>
      <c r="AV2334" s="70"/>
      <c r="AW2334" s="70"/>
      <c r="AX2334" s="70"/>
      <c r="AY2334" s="110">
        <v>17675.567999999999</v>
      </c>
      <c r="AZ2334" s="111"/>
      <c r="BA2334" s="111"/>
      <c r="BB2334" s="111"/>
      <c r="BC2334" s="111"/>
      <c r="BD2334" s="111"/>
      <c r="BE2334" s="111"/>
      <c r="BF2334" s="23"/>
      <c r="BG2334" s="110">
        <v>2086.6989999999996</v>
      </c>
      <c r="BH2334" s="111"/>
      <c r="BI2334" s="111"/>
      <c r="BJ2334" s="111"/>
      <c r="BK2334" s="111"/>
      <c r="BL2334" s="111"/>
      <c r="BM2334" s="24"/>
      <c r="BN2334" s="23"/>
      <c r="BO2334" s="110">
        <v>20866.989999999998</v>
      </c>
      <c r="BP2334" s="111"/>
      <c r="BQ2334" s="111"/>
      <c r="BR2334" s="111"/>
      <c r="BS2334" s="111"/>
      <c r="BT2334" s="111"/>
      <c r="BU2334" s="111"/>
      <c r="BV2334" s="112"/>
      <c r="BW2334" s="25"/>
      <c r="BX2334" s="26"/>
      <c r="BY2334" s="26"/>
      <c r="BZ2334" s="26"/>
      <c r="CA2334" s="26"/>
      <c r="CB2334" s="26"/>
      <c r="CC2334" s="26"/>
      <c r="CD2334" s="27"/>
      <c r="CE2334" s="25"/>
      <c r="CF2334" s="26"/>
      <c r="CG2334" s="26"/>
      <c r="CH2334" s="26"/>
      <c r="CI2334" s="26"/>
      <c r="CJ2334" s="26"/>
      <c r="CK2334" s="26"/>
      <c r="CL2334" s="26"/>
      <c r="CM2334" s="27"/>
      <c r="CN2334" s="110">
        <v>35299.886418239999</v>
      </c>
      <c r="CO2334" s="111"/>
      <c r="CP2334" s="111"/>
      <c r="CQ2334" s="111"/>
      <c r="CR2334" s="111"/>
      <c r="CS2334" s="111"/>
      <c r="CT2334" s="111"/>
      <c r="CU2334" s="112"/>
      <c r="CV2334" s="70">
        <f t="shared" si="73"/>
        <v>188813.14341823998</v>
      </c>
      <c r="CW2334" s="70"/>
      <c r="CX2334" s="70"/>
      <c r="CY2334" s="70"/>
      <c r="CZ2334" s="70"/>
      <c r="DA2334" s="70"/>
      <c r="DB2334" s="70"/>
      <c r="DC2334" s="70"/>
      <c r="DD2334" s="70"/>
      <c r="DE2334" s="113"/>
    </row>
    <row r="2335" spans="1:109" ht="12" customHeight="1" x14ac:dyDescent="0.2">
      <c r="A2335" s="60" t="s">
        <v>28</v>
      </c>
      <c r="B2335" s="61"/>
      <c r="C2335" s="61"/>
      <c r="D2335" s="61"/>
      <c r="E2335" s="61"/>
      <c r="F2335" s="61"/>
      <c r="G2335" s="61"/>
      <c r="H2335" s="61"/>
      <c r="I2335" s="61"/>
      <c r="J2335" s="61"/>
      <c r="K2335" s="61"/>
      <c r="L2335" s="61"/>
      <c r="M2335" s="61"/>
      <c r="N2335" s="61"/>
      <c r="O2335" s="62"/>
      <c r="P2335" s="63" t="s">
        <v>385</v>
      </c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5"/>
      <c r="AD2335" s="66">
        <v>501</v>
      </c>
      <c r="AE2335" s="61"/>
      <c r="AF2335" s="62"/>
      <c r="AG2335" s="67">
        <v>1</v>
      </c>
      <c r="AH2335" s="68"/>
      <c r="AI2335" s="68"/>
      <c r="AJ2335" s="69"/>
      <c r="AK2335" s="67">
        <v>9631</v>
      </c>
      <c r="AL2335" s="68"/>
      <c r="AM2335" s="68"/>
      <c r="AN2335" s="68"/>
      <c r="AO2335" s="68"/>
      <c r="AP2335" s="69"/>
      <c r="AQ2335" s="70">
        <f t="shared" si="72"/>
        <v>115572</v>
      </c>
      <c r="AR2335" s="70"/>
      <c r="AS2335" s="70"/>
      <c r="AT2335" s="70"/>
      <c r="AU2335" s="70"/>
      <c r="AV2335" s="70"/>
      <c r="AW2335" s="70"/>
      <c r="AX2335" s="70"/>
      <c r="AY2335" s="110">
        <v>0</v>
      </c>
      <c r="AZ2335" s="111"/>
      <c r="BA2335" s="111"/>
      <c r="BB2335" s="111"/>
      <c r="BC2335" s="111"/>
      <c r="BD2335" s="111"/>
      <c r="BE2335" s="111"/>
      <c r="BF2335" s="23"/>
      <c r="BG2335" s="110">
        <v>1905.1484799999998</v>
      </c>
      <c r="BH2335" s="111"/>
      <c r="BI2335" s="111"/>
      <c r="BJ2335" s="111"/>
      <c r="BK2335" s="111"/>
      <c r="BL2335" s="111"/>
      <c r="BM2335" s="24"/>
      <c r="BN2335" s="23"/>
      <c r="BO2335" s="110">
        <v>19051.484799999998</v>
      </c>
      <c r="BP2335" s="111"/>
      <c r="BQ2335" s="111"/>
      <c r="BR2335" s="111"/>
      <c r="BS2335" s="111"/>
      <c r="BT2335" s="111"/>
      <c r="BU2335" s="111"/>
      <c r="BV2335" s="112"/>
      <c r="BW2335" s="25"/>
      <c r="BX2335" s="26"/>
      <c r="BY2335" s="26"/>
      <c r="BZ2335" s="26"/>
      <c r="CA2335" s="26"/>
      <c r="CB2335" s="26"/>
      <c r="CC2335" s="26"/>
      <c r="CD2335" s="27"/>
      <c r="CE2335" s="25"/>
      <c r="CF2335" s="26"/>
      <c r="CG2335" s="26"/>
      <c r="CH2335" s="26"/>
      <c r="CI2335" s="26"/>
      <c r="CJ2335" s="26"/>
      <c r="CK2335" s="26"/>
      <c r="CL2335" s="26"/>
      <c r="CM2335" s="27"/>
      <c r="CN2335" s="110">
        <v>35774.551689856002</v>
      </c>
      <c r="CO2335" s="111"/>
      <c r="CP2335" s="111"/>
      <c r="CQ2335" s="111"/>
      <c r="CR2335" s="111"/>
      <c r="CS2335" s="111"/>
      <c r="CT2335" s="111"/>
      <c r="CU2335" s="112"/>
      <c r="CV2335" s="70">
        <f t="shared" si="73"/>
        <v>172303.184969856</v>
      </c>
      <c r="CW2335" s="70"/>
      <c r="CX2335" s="70"/>
      <c r="CY2335" s="70"/>
      <c r="CZ2335" s="70"/>
      <c r="DA2335" s="70"/>
      <c r="DB2335" s="70"/>
      <c r="DC2335" s="70"/>
      <c r="DD2335" s="70"/>
      <c r="DE2335" s="113"/>
    </row>
    <row r="2336" spans="1:109" ht="12" customHeight="1" x14ac:dyDescent="0.2">
      <c r="A2336" s="60" t="s">
        <v>386</v>
      </c>
      <c r="B2336" s="61"/>
      <c r="C2336" s="61"/>
      <c r="D2336" s="61"/>
      <c r="E2336" s="61"/>
      <c r="F2336" s="61"/>
      <c r="G2336" s="61"/>
      <c r="H2336" s="61"/>
      <c r="I2336" s="61"/>
      <c r="J2336" s="61"/>
      <c r="K2336" s="61"/>
      <c r="L2336" s="61"/>
      <c r="M2336" s="61"/>
      <c r="N2336" s="61"/>
      <c r="O2336" s="62"/>
      <c r="P2336" s="63" t="s">
        <v>385</v>
      </c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5"/>
      <c r="AD2336" s="66">
        <v>501</v>
      </c>
      <c r="AE2336" s="61"/>
      <c r="AF2336" s="62"/>
      <c r="AG2336" s="67">
        <v>4</v>
      </c>
      <c r="AH2336" s="68"/>
      <c r="AI2336" s="68"/>
      <c r="AJ2336" s="69"/>
      <c r="AK2336" s="67">
        <v>15573</v>
      </c>
      <c r="AL2336" s="68"/>
      <c r="AM2336" s="68"/>
      <c r="AN2336" s="68"/>
      <c r="AO2336" s="68"/>
      <c r="AP2336" s="69"/>
      <c r="AQ2336" s="70">
        <f t="shared" si="72"/>
        <v>747504</v>
      </c>
      <c r="AR2336" s="70"/>
      <c r="AS2336" s="70"/>
      <c r="AT2336" s="70"/>
      <c r="AU2336" s="70"/>
      <c r="AV2336" s="70"/>
      <c r="AW2336" s="70"/>
      <c r="AX2336" s="70"/>
      <c r="AY2336" s="110">
        <v>65812.08</v>
      </c>
      <c r="AZ2336" s="111"/>
      <c r="BA2336" s="111"/>
      <c r="BB2336" s="111"/>
      <c r="BC2336" s="111"/>
      <c r="BD2336" s="111"/>
      <c r="BE2336" s="111"/>
      <c r="BF2336" s="23"/>
      <c r="BG2336" s="110">
        <v>11882.736666666668</v>
      </c>
      <c r="BH2336" s="111"/>
      <c r="BI2336" s="111"/>
      <c r="BJ2336" s="111"/>
      <c r="BK2336" s="111"/>
      <c r="BL2336" s="111"/>
      <c r="BM2336" s="24"/>
      <c r="BN2336" s="23"/>
      <c r="BO2336" s="110">
        <v>118827.36666666667</v>
      </c>
      <c r="BP2336" s="111"/>
      <c r="BQ2336" s="111"/>
      <c r="BR2336" s="111"/>
      <c r="BS2336" s="111"/>
      <c r="BT2336" s="111"/>
      <c r="BU2336" s="111"/>
      <c r="BV2336" s="112"/>
      <c r="BW2336" s="25"/>
      <c r="BX2336" s="26"/>
      <c r="BY2336" s="26"/>
      <c r="BZ2336" s="26"/>
      <c r="CA2336" s="26"/>
      <c r="CB2336" s="26"/>
      <c r="CC2336" s="26"/>
      <c r="CD2336" s="27"/>
      <c r="CE2336" s="25"/>
      <c r="CF2336" s="26"/>
      <c r="CG2336" s="26"/>
      <c r="CH2336" s="26"/>
      <c r="CI2336" s="26"/>
      <c r="CJ2336" s="26"/>
      <c r="CK2336" s="26"/>
      <c r="CL2336" s="26"/>
      <c r="CM2336" s="27"/>
      <c r="CN2336" s="110">
        <v>133810.07926186669</v>
      </c>
      <c r="CO2336" s="111"/>
      <c r="CP2336" s="111"/>
      <c r="CQ2336" s="111"/>
      <c r="CR2336" s="111"/>
      <c r="CS2336" s="111"/>
      <c r="CT2336" s="111"/>
      <c r="CU2336" s="112"/>
      <c r="CV2336" s="70">
        <f t="shared" si="73"/>
        <v>1077836.2625952</v>
      </c>
      <c r="CW2336" s="70"/>
      <c r="CX2336" s="70"/>
      <c r="CY2336" s="70"/>
      <c r="CZ2336" s="70"/>
      <c r="DA2336" s="70"/>
      <c r="DB2336" s="70"/>
      <c r="DC2336" s="70"/>
      <c r="DD2336" s="70"/>
      <c r="DE2336" s="113"/>
    </row>
    <row r="2337" spans="1:109" ht="12" customHeight="1" x14ac:dyDescent="0.2">
      <c r="A2337" s="60" t="s">
        <v>387</v>
      </c>
      <c r="B2337" s="61"/>
      <c r="C2337" s="61"/>
      <c r="D2337" s="61"/>
      <c r="E2337" s="61"/>
      <c r="F2337" s="61"/>
      <c r="G2337" s="61"/>
      <c r="H2337" s="61"/>
      <c r="I2337" s="61"/>
      <c r="J2337" s="61"/>
      <c r="K2337" s="61"/>
      <c r="L2337" s="61"/>
      <c r="M2337" s="61"/>
      <c r="N2337" s="61"/>
      <c r="O2337" s="62"/>
      <c r="P2337" s="63" t="s">
        <v>385</v>
      </c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5"/>
      <c r="AD2337" s="66">
        <v>501</v>
      </c>
      <c r="AE2337" s="61"/>
      <c r="AF2337" s="62"/>
      <c r="AG2337" s="67">
        <v>1</v>
      </c>
      <c r="AH2337" s="68"/>
      <c r="AI2337" s="68"/>
      <c r="AJ2337" s="69"/>
      <c r="AK2337" s="67">
        <v>18340</v>
      </c>
      <c r="AL2337" s="68"/>
      <c r="AM2337" s="68"/>
      <c r="AN2337" s="68"/>
      <c r="AO2337" s="68"/>
      <c r="AP2337" s="69"/>
      <c r="AQ2337" s="70">
        <f t="shared" si="72"/>
        <v>220080</v>
      </c>
      <c r="AR2337" s="70"/>
      <c r="AS2337" s="70"/>
      <c r="AT2337" s="70"/>
      <c r="AU2337" s="70"/>
      <c r="AV2337" s="70"/>
      <c r="AW2337" s="70"/>
      <c r="AX2337" s="70"/>
      <c r="AY2337" s="110">
        <v>0</v>
      </c>
      <c r="AZ2337" s="111"/>
      <c r="BA2337" s="111"/>
      <c r="BB2337" s="111"/>
      <c r="BC2337" s="111"/>
      <c r="BD2337" s="111"/>
      <c r="BE2337" s="111"/>
      <c r="BF2337" s="23"/>
      <c r="BG2337" s="110">
        <v>3170.05</v>
      </c>
      <c r="BH2337" s="111"/>
      <c r="BI2337" s="111"/>
      <c r="BJ2337" s="111"/>
      <c r="BK2337" s="111"/>
      <c r="BL2337" s="111"/>
      <c r="BM2337" s="24"/>
      <c r="BN2337" s="23"/>
      <c r="BO2337" s="110">
        <v>31700.5</v>
      </c>
      <c r="BP2337" s="111"/>
      <c r="BQ2337" s="111"/>
      <c r="BR2337" s="111"/>
      <c r="BS2337" s="111"/>
      <c r="BT2337" s="111"/>
      <c r="BU2337" s="111"/>
      <c r="BV2337" s="112"/>
      <c r="BW2337" s="25"/>
      <c r="BX2337" s="26"/>
      <c r="BY2337" s="26"/>
      <c r="BZ2337" s="26"/>
      <c r="CA2337" s="26"/>
      <c r="CB2337" s="26"/>
      <c r="CC2337" s="26"/>
      <c r="CD2337" s="27"/>
      <c r="CE2337" s="25"/>
      <c r="CF2337" s="26"/>
      <c r="CG2337" s="26"/>
      <c r="CH2337" s="26"/>
      <c r="CI2337" s="26"/>
      <c r="CJ2337" s="26"/>
      <c r="CK2337" s="26"/>
      <c r="CL2337" s="26"/>
      <c r="CM2337" s="27"/>
      <c r="CN2337" s="110">
        <v>24203.749808</v>
      </c>
      <c r="CO2337" s="111"/>
      <c r="CP2337" s="111"/>
      <c r="CQ2337" s="111"/>
      <c r="CR2337" s="111"/>
      <c r="CS2337" s="111"/>
      <c r="CT2337" s="111"/>
      <c r="CU2337" s="112"/>
      <c r="CV2337" s="70">
        <f t="shared" si="73"/>
        <v>279154.29980799998</v>
      </c>
      <c r="CW2337" s="70"/>
      <c r="CX2337" s="70"/>
      <c r="CY2337" s="70"/>
      <c r="CZ2337" s="70"/>
      <c r="DA2337" s="70"/>
      <c r="DB2337" s="70"/>
      <c r="DC2337" s="70"/>
      <c r="DD2337" s="70"/>
      <c r="DE2337" s="113"/>
    </row>
    <row r="2338" spans="1:109" ht="12" customHeight="1" x14ac:dyDescent="0.2">
      <c r="A2338" s="60" t="s">
        <v>46</v>
      </c>
      <c r="B2338" s="61"/>
      <c r="C2338" s="61"/>
      <c r="D2338" s="61"/>
      <c r="E2338" s="61"/>
      <c r="F2338" s="61"/>
      <c r="G2338" s="61"/>
      <c r="H2338" s="61"/>
      <c r="I2338" s="61"/>
      <c r="J2338" s="61"/>
      <c r="K2338" s="61"/>
      <c r="L2338" s="61"/>
      <c r="M2338" s="61"/>
      <c r="N2338" s="61"/>
      <c r="O2338" s="62"/>
      <c r="P2338" s="63" t="s">
        <v>385</v>
      </c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5"/>
      <c r="AD2338" s="66">
        <v>501</v>
      </c>
      <c r="AE2338" s="61"/>
      <c r="AF2338" s="62"/>
      <c r="AG2338" s="67">
        <v>1</v>
      </c>
      <c r="AH2338" s="68"/>
      <c r="AI2338" s="68"/>
      <c r="AJ2338" s="69"/>
      <c r="AK2338" s="67">
        <v>30859</v>
      </c>
      <c r="AL2338" s="68"/>
      <c r="AM2338" s="68"/>
      <c r="AN2338" s="68"/>
      <c r="AO2338" s="68"/>
      <c r="AP2338" s="69"/>
      <c r="AQ2338" s="70">
        <f t="shared" si="72"/>
        <v>370308</v>
      </c>
      <c r="AR2338" s="70"/>
      <c r="AS2338" s="70"/>
      <c r="AT2338" s="70"/>
      <c r="AU2338" s="70"/>
      <c r="AV2338" s="70"/>
      <c r="AW2338" s="70"/>
      <c r="AX2338" s="70"/>
      <c r="AY2338" s="110">
        <v>0</v>
      </c>
      <c r="AZ2338" s="111"/>
      <c r="BA2338" s="111"/>
      <c r="BB2338" s="111"/>
      <c r="BC2338" s="111"/>
      <c r="BD2338" s="111"/>
      <c r="BE2338" s="111"/>
      <c r="BF2338" s="23"/>
      <c r="BG2338" s="110">
        <v>5182.4633333333331</v>
      </c>
      <c r="BH2338" s="111"/>
      <c r="BI2338" s="111"/>
      <c r="BJ2338" s="111"/>
      <c r="BK2338" s="111"/>
      <c r="BL2338" s="111"/>
      <c r="BM2338" s="24"/>
      <c r="BN2338" s="23"/>
      <c r="BO2338" s="110">
        <v>51824.633333333324</v>
      </c>
      <c r="BP2338" s="111"/>
      <c r="BQ2338" s="111"/>
      <c r="BR2338" s="111"/>
      <c r="BS2338" s="111"/>
      <c r="BT2338" s="111"/>
      <c r="BU2338" s="111"/>
      <c r="BV2338" s="112"/>
      <c r="BW2338" s="25"/>
      <c r="BX2338" s="26"/>
      <c r="BY2338" s="26"/>
      <c r="BZ2338" s="26"/>
      <c r="CA2338" s="26"/>
      <c r="CB2338" s="26"/>
      <c r="CC2338" s="26"/>
      <c r="CD2338" s="27"/>
      <c r="CE2338" s="25"/>
      <c r="CF2338" s="26"/>
      <c r="CG2338" s="26"/>
      <c r="CH2338" s="26"/>
      <c r="CI2338" s="26"/>
      <c r="CJ2338" s="26"/>
      <c r="CK2338" s="26"/>
      <c r="CL2338" s="26"/>
      <c r="CM2338" s="27"/>
      <c r="CN2338" s="110">
        <v>32181.579122666662</v>
      </c>
      <c r="CO2338" s="111"/>
      <c r="CP2338" s="111"/>
      <c r="CQ2338" s="111"/>
      <c r="CR2338" s="111"/>
      <c r="CS2338" s="111"/>
      <c r="CT2338" s="111"/>
      <c r="CU2338" s="112"/>
      <c r="CV2338" s="70">
        <f t="shared" si="73"/>
        <v>459496.6757893333</v>
      </c>
      <c r="CW2338" s="70"/>
      <c r="CX2338" s="70"/>
      <c r="CY2338" s="70"/>
      <c r="CZ2338" s="70"/>
      <c r="DA2338" s="70"/>
      <c r="DB2338" s="70"/>
      <c r="DC2338" s="70"/>
      <c r="DD2338" s="70"/>
      <c r="DE2338" s="113"/>
    </row>
    <row r="2339" spans="1:109" ht="12" customHeight="1" x14ac:dyDescent="0.2">
      <c r="A2339" s="60" t="s">
        <v>388</v>
      </c>
      <c r="B2339" s="61"/>
      <c r="C2339" s="61"/>
      <c r="D2339" s="61"/>
      <c r="E2339" s="61"/>
      <c r="F2339" s="61"/>
      <c r="G2339" s="61"/>
      <c r="H2339" s="61"/>
      <c r="I2339" s="61"/>
      <c r="J2339" s="61"/>
      <c r="K2339" s="61"/>
      <c r="L2339" s="61"/>
      <c r="M2339" s="61"/>
      <c r="N2339" s="61"/>
      <c r="O2339" s="62"/>
      <c r="P2339" s="63" t="s">
        <v>385</v>
      </c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5"/>
      <c r="AD2339" s="66">
        <v>501</v>
      </c>
      <c r="AE2339" s="61"/>
      <c r="AF2339" s="62"/>
      <c r="AG2339" s="67">
        <v>1</v>
      </c>
      <c r="AH2339" s="68"/>
      <c r="AI2339" s="68"/>
      <c r="AJ2339" s="69"/>
      <c r="AK2339" s="67">
        <v>14308</v>
      </c>
      <c r="AL2339" s="68"/>
      <c r="AM2339" s="68"/>
      <c r="AN2339" s="68"/>
      <c r="AO2339" s="68"/>
      <c r="AP2339" s="69"/>
      <c r="AQ2339" s="70">
        <f t="shared" si="72"/>
        <v>171696</v>
      </c>
      <c r="AR2339" s="70"/>
      <c r="AS2339" s="70"/>
      <c r="AT2339" s="70"/>
      <c r="AU2339" s="70"/>
      <c r="AV2339" s="70"/>
      <c r="AW2339" s="70"/>
      <c r="AX2339" s="70"/>
      <c r="AY2339" s="110">
        <v>0</v>
      </c>
      <c r="AZ2339" s="111"/>
      <c r="BA2339" s="111"/>
      <c r="BB2339" s="111"/>
      <c r="BC2339" s="111"/>
      <c r="BD2339" s="111"/>
      <c r="BE2339" s="111"/>
      <c r="BF2339" s="23"/>
      <c r="BG2339" s="110">
        <v>2423.96</v>
      </c>
      <c r="BH2339" s="111"/>
      <c r="BI2339" s="111"/>
      <c r="BJ2339" s="111"/>
      <c r="BK2339" s="111"/>
      <c r="BL2339" s="111"/>
      <c r="BM2339" s="24"/>
      <c r="BN2339" s="23"/>
      <c r="BO2339" s="110">
        <v>24239.600000000002</v>
      </c>
      <c r="BP2339" s="111"/>
      <c r="BQ2339" s="111"/>
      <c r="BR2339" s="111"/>
      <c r="BS2339" s="111"/>
      <c r="BT2339" s="111"/>
      <c r="BU2339" s="111"/>
      <c r="BV2339" s="112"/>
      <c r="BW2339" s="25"/>
      <c r="BX2339" s="26"/>
      <c r="BY2339" s="26"/>
      <c r="BZ2339" s="26"/>
      <c r="CA2339" s="26"/>
      <c r="CB2339" s="26"/>
      <c r="CC2339" s="26"/>
      <c r="CD2339" s="27"/>
      <c r="CE2339" s="25"/>
      <c r="CF2339" s="26"/>
      <c r="CG2339" s="26"/>
      <c r="CH2339" s="26"/>
      <c r="CI2339" s="26"/>
      <c r="CJ2339" s="26"/>
      <c r="CK2339" s="26"/>
      <c r="CL2339" s="26"/>
      <c r="CM2339" s="27"/>
      <c r="CN2339" s="110">
        <v>14465.884928000001</v>
      </c>
      <c r="CO2339" s="111"/>
      <c r="CP2339" s="111"/>
      <c r="CQ2339" s="111"/>
      <c r="CR2339" s="111"/>
      <c r="CS2339" s="111"/>
      <c r="CT2339" s="111"/>
      <c r="CU2339" s="112"/>
      <c r="CV2339" s="70">
        <f t="shared" si="73"/>
        <v>212825.44492800001</v>
      </c>
      <c r="CW2339" s="70"/>
      <c r="CX2339" s="70"/>
      <c r="CY2339" s="70"/>
      <c r="CZ2339" s="70"/>
      <c r="DA2339" s="70"/>
      <c r="DB2339" s="70"/>
      <c r="DC2339" s="70"/>
      <c r="DD2339" s="70"/>
      <c r="DE2339" s="113"/>
    </row>
    <row r="2340" spans="1:109" ht="12" customHeight="1" x14ac:dyDescent="0.2">
      <c r="A2340" s="60" t="s">
        <v>389</v>
      </c>
      <c r="B2340" s="61"/>
      <c r="C2340" s="61"/>
      <c r="D2340" s="61"/>
      <c r="E2340" s="61"/>
      <c r="F2340" s="61"/>
      <c r="G2340" s="61"/>
      <c r="H2340" s="61"/>
      <c r="I2340" s="61"/>
      <c r="J2340" s="61"/>
      <c r="K2340" s="61"/>
      <c r="L2340" s="61"/>
      <c r="M2340" s="61"/>
      <c r="N2340" s="61"/>
      <c r="O2340" s="62"/>
      <c r="P2340" s="63" t="s">
        <v>385</v>
      </c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5"/>
      <c r="AD2340" s="66">
        <v>501</v>
      </c>
      <c r="AE2340" s="61"/>
      <c r="AF2340" s="62"/>
      <c r="AG2340" s="67">
        <v>1</v>
      </c>
      <c r="AH2340" s="68"/>
      <c r="AI2340" s="68"/>
      <c r="AJ2340" s="69"/>
      <c r="AK2340" s="67">
        <v>13765</v>
      </c>
      <c r="AL2340" s="68"/>
      <c r="AM2340" s="68"/>
      <c r="AN2340" s="68"/>
      <c r="AO2340" s="68"/>
      <c r="AP2340" s="69"/>
      <c r="AQ2340" s="70">
        <f t="shared" si="72"/>
        <v>165180</v>
      </c>
      <c r="AR2340" s="70"/>
      <c r="AS2340" s="70"/>
      <c r="AT2340" s="70"/>
      <c r="AU2340" s="70"/>
      <c r="AV2340" s="70"/>
      <c r="AW2340" s="70"/>
      <c r="AX2340" s="70"/>
      <c r="AY2340" s="110">
        <v>0</v>
      </c>
      <c r="AZ2340" s="111"/>
      <c r="BA2340" s="111"/>
      <c r="BB2340" s="111"/>
      <c r="BC2340" s="111"/>
      <c r="BD2340" s="111"/>
      <c r="BE2340" s="111"/>
      <c r="BF2340" s="23"/>
      <c r="BG2340" s="110">
        <v>2333.4866666666667</v>
      </c>
      <c r="BH2340" s="111"/>
      <c r="BI2340" s="111"/>
      <c r="BJ2340" s="111"/>
      <c r="BK2340" s="111"/>
      <c r="BL2340" s="111"/>
      <c r="BM2340" s="24"/>
      <c r="BN2340" s="23"/>
      <c r="BO2340" s="110">
        <v>23334.866666666669</v>
      </c>
      <c r="BP2340" s="111"/>
      <c r="BQ2340" s="111"/>
      <c r="BR2340" s="111"/>
      <c r="BS2340" s="111"/>
      <c r="BT2340" s="111"/>
      <c r="BU2340" s="111"/>
      <c r="BV2340" s="112"/>
      <c r="BW2340" s="25"/>
      <c r="BX2340" s="26"/>
      <c r="BY2340" s="26"/>
      <c r="BZ2340" s="26"/>
      <c r="CA2340" s="26"/>
      <c r="CB2340" s="26"/>
      <c r="CC2340" s="26"/>
      <c r="CD2340" s="27"/>
      <c r="CE2340" s="25"/>
      <c r="CF2340" s="26"/>
      <c r="CG2340" s="26"/>
      <c r="CH2340" s="26"/>
      <c r="CI2340" s="26"/>
      <c r="CJ2340" s="26"/>
      <c r="CK2340" s="26"/>
      <c r="CL2340" s="26"/>
      <c r="CM2340" s="27"/>
      <c r="CN2340" s="110">
        <v>13946.350858666667</v>
      </c>
      <c r="CO2340" s="111"/>
      <c r="CP2340" s="111"/>
      <c r="CQ2340" s="111"/>
      <c r="CR2340" s="111"/>
      <c r="CS2340" s="111"/>
      <c r="CT2340" s="111"/>
      <c r="CU2340" s="112"/>
      <c r="CV2340" s="70">
        <f t="shared" si="73"/>
        <v>204794.704192</v>
      </c>
      <c r="CW2340" s="70"/>
      <c r="CX2340" s="70"/>
      <c r="CY2340" s="70"/>
      <c r="CZ2340" s="70"/>
      <c r="DA2340" s="70"/>
      <c r="DB2340" s="70"/>
      <c r="DC2340" s="70"/>
      <c r="DD2340" s="70"/>
      <c r="DE2340" s="113"/>
    </row>
    <row r="2341" spans="1:109" ht="12" customHeight="1" x14ac:dyDescent="0.2">
      <c r="A2341" s="60" t="s">
        <v>390</v>
      </c>
      <c r="B2341" s="61"/>
      <c r="C2341" s="61"/>
      <c r="D2341" s="61"/>
      <c r="E2341" s="61"/>
      <c r="F2341" s="61"/>
      <c r="G2341" s="61"/>
      <c r="H2341" s="61"/>
      <c r="I2341" s="61"/>
      <c r="J2341" s="61"/>
      <c r="K2341" s="61"/>
      <c r="L2341" s="61"/>
      <c r="M2341" s="61"/>
      <c r="N2341" s="61"/>
      <c r="O2341" s="62"/>
      <c r="P2341" s="63" t="s">
        <v>385</v>
      </c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5"/>
      <c r="AD2341" s="66">
        <v>501</v>
      </c>
      <c r="AE2341" s="61"/>
      <c r="AF2341" s="62"/>
      <c r="AG2341" s="67">
        <v>42</v>
      </c>
      <c r="AH2341" s="68"/>
      <c r="AI2341" s="68"/>
      <c r="AJ2341" s="69"/>
      <c r="AK2341" s="67">
        <v>12686</v>
      </c>
      <c r="AL2341" s="68"/>
      <c r="AM2341" s="68"/>
      <c r="AN2341" s="68"/>
      <c r="AO2341" s="68"/>
      <c r="AP2341" s="69"/>
      <c r="AQ2341" s="70">
        <f t="shared" si="72"/>
        <v>6393744</v>
      </c>
      <c r="AR2341" s="70"/>
      <c r="AS2341" s="70"/>
      <c r="AT2341" s="70"/>
      <c r="AU2341" s="70"/>
      <c r="AV2341" s="70"/>
      <c r="AW2341" s="70"/>
      <c r="AX2341" s="70"/>
      <c r="AY2341" s="110">
        <v>363401.29599999986</v>
      </c>
      <c r="AZ2341" s="111"/>
      <c r="BA2341" s="111"/>
      <c r="BB2341" s="111"/>
      <c r="BC2341" s="111"/>
      <c r="BD2341" s="111"/>
      <c r="BE2341" s="111"/>
      <c r="BF2341" s="23"/>
      <c r="BG2341" s="110">
        <v>99840.466888888914</v>
      </c>
      <c r="BH2341" s="111"/>
      <c r="BI2341" s="111"/>
      <c r="BJ2341" s="111"/>
      <c r="BK2341" s="111"/>
      <c r="BL2341" s="111"/>
      <c r="BM2341" s="24"/>
      <c r="BN2341" s="23"/>
      <c r="BO2341" s="110">
        <v>998404.66888888937</v>
      </c>
      <c r="BP2341" s="111"/>
      <c r="BQ2341" s="111"/>
      <c r="BR2341" s="111"/>
      <c r="BS2341" s="111"/>
      <c r="BT2341" s="111"/>
      <c r="BU2341" s="111"/>
      <c r="BV2341" s="112"/>
      <c r="BW2341" s="25"/>
      <c r="BX2341" s="26"/>
      <c r="BY2341" s="26"/>
      <c r="BZ2341" s="26"/>
      <c r="CA2341" s="26"/>
      <c r="CB2341" s="26"/>
      <c r="CC2341" s="26"/>
      <c r="CD2341" s="27"/>
      <c r="CE2341" s="25"/>
      <c r="CF2341" s="26"/>
      <c r="CG2341" s="26"/>
      <c r="CH2341" s="26"/>
      <c r="CI2341" s="26"/>
      <c r="CJ2341" s="26"/>
      <c r="CK2341" s="26"/>
      <c r="CL2341" s="26"/>
      <c r="CM2341" s="27"/>
      <c r="CN2341" s="110">
        <v>1154158.9997902222</v>
      </c>
      <c r="CO2341" s="111"/>
      <c r="CP2341" s="111"/>
      <c r="CQ2341" s="111"/>
      <c r="CR2341" s="111"/>
      <c r="CS2341" s="111"/>
      <c r="CT2341" s="111"/>
      <c r="CU2341" s="112"/>
      <c r="CV2341" s="70">
        <f t="shared" si="73"/>
        <v>9009549.4315680005</v>
      </c>
      <c r="CW2341" s="70"/>
      <c r="CX2341" s="70"/>
      <c r="CY2341" s="70"/>
      <c r="CZ2341" s="70"/>
      <c r="DA2341" s="70"/>
      <c r="DB2341" s="70"/>
      <c r="DC2341" s="70"/>
      <c r="DD2341" s="70"/>
      <c r="DE2341" s="113"/>
    </row>
    <row r="2342" spans="1:109" ht="12" customHeight="1" x14ac:dyDescent="0.2">
      <c r="A2342" s="60" t="s">
        <v>390</v>
      </c>
      <c r="B2342" s="61"/>
      <c r="C2342" s="61"/>
      <c r="D2342" s="61"/>
      <c r="E2342" s="61"/>
      <c r="F2342" s="61"/>
      <c r="G2342" s="61"/>
      <c r="H2342" s="61"/>
      <c r="I2342" s="61"/>
      <c r="J2342" s="61"/>
      <c r="K2342" s="61"/>
      <c r="L2342" s="61"/>
      <c r="M2342" s="61"/>
      <c r="N2342" s="61"/>
      <c r="O2342" s="62"/>
      <c r="P2342" s="63" t="s">
        <v>385</v>
      </c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5"/>
      <c r="AD2342" s="66">
        <v>501</v>
      </c>
      <c r="AE2342" s="61"/>
      <c r="AF2342" s="62"/>
      <c r="AG2342" s="67">
        <v>1</v>
      </c>
      <c r="AH2342" s="68"/>
      <c r="AI2342" s="68"/>
      <c r="AJ2342" s="69"/>
      <c r="AK2342" s="67">
        <v>12685</v>
      </c>
      <c r="AL2342" s="68"/>
      <c r="AM2342" s="68"/>
      <c r="AN2342" s="68"/>
      <c r="AO2342" s="68"/>
      <c r="AP2342" s="69"/>
      <c r="AQ2342" s="70">
        <f t="shared" si="72"/>
        <v>152220</v>
      </c>
      <c r="AR2342" s="70"/>
      <c r="AS2342" s="70"/>
      <c r="AT2342" s="70"/>
      <c r="AU2342" s="70"/>
      <c r="AV2342" s="70"/>
      <c r="AW2342" s="70"/>
      <c r="AX2342" s="70"/>
      <c r="AY2342" s="110">
        <v>5426.16</v>
      </c>
      <c r="AZ2342" s="111"/>
      <c r="BA2342" s="111"/>
      <c r="BB2342" s="111"/>
      <c r="BC2342" s="111"/>
      <c r="BD2342" s="111"/>
      <c r="BE2342" s="111"/>
      <c r="BF2342" s="23"/>
      <c r="BG2342" s="110">
        <v>2336.2633333333333</v>
      </c>
      <c r="BH2342" s="111"/>
      <c r="BI2342" s="111"/>
      <c r="BJ2342" s="111"/>
      <c r="BK2342" s="111"/>
      <c r="BL2342" s="111"/>
      <c r="BM2342" s="24"/>
      <c r="BN2342" s="23"/>
      <c r="BO2342" s="110">
        <v>23362.633333333331</v>
      </c>
      <c r="BP2342" s="111"/>
      <c r="BQ2342" s="111"/>
      <c r="BR2342" s="111"/>
      <c r="BS2342" s="111"/>
      <c r="BT2342" s="111"/>
      <c r="BU2342" s="111"/>
      <c r="BV2342" s="112"/>
      <c r="BW2342" s="25"/>
      <c r="BX2342" s="26"/>
      <c r="BY2342" s="26"/>
      <c r="BZ2342" s="26"/>
      <c r="CA2342" s="26"/>
      <c r="CB2342" s="26"/>
      <c r="CC2342" s="26"/>
      <c r="CD2342" s="27"/>
      <c r="CE2342" s="25"/>
      <c r="CF2342" s="26"/>
      <c r="CG2342" s="26"/>
      <c r="CH2342" s="26"/>
      <c r="CI2342" s="26"/>
      <c r="CJ2342" s="26"/>
      <c r="CK2342" s="26"/>
      <c r="CL2342" s="26"/>
      <c r="CM2342" s="27"/>
      <c r="CN2342" s="110">
        <v>28178.429218133333</v>
      </c>
      <c r="CO2342" s="111"/>
      <c r="CP2342" s="111"/>
      <c r="CQ2342" s="111"/>
      <c r="CR2342" s="111"/>
      <c r="CS2342" s="111"/>
      <c r="CT2342" s="111"/>
      <c r="CU2342" s="112"/>
      <c r="CV2342" s="70">
        <f t="shared" si="73"/>
        <v>211523.4858848</v>
      </c>
      <c r="CW2342" s="70"/>
      <c r="CX2342" s="70"/>
      <c r="CY2342" s="70"/>
      <c r="CZ2342" s="70"/>
      <c r="DA2342" s="70"/>
      <c r="DB2342" s="70"/>
      <c r="DC2342" s="70"/>
      <c r="DD2342" s="70"/>
      <c r="DE2342" s="113"/>
    </row>
    <row r="2343" spans="1:109" ht="12" customHeight="1" x14ac:dyDescent="0.2">
      <c r="A2343" s="60" t="s">
        <v>390</v>
      </c>
      <c r="B2343" s="61"/>
      <c r="C2343" s="61"/>
      <c r="D2343" s="61"/>
      <c r="E2343" s="61"/>
      <c r="F2343" s="61"/>
      <c r="G2343" s="61"/>
      <c r="H2343" s="61"/>
      <c r="I2343" s="61"/>
      <c r="J2343" s="61"/>
      <c r="K2343" s="61"/>
      <c r="L2343" s="61"/>
      <c r="M2343" s="61"/>
      <c r="N2343" s="61"/>
      <c r="O2343" s="62"/>
      <c r="P2343" s="63" t="s">
        <v>385</v>
      </c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5"/>
      <c r="AD2343" s="66">
        <v>501</v>
      </c>
      <c r="AE2343" s="61"/>
      <c r="AF2343" s="62"/>
      <c r="AG2343" s="67">
        <v>1</v>
      </c>
      <c r="AH2343" s="68"/>
      <c r="AI2343" s="68"/>
      <c r="AJ2343" s="69"/>
      <c r="AK2343" s="67">
        <v>12210</v>
      </c>
      <c r="AL2343" s="68"/>
      <c r="AM2343" s="68"/>
      <c r="AN2343" s="68"/>
      <c r="AO2343" s="68"/>
      <c r="AP2343" s="69"/>
      <c r="AQ2343" s="70">
        <f t="shared" si="72"/>
        <v>146520</v>
      </c>
      <c r="AR2343" s="70"/>
      <c r="AS2343" s="70"/>
      <c r="AT2343" s="70"/>
      <c r="AU2343" s="70"/>
      <c r="AV2343" s="70"/>
      <c r="AW2343" s="70"/>
      <c r="AX2343" s="70"/>
      <c r="AY2343" s="110">
        <v>0</v>
      </c>
      <c r="AZ2343" s="111"/>
      <c r="BA2343" s="111"/>
      <c r="BB2343" s="111"/>
      <c r="BC2343" s="111"/>
      <c r="BD2343" s="111"/>
      <c r="BE2343" s="111"/>
      <c r="BF2343" s="23"/>
      <c r="BG2343" s="110">
        <v>2181.6350000000002</v>
      </c>
      <c r="BH2343" s="111"/>
      <c r="BI2343" s="111"/>
      <c r="BJ2343" s="111"/>
      <c r="BK2343" s="111"/>
      <c r="BL2343" s="111"/>
      <c r="BM2343" s="24"/>
      <c r="BN2343" s="23"/>
      <c r="BO2343" s="110">
        <v>21816.35</v>
      </c>
      <c r="BP2343" s="111"/>
      <c r="BQ2343" s="111"/>
      <c r="BR2343" s="111"/>
      <c r="BS2343" s="111"/>
      <c r="BT2343" s="111"/>
      <c r="BU2343" s="111"/>
      <c r="BV2343" s="112"/>
      <c r="BW2343" s="25"/>
      <c r="BX2343" s="26"/>
      <c r="BY2343" s="26"/>
      <c r="BZ2343" s="26"/>
      <c r="CA2343" s="26"/>
      <c r="CB2343" s="26"/>
      <c r="CC2343" s="26"/>
      <c r="CD2343" s="27"/>
      <c r="CE2343" s="25"/>
      <c r="CF2343" s="26"/>
      <c r="CG2343" s="26"/>
      <c r="CH2343" s="26"/>
      <c r="CI2343" s="26"/>
      <c r="CJ2343" s="26"/>
      <c r="CK2343" s="26"/>
      <c r="CL2343" s="26"/>
      <c r="CM2343" s="27"/>
      <c r="CN2343" s="110">
        <v>20825.184352</v>
      </c>
      <c r="CO2343" s="111"/>
      <c r="CP2343" s="111"/>
      <c r="CQ2343" s="111"/>
      <c r="CR2343" s="111"/>
      <c r="CS2343" s="111"/>
      <c r="CT2343" s="111"/>
      <c r="CU2343" s="112"/>
      <c r="CV2343" s="70">
        <f t="shared" si="73"/>
        <v>191343.16935200003</v>
      </c>
      <c r="CW2343" s="70"/>
      <c r="CX2343" s="70"/>
      <c r="CY2343" s="70"/>
      <c r="CZ2343" s="70"/>
      <c r="DA2343" s="70"/>
      <c r="DB2343" s="70"/>
      <c r="DC2343" s="70"/>
      <c r="DD2343" s="70"/>
      <c r="DE2343" s="113"/>
    </row>
    <row r="2344" spans="1:109" ht="12" customHeight="1" x14ac:dyDescent="0.2">
      <c r="A2344" s="60" t="s">
        <v>391</v>
      </c>
      <c r="B2344" s="61"/>
      <c r="C2344" s="61"/>
      <c r="D2344" s="61"/>
      <c r="E2344" s="61"/>
      <c r="F2344" s="61"/>
      <c r="G2344" s="61"/>
      <c r="H2344" s="61"/>
      <c r="I2344" s="61"/>
      <c r="J2344" s="61"/>
      <c r="K2344" s="61"/>
      <c r="L2344" s="61"/>
      <c r="M2344" s="61"/>
      <c r="N2344" s="61"/>
      <c r="O2344" s="62"/>
      <c r="P2344" s="63" t="s">
        <v>385</v>
      </c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5"/>
      <c r="AD2344" s="66">
        <v>501</v>
      </c>
      <c r="AE2344" s="61"/>
      <c r="AF2344" s="62"/>
      <c r="AG2344" s="67">
        <v>5</v>
      </c>
      <c r="AH2344" s="68"/>
      <c r="AI2344" s="68"/>
      <c r="AJ2344" s="69"/>
      <c r="AK2344" s="67">
        <v>13698</v>
      </c>
      <c r="AL2344" s="68"/>
      <c r="AM2344" s="68"/>
      <c r="AN2344" s="68"/>
      <c r="AO2344" s="68"/>
      <c r="AP2344" s="69"/>
      <c r="AQ2344" s="70">
        <f t="shared" si="72"/>
        <v>821880</v>
      </c>
      <c r="AR2344" s="70"/>
      <c r="AS2344" s="70"/>
      <c r="AT2344" s="70"/>
      <c r="AU2344" s="70"/>
      <c r="AV2344" s="70"/>
      <c r="AW2344" s="70"/>
      <c r="AX2344" s="70"/>
      <c r="AY2344" s="110">
        <v>75806.12</v>
      </c>
      <c r="AZ2344" s="111"/>
      <c r="BA2344" s="111"/>
      <c r="BB2344" s="111"/>
      <c r="BC2344" s="111"/>
      <c r="BD2344" s="111"/>
      <c r="BE2344" s="111"/>
      <c r="BF2344" s="23"/>
      <c r="BG2344" s="110">
        <v>13201.279444444444</v>
      </c>
      <c r="BH2344" s="111"/>
      <c r="BI2344" s="111"/>
      <c r="BJ2344" s="111"/>
      <c r="BK2344" s="111"/>
      <c r="BL2344" s="111"/>
      <c r="BM2344" s="24"/>
      <c r="BN2344" s="23"/>
      <c r="BO2344" s="110">
        <v>132012.79444444444</v>
      </c>
      <c r="BP2344" s="111"/>
      <c r="BQ2344" s="111"/>
      <c r="BR2344" s="111"/>
      <c r="BS2344" s="111"/>
      <c r="BT2344" s="111"/>
      <c r="BU2344" s="111"/>
      <c r="BV2344" s="112"/>
      <c r="BW2344" s="25"/>
      <c r="BX2344" s="26"/>
      <c r="BY2344" s="26"/>
      <c r="BZ2344" s="26"/>
      <c r="CA2344" s="26"/>
      <c r="CB2344" s="26"/>
      <c r="CC2344" s="26"/>
      <c r="CD2344" s="27"/>
      <c r="CE2344" s="25"/>
      <c r="CF2344" s="26"/>
      <c r="CG2344" s="26"/>
      <c r="CH2344" s="26"/>
      <c r="CI2344" s="26"/>
      <c r="CJ2344" s="26"/>
      <c r="CK2344" s="26"/>
      <c r="CL2344" s="26"/>
      <c r="CM2344" s="27"/>
      <c r="CN2344" s="110">
        <v>153461.60775004444</v>
      </c>
      <c r="CO2344" s="111"/>
      <c r="CP2344" s="111"/>
      <c r="CQ2344" s="111"/>
      <c r="CR2344" s="111"/>
      <c r="CS2344" s="111"/>
      <c r="CT2344" s="111"/>
      <c r="CU2344" s="112"/>
      <c r="CV2344" s="70">
        <f t="shared" si="73"/>
        <v>1196361.8016389334</v>
      </c>
      <c r="CW2344" s="70"/>
      <c r="CX2344" s="70"/>
      <c r="CY2344" s="70"/>
      <c r="CZ2344" s="70"/>
      <c r="DA2344" s="70"/>
      <c r="DB2344" s="70"/>
      <c r="DC2344" s="70"/>
      <c r="DD2344" s="70"/>
      <c r="DE2344" s="113"/>
    </row>
    <row r="2345" spans="1:109" ht="12" customHeight="1" x14ac:dyDescent="0.2">
      <c r="A2345" s="60" t="s">
        <v>392</v>
      </c>
      <c r="B2345" s="61"/>
      <c r="C2345" s="61"/>
      <c r="D2345" s="61"/>
      <c r="E2345" s="61"/>
      <c r="F2345" s="61"/>
      <c r="G2345" s="61"/>
      <c r="H2345" s="61"/>
      <c r="I2345" s="61"/>
      <c r="J2345" s="61"/>
      <c r="K2345" s="61"/>
      <c r="L2345" s="61"/>
      <c r="M2345" s="61"/>
      <c r="N2345" s="61"/>
      <c r="O2345" s="62"/>
      <c r="P2345" s="63" t="s">
        <v>385</v>
      </c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5"/>
      <c r="AD2345" s="66">
        <v>501</v>
      </c>
      <c r="AE2345" s="61"/>
      <c r="AF2345" s="62"/>
      <c r="AG2345" s="67">
        <v>4</v>
      </c>
      <c r="AH2345" s="68"/>
      <c r="AI2345" s="68"/>
      <c r="AJ2345" s="69"/>
      <c r="AK2345" s="67">
        <v>13361</v>
      </c>
      <c r="AL2345" s="68"/>
      <c r="AM2345" s="68"/>
      <c r="AN2345" s="68"/>
      <c r="AO2345" s="68"/>
      <c r="AP2345" s="69"/>
      <c r="AQ2345" s="70">
        <f t="shared" si="72"/>
        <v>641328</v>
      </c>
      <c r="AR2345" s="70"/>
      <c r="AS2345" s="70"/>
      <c r="AT2345" s="70"/>
      <c r="AU2345" s="70"/>
      <c r="AV2345" s="70"/>
      <c r="AW2345" s="70"/>
      <c r="AX2345" s="70"/>
      <c r="AY2345" s="110">
        <v>56962.559999999998</v>
      </c>
      <c r="AZ2345" s="111"/>
      <c r="BA2345" s="111"/>
      <c r="BB2345" s="111"/>
      <c r="BC2345" s="111"/>
      <c r="BD2345" s="111"/>
      <c r="BE2345" s="111"/>
      <c r="BF2345" s="23"/>
      <c r="BG2345" s="110">
        <v>10284.906666666666</v>
      </c>
      <c r="BH2345" s="111"/>
      <c r="BI2345" s="111"/>
      <c r="BJ2345" s="111"/>
      <c r="BK2345" s="111"/>
      <c r="BL2345" s="111"/>
      <c r="BM2345" s="24"/>
      <c r="BN2345" s="23"/>
      <c r="BO2345" s="110">
        <v>102849.06666666667</v>
      </c>
      <c r="BP2345" s="111"/>
      <c r="BQ2345" s="111"/>
      <c r="BR2345" s="111"/>
      <c r="BS2345" s="111"/>
      <c r="BT2345" s="111"/>
      <c r="BU2345" s="111"/>
      <c r="BV2345" s="112"/>
      <c r="BW2345" s="25"/>
      <c r="BX2345" s="26"/>
      <c r="BY2345" s="26"/>
      <c r="BZ2345" s="26"/>
      <c r="CA2345" s="26"/>
      <c r="CB2345" s="26"/>
      <c r="CC2345" s="26"/>
      <c r="CD2345" s="27"/>
      <c r="CE2345" s="25"/>
      <c r="CF2345" s="26"/>
      <c r="CG2345" s="26"/>
      <c r="CH2345" s="26"/>
      <c r="CI2345" s="26"/>
      <c r="CJ2345" s="26"/>
      <c r="CK2345" s="26"/>
      <c r="CL2345" s="26"/>
      <c r="CM2345" s="27"/>
      <c r="CN2345" s="110">
        <v>120467.75252906665</v>
      </c>
      <c r="CO2345" s="111"/>
      <c r="CP2345" s="111"/>
      <c r="CQ2345" s="111"/>
      <c r="CR2345" s="111"/>
      <c r="CS2345" s="111"/>
      <c r="CT2345" s="111"/>
      <c r="CU2345" s="112"/>
      <c r="CV2345" s="70">
        <f t="shared" si="73"/>
        <v>931892.28586239996</v>
      </c>
      <c r="CW2345" s="70"/>
      <c r="CX2345" s="70"/>
      <c r="CY2345" s="70"/>
      <c r="CZ2345" s="70"/>
      <c r="DA2345" s="70"/>
      <c r="DB2345" s="70"/>
      <c r="DC2345" s="70"/>
      <c r="DD2345" s="70"/>
      <c r="DE2345" s="113"/>
    </row>
    <row r="2346" spans="1:109" ht="12" customHeight="1" x14ac:dyDescent="0.2">
      <c r="A2346" s="60" t="s">
        <v>392</v>
      </c>
      <c r="B2346" s="61"/>
      <c r="C2346" s="61"/>
      <c r="D2346" s="61"/>
      <c r="E2346" s="61"/>
      <c r="F2346" s="61"/>
      <c r="G2346" s="61"/>
      <c r="H2346" s="61"/>
      <c r="I2346" s="61"/>
      <c r="J2346" s="61"/>
      <c r="K2346" s="61"/>
      <c r="L2346" s="61"/>
      <c r="M2346" s="61"/>
      <c r="N2346" s="61"/>
      <c r="O2346" s="62"/>
      <c r="P2346" s="63" t="s">
        <v>385</v>
      </c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5"/>
      <c r="AD2346" s="66">
        <v>501</v>
      </c>
      <c r="AE2346" s="61"/>
      <c r="AF2346" s="62"/>
      <c r="AG2346" s="67">
        <v>1</v>
      </c>
      <c r="AH2346" s="68"/>
      <c r="AI2346" s="68"/>
      <c r="AJ2346" s="69"/>
      <c r="AK2346" s="67">
        <v>13360</v>
      </c>
      <c r="AL2346" s="68"/>
      <c r="AM2346" s="68"/>
      <c r="AN2346" s="68"/>
      <c r="AO2346" s="68"/>
      <c r="AP2346" s="69"/>
      <c r="AQ2346" s="70">
        <f t="shared" si="72"/>
        <v>160320</v>
      </c>
      <c r="AR2346" s="70"/>
      <c r="AS2346" s="70"/>
      <c r="AT2346" s="70"/>
      <c r="AU2346" s="70"/>
      <c r="AV2346" s="70"/>
      <c r="AW2346" s="70"/>
      <c r="AX2346" s="70"/>
      <c r="AY2346" s="110">
        <v>0</v>
      </c>
      <c r="AZ2346" s="111"/>
      <c r="BA2346" s="111"/>
      <c r="BB2346" s="111"/>
      <c r="BC2346" s="111"/>
      <c r="BD2346" s="111"/>
      <c r="BE2346" s="111"/>
      <c r="BF2346" s="23"/>
      <c r="BG2346" s="110">
        <v>2340.0700000000002</v>
      </c>
      <c r="BH2346" s="111"/>
      <c r="BI2346" s="111"/>
      <c r="BJ2346" s="111"/>
      <c r="BK2346" s="111"/>
      <c r="BL2346" s="111"/>
      <c r="BM2346" s="24"/>
      <c r="BN2346" s="23"/>
      <c r="BO2346" s="110">
        <v>23400.7</v>
      </c>
      <c r="BP2346" s="111"/>
      <c r="BQ2346" s="111"/>
      <c r="BR2346" s="111"/>
      <c r="BS2346" s="111"/>
      <c r="BT2346" s="111"/>
      <c r="BU2346" s="111"/>
      <c r="BV2346" s="112"/>
      <c r="BW2346" s="25"/>
      <c r="BX2346" s="26"/>
      <c r="BY2346" s="26"/>
      <c r="BZ2346" s="26"/>
      <c r="CA2346" s="26"/>
      <c r="CB2346" s="26"/>
      <c r="CC2346" s="26"/>
      <c r="CD2346" s="27"/>
      <c r="CE2346" s="25"/>
      <c r="CF2346" s="26"/>
      <c r="CG2346" s="26"/>
      <c r="CH2346" s="26"/>
      <c r="CI2346" s="26"/>
      <c r="CJ2346" s="26"/>
      <c r="CK2346" s="26"/>
      <c r="CL2346" s="26"/>
      <c r="CM2346" s="27"/>
      <c r="CN2346" s="110">
        <v>19312.154992</v>
      </c>
      <c r="CO2346" s="111"/>
      <c r="CP2346" s="111"/>
      <c r="CQ2346" s="111"/>
      <c r="CR2346" s="111"/>
      <c r="CS2346" s="111"/>
      <c r="CT2346" s="111"/>
      <c r="CU2346" s="112"/>
      <c r="CV2346" s="70">
        <f t="shared" si="73"/>
        <v>205372.92499200001</v>
      </c>
      <c r="CW2346" s="70"/>
      <c r="CX2346" s="70"/>
      <c r="CY2346" s="70"/>
      <c r="CZ2346" s="70"/>
      <c r="DA2346" s="70"/>
      <c r="DB2346" s="70"/>
      <c r="DC2346" s="70"/>
      <c r="DD2346" s="70"/>
      <c r="DE2346" s="113"/>
    </row>
    <row r="2347" spans="1:109" ht="12" customHeight="1" x14ac:dyDescent="0.2">
      <c r="A2347" s="60" t="s">
        <v>393</v>
      </c>
      <c r="B2347" s="61"/>
      <c r="C2347" s="61"/>
      <c r="D2347" s="61"/>
      <c r="E2347" s="61"/>
      <c r="F2347" s="61"/>
      <c r="G2347" s="61"/>
      <c r="H2347" s="61"/>
      <c r="I2347" s="61"/>
      <c r="J2347" s="61"/>
      <c r="K2347" s="61"/>
      <c r="L2347" s="61"/>
      <c r="M2347" s="61"/>
      <c r="N2347" s="61"/>
      <c r="O2347" s="62"/>
      <c r="P2347" s="63" t="s">
        <v>385</v>
      </c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5"/>
      <c r="AD2347" s="66">
        <v>501</v>
      </c>
      <c r="AE2347" s="61"/>
      <c r="AF2347" s="62"/>
      <c r="AG2347" s="67">
        <v>3</v>
      </c>
      <c r="AH2347" s="68"/>
      <c r="AI2347" s="68"/>
      <c r="AJ2347" s="69"/>
      <c r="AK2347" s="67">
        <v>14336</v>
      </c>
      <c r="AL2347" s="68"/>
      <c r="AM2347" s="68"/>
      <c r="AN2347" s="68"/>
      <c r="AO2347" s="68"/>
      <c r="AP2347" s="69"/>
      <c r="AQ2347" s="70">
        <f t="shared" si="72"/>
        <v>516096</v>
      </c>
      <c r="AR2347" s="70"/>
      <c r="AS2347" s="70"/>
      <c r="AT2347" s="70"/>
      <c r="AU2347" s="70"/>
      <c r="AV2347" s="70"/>
      <c r="AW2347" s="70"/>
      <c r="AX2347" s="70"/>
      <c r="AY2347" s="110">
        <v>48689.791999999994</v>
      </c>
      <c r="AZ2347" s="111"/>
      <c r="BA2347" s="111"/>
      <c r="BB2347" s="111"/>
      <c r="BC2347" s="111"/>
      <c r="BD2347" s="111"/>
      <c r="BE2347" s="111"/>
      <c r="BF2347" s="23"/>
      <c r="BG2347" s="110">
        <v>8284.0271111111106</v>
      </c>
      <c r="BH2347" s="111"/>
      <c r="BI2347" s="111"/>
      <c r="BJ2347" s="111"/>
      <c r="BK2347" s="111"/>
      <c r="BL2347" s="111"/>
      <c r="BM2347" s="24"/>
      <c r="BN2347" s="23"/>
      <c r="BO2347" s="110">
        <v>82840.271111111113</v>
      </c>
      <c r="BP2347" s="111"/>
      <c r="BQ2347" s="111"/>
      <c r="BR2347" s="111"/>
      <c r="BS2347" s="111"/>
      <c r="BT2347" s="111"/>
      <c r="BU2347" s="111"/>
      <c r="BV2347" s="112"/>
      <c r="BW2347" s="25"/>
      <c r="BX2347" s="26"/>
      <c r="BY2347" s="26"/>
      <c r="BZ2347" s="26"/>
      <c r="CA2347" s="26"/>
      <c r="CB2347" s="26"/>
      <c r="CC2347" s="26"/>
      <c r="CD2347" s="27"/>
      <c r="CE2347" s="25"/>
      <c r="CF2347" s="26"/>
      <c r="CG2347" s="26"/>
      <c r="CH2347" s="26"/>
      <c r="CI2347" s="26"/>
      <c r="CJ2347" s="26"/>
      <c r="CK2347" s="26"/>
      <c r="CL2347" s="26"/>
      <c r="CM2347" s="27"/>
      <c r="CN2347" s="110">
        <v>95105.256393671123</v>
      </c>
      <c r="CO2347" s="111"/>
      <c r="CP2347" s="111"/>
      <c r="CQ2347" s="111"/>
      <c r="CR2347" s="111"/>
      <c r="CS2347" s="111"/>
      <c r="CT2347" s="111"/>
      <c r="CU2347" s="112"/>
      <c r="CV2347" s="70">
        <f t="shared" si="73"/>
        <v>751015.34661589342</v>
      </c>
      <c r="CW2347" s="70"/>
      <c r="CX2347" s="70"/>
      <c r="CY2347" s="70"/>
      <c r="CZ2347" s="70"/>
      <c r="DA2347" s="70"/>
      <c r="DB2347" s="70"/>
      <c r="DC2347" s="70"/>
      <c r="DD2347" s="70"/>
      <c r="DE2347" s="113"/>
    </row>
    <row r="2348" spans="1:109" ht="12" customHeight="1" x14ac:dyDescent="0.2">
      <c r="A2348" s="60" t="s">
        <v>393</v>
      </c>
      <c r="B2348" s="61"/>
      <c r="C2348" s="61"/>
      <c r="D2348" s="61"/>
      <c r="E2348" s="61"/>
      <c r="F2348" s="61"/>
      <c r="G2348" s="61"/>
      <c r="H2348" s="61"/>
      <c r="I2348" s="61"/>
      <c r="J2348" s="61"/>
      <c r="K2348" s="61"/>
      <c r="L2348" s="61"/>
      <c r="M2348" s="61"/>
      <c r="N2348" s="61"/>
      <c r="O2348" s="62"/>
      <c r="P2348" s="63" t="s">
        <v>385</v>
      </c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5"/>
      <c r="AD2348" s="66">
        <v>501</v>
      </c>
      <c r="AE2348" s="61"/>
      <c r="AF2348" s="62"/>
      <c r="AG2348" s="67">
        <v>1</v>
      </c>
      <c r="AH2348" s="68"/>
      <c r="AI2348" s="68"/>
      <c r="AJ2348" s="69"/>
      <c r="AK2348" s="67">
        <v>14335</v>
      </c>
      <c r="AL2348" s="68"/>
      <c r="AM2348" s="68"/>
      <c r="AN2348" s="68"/>
      <c r="AO2348" s="68"/>
      <c r="AP2348" s="69"/>
      <c r="AQ2348" s="70">
        <f t="shared" si="72"/>
        <v>172020</v>
      </c>
      <c r="AR2348" s="70"/>
      <c r="AS2348" s="70"/>
      <c r="AT2348" s="70"/>
      <c r="AU2348" s="70"/>
      <c r="AV2348" s="70"/>
      <c r="AW2348" s="70"/>
      <c r="AX2348" s="70"/>
      <c r="AY2348" s="110">
        <v>0</v>
      </c>
      <c r="AZ2348" s="111"/>
      <c r="BA2348" s="111"/>
      <c r="BB2348" s="111"/>
      <c r="BC2348" s="111"/>
      <c r="BD2348" s="111"/>
      <c r="BE2348" s="111"/>
      <c r="BF2348" s="23"/>
      <c r="BG2348" s="110">
        <v>2502.5566666666664</v>
      </c>
      <c r="BH2348" s="111"/>
      <c r="BI2348" s="111"/>
      <c r="BJ2348" s="111"/>
      <c r="BK2348" s="111"/>
      <c r="BL2348" s="111"/>
      <c r="BM2348" s="24"/>
      <c r="BN2348" s="23"/>
      <c r="BO2348" s="110">
        <v>25025.566666666666</v>
      </c>
      <c r="BP2348" s="111"/>
      <c r="BQ2348" s="111"/>
      <c r="BR2348" s="111"/>
      <c r="BS2348" s="111"/>
      <c r="BT2348" s="111"/>
      <c r="BU2348" s="111"/>
      <c r="BV2348" s="112"/>
      <c r="BW2348" s="25"/>
      <c r="BX2348" s="26"/>
      <c r="BY2348" s="26"/>
      <c r="BZ2348" s="26"/>
      <c r="CA2348" s="26"/>
      <c r="CB2348" s="26"/>
      <c r="CC2348" s="26"/>
      <c r="CD2348" s="27"/>
      <c r="CE2348" s="25"/>
      <c r="CF2348" s="26"/>
      <c r="CG2348" s="26"/>
      <c r="CH2348" s="26"/>
      <c r="CI2348" s="26"/>
      <c r="CJ2348" s="26"/>
      <c r="CK2348" s="26"/>
      <c r="CL2348" s="26"/>
      <c r="CM2348" s="27"/>
      <c r="CN2348" s="110">
        <v>20250.766026666664</v>
      </c>
      <c r="CO2348" s="111"/>
      <c r="CP2348" s="111"/>
      <c r="CQ2348" s="111"/>
      <c r="CR2348" s="111"/>
      <c r="CS2348" s="111"/>
      <c r="CT2348" s="111"/>
      <c r="CU2348" s="112"/>
      <c r="CV2348" s="70">
        <f t="shared" si="73"/>
        <v>219798.88936000003</v>
      </c>
      <c r="CW2348" s="70"/>
      <c r="CX2348" s="70"/>
      <c r="CY2348" s="70"/>
      <c r="CZ2348" s="70"/>
      <c r="DA2348" s="70"/>
      <c r="DB2348" s="70"/>
      <c r="DC2348" s="70"/>
      <c r="DD2348" s="70"/>
      <c r="DE2348" s="113"/>
    </row>
    <row r="2349" spans="1:109" ht="12" customHeight="1" x14ac:dyDescent="0.2">
      <c r="A2349" s="60" t="s">
        <v>394</v>
      </c>
      <c r="B2349" s="61"/>
      <c r="C2349" s="61"/>
      <c r="D2349" s="61"/>
      <c r="E2349" s="61"/>
      <c r="F2349" s="61"/>
      <c r="G2349" s="61"/>
      <c r="H2349" s="61"/>
      <c r="I2349" s="61"/>
      <c r="J2349" s="61"/>
      <c r="K2349" s="61"/>
      <c r="L2349" s="61"/>
      <c r="M2349" s="61"/>
      <c r="N2349" s="61"/>
      <c r="O2349" s="62"/>
      <c r="P2349" s="63" t="s">
        <v>385</v>
      </c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5"/>
      <c r="AD2349" s="66">
        <v>501</v>
      </c>
      <c r="AE2349" s="61"/>
      <c r="AF2349" s="62"/>
      <c r="AG2349" s="67">
        <v>5</v>
      </c>
      <c r="AH2349" s="68"/>
      <c r="AI2349" s="68"/>
      <c r="AJ2349" s="69"/>
      <c r="AK2349" s="67">
        <v>13023</v>
      </c>
      <c r="AL2349" s="68"/>
      <c r="AM2349" s="68"/>
      <c r="AN2349" s="68"/>
      <c r="AO2349" s="68"/>
      <c r="AP2349" s="69"/>
      <c r="AQ2349" s="70">
        <f t="shared" si="72"/>
        <v>781380</v>
      </c>
      <c r="AR2349" s="70"/>
      <c r="AS2349" s="70"/>
      <c r="AT2349" s="70"/>
      <c r="AU2349" s="70"/>
      <c r="AV2349" s="70"/>
      <c r="AW2349" s="70"/>
      <c r="AX2349" s="70"/>
      <c r="AY2349" s="110">
        <v>38928.903999999995</v>
      </c>
      <c r="AZ2349" s="111"/>
      <c r="BA2349" s="111"/>
      <c r="BB2349" s="111"/>
      <c r="BC2349" s="111"/>
      <c r="BD2349" s="111"/>
      <c r="BE2349" s="111"/>
      <c r="BF2349" s="23"/>
      <c r="BG2349" s="110">
        <v>12126.662555555557</v>
      </c>
      <c r="BH2349" s="111"/>
      <c r="BI2349" s="111"/>
      <c r="BJ2349" s="111"/>
      <c r="BK2349" s="111"/>
      <c r="BL2349" s="111"/>
      <c r="BM2349" s="24"/>
      <c r="BN2349" s="23"/>
      <c r="BO2349" s="110">
        <v>121266.62555555557</v>
      </c>
      <c r="BP2349" s="111"/>
      <c r="BQ2349" s="111"/>
      <c r="BR2349" s="111"/>
      <c r="BS2349" s="111"/>
      <c r="BT2349" s="111"/>
      <c r="BU2349" s="111"/>
      <c r="BV2349" s="112"/>
      <c r="BW2349" s="25"/>
      <c r="BX2349" s="26"/>
      <c r="BY2349" s="26"/>
      <c r="BZ2349" s="26"/>
      <c r="CA2349" s="26"/>
      <c r="CB2349" s="26"/>
      <c r="CC2349" s="26"/>
      <c r="CD2349" s="27"/>
      <c r="CE2349" s="25"/>
      <c r="CF2349" s="26"/>
      <c r="CG2349" s="26"/>
      <c r="CH2349" s="26"/>
      <c r="CI2349" s="26"/>
      <c r="CJ2349" s="26"/>
      <c r="CK2349" s="26"/>
      <c r="CL2349" s="26"/>
      <c r="CM2349" s="27"/>
      <c r="CN2349" s="110">
        <v>144537.46806627556</v>
      </c>
      <c r="CO2349" s="111"/>
      <c r="CP2349" s="111"/>
      <c r="CQ2349" s="111"/>
      <c r="CR2349" s="111"/>
      <c r="CS2349" s="111"/>
      <c r="CT2349" s="111"/>
      <c r="CU2349" s="112"/>
      <c r="CV2349" s="70">
        <f t="shared" si="73"/>
        <v>1098239.6601773866</v>
      </c>
      <c r="CW2349" s="70"/>
      <c r="CX2349" s="70"/>
      <c r="CY2349" s="70"/>
      <c r="CZ2349" s="70"/>
      <c r="DA2349" s="70"/>
      <c r="DB2349" s="70"/>
      <c r="DC2349" s="70"/>
      <c r="DD2349" s="70"/>
      <c r="DE2349" s="113"/>
    </row>
    <row r="2350" spans="1:109" ht="12" customHeight="1" x14ac:dyDescent="0.2">
      <c r="A2350" s="60" t="s">
        <v>395</v>
      </c>
      <c r="B2350" s="61"/>
      <c r="C2350" s="61"/>
      <c r="D2350" s="61"/>
      <c r="E2350" s="61"/>
      <c r="F2350" s="61"/>
      <c r="G2350" s="61"/>
      <c r="H2350" s="61"/>
      <c r="I2350" s="61"/>
      <c r="J2350" s="61"/>
      <c r="K2350" s="61"/>
      <c r="L2350" s="61"/>
      <c r="M2350" s="61"/>
      <c r="N2350" s="61"/>
      <c r="O2350" s="62"/>
      <c r="P2350" s="28" t="e">
        <v>#VALUE!</v>
      </c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30"/>
      <c r="AD2350" s="66">
        <v>501</v>
      </c>
      <c r="AE2350" s="61"/>
      <c r="AF2350" s="62"/>
      <c r="AG2350" s="31"/>
      <c r="AH2350" s="32"/>
      <c r="AI2350" s="32"/>
      <c r="AJ2350" s="33"/>
      <c r="AK2350" s="31"/>
      <c r="AL2350" s="32"/>
      <c r="AM2350" s="32"/>
      <c r="AN2350" s="32"/>
      <c r="AO2350" s="32"/>
      <c r="AP2350" s="33"/>
      <c r="AQ2350" s="116"/>
      <c r="AR2350" s="117"/>
      <c r="AS2350" s="117"/>
      <c r="AT2350" s="117"/>
      <c r="AU2350" s="117"/>
      <c r="AV2350" s="117"/>
      <c r="AW2350" s="117"/>
      <c r="AX2350" s="118"/>
      <c r="AY2350" s="34"/>
      <c r="AZ2350" s="24"/>
      <c r="BA2350" s="24"/>
      <c r="BB2350" s="24"/>
      <c r="BC2350" s="24"/>
      <c r="BD2350" s="24"/>
      <c r="BE2350" s="24"/>
      <c r="BF2350" s="23"/>
      <c r="BG2350" s="34"/>
      <c r="BH2350" s="24"/>
      <c r="BI2350" s="24"/>
      <c r="BJ2350" s="24"/>
      <c r="BK2350" s="24"/>
      <c r="BL2350" s="24"/>
      <c r="BM2350" s="24"/>
      <c r="BN2350" s="23"/>
      <c r="BO2350" s="34"/>
      <c r="BP2350" s="24"/>
      <c r="BQ2350" s="24"/>
      <c r="BR2350" s="24"/>
      <c r="BS2350" s="24"/>
      <c r="BT2350" s="24"/>
      <c r="BU2350" s="24"/>
      <c r="BV2350" s="23"/>
      <c r="BW2350" s="114"/>
      <c r="BX2350" s="115"/>
      <c r="BY2350" s="115"/>
      <c r="BZ2350" s="115"/>
      <c r="CA2350" s="115"/>
      <c r="CB2350" s="115"/>
      <c r="CC2350" s="115"/>
      <c r="CD2350" s="27"/>
      <c r="CE2350" s="25"/>
      <c r="CF2350" s="26"/>
      <c r="CG2350" s="26"/>
      <c r="CH2350" s="26"/>
      <c r="CI2350" s="26"/>
      <c r="CJ2350" s="26"/>
      <c r="CK2350" s="26"/>
      <c r="CL2350" s="26"/>
      <c r="CM2350" s="27"/>
      <c r="CN2350" s="110">
        <v>1000000</v>
      </c>
      <c r="CO2350" s="111"/>
      <c r="CP2350" s="111"/>
      <c r="CQ2350" s="111"/>
      <c r="CR2350" s="111"/>
      <c r="CS2350" s="111"/>
      <c r="CT2350" s="111"/>
      <c r="CU2350" s="112"/>
      <c r="CV2350" s="70">
        <f t="shared" si="73"/>
        <v>1000000</v>
      </c>
      <c r="CW2350" s="70"/>
      <c r="CX2350" s="70"/>
      <c r="CY2350" s="70"/>
      <c r="CZ2350" s="70"/>
      <c r="DA2350" s="70"/>
      <c r="DB2350" s="70"/>
      <c r="DC2350" s="70"/>
      <c r="DD2350" s="70"/>
      <c r="DE2350" s="113"/>
    </row>
    <row r="2351" spans="1:109" ht="12" customHeight="1" x14ac:dyDescent="0.2">
      <c r="A2351" s="60" t="s">
        <v>395</v>
      </c>
      <c r="B2351" s="61"/>
      <c r="C2351" s="61"/>
      <c r="D2351" s="61"/>
      <c r="E2351" s="61"/>
      <c r="F2351" s="61"/>
      <c r="G2351" s="61"/>
      <c r="H2351" s="61"/>
      <c r="I2351" s="61"/>
      <c r="J2351" s="61"/>
      <c r="K2351" s="61"/>
      <c r="L2351" s="61"/>
      <c r="M2351" s="61"/>
      <c r="N2351" s="61"/>
      <c r="O2351" s="62"/>
      <c r="P2351" s="28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30"/>
      <c r="AD2351" s="66">
        <v>401</v>
      </c>
      <c r="AE2351" s="61"/>
      <c r="AF2351" s="62"/>
      <c r="AG2351" s="31"/>
      <c r="AH2351" s="32"/>
      <c r="AI2351" s="32"/>
      <c r="AJ2351" s="33"/>
      <c r="AK2351" s="31"/>
      <c r="AL2351" s="32"/>
      <c r="AM2351" s="32"/>
      <c r="AN2351" s="32"/>
      <c r="AO2351" s="32"/>
      <c r="AP2351" s="33"/>
      <c r="AQ2351" s="70"/>
      <c r="AR2351" s="70"/>
      <c r="AS2351" s="70"/>
      <c r="AT2351" s="70"/>
      <c r="AU2351" s="70"/>
      <c r="AV2351" s="70"/>
      <c r="AW2351" s="70"/>
      <c r="AX2351" s="70"/>
      <c r="AY2351" s="34"/>
      <c r="AZ2351" s="24"/>
      <c r="BA2351" s="24"/>
      <c r="BB2351" s="24"/>
      <c r="BC2351" s="24"/>
      <c r="BD2351" s="24"/>
      <c r="BE2351" s="24"/>
      <c r="BF2351" s="23"/>
      <c r="BG2351" s="34"/>
      <c r="BH2351" s="24"/>
      <c r="BI2351" s="24"/>
      <c r="BJ2351" s="24"/>
      <c r="BK2351" s="24"/>
      <c r="BL2351" s="24"/>
      <c r="BM2351" s="24"/>
      <c r="BN2351" s="23"/>
      <c r="BO2351" s="34"/>
      <c r="BP2351" s="24"/>
      <c r="BQ2351" s="24"/>
      <c r="BR2351" s="24"/>
      <c r="BS2351" s="24"/>
      <c r="BT2351" s="24"/>
      <c r="BU2351" s="24"/>
      <c r="BV2351" s="23"/>
      <c r="BW2351" s="114"/>
      <c r="BX2351" s="115"/>
      <c r="BY2351" s="115"/>
      <c r="BZ2351" s="115"/>
      <c r="CA2351" s="115"/>
      <c r="CB2351" s="115"/>
      <c r="CC2351" s="115"/>
      <c r="CD2351" s="27"/>
      <c r="CE2351" s="25"/>
      <c r="CF2351" s="26"/>
      <c r="CG2351" s="26"/>
      <c r="CH2351" s="26"/>
      <c r="CI2351" s="26"/>
      <c r="CJ2351" s="26"/>
      <c r="CK2351" s="26"/>
      <c r="CL2351" s="26"/>
      <c r="CM2351" s="27"/>
      <c r="CN2351" s="110">
        <v>500000</v>
      </c>
      <c r="CO2351" s="111"/>
      <c r="CP2351" s="111"/>
      <c r="CQ2351" s="111"/>
      <c r="CR2351" s="111"/>
      <c r="CS2351" s="111"/>
      <c r="CT2351" s="111"/>
      <c r="CU2351" s="112"/>
      <c r="CV2351" s="70">
        <f t="shared" si="73"/>
        <v>500000</v>
      </c>
      <c r="CW2351" s="70"/>
      <c r="CX2351" s="70"/>
      <c r="CY2351" s="70"/>
      <c r="CZ2351" s="70"/>
      <c r="DA2351" s="70"/>
      <c r="DB2351" s="70"/>
      <c r="DC2351" s="70"/>
      <c r="DD2351" s="70"/>
      <c r="DE2351" s="113"/>
    </row>
    <row r="2352" spans="1:109" ht="12" customHeight="1" x14ac:dyDescent="0.2">
      <c r="A2352" s="60" t="s">
        <v>396</v>
      </c>
      <c r="B2352" s="61"/>
      <c r="C2352" s="61"/>
      <c r="D2352" s="61"/>
      <c r="E2352" s="61"/>
      <c r="F2352" s="61"/>
      <c r="G2352" s="61"/>
      <c r="H2352" s="61"/>
      <c r="I2352" s="61"/>
      <c r="J2352" s="61"/>
      <c r="K2352" s="61"/>
      <c r="L2352" s="61"/>
      <c r="M2352" s="61"/>
      <c r="N2352" s="61"/>
      <c r="O2352" s="62"/>
      <c r="P2352" s="28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30"/>
      <c r="AD2352" s="66">
        <v>401</v>
      </c>
      <c r="AE2352" s="61"/>
      <c r="AF2352" s="62"/>
      <c r="AG2352" s="31"/>
      <c r="AH2352" s="32"/>
      <c r="AI2352" s="32"/>
      <c r="AJ2352" s="33"/>
      <c r="AK2352" s="31"/>
      <c r="AL2352" s="32"/>
      <c r="AM2352" s="32"/>
      <c r="AN2352" s="32"/>
      <c r="AO2352" s="32"/>
      <c r="AP2352" s="33"/>
      <c r="AQ2352" s="70"/>
      <c r="AR2352" s="70"/>
      <c r="AS2352" s="70"/>
      <c r="AT2352" s="70"/>
      <c r="AU2352" s="70"/>
      <c r="AV2352" s="70"/>
      <c r="AW2352" s="70"/>
      <c r="AX2352" s="70"/>
      <c r="AY2352" s="34"/>
      <c r="AZ2352" s="24"/>
      <c r="BA2352" s="24"/>
      <c r="BB2352" s="24"/>
      <c r="BC2352" s="24"/>
      <c r="BD2352" s="24"/>
      <c r="BE2352" s="24"/>
      <c r="BF2352" s="23"/>
      <c r="BG2352" s="34"/>
      <c r="BH2352" s="24"/>
      <c r="BI2352" s="24"/>
      <c r="BJ2352" s="24"/>
      <c r="BK2352" s="24"/>
      <c r="BL2352" s="24"/>
      <c r="BM2352" s="24"/>
      <c r="BN2352" s="23"/>
      <c r="BO2352" s="34"/>
      <c r="BP2352" s="24"/>
      <c r="BQ2352" s="24"/>
      <c r="BR2352" s="24"/>
      <c r="BS2352" s="24"/>
      <c r="BT2352" s="24"/>
      <c r="BU2352" s="24"/>
      <c r="BV2352" s="23"/>
      <c r="BW2352" s="114">
        <v>2150000</v>
      </c>
      <c r="BX2352" s="115"/>
      <c r="BY2352" s="115"/>
      <c r="BZ2352" s="115"/>
      <c r="CA2352" s="115"/>
      <c r="CB2352" s="115"/>
      <c r="CC2352" s="115"/>
      <c r="CD2352" s="27"/>
      <c r="CE2352" s="25"/>
      <c r="CF2352" s="26"/>
      <c r="CG2352" s="26"/>
      <c r="CH2352" s="26"/>
      <c r="CI2352" s="26"/>
      <c r="CJ2352" s="26"/>
      <c r="CK2352" s="26"/>
      <c r="CL2352" s="26"/>
      <c r="CM2352" s="27"/>
      <c r="CN2352" s="34"/>
      <c r="CO2352" s="24"/>
      <c r="CP2352" s="24"/>
      <c r="CQ2352" s="24"/>
      <c r="CR2352" s="24"/>
      <c r="CS2352" s="24"/>
      <c r="CT2352" s="24"/>
      <c r="CU2352" s="23"/>
      <c r="CV2352" s="70">
        <f t="shared" si="73"/>
        <v>2150000</v>
      </c>
      <c r="CW2352" s="70"/>
      <c r="CX2352" s="70"/>
      <c r="CY2352" s="70"/>
      <c r="CZ2352" s="70"/>
      <c r="DA2352" s="70"/>
      <c r="DB2352" s="70"/>
      <c r="DC2352" s="70"/>
      <c r="DD2352" s="70"/>
      <c r="DE2352" s="113"/>
    </row>
    <row r="2353" spans="1:121" ht="12" customHeight="1" x14ac:dyDescent="0.2">
      <c r="A2353" s="60" t="s">
        <v>396</v>
      </c>
      <c r="B2353" s="61"/>
      <c r="C2353" s="61"/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61"/>
      <c r="O2353" s="62"/>
      <c r="P2353" s="28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30"/>
      <c r="AD2353" s="66">
        <v>508</v>
      </c>
      <c r="AE2353" s="61"/>
      <c r="AF2353" s="62"/>
      <c r="AG2353" s="31"/>
      <c r="AH2353" s="32"/>
      <c r="AI2353" s="32"/>
      <c r="AJ2353" s="33"/>
      <c r="AK2353" s="31"/>
      <c r="AL2353" s="32"/>
      <c r="AM2353" s="32"/>
      <c r="AN2353" s="32"/>
      <c r="AO2353" s="32"/>
      <c r="AP2353" s="33"/>
      <c r="AQ2353" s="70"/>
      <c r="AR2353" s="70"/>
      <c r="AS2353" s="70"/>
      <c r="AT2353" s="70"/>
      <c r="AU2353" s="70"/>
      <c r="AV2353" s="70"/>
      <c r="AW2353" s="70"/>
      <c r="AX2353" s="70"/>
      <c r="AY2353" s="34"/>
      <c r="AZ2353" s="24"/>
      <c r="BA2353" s="24"/>
      <c r="BB2353" s="24"/>
      <c r="BC2353" s="24"/>
      <c r="BD2353" s="24"/>
      <c r="BE2353" s="24"/>
      <c r="BF2353" s="23"/>
      <c r="BG2353" s="34"/>
      <c r="BH2353" s="24"/>
      <c r="BI2353" s="24"/>
      <c r="BJ2353" s="24"/>
      <c r="BK2353" s="24"/>
      <c r="BL2353" s="24"/>
      <c r="BM2353" s="24"/>
      <c r="BN2353" s="23"/>
      <c r="BO2353" s="34"/>
      <c r="BP2353" s="24"/>
      <c r="BQ2353" s="24"/>
      <c r="BR2353" s="24"/>
      <c r="BS2353" s="24"/>
      <c r="BT2353" s="24"/>
      <c r="BU2353" s="24"/>
      <c r="BV2353" s="23"/>
      <c r="BW2353" s="114">
        <v>4960000</v>
      </c>
      <c r="BX2353" s="115"/>
      <c r="BY2353" s="115"/>
      <c r="BZ2353" s="115"/>
      <c r="CA2353" s="115"/>
      <c r="CB2353" s="115"/>
      <c r="CC2353" s="115"/>
      <c r="CD2353" s="27"/>
      <c r="CE2353" s="25"/>
      <c r="CF2353" s="26"/>
      <c r="CG2353" s="26"/>
      <c r="CH2353" s="26"/>
      <c r="CI2353" s="26"/>
      <c r="CJ2353" s="26"/>
      <c r="CK2353" s="26"/>
      <c r="CL2353" s="26"/>
      <c r="CM2353" s="27"/>
      <c r="CN2353" s="34"/>
      <c r="CO2353" s="24"/>
      <c r="CP2353" s="24"/>
      <c r="CQ2353" s="24"/>
      <c r="CR2353" s="24"/>
      <c r="CS2353" s="24"/>
      <c r="CT2353" s="24"/>
      <c r="CU2353" s="23"/>
      <c r="CV2353" s="70">
        <f t="shared" si="73"/>
        <v>4960000</v>
      </c>
      <c r="CW2353" s="70"/>
      <c r="CX2353" s="70"/>
      <c r="CY2353" s="70"/>
      <c r="CZ2353" s="70"/>
      <c r="DA2353" s="70"/>
      <c r="DB2353" s="70"/>
      <c r="DC2353" s="70"/>
      <c r="DD2353" s="70"/>
      <c r="DE2353" s="113"/>
    </row>
    <row r="2354" spans="1:121" ht="12" customHeight="1" thickBot="1" x14ac:dyDescent="0.25">
      <c r="A2354" s="60" t="s">
        <v>397</v>
      </c>
      <c r="B2354" s="61"/>
      <c r="C2354" s="61"/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61"/>
      <c r="O2354" s="62"/>
      <c r="P2354" s="28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30"/>
      <c r="AD2354" s="66">
        <v>508</v>
      </c>
      <c r="AE2354" s="61"/>
      <c r="AF2354" s="62"/>
      <c r="AG2354" s="31"/>
      <c r="AH2354" s="32"/>
      <c r="AI2354" s="32"/>
      <c r="AJ2354" s="33"/>
      <c r="AK2354" s="31"/>
      <c r="AL2354" s="32"/>
      <c r="AM2354" s="32"/>
      <c r="AN2354" s="32"/>
      <c r="AO2354" s="32"/>
      <c r="AP2354" s="33"/>
      <c r="AQ2354" s="140"/>
      <c r="AR2354" s="141"/>
      <c r="AS2354" s="141"/>
      <c r="AT2354" s="141"/>
      <c r="AU2354" s="141"/>
      <c r="AV2354" s="141"/>
      <c r="AW2354" s="141"/>
      <c r="AX2354" s="142"/>
      <c r="AY2354" s="34"/>
      <c r="AZ2354" s="24"/>
      <c r="BA2354" s="24"/>
      <c r="BB2354" s="24"/>
      <c r="BC2354" s="24"/>
      <c r="BD2354" s="24"/>
      <c r="BE2354" s="24"/>
      <c r="BF2354" s="23"/>
      <c r="BG2354" s="34"/>
      <c r="BH2354" s="24"/>
      <c r="BI2354" s="24"/>
      <c r="BJ2354" s="24"/>
      <c r="BK2354" s="24"/>
      <c r="BL2354" s="24"/>
      <c r="BM2354" s="24"/>
      <c r="BN2354" s="23"/>
      <c r="BO2354" s="34"/>
      <c r="BP2354" s="24"/>
      <c r="BQ2354" s="24"/>
      <c r="BR2354" s="24"/>
      <c r="BS2354" s="24"/>
      <c r="BT2354" s="24"/>
      <c r="BU2354" s="24"/>
      <c r="BV2354" s="23"/>
      <c r="BW2354" s="25"/>
      <c r="BX2354" s="26"/>
      <c r="BY2354" s="26"/>
      <c r="BZ2354" s="26"/>
      <c r="CA2354" s="26"/>
      <c r="CB2354" s="26"/>
      <c r="CC2354" s="26"/>
      <c r="CD2354" s="27"/>
      <c r="CE2354" s="25"/>
      <c r="CF2354" s="26"/>
      <c r="CG2354" s="26"/>
      <c r="CH2354" s="26"/>
      <c r="CI2354" s="26"/>
      <c r="CJ2354" s="26"/>
      <c r="CK2354" s="26"/>
      <c r="CL2354" s="26"/>
      <c r="CM2354" s="27"/>
      <c r="CN2354" s="110">
        <v>22000000</v>
      </c>
      <c r="CO2354" s="111"/>
      <c r="CP2354" s="111"/>
      <c r="CQ2354" s="111"/>
      <c r="CR2354" s="111"/>
      <c r="CS2354" s="111"/>
      <c r="CT2354" s="111"/>
      <c r="CU2354" s="112"/>
      <c r="CV2354" s="70">
        <f t="shared" si="73"/>
        <v>22000000</v>
      </c>
      <c r="CW2354" s="70"/>
      <c r="CX2354" s="70"/>
      <c r="CY2354" s="70"/>
      <c r="CZ2354" s="70"/>
      <c r="DA2354" s="70"/>
      <c r="DB2354" s="70"/>
      <c r="DC2354" s="70"/>
      <c r="DD2354" s="70"/>
      <c r="DE2354" s="113"/>
    </row>
    <row r="2355" spans="1:121" ht="15" hidden="1" customHeight="1" x14ac:dyDescent="0.2">
      <c r="A2355" s="35"/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7"/>
      <c r="P2355" s="28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30"/>
      <c r="AD2355" s="38"/>
      <c r="AE2355" s="39"/>
      <c r="AF2355" s="40"/>
      <c r="AG2355" s="31"/>
      <c r="AH2355" s="32"/>
      <c r="AI2355" s="32"/>
      <c r="AJ2355" s="33"/>
      <c r="AK2355" s="31"/>
      <c r="AL2355" s="32"/>
      <c r="AM2355" s="32"/>
      <c r="AN2355" s="32"/>
      <c r="AO2355" s="32"/>
      <c r="AP2355" s="33"/>
      <c r="AQ2355" s="140"/>
      <c r="AR2355" s="141"/>
      <c r="AS2355" s="141"/>
      <c r="AT2355" s="141"/>
      <c r="AU2355" s="141"/>
      <c r="AV2355" s="141"/>
      <c r="AW2355" s="141"/>
      <c r="AX2355" s="142"/>
      <c r="AY2355" s="34"/>
      <c r="AZ2355" s="24"/>
      <c r="BA2355" s="24"/>
      <c r="BB2355" s="24"/>
      <c r="BC2355" s="24"/>
      <c r="BD2355" s="24"/>
      <c r="BE2355" s="24"/>
      <c r="BF2355" s="23"/>
      <c r="BG2355" s="34"/>
      <c r="BH2355" s="24"/>
      <c r="BI2355" s="24"/>
      <c r="BJ2355" s="24"/>
      <c r="BK2355" s="24"/>
      <c r="BL2355" s="24"/>
      <c r="BM2355" s="24"/>
      <c r="BN2355" s="23"/>
      <c r="BO2355" s="34"/>
      <c r="BP2355" s="24"/>
      <c r="BQ2355" s="24"/>
      <c r="BR2355" s="24"/>
      <c r="BS2355" s="24"/>
      <c r="BT2355" s="24"/>
      <c r="BU2355" s="24"/>
      <c r="BV2355" s="23"/>
      <c r="BW2355" s="25"/>
      <c r="BX2355" s="26"/>
      <c r="BY2355" s="26"/>
      <c r="BZ2355" s="26"/>
      <c r="CA2355" s="26"/>
      <c r="CB2355" s="26"/>
      <c r="CC2355" s="26"/>
      <c r="CD2355" s="27"/>
      <c r="CE2355" s="25"/>
      <c r="CF2355" s="26"/>
      <c r="CG2355" s="26"/>
      <c r="CH2355" s="26"/>
      <c r="CI2355" s="26"/>
      <c r="CJ2355" s="26"/>
      <c r="CK2355" s="26"/>
      <c r="CL2355" s="26"/>
      <c r="CM2355" s="27"/>
      <c r="CN2355" s="34"/>
      <c r="CO2355" s="24"/>
      <c r="CP2355" s="24"/>
      <c r="CQ2355" s="24"/>
      <c r="CR2355" s="24"/>
      <c r="CS2355" s="24"/>
      <c r="CT2355" s="24"/>
      <c r="CU2355" s="23"/>
      <c r="CV2355" s="70">
        <f t="shared" si="73"/>
        <v>0</v>
      </c>
      <c r="CW2355" s="70"/>
      <c r="CX2355" s="70"/>
      <c r="CY2355" s="70"/>
      <c r="CZ2355" s="70"/>
      <c r="DA2355" s="70"/>
      <c r="DB2355" s="70"/>
      <c r="DC2355" s="70"/>
      <c r="DD2355" s="70"/>
      <c r="DE2355" s="113"/>
    </row>
    <row r="2356" spans="1:121" ht="12" hidden="1" customHeight="1" thickBot="1" x14ac:dyDescent="0.25">
      <c r="A2356" s="35"/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7"/>
      <c r="P2356" s="28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30"/>
      <c r="AD2356" s="38"/>
      <c r="AE2356" s="39"/>
      <c r="AF2356" s="40"/>
      <c r="AG2356" s="31"/>
      <c r="AH2356" s="32"/>
      <c r="AI2356" s="32"/>
      <c r="AJ2356" s="33"/>
      <c r="AK2356" s="31"/>
      <c r="AL2356" s="32"/>
      <c r="AM2356" s="32"/>
      <c r="AN2356" s="32"/>
      <c r="AO2356" s="32"/>
      <c r="AP2356" s="33"/>
      <c r="AQ2356" s="70"/>
      <c r="AR2356" s="70"/>
      <c r="AS2356" s="70"/>
      <c r="AT2356" s="70"/>
      <c r="AU2356" s="70"/>
      <c r="AV2356" s="70"/>
      <c r="AW2356" s="70"/>
      <c r="AX2356" s="70"/>
      <c r="AY2356" s="34"/>
      <c r="AZ2356" s="24"/>
      <c r="BA2356" s="24"/>
      <c r="BB2356" s="24"/>
      <c r="BC2356" s="24"/>
      <c r="BD2356" s="24"/>
      <c r="BE2356" s="24"/>
      <c r="BF2356" s="23"/>
      <c r="BG2356" s="34"/>
      <c r="BH2356" s="24"/>
      <c r="BI2356" s="24"/>
      <c r="BJ2356" s="24"/>
      <c r="BK2356" s="24"/>
      <c r="BL2356" s="24"/>
      <c r="BM2356" s="24"/>
      <c r="BN2356" s="23"/>
      <c r="BO2356" s="34"/>
      <c r="BP2356" s="24"/>
      <c r="BQ2356" s="24"/>
      <c r="BR2356" s="24"/>
      <c r="BS2356" s="24"/>
      <c r="BT2356" s="24"/>
      <c r="BU2356" s="24"/>
      <c r="BV2356" s="23"/>
      <c r="BW2356" s="25"/>
      <c r="BX2356" s="26"/>
      <c r="BY2356" s="26"/>
      <c r="BZ2356" s="26"/>
      <c r="CA2356" s="26"/>
      <c r="CB2356" s="26"/>
      <c r="CC2356" s="26"/>
      <c r="CD2356" s="27"/>
      <c r="CE2356" s="25"/>
      <c r="CF2356" s="26"/>
      <c r="CG2356" s="26"/>
      <c r="CH2356" s="26"/>
      <c r="CI2356" s="26"/>
      <c r="CJ2356" s="26"/>
      <c r="CK2356" s="26"/>
      <c r="CL2356" s="26"/>
      <c r="CM2356" s="27"/>
      <c r="CN2356" s="34"/>
      <c r="CO2356" s="24"/>
      <c r="CP2356" s="24"/>
      <c r="CQ2356" s="24"/>
      <c r="CR2356" s="24"/>
      <c r="CS2356" s="24"/>
      <c r="CT2356" s="24"/>
      <c r="CU2356" s="23"/>
      <c r="CV2356" s="70">
        <f t="shared" si="73"/>
        <v>0</v>
      </c>
      <c r="CW2356" s="70"/>
      <c r="CX2356" s="70"/>
      <c r="CY2356" s="70"/>
      <c r="CZ2356" s="70"/>
      <c r="DA2356" s="70"/>
      <c r="DB2356" s="70"/>
      <c r="DC2356" s="70"/>
      <c r="DD2356" s="70"/>
      <c r="DE2356" s="113"/>
    </row>
    <row r="2357" spans="1:121" ht="12" hidden="1" customHeight="1" x14ac:dyDescent="0.2">
      <c r="A2357" s="41"/>
      <c r="B2357" s="39"/>
      <c r="C2357" s="39"/>
      <c r="D2357" s="39"/>
      <c r="E2357" s="39"/>
      <c r="F2357" s="39"/>
      <c r="G2357" s="39"/>
      <c r="H2357" s="39"/>
      <c r="I2357" s="39"/>
      <c r="J2357" s="39"/>
      <c r="K2357" s="39"/>
      <c r="L2357" s="39"/>
      <c r="M2357" s="39"/>
      <c r="N2357" s="39"/>
      <c r="O2357" s="40"/>
      <c r="P2357" s="28"/>
      <c r="Q2357" s="29"/>
      <c r="R2357" s="29"/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30"/>
      <c r="AD2357" s="38"/>
      <c r="AE2357" s="39"/>
      <c r="AF2357" s="40"/>
      <c r="AG2357" s="31"/>
      <c r="AH2357" s="32"/>
      <c r="AI2357" s="32"/>
      <c r="AJ2357" s="33"/>
      <c r="AK2357" s="31"/>
      <c r="AL2357" s="32"/>
      <c r="AM2357" s="32"/>
      <c r="AN2357" s="32"/>
      <c r="AO2357" s="32"/>
      <c r="AP2357" s="33"/>
      <c r="AQ2357" s="70"/>
      <c r="AR2357" s="70"/>
      <c r="AS2357" s="70"/>
      <c r="AT2357" s="70"/>
      <c r="AU2357" s="70"/>
      <c r="AV2357" s="70"/>
      <c r="AW2357" s="70"/>
      <c r="AX2357" s="70"/>
      <c r="AY2357" s="34"/>
      <c r="AZ2357" s="24"/>
      <c r="BA2357" s="24"/>
      <c r="BB2357" s="24"/>
      <c r="BC2357" s="24"/>
      <c r="BD2357" s="24"/>
      <c r="BE2357" s="24"/>
      <c r="BF2357" s="23"/>
      <c r="BG2357" s="34"/>
      <c r="BH2357" s="24"/>
      <c r="BI2357" s="24"/>
      <c r="BJ2357" s="24"/>
      <c r="BK2357" s="24"/>
      <c r="BL2357" s="24"/>
      <c r="BM2357" s="24"/>
      <c r="BN2357" s="23"/>
      <c r="BO2357" s="34"/>
      <c r="BP2357" s="24"/>
      <c r="BQ2357" s="24"/>
      <c r="BR2357" s="24"/>
      <c r="BS2357" s="24"/>
      <c r="BT2357" s="24"/>
      <c r="BU2357" s="24"/>
      <c r="BV2357" s="23"/>
      <c r="BW2357" s="25"/>
      <c r="BX2357" s="26"/>
      <c r="BY2357" s="26"/>
      <c r="BZ2357" s="26"/>
      <c r="CA2357" s="26"/>
      <c r="CB2357" s="26"/>
      <c r="CC2357" s="26"/>
      <c r="CD2357" s="27"/>
      <c r="CE2357" s="25"/>
      <c r="CF2357" s="26"/>
      <c r="CG2357" s="26"/>
      <c r="CH2357" s="26"/>
      <c r="CI2357" s="26"/>
      <c r="CJ2357" s="26"/>
      <c r="CK2357" s="26"/>
      <c r="CL2357" s="26"/>
      <c r="CM2357" s="27"/>
      <c r="CN2357" s="34"/>
      <c r="CO2357" s="24"/>
      <c r="CP2357" s="24"/>
      <c r="CQ2357" s="24"/>
      <c r="CR2357" s="24"/>
      <c r="CS2357" s="24"/>
      <c r="CT2357" s="24"/>
      <c r="CU2357" s="23"/>
      <c r="CV2357" s="70"/>
      <c r="CW2357" s="70"/>
      <c r="CX2357" s="70"/>
      <c r="CY2357" s="70"/>
      <c r="CZ2357" s="70"/>
      <c r="DA2357" s="70"/>
      <c r="DB2357" s="70"/>
      <c r="DC2357" s="70"/>
      <c r="DD2357" s="70"/>
      <c r="DE2357" s="113"/>
    </row>
    <row r="2358" spans="1:121" ht="12" hidden="1" customHeight="1" x14ac:dyDescent="0.2">
      <c r="A2358" s="41"/>
      <c r="B2358" s="39"/>
      <c r="C2358" s="39"/>
      <c r="D2358" s="39"/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40"/>
      <c r="P2358" s="28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30"/>
      <c r="AD2358" s="38"/>
      <c r="AE2358" s="39"/>
      <c r="AF2358" s="40"/>
      <c r="AG2358" s="31"/>
      <c r="AH2358" s="32"/>
      <c r="AI2358" s="32"/>
      <c r="AJ2358" s="33"/>
      <c r="AK2358" s="31"/>
      <c r="AL2358" s="32"/>
      <c r="AM2358" s="32"/>
      <c r="AN2358" s="32"/>
      <c r="AO2358" s="32"/>
      <c r="AP2358" s="33"/>
      <c r="AQ2358" s="70"/>
      <c r="AR2358" s="70"/>
      <c r="AS2358" s="70"/>
      <c r="AT2358" s="70"/>
      <c r="AU2358" s="70"/>
      <c r="AV2358" s="70"/>
      <c r="AW2358" s="70"/>
      <c r="AX2358" s="70"/>
      <c r="AY2358" s="34"/>
      <c r="AZ2358" s="24"/>
      <c r="BA2358" s="24"/>
      <c r="BB2358" s="24"/>
      <c r="BC2358" s="24"/>
      <c r="BD2358" s="24"/>
      <c r="BE2358" s="24"/>
      <c r="BF2358" s="23"/>
      <c r="BG2358" s="34"/>
      <c r="BH2358" s="24"/>
      <c r="BI2358" s="24"/>
      <c r="BJ2358" s="24"/>
      <c r="BK2358" s="24"/>
      <c r="BL2358" s="24"/>
      <c r="BM2358" s="42"/>
      <c r="BN2358" s="43"/>
      <c r="BO2358" s="34"/>
      <c r="BP2358" s="24"/>
      <c r="BQ2358" s="24"/>
      <c r="BR2358" s="24"/>
      <c r="BS2358" s="24"/>
      <c r="BT2358" s="24"/>
      <c r="BU2358" s="24"/>
      <c r="BV2358" s="23"/>
      <c r="BW2358" s="25"/>
      <c r="BX2358" s="26"/>
      <c r="BY2358" s="26"/>
      <c r="BZ2358" s="26"/>
      <c r="CA2358" s="26"/>
      <c r="CB2358" s="26"/>
      <c r="CC2358" s="26"/>
      <c r="CD2358" s="27"/>
      <c r="CE2358" s="25"/>
      <c r="CF2358" s="26"/>
      <c r="CG2358" s="26"/>
      <c r="CH2358" s="26"/>
      <c r="CI2358" s="26"/>
      <c r="CJ2358" s="26"/>
      <c r="CK2358" s="26"/>
      <c r="CL2358" s="26"/>
      <c r="CM2358" s="27"/>
      <c r="CN2358" s="34"/>
      <c r="CO2358" s="24"/>
      <c r="CP2358" s="24"/>
      <c r="CQ2358" s="24"/>
      <c r="CR2358" s="24"/>
      <c r="CS2358" s="24"/>
      <c r="CT2358" s="24"/>
      <c r="CU2358" s="23"/>
      <c r="CV2358" s="70"/>
      <c r="CW2358" s="70"/>
      <c r="CX2358" s="70"/>
      <c r="CY2358" s="70"/>
      <c r="CZ2358" s="70"/>
      <c r="DA2358" s="70"/>
      <c r="DB2358" s="70"/>
      <c r="DC2358" s="70"/>
      <c r="DD2358" s="70"/>
      <c r="DE2358" s="113"/>
    </row>
    <row r="2359" spans="1:121" ht="12" hidden="1" customHeight="1" x14ac:dyDescent="0.2">
      <c r="A2359" s="41"/>
      <c r="B2359" s="39"/>
      <c r="C2359" s="39"/>
      <c r="D2359" s="39"/>
      <c r="E2359" s="39"/>
      <c r="F2359" s="39"/>
      <c r="G2359" s="39"/>
      <c r="H2359" s="39"/>
      <c r="I2359" s="39"/>
      <c r="J2359" s="39"/>
      <c r="K2359" s="39"/>
      <c r="L2359" s="39"/>
      <c r="M2359" s="39"/>
      <c r="N2359" s="39"/>
      <c r="O2359" s="40"/>
      <c r="P2359" s="28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30"/>
      <c r="AD2359" s="38"/>
      <c r="AE2359" s="39"/>
      <c r="AF2359" s="40"/>
      <c r="AG2359" s="31"/>
      <c r="AH2359" s="32"/>
      <c r="AI2359" s="32"/>
      <c r="AJ2359" s="33"/>
      <c r="AK2359" s="31"/>
      <c r="AL2359" s="32"/>
      <c r="AM2359" s="32"/>
      <c r="AN2359" s="32"/>
      <c r="AO2359" s="32"/>
      <c r="AP2359" s="33"/>
      <c r="AQ2359" s="70"/>
      <c r="AR2359" s="70"/>
      <c r="AS2359" s="70"/>
      <c r="AT2359" s="70"/>
      <c r="AU2359" s="70"/>
      <c r="AV2359" s="70"/>
      <c r="AW2359" s="70"/>
      <c r="AX2359" s="70"/>
      <c r="AY2359" s="34"/>
      <c r="AZ2359" s="24"/>
      <c r="BA2359" s="24"/>
      <c r="BB2359" s="24"/>
      <c r="BC2359" s="24"/>
      <c r="BD2359" s="24"/>
      <c r="BE2359" s="24"/>
      <c r="BF2359" s="23"/>
      <c r="BG2359" s="34"/>
      <c r="BH2359" s="24"/>
      <c r="BI2359" s="24"/>
      <c r="BJ2359" s="24"/>
      <c r="BK2359" s="24"/>
      <c r="BL2359" s="24"/>
      <c r="BM2359" s="42"/>
      <c r="BN2359" s="43"/>
      <c r="BO2359" s="34"/>
      <c r="BP2359" s="24"/>
      <c r="BQ2359" s="24"/>
      <c r="BR2359" s="24"/>
      <c r="BS2359" s="24"/>
      <c r="BT2359" s="24"/>
      <c r="BU2359" s="24"/>
      <c r="BV2359" s="23"/>
      <c r="BW2359" s="25"/>
      <c r="BX2359" s="26"/>
      <c r="BY2359" s="26"/>
      <c r="BZ2359" s="26"/>
      <c r="CA2359" s="26"/>
      <c r="CB2359" s="26"/>
      <c r="CC2359" s="26"/>
      <c r="CD2359" s="27"/>
      <c r="CE2359" s="25"/>
      <c r="CF2359" s="26"/>
      <c r="CG2359" s="26"/>
      <c r="CH2359" s="26"/>
      <c r="CI2359" s="26"/>
      <c r="CJ2359" s="26"/>
      <c r="CK2359" s="26"/>
      <c r="CL2359" s="26"/>
      <c r="CM2359" s="27"/>
      <c r="CN2359" s="34"/>
      <c r="CO2359" s="24"/>
      <c r="CP2359" s="24"/>
      <c r="CQ2359" s="24"/>
      <c r="CR2359" s="24"/>
      <c r="CS2359" s="24"/>
      <c r="CT2359" s="24"/>
      <c r="CU2359" s="23"/>
      <c r="CV2359" s="70"/>
      <c r="CW2359" s="70"/>
      <c r="CX2359" s="70"/>
      <c r="CY2359" s="70"/>
      <c r="CZ2359" s="70"/>
      <c r="DA2359" s="70"/>
      <c r="DB2359" s="70"/>
      <c r="DC2359" s="70"/>
      <c r="DD2359" s="70"/>
      <c r="DE2359" s="113"/>
    </row>
    <row r="2360" spans="1:121" ht="12" hidden="1" customHeight="1" x14ac:dyDescent="0.2">
      <c r="A2360" s="41"/>
      <c r="B2360" s="39"/>
      <c r="C2360" s="39"/>
      <c r="D2360" s="39"/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40"/>
      <c r="P2360" s="28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30"/>
      <c r="AD2360" s="38"/>
      <c r="AE2360" s="39"/>
      <c r="AF2360" s="40"/>
      <c r="AG2360" s="31"/>
      <c r="AH2360" s="32"/>
      <c r="AI2360" s="32"/>
      <c r="AJ2360" s="33"/>
      <c r="AK2360" s="31"/>
      <c r="AL2360" s="32"/>
      <c r="AM2360" s="32"/>
      <c r="AN2360" s="32"/>
      <c r="AO2360" s="32"/>
      <c r="AP2360" s="33"/>
      <c r="AQ2360" s="140"/>
      <c r="AR2360" s="141"/>
      <c r="AS2360" s="141"/>
      <c r="AT2360" s="141"/>
      <c r="AU2360" s="141"/>
      <c r="AV2360" s="141"/>
      <c r="AW2360" s="141"/>
      <c r="AX2360" s="142"/>
      <c r="AY2360" s="34"/>
      <c r="AZ2360" s="24"/>
      <c r="BA2360" s="24"/>
      <c r="BB2360" s="24"/>
      <c r="BC2360" s="24"/>
      <c r="BD2360" s="24"/>
      <c r="BE2360" s="24"/>
      <c r="BF2360" s="23"/>
      <c r="BG2360" s="34"/>
      <c r="BH2360" s="24"/>
      <c r="BI2360" s="24"/>
      <c r="BJ2360" s="24"/>
      <c r="BK2360" s="24"/>
      <c r="BL2360" s="24"/>
      <c r="BM2360" s="24"/>
      <c r="BN2360" s="23"/>
      <c r="BO2360" s="34"/>
      <c r="BP2360" s="24"/>
      <c r="BQ2360" s="24"/>
      <c r="BR2360" s="24"/>
      <c r="BS2360" s="24"/>
      <c r="BT2360" s="24"/>
      <c r="BU2360" s="24"/>
      <c r="BV2360" s="23"/>
      <c r="BW2360" s="25"/>
      <c r="BX2360" s="26"/>
      <c r="BY2360" s="26"/>
      <c r="BZ2360" s="26"/>
      <c r="CA2360" s="26"/>
      <c r="CB2360" s="26"/>
      <c r="CC2360" s="26"/>
      <c r="CD2360" s="27"/>
      <c r="CE2360" s="25"/>
      <c r="CF2360" s="26"/>
      <c r="CG2360" s="26"/>
      <c r="CH2360" s="26"/>
      <c r="CI2360" s="26"/>
      <c r="CJ2360" s="26"/>
      <c r="CK2360" s="26"/>
      <c r="CL2360" s="26"/>
      <c r="CM2360" s="27"/>
      <c r="CN2360" s="34"/>
      <c r="CO2360" s="24"/>
      <c r="CP2360" s="24"/>
      <c r="CQ2360" s="24"/>
      <c r="CR2360" s="24"/>
      <c r="CS2360" s="24"/>
      <c r="CT2360" s="24"/>
      <c r="CU2360" s="23"/>
      <c r="CV2360" s="70"/>
      <c r="CW2360" s="70"/>
      <c r="CX2360" s="70"/>
      <c r="CY2360" s="70"/>
      <c r="CZ2360" s="70"/>
      <c r="DA2360" s="70"/>
      <c r="DB2360" s="70"/>
      <c r="DC2360" s="70"/>
      <c r="DD2360" s="70"/>
      <c r="DE2360" s="113"/>
    </row>
    <row r="2361" spans="1:121" ht="12" hidden="1" customHeight="1" x14ac:dyDescent="0.2">
      <c r="A2361" s="41"/>
      <c r="B2361" s="39"/>
      <c r="C2361" s="39"/>
      <c r="D2361" s="39"/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40"/>
      <c r="P2361" s="28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30"/>
      <c r="AD2361" s="38"/>
      <c r="AE2361" s="39"/>
      <c r="AF2361" s="40"/>
      <c r="AG2361" s="31"/>
      <c r="AH2361" s="32"/>
      <c r="AI2361" s="32"/>
      <c r="AJ2361" s="33"/>
      <c r="AK2361" s="31"/>
      <c r="AL2361" s="32"/>
      <c r="AM2361" s="32"/>
      <c r="AN2361" s="32"/>
      <c r="AO2361" s="32"/>
      <c r="AP2361" s="33"/>
      <c r="AQ2361" s="70"/>
      <c r="AR2361" s="70"/>
      <c r="AS2361" s="70"/>
      <c r="AT2361" s="70"/>
      <c r="AU2361" s="70"/>
      <c r="AV2361" s="70"/>
      <c r="AW2361" s="70"/>
      <c r="AX2361" s="70"/>
      <c r="AY2361" s="34"/>
      <c r="AZ2361" s="24"/>
      <c r="BA2361" s="24"/>
      <c r="BB2361" s="24"/>
      <c r="BC2361" s="24"/>
      <c r="BD2361" s="24"/>
      <c r="BE2361" s="24"/>
      <c r="BF2361" s="23"/>
      <c r="BG2361" s="34"/>
      <c r="BH2361" s="24"/>
      <c r="BI2361" s="24"/>
      <c r="BJ2361" s="24"/>
      <c r="BK2361" s="24"/>
      <c r="BL2361" s="24"/>
      <c r="BM2361" s="24"/>
      <c r="BN2361" s="23"/>
      <c r="BO2361" s="34"/>
      <c r="BP2361" s="24"/>
      <c r="BQ2361" s="24"/>
      <c r="BR2361" s="24"/>
      <c r="BS2361" s="24"/>
      <c r="BT2361" s="24"/>
      <c r="BU2361" s="24"/>
      <c r="BV2361" s="23"/>
      <c r="BW2361" s="25"/>
      <c r="BX2361" s="26"/>
      <c r="BY2361" s="26"/>
      <c r="BZ2361" s="26"/>
      <c r="CA2361" s="26"/>
      <c r="CB2361" s="26"/>
      <c r="CC2361" s="26"/>
      <c r="CD2361" s="27"/>
      <c r="CE2361" s="25"/>
      <c r="CF2361" s="26"/>
      <c r="CG2361" s="26"/>
      <c r="CH2361" s="26"/>
      <c r="CI2361" s="26"/>
      <c r="CJ2361" s="26"/>
      <c r="CK2361" s="26"/>
      <c r="CL2361" s="26"/>
      <c r="CM2361" s="27"/>
      <c r="CN2361" s="34"/>
      <c r="CO2361" s="24"/>
      <c r="CP2361" s="24"/>
      <c r="CQ2361" s="24"/>
      <c r="CR2361" s="24"/>
      <c r="CS2361" s="24"/>
      <c r="CT2361" s="24"/>
      <c r="CU2361" s="23"/>
      <c r="CV2361" s="70"/>
      <c r="CW2361" s="70"/>
      <c r="CX2361" s="70"/>
      <c r="CY2361" s="70"/>
      <c r="CZ2361" s="70"/>
      <c r="DA2361" s="70"/>
      <c r="DB2361" s="70"/>
      <c r="DC2361" s="70"/>
      <c r="DD2361" s="70"/>
      <c r="DE2361" s="113"/>
    </row>
    <row r="2362" spans="1:121" ht="12" hidden="1" customHeight="1" thickBot="1" x14ac:dyDescent="0.25">
      <c r="A2362" s="44"/>
      <c r="B2362" s="45"/>
      <c r="C2362" s="45"/>
      <c r="D2362" s="45"/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6"/>
      <c r="P2362" s="28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30"/>
      <c r="AD2362" s="47"/>
      <c r="AE2362" s="45"/>
      <c r="AF2362" s="46"/>
      <c r="AG2362" s="48"/>
      <c r="AH2362" s="49"/>
      <c r="AI2362" s="49"/>
      <c r="AJ2362" s="50"/>
      <c r="AK2362" s="48"/>
      <c r="AL2362" s="49"/>
      <c r="AM2362" s="49"/>
      <c r="AN2362" s="49"/>
      <c r="AO2362" s="49"/>
      <c r="AP2362" s="50"/>
      <c r="AQ2362" s="132"/>
      <c r="AR2362" s="132"/>
      <c r="AS2362" s="132"/>
      <c r="AT2362" s="132"/>
      <c r="AU2362" s="132"/>
      <c r="AV2362" s="132"/>
      <c r="AW2362" s="132"/>
      <c r="AX2362" s="132"/>
      <c r="AY2362" s="51"/>
      <c r="AZ2362" s="52"/>
      <c r="BA2362" s="52"/>
      <c r="BB2362" s="52"/>
      <c r="BC2362" s="52"/>
      <c r="BD2362" s="52"/>
      <c r="BE2362" s="52"/>
      <c r="BF2362" s="53"/>
      <c r="BG2362" s="51"/>
      <c r="BH2362" s="52"/>
      <c r="BI2362" s="52"/>
      <c r="BJ2362" s="52"/>
      <c r="BK2362" s="52"/>
      <c r="BL2362" s="52"/>
      <c r="BM2362" s="52"/>
      <c r="BN2362" s="53"/>
      <c r="BO2362" s="51"/>
      <c r="BP2362" s="52"/>
      <c r="BQ2362" s="52"/>
      <c r="BR2362" s="52"/>
      <c r="BS2362" s="52"/>
      <c r="BT2362" s="52"/>
      <c r="BU2362" s="52"/>
      <c r="BV2362" s="53"/>
      <c r="BW2362" s="54"/>
      <c r="BX2362" s="55"/>
      <c r="BY2362" s="55"/>
      <c r="BZ2362" s="55"/>
      <c r="CA2362" s="55"/>
      <c r="CB2362" s="55"/>
      <c r="CC2362" s="55"/>
      <c r="CD2362" s="56"/>
      <c r="CE2362" s="54"/>
      <c r="CF2362" s="55"/>
      <c r="CG2362" s="55"/>
      <c r="CH2362" s="55"/>
      <c r="CI2362" s="55"/>
      <c r="CJ2362" s="55"/>
      <c r="CK2362" s="55"/>
      <c r="CL2362" s="55"/>
      <c r="CM2362" s="56"/>
      <c r="CN2362" s="51"/>
      <c r="CO2362" s="52"/>
      <c r="CP2362" s="52"/>
      <c r="CQ2362" s="52"/>
      <c r="CR2362" s="52"/>
      <c r="CS2362" s="52"/>
      <c r="CT2362" s="52"/>
      <c r="CU2362" s="53"/>
      <c r="CV2362" s="70"/>
      <c r="CW2362" s="70"/>
      <c r="CX2362" s="70"/>
      <c r="CY2362" s="70"/>
      <c r="CZ2362" s="70"/>
      <c r="DA2362" s="70"/>
      <c r="DB2362" s="70"/>
      <c r="DC2362" s="70"/>
      <c r="DD2362" s="70"/>
      <c r="DE2362" s="113"/>
    </row>
    <row r="2363" spans="1:121" ht="24.95" customHeight="1" thickBot="1" x14ac:dyDescent="0.25">
      <c r="A2363" s="133" t="s">
        <v>398</v>
      </c>
      <c r="B2363" s="134"/>
      <c r="C2363" s="134"/>
      <c r="D2363" s="134"/>
      <c r="E2363" s="134"/>
      <c r="F2363" s="134"/>
      <c r="G2363" s="134"/>
      <c r="H2363" s="134"/>
      <c r="I2363" s="134"/>
      <c r="J2363" s="134"/>
      <c r="K2363" s="134"/>
      <c r="L2363" s="134"/>
      <c r="M2363" s="134"/>
      <c r="N2363" s="134"/>
      <c r="O2363" s="134"/>
      <c r="P2363" s="134"/>
      <c r="Q2363" s="134"/>
      <c r="R2363" s="134"/>
      <c r="S2363" s="134"/>
      <c r="T2363" s="134"/>
      <c r="U2363" s="134"/>
      <c r="V2363" s="134"/>
      <c r="W2363" s="134"/>
      <c r="X2363" s="134"/>
      <c r="Y2363" s="134"/>
      <c r="Z2363" s="134"/>
      <c r="AA2363" s="134"/>
      <c r="AB2363" s="134"/>
      <c r="AC2363" s="134"/>
      <c r="AD2363" s="134"/>
      <c r="AE2363" s="134"/>
      <c r="AF2363" s="135"/>
      <c r="AG2363" s="136">
        <f>SUM(AG12:AJ2362)</f>
        <v>4106</v>
      </c>
      <c r="AH2363" s="136"/>
      <c r="AI2363" s="136"/>
      <c r="AJ2363" s="136"/>
      <c r="AK2363" s="137">
        <f>SUM(AK12:AP2362)</f>
        <v>25466501</v>
      </c>
      <c r="AL2363" s="137"/>
      <c r="AM2363" s="137"/>
      <c r="AN2363" s="137"/>
      <c r="AO2363" s="137"/>
      <c r="AP2363" s="137"/>
      <c r="AQ2363" s="127">
        <f>SUM(AQ12:AX2362)</f>
        <v>563111892</v>
      </c>
      <c r="AR2363" s="138"/>
      <c r="AS2363" s="138"/>
      <c r="AT2363" s="138"/>
      <c r="AU2363" s="138"/>
      <c r="AV2363" s="138"/>
      <c r="AW2363" s="138"/>
      <c r="AX2363" s="139"/>
      <c r="AY2363" s="126">
        <f>SUM(AY12:BF2362)</f>
        <v>35714124.926975988</v>
      </c>
      <c r="AZ2363" s="126"/>
      <c r="BA2363" s="126"/>
      <c r="BB2363" s="126"/>
      <c r="BC2363" s="126"/>
      <c r="BD2363" s="126"/>
      <c r="BE2363" s="126"/>
      <c r="BF2363" s="126"/>
      <c r="BG2363" s="126">
        <f>SUM(BG12:BN2362)</f>
        <v>9358394.0952755399</v>
      </c>
      <c r="BH2363" s="126"/>
      <c r="BI2363" s="126"/>
      <c r="BJ2363" s="126"/>
      <c r="BK2363" s="126"/>
      <c r="BL2363" s="126"/>
      <c r="BM2363" s="126"/>
      <c r="BN2363" s="126"/>
      <c r="BO2363" s="126">
        <f>SUM(BO12:BV2362)</f>
        <v>93583940.952755809</v>
      </c>
      <c r="BP2363" s="126"/>
      <c r="BQ2363" s="126"/>
      <c r="BR2363" s="126"/>
      <c r="BS2363" s="126"/>
      <c r="BT2363" s="126"/>
      <c r="BU2363" s="126"/>
      <c r="BV2363" s="126"/>
      <c r="BW2363" s="126">
        <f>SUM(BW12:CD2362)</f>
        <v>7110000</v>
      </c>
      <c r="BX2363" s="126"/>
      <c r="BY2363" s="126"/>
      <c r="BZ2363" s="126"/>
      <c r="CA2363" s="126"/>
      <c r="CB2363" s="126"/>
      <c r="CC2363" s="126"/>
      <c r="CD2363" s="126"/>
      <c r="CE2363" s="126">
        <f>SUM(CE12:CM2362)</f>
        <v>0</v>
      </c>
      <c r="CF2363" s="126"/>
      <c r="CG2363" s="126"/>
      <c r="CH2363" s="126"/>
      <c r="CI2363" s="126"/>
      <c r="CJ2363" s="126"/>
      <c r="CK2363" s="126"/>
      <c r="CL2363" s="126"/>
      <c r="CM2363" s="126"/>
      <c r="CN2363" s="126">
        <f>SUM(CN12:CU2362)</f>
        <v>158658443.59858873</v>
      </c>
      <c r="CO2363" s="126"/>
      <c r="CP2363" s="126"/>
      <c r="CQ2363" s="126"/>
      <c r="CR2363" s="126"/>
      <c r="CS2363" s="126"/>
      <c r="CT2363" s="126"/>
      <c r="CU2363" s="127"/>
      <c r="CV2363" s="128">
        <f>SUM(CV12:DE2362)</f>
        <v>867536795.5735954</v>
      </c>
      <c r="CW2363" s="126"/>
      <c r="CX2363" s="126"/>
      <c r="CY2363" s="126"/>
      <c r="CZ2363" s="126"/>
      <c r="DA2363" s="126"/>
      <c r="DB2363" s="126"/>
      <c r="DC2363" s="126"/>
      <c r="DD2363" s="126"/>
      <c r="DE2363" s="129"/>
      <c r="DF2363" s="18"/>
      <c r="DQ2363" s="13"/>
    </row>
    <row r="2364" spans="1:121" x14ac:dyDescent="0.2">
      <c r="BG2364" s="130"/>
      <c r="BH2364" s="131"/>
      <c r="BI2364" s="131"/>
      <c r="BJ2364" s="131"/>
      <c r="BK2364" s="131"/>
      <c r="BL2364" s="131"/>
      <c r="BM2364" s="131"/>
      <c r="BN2364" s="131"/>
      <c r="BO2364" s="131"/>
      <c r="BP2364" s="131"/>
      <c r="BQ2364" s="131"/>
      <c r="BR2364" s="131"/>
      <c r="BS2364" s="131"/>
      <c r="BT2364" s="131"/>
      <c r="BU2364" s="131"/>
      <c r="CV2364" s="121"/>
      <c r="CW2364" s="121"/>
      <c r="CX2364" s="121"/>
      <c r="CY2364" s="121"/>
      <c r="CZ2364" s="121"/>
      <c r="DA2364" s="121"/>
      <c r="DB2364" s="121"/>
      <c r="DC2364" s="121"/>
      <c r="DD2364" s="121"/>
      <c r="DE2364" s="121"/>
    </row>
    <row r="2365" spans="1:121" x14ac:dyDescent="0.2">
      <c r="AQ2365" s="124"/>
      <c r="AR2365" s="124"/>
      <c r="AS2365" s="124"/>
      <c r="AT2365" s="124"/>
      <c r="AU2365" s="124"/>
      <c r="AV2365" s="124"/>
      <c r="AW2365" s="124"/>
      <c r="AX2365" s="124"/>
      <c r="AY2365" s="124"/>
      <c r="AZ2365" s="124"/>
      <c r="BA2365" s="124"/>
      <c r="BB2365" s="124"/>
      <c r="BC2365" s="124"/>
      <c r="BD2365" s="124"/>
      <c r="BE2365" s="124"/>
      <c r="BF2365" s="124"/>
      <c r="BG2365" s="125"/>
      <c r="BH2365" s="125"/>
      <c r="BI2365" s="125"/>
      <c r="BJ2365" s="125"/>
      <c r="BK2365" s="125"/>
      <c r="BL2365" s="125"/>
      <c r="BM2365" s="125"/>
      <c r="BN2365" s="125"/>
      <c r="BO2365" s="125"/>
      <c r="BP2365" s="125"/>
      <c r="BQ2365" s="125"/>
      <c r="BR2365" s="125"/>
      <c r="BS2365" s="125"/>
      <c r="BT2365" s="125"/>
      <c r="BU2365" s="125"/>
      <c r="BV2365" s="16"/>
      <c r="BW2365" s="124"/>
      <c r="BX2365" s="124"/>
      <c r="BY2365" s="124"/>
      <c r="BZ2365" s="124"/>
      <c r="CA2365" s="124"/>
      <c r="CB2365" s="124"/>
      <c r="CC2365" s="124"/>
      <c r="CD2365" s="124"/>
      <c r="CE2365" s="124"/>
      <c r="CF2365" s="124"/>
      <c r="CG2365" s="124"/>
      <c r="CH2365" s="124"/>
      <c r="CI2365" s="124"/>
      <c r="CJ2365" s="124"/>
      <c r="CK2365" s="124"/>
      <c r="CL2365" s="124"/>
      <c r="CM2365" s="124"/>
      <c r="CN2365" s="124"/>
      <c r="CO2365" s="124"/>
      <c r="CP2365" s="124"/>
      <c r="CQ2365" s="124"/>
      <c r="CR2365" s="124"/>
      <c r="CS2365" s="124"/>
      <c r="CT2365" s="124"/>
      <c r="CU2365" s="124"/>
      <c r="CV2365" s="120"/>
      <c r="CW2365" s="120"/>
      <c r="CX2365" s="120"/>
      <c r="CY2365" s="120"/>
      <c r="CZ2365" s="120"/>
      <c r="DA2365" s="120"/>
      <c r="DB2365" s="120"/>
      <c r="DC2365" s="120"/>
      <c r="DD2365" s="120"/>
      <c r="DE2365" s="120"/>
    </row>
    <row r="2366" spans="1:121" x14ac:dyDescent="0.2">
      <c r="AQ2366" s="16"/>
      <c r="AR2366" s="16"/>
      <c r="AS2366" s="16"/>
      <c r="AT2366" s="16"/>
      <c r="AU2366" s="16"/>
      <c r="AV2366" s="16"/>
      <c r="AW2366" s="16"/>
      <c r="AX2366" s="16"/>
      <c r="AY2366" s="16"/>
      <c r="AZ2366" s="16"/>
      <c r="BA2366" s="16"/>
      <c r="BB2366" s="16"/>
      <c r="BC2366" s="16"/>
      <c r="BD2366" s="16"/>
      <c r="BE2366" s="16"/>
      <c r="BF2366" s="16"/>
      <c r="BG2366" s="16"/>
      <c r="BH2366" s="16"/>
      <c r="BI2366" s="16"/>
      <c r="BJ2366" s="16"/>
      <c r="BK2366" s="16"/>
      <c r="BL2366" s="16"/>
      <c r="BM2366" s="16"/>
      <c r="BN2366" s="16"/>
      <c r="BO2366" s="16"/>
      <c r="BP2366" s="16"/>
      <c r="BQ2366" s="16"/>
      <c r="BR2366" s="16"/>
      <c r="BS2366" s="16"/>
      <c r="BT2366" s="16"/>
      <c r="BU2366" s="16"/>
      <c r="BV2366" s="16"/>
      <c r="BW2366" s="16"/>
      <c r="BX2366" s="16"/>
      <c r="BY2366" s="16"/>
      <c r="BZ2366" s="16"/>
      <c r="CA2366" s="16"/>
      <c r="CB2366" s="16"/>
      <c r="CC2366" s="16"/>
      <c r="CD2366" s="16"/>
      <c r="CE2366" s="16"/>
      <c r="CF2366" s="16"/>
      <c r="CG2366" s="16"/>
      <c r="CH2366" s="16"/>
      <c r="CI2366" s="16"/>
      <c r="CJ2366" s="16"/>
      <c r="CK2366" s="16"/>
      <c r="CL2366" s="16"/>
      <c r="CM2366" s="16"/>
      <c r="CN2366" s="16"/>
      <c r="CO2366" s="16"/>
      <c r="CP2366" s="16"/>
      <c r="CQ2366" s="16"/>
      <c r="CR2366" s="16"/>
      <c r="CS2366" s="16"/>
      <c r="CT2366" s="16"/>
      <c r="CU2366" s="16"/>
      <c r="CV2366" s="120"/>
      <c r="CW2366" s="120"/>
      <c r="CX2366" s="120"/>
      <c r="CY2366" s="120"/>
      <c r="CZ2366" s="120"/>
      <c r="DA2366" s="120"/>
      <c r="DB2366" s="120"/>
      <c r="DC2366" s="120"/>
      <c r="DD2366" s="120"/>
      <c r="DE2366" s="120"/>
    </row>
    <row r="2367" spans="1:121" x14ac:dyDescent="0.2">
      <c r="AQ2367" s="124"/>
      <c r="AR2367" s="124"/>
      <c r="AS2367" s="124"/>
      <c r="AT2367" s="124"/>
      <c r="AU2367" s="124"/>
      <c r="AV2367" s="124"/>
      <c r="AW2367" s="124"/>
      <c r="AX2367" s="124"/>
      <c r="AY2367" s="124"/>
      <c r="AZ2367" s="124"/>
      <c r="BA2367" s="124"/>
      <c r="BB2367" s="124"/>
      <c r="BC2367" s="124"/>
      <c r="BD2367" s="124"/>
      <c r="BE2367" s="124"/>
      <c r="BF2367" s="124"/>
      <c r="BG2367" s="125"/>
      <c r="BH2367" s="125"/>
      <c r="BI2367" s="125"/>
      <c r="BJ2367" s="125"/>
      <c r="BK2367" s="125"/>
      <c r="BL2367" s="125"/>
      <c r="BM2367" s="125"/>
      <c r="BN2367" s="125"/>
      <c r="BO2367" s="125"/>
      <c r="BP2367" s="125"/>
      <c r="BQ2367" s="125"/>
      <c r="BR2367" s="125"/>
      <c r="BS2367" s="125"/>
      <c r="BT2367" s="125"/>
      <c r="BU2367" s="125"/>
      <c r="BV2367" s="16"/>
      <c r="BW2367" s="124"/>
      <c r="BX2367" s="124"/>
      <c r="BY2367" s="124"/>
      <c r="BZ2367" s="124"/>
      <c r="CA2367" s="124"/>
      <c r="CB2367" s="124"/>
      <c r="CC2367" s="124"/>
      <c r="CD2367" s="124"/>
      <c r="CE2367" s="124"/>
      <c r="CF2367" s="124"/>
      <c r="CG2367" s="124"/>
      <c r="CH2367" s="124"/>
      <c r="CI2367" s="124"/>
      <c r="CJ2367" s="124"/>
      <c r="CK2367" s="124"/>
      <c r="CL2367" s="124"/>
      <c r="CM2367" s="124"/>
      <c r="CN2367" s="124"/>
      <c r="CO2367" s="124"/>
      <c r="CP2367" s="124"/>
      <c r="CQ2367" s="124"/>
      <c r="CR2367" s="124"/>
      <c r="CS2367" s="124"/>
      <c r="CT2367" s="124"/>
      <c r="CU2367" s="124"/>
      <c r="CV2367" s="120"/>
      <c r="CW2367" s="120"/>
      <c r="CX2367" s="120"/>
      <c r="CY2367" s="120"/>
      <c r="CZ2367" s="120"/>
      <c r="DA2367" s="120"/>
      <c r="DB2367" s="120"/>
      <c r="DC2367" s="120"/>
      <c r="DD2367" s="120"/>
      <c r="DE2367" s="120"/>
    </row>
    <row r="2368" spans="1:121" x14ac:dyDescent="0.2">
      <c r="AQ2368" s="16"/>
      <c r="AR2368" s="16"/>
      <c r="AS2368" s="16"/>
      <c r="AT2368" s="16"/>
      <c r="AU2368" s="16"/>
      <c r="AV2368" s="16"/>
      <c r="AW2368" s="16"/>
      <c r="AX2368" s="16"/>
      <c r="AY2368" s="16"/>
      <c r="AZ2368" s="16"/>
      <c r="BA2368" s="16"/>
      <c r="BB2368" s="16"/>
      <c r="BC2368" s="16"/>
      <c r="BD2368" s="16"/>
      <c r="BE2368" s="16"/>
      <c r="BF2368" s="16"/>
      <c r="BG2368" s="16"/>
      <c r="BH2368" s="16"/>
      <c r="BI2368" s="16"/>
      <c r="BJ2368" s="16"/>
      <c r="BK2368" s="16"/>
      <c r="BL2368" s="16"/>
      <c r="BM2368" s="16"/>
      <c r="BN2368" s="16"/>
      <c r="BO2368" s="16"/>
      <c r="BP2368" s="16"/>
      <c r="BQ2368" s="16"/>
      <c r="BR2368" s="16"/>
      <c r="BS2368" s="16"/>
      <c r="BT2368" s="16"/>
      <c r="BU2368" s="16"/>
      <c r="BV2368" s="16"/>
      <c r="BW2368" s="16"/>
      <c r="BX2368" s="16"/>
      <c r="BY2368" s="16"/>
      <c r="BZ2368" s="16"/>
      <c r="CA2368" s="16"/>
      <c r="CB2368" s="16"/>
      <c r="CC2368" s="16"/>
      <c r="CD2368" s="16"/>
      <c r="CE2368" s="16"/>
      <c r="CF2368" s="16"/>
      <c r="CG2368" s="16"/>
      <c r="CH2368" s="16"/>
      <c r="CI2368" s="16"/>
      <c r="CJ2368" s="16"/>
      <c r="CK2368" s="16"/>
      <c r="CL2368" s="16"/>
      <c r="CM2368" s="16"/>
      <c r="CN2368" s="16"/>
      <c r="CO2368" s="16"/>
      <c r="CP2368" s="16"/>
      <c r="CQ2368" s="16"/>
      <c r="CR2368" s="16"/>
      <c r="CS2368" s="16"/>
      <c r="CT2368" s="16"/>
      <c r="CU2368" s="16"/>
      <c r="CV2368" s="120"/>
      <c r="CW2368" s="120"/>
      <c r="CX2368" s="120"/>
      <c r="CY2368" s="120"/>
      <c r="CZ2368" s="120"/>
      <c r="DA2368" s="120"/>
      <c r="DB2368" s="120"/>
      <c r="DC2368" s="120"/>
      <c r="DD2368" s="120"/>
      <c r="DE2368" s="120"/>
    </row>
    <row r="2369" spans="100:109" x14ac:dyDescent="0.2">
      <c r="CV2369" s="121"/>
      <c r="CW2369" s="121"/>
      <c r="CX2369" s="121"/>
      <c r="CY2369" s="121"/>
      <c r="CZ2369" s="121"/>
      <c r="DA2369" s="121"/>
      <c r="DB2369" s="121"/>
      <c r="DC2369" s="121"/>
      <c r="DD2369" s="121"/>
      <c r="DE2369" s="121"/>
    </row>
    <row r="2370" spans="100:109" x14ac:dyDescent="0.2">
      <c r="CV2370" s="122"/>
      <c r="CW2370" s="123"/>
      <c r="CX2370" s="123"/>
      <c r="CY2370" s="123"/>
      <c r="CZ2370" s="123"/>
      <c r="DA2370" s="123"/>
      <c r="DB2370" s="123"/>
      <c r="DC2370" s="123"/>
      <c r="DD2370" s="123"/>
      <c r="DE2370" s="123"/>
    </row>
    <row r="2371" spans="100:109" x14ac:dyDescent="0.2">
      <c r="CV2371" s="123"/>
      <c r="CW2371" s="123"/>
      <c r="CX2371" s="123"/>
      <c r="CY2371" s="123"/>
      <c r="CZ2371" s="123"/>
      <c r="DA2371" s="123"/>
      <c r="DB2371" s="123"/>
      <c r="DC2371" s="123"/>
      <c r="DD2371" s="123"/>
      <c r="DE2371" s="123"/>
    </row>
    <row r="2372" spans="100:109" x14ac:dyDescent="0.2">
      <c r="CV2372" s="123"/>
      <c r="CW2372" s="123"/>
      <c r="CX2372" s="123"/>
      <c r="CY2372" s="123"/>
      <c r="CZ2372" s="123"/>
      <c r="DA2372" s="123"/>
      <c r="DB2372" s="123"/>
      <c r="DC2372" s="123"/>
      <c r="DD2372" s="123"/>
      <c r="DE2372" s="123"/>
    </row>
  </sheetData>
  <sheetProtection formatCells="0" formatColumns="0" formatRows="0" insertRows="0"/>
  <mergeCells count="25824">
    <mergeCell ref="A5:DE5"/>
    <mergeCell ref="A6:DE6"/>
    <mergeCell ref="CV2368:DE2368"/>
    <mergeCell ref="CV2369:DE2369"/>
    <mergeCell ref="CV2370:DE2370"/>
    <mergeCell ref="CV2371:DE2371"/>
    <mergeCell ref="CV2372:DE2372"/>
    <mergeCell ref="CN2365:CU2365"/>
    <mergeCell ref="CV2365:DE2365"/>
    <mergeCell ref="CV2366:DE2366"/>
    <mergeCell ref="AQ2367:AX2367"/>
    <mergeCell ref="AY2367:BF2367"/>
    <mergeCell ref="BG2367:BU2367"/>
    <mergeCell ref="BW2367:CD2367"/>
    <mergeCell ref="CE2367:CM2367"/>
    <mergeCell ref="CN2367:CU2367"/>
    <mergeCell ref="CV2367:DE2367"/>
    <mergeCell ref="CE2363:CM2363"/>
    <mergeCell ref="CN2363:CU2363"/>
    <mergeCell ref="CV2363:DE2363"/>
    <mergeCell ref="BG2364:BU2364"/>
    <mergeCell ref="CV2364:DE2364"/>
    <mergeCell ref="AQ2365:AX2365"/>
    <mergeCell ref="AY2365:BF2365"/>
    <mergeCell ref="BG2365:BU2365"/>
    <mergeCell ref="BW2365:CD2365"/>
    <mergeCell ref="CE2365:CM2365"/>
    <mergeCell ref="AQ2362:AX2362"/>
    <mergeCell ref="CV2362:DE2362"/>
    <mergeCell ref="A2363:AF2363"/>
    <mergeCell ref="AG2363:AJ2363"/>
    <mergeCell ref="AK2363:AP2363"/>
    <mergeCell ref="AQ2363:AX2363"/>
    <mergeCell ref="AY2363:BF2363"/>
    <mergeCell ref="BG2363:BN2363"/>
    <mergeCell ref="BO2363:BV2363"/>
    <mergeCell ref="BW2363:CD2363"/>
    <mergeCell ref="AQ2359:AX2359"/>
    <mergeCell ref="CV2359:DE2359"/>
    <mergeCell ref="AQ2360:AX2360"/>
    <mergeCell ref="CV2360:DE2360"/>
    <mergeCell ref="AQ2361:AX2361"/>
    <mergeCell ref="CV2361:DE2361"/>
    <mergeCell ref="AQ2356:AX2356"/>
    <mergeCell ref="CV2356:DE2356"/>
    <mergeCell ref="AQ2357:AX2357"/>
    <mergeCell ref="CV2357:DE2357"/>
    <mergeCell ref="AQ2358:AX2358"/>
    <mergeCell ref="CV2358:DE2358"/>
    <mergeCell ref="A2354:O2354"/>
    <mergeCell ref="AD2354:AF2354"/>
    <mergeCell ref="AQ2354:AX2354"/>
    <mergeCell ref="CN2354:CU2354"/>
    <mergeCell ref="CV2354:DE2354"/>
    <mergeCell ref="AQ2355:AX2355"/>
    <mergeCell ref="CV2355:DE2355"/>
    <mergeCell ref="A2352:O2352"/>
    <mergeCell ref="AD2352:AF2352"/>
    <mergeCell ref="AQ2352:AX2352"/>
    <mergeCell ref="BW2352:CC2352"/>
    <mergeCell ref="CV2352:DE2352"/>
    <mergeCell ref="A2353:O2353"/>
    <mergeCell ref="AD2353:AF2353"/>
    <mergeCell ref="AQ2353:AX2353"/>
    <mergeCell ref="BW2353:CC2353"/>
    <mergeCell ref="CV2353:DE2353"/>
    <mergeCell ref="A2351:O2351"/>
    <mergeCell ref="AD2351:AF2351"/>
    <mergeCell ref="AQ2351:AX2351"/>
    <mergeCell ref="BW2351:CC2351"/>
    <mergeCell ref="CN2351:CU2351"/>
    <mergeCell ref="CV2351:DE2351"/>
    <mergeCell ref="A2350:O2350"/>
    <mergeCell ref="AD2350:AF2350"/>
    <mergeCell ref="AQ2350:AX2350"/>
    <mergeCell ref="BW2350:CC2350"/>
    <mergeCell ref="CN2350:CU2350"/>
    <mergeCell ref="CV2350:DE2350"/>
    <mergeCell ref="AQ2349:AX2349"/>
    <mergeCell ref="AY2349:BE2349"/>
    <mergeCell ref="BG2349:BL2349"/>
    <mergeCell ref="BO2349:BV2349"/>
    <mergeCell ref="CN2349:CU2349"/>
    <mergeCell ref="CV2349:DE2349"/>
    <mergeCell ref="AY2348:BE2348"/>
    <mergeCell ref="BG2348:BL2348"/>
    <mergeCell ref="BO2348:BV2348"/>
    <mergeCell ref="CN2348:CU2348"/>
    <mergeCell ref="CV2348:DE2348"/>
    <mergeCell ref="A2349:O2349"/>
    <mergeCell ref="P2349:AC2349"/>
    <mergeCell ref="AD2349:AF2349"/>
    <mergeCell ref="AG2349:AJ2349"/>
    <mergeCell ref="AK2349:AP2349"/>
    <mergeCell ref="A2348:O2348"/>
    <mergeCell ref="P2348:AC2348"/>
    <mergeCell ref="AD2348:AF2348"/>
    <mergeCell ref="AG2348:AJ2348"/>
    <mergeCell ref="AK2348:AP2348"/>
    <mergeCell ref="AQ2348:AX2348"/>
    <mergeCell ref="AQ2347:AX2347"/>
    <mergeCell ref="AY2347:BE2347"/>
    <mergeCell ref="BG2347:BL2347"/>
    <mergeCell ref="BO2347:BV2347"/>
    <mergeCell ref="CN2347:CU2347"/>
    <mergeCell ref="CV2347:DE2347"/>
    <mergeCell ref="AY2346:BE2346"/>
    <mergeCell ref="BG2346:BL2346"/>
    <mergeCell ref="BO2346:BV2346"/>
    <mergeCell ref="CN2346:CU2346"/>
    <mergeCell ref="CV2346:DE2346"/>
    <mergeCell ref="A2347:O2347"/>
    <mergeCell ref="P2347:AC2347"/>
    <mergeCell ref="AD2347:AF2347"/>
    <mergeCell ref="AG2347:AJ2347"/>
    <mergeCell ref="AK2347:AP2347"/>
    <mergeCell ref="A2346:O2346"/>
    <mergeCell ref="P2346:AC2346"/>
    <mergeCell ref="AD2346:AF2346"/>
    <mergeCell ref="AG2346:AJ2346"/>
    <mergeCell ref="AK2346:AP2346"/>
    <mergeCell ref="AQ2346:AX2346"/>
    <mergeCell ref="AQ2345:AX2345"/>
    <mergeCell ref="AY2345:BE2345"/>
    <mergeCell ref="BG2345:BL2345"/>
    <mergeCell ref="BO2345:BV2345"/>
    <mergeCell ref="CN2345:CU2345"/>
    <mergeCell ref="CV2345:DE2345"/>
    <mergeCell ref="AY2344:BE2344"/>
    <mergeCell ref="BG2344:BL2344"/>
    <mergeCell ref="BO2344:BV2344"/>
    <mergeCell ref="CN2344:CU2344"/>
    <mergeCell ref="CV2344:DE2344"/>
    <mergeCell ref="A2345:O2345"/>
    <mergeCell ref="P2345:AC2345"/>
    <mergeCell ref="AD2345:AF2345"/>
    <mergeCell ref="AG2345:AJ2345"/>
    <mergeCell ref="AK2345:AP2345"/>
    <mergeCell ref="A2344:O2344"/>
    <mergeCell ref="P2344:AC2344"/>
    <mergeCell ref="AD2344:AF2344"/>
    <mergeCell ref="AG2344:AJ2344"/>
    <mergeCell ref="AK2344:AP2344"/>
    <mergeCell ref="AQ2344:AX2344"/>
    <mergeCell ref="AQ2343:AX2343"/>
    <mergeCell ref="AY2343:BE2343"/>
    <mergeCell ref="BG2343:BL2343"/>
    <mergeCell ref="BO2343:BV2343"/>
    <mergeCell ref="CN2343:CU2343"/>
    <mergeCell ref="CV2343:DE2343"/>
    <mergeCell ref="AY2342:BE2342"/>
    <mergeCell ref="BG2342:BL2342"/>
    <mergeCell ref="BO2342:BV2342"/>
    <mergeCell ref="CN2342:CU2342"/>
    <mergeCell ref="CV2342:DE2342"/>
    <mergeCell ref="A2343:O2343"/>
    <mergeCell ref="P2343:AC2343"/>
    <mergeCell ref="AD2343:AF2343"/>
    <mergeCell ref="AG2343:AJ2343"/>
    <mergeCell ref="AK2343:AP2343"/>
    <mergeCell ref="A2342:O2342"/>
    <mergeCell ref="P2342:AC2342"/>
    <mergeCell ref="AD2342:AF2342"/>
    <mergeCell ref="AG2342:AJ2342"/>
    <mergeCell ref="AK2342:AP2342"/>
    <mergeCell ref="AQ2342:AX2342"/>
    <mergeCell ref="AQ2341:AX2341"/>
    <mergeCell ref="AY2341:BE2341"/>
    <mergeCell ref="BG2341:BL2341"/>
    <mergeCell ref="BO2341:BV2341"/>
    <mergeCell ref="CN2341:CU2341"/>
    <mergeCell ref="CV2341:DE2341"/>
    <mergeCell ref="AY2340:BE2340"/>
    <mergeCell ref="BG2340:BL2340"/>
    <mergeCell ref="BO2340:BV2340"/>
    <mergeCell ref="CN2340:CU2340"/>
    <mergeCell ref="CV2340:DE2340"/>
    <mergeCell ref="A2341:O2341"/>
    <mergeCell ref="P2341:AC2341"/>
    <mergeCell ref="AD2341:AF2341"/>
    <mergeCell ref="AG2341:AJ2341"/>
    <mergeCell ref="AK2341:AP2341"/>
    <mergeCell ref="A2340:O2340"/>
    <mergeCell ref="P2340:AC2340"/>
    <mergeCell ref="AD2340:AF2340"/>
    <mergeCell ref="AG2340:AJ2340"/>
    <mergeCell ref="AK2340:AP2340"/>
    <mergeCell ref="AQ2340:AX2340"/>
    <mergeCell ref="AQ2339:AX2339"/>
    <mergeCell ref="AY2339:BE2339"/>
    <mergeCell ref="BG2339:BL2339"/>
    <mergeCell ref="BO2339:BV2339"/>
    <mergeCell ref="CN2339:CU2339"/>
    <mergeCell ref="CV2339:DE2339"/>
    <mergeCell ref="AY2338:BE2338"/>
    <mergeCell ref="BG2338:BL2338"/>
    <mergeCell ref="BO2338:BV2338"/>
    <mergeCell ref="CN2338:CU2338"/>
    <mergeCell ref="CV2338:DE2338"/>
    <mergeCell ref="A2339:O2339"/>
    <mergeCell ref="P2339:AC2339"/>
    <mergeCell ref="AD2339:AF2339"/>
    <mergeCell ref="AG2339:AJ2339"/>
    <mergeCell ref="AK2339:AP2339"/>
    <mergeCell ref="A2338:O2338"/>
    <mergeCell ref="P2338:AC2338"/>
    <mergeCell ref="AD2338:AF2338"/>
    <mergeCell ref="AG2338:AJ2338"/>
    <mergeCell ref="AK2338:AP2338"/>
    <mergeCell ref="AQ2338:AX2338"/>
    <mergeCell ref="AQ2337:AX2337"/>
    <mergeCell ref="AY2337:BE2337"/>
    <mergeCell ref="BG2337:BL2337"/>
    <mergeCell ref="BO2337:BV2337"/>
    <mergeCell ref="CN2337:CU2337"/>
    <mergeCell ref="CV2337:DE2337"/>
    <mergeCell ref="AY2336:BE2336"/>
    <mergeCell ref="BG2336:BL2336"/>
    <mergeCell ref="BO2336:BV2336"/>
    <mergeCell ref="CN2336:CU2336"/>
    <mergeCell ref="CV2336:DE2336"/>
    <mergeCell ref="A2337:O2337"/>
    <mergeCell ref="P2337:AC2337"/>
    <mergeCell ref="AD2337:AF2337"/>
    <mergeCell ref="AG2337:AJ2337"/>
    <mergeCell ref="AK2337:AP2337"/>
    <mergeCell ref="A2336:O2336"/>
    <mergeCell ref="P2336:AC2336"/>
    <mergeCell ref="AD2336:AF2336"/>
    <mergeCell ref="AG2336:AJ2336"/>
    <mergeCell ref="AK2336:AP2336"/>
    <mergeCell ref="AQ2336:AX2336"/>
    <mergeCell ref="AQ2335:AX2335"/>
    <mergeCell ref="AY2335:BE2335"/>
    <mergeCell ref="BG2335:BL2335"/>
    <mergeCell ref="BO2335:BV2335"/>
    <mergeCell ref="CN2335:CU2335"/>
    <mergeCell ref="CV2335:DE2335"/>
    <mergeCell ref="AY2334:BE2334"/>
    <mergeCell ref="BG2334:BL2334"/>
    <mergeCell ref="BO2334:BV2334"/>
    <mergeCell ref="CN2334:CU2334"/>
    <mergeCell ref="CV2334:DE2334"/>
    <mergeCell ref="A2335:O2335"/>
    <mergeCell ref="P2335:AC2335"/>
    <mergeCell ref="AD2335:AF2335"/>
    <mergeCell ref="AG2335:AJ2335"/>
    <mergeCell ref="AK2335:AP2335"/>
    <mergeCell ref="A2334:O2334"/>
    <mergeCell ref="P2334:AC2334"/>
    <mergeCell ref="AD2334:AF2334"/>
    <mergeCell ref="AG2334:AJ2334"/>
    <mergeCell ref="AK2334:AP2334"/>
    <mergeCell ref="AQ2334:AX2334"/>
    <mergeCell ref="AQ2333:AX2333"/>
    <mergeCell ref="AY2333:BE2333"/>
    <mergeCell ref="BG2333:BL2333"/>
    <mergeCell ref="BO2333:BV2333"/>
    <mergeCell ref="CN2333:CU2333"/>
    <mergeCell ref="CV2333:DE2333"/>
    <mergeCell ref="AY2332:BE2332"/>
    <mergeCell ref="BG2332:BL2332"/>
    <mergeCell ref="BO2332:BV2332"/>
    <mergeCell ref="CN2332:CU2332"/>
    <mergeCell ref="CV2332:DE2332"/>
    <mergeCell ref="A2333:O2333"/>
    <mergeCell ref="P2333:AC2333"/>
    <mergeCell ref="AD2333:AF2333"/>
    <mergeCell ref="AG2333:AJ2333"/>
    <mergeCell ref="AK2333:AP2333"/>
    <mergeCell ref="A2332:O2332"/>
    <mergeCell ref="P2332:AC2332"/>
    <mergeCell ref="AD2332:AF2332"/>
    <mergeCell ref="AG2332:AJ2332"/>
    <mergeCell ref="AK2332:AP2332"/>
    <mergeCell ref="AQ2332:AX2332"/>
    <mergeCell ref="AQ2331:AX2331"/>
    <mergeCell ref="AY2331:BE2331"/>
    <mergeCell ref="BG2331:BL2331"/>
    <mergeCell ref="BO2331:BV2331"/>
    <mergeCell ref="CN2331:CU2331"/>
    <mergeCell ref="CV2331:DE2331"/>
    <mergeCell ref="AY2330:BE2330"/>
    <mergeCell ref="BG2330:BL2330"/>
    <mergeCell ref="BO2330:BV2330"/>
    <mergeCell ref="CN2330:CU2330"/>
    <mergeCell ref="CV2330:DE2330"/>
    <mergeCell ref="A2331:O2331"/>
    <mergeCell ref="P2331:AC2331"/>
    <mergeCell ref="AD2331:AF2331"/>
    <mergeCell ref="AG2331:AJ2331"/>
    <mergeCell ref="AK2331:AP2331"/>
    <mergeCell ref="A2330:O2330"/>
    <mergeCell ref="P2330:AC2330"/>
    <mergeCell ref="AD2330:AF2330"/>
    <mergeCell ref="AG2330:AJ2330"/>
    <mergeCell ref="AK2330:AP2330"/>
    <mergeCell ref="AQ2330:AX2330"/>
    <mergeCell ref="AQ2329:AX2329"/>
    <mergeCell ref="AY2329:BE2329"/>
    <mergeCell ref="BG2329:BL2329"/>
    <mergeCell ref="BO2329:BV2329"/>
    <mergeCell ref="CN2329:CU2329"/>
    <mergeCell ref="CV2329:DE2329"/>
    <mergeCell ref="AY2328:BE2328"/>
    <mergeCell ref="BG2328:BL2328"/>
    <mergeCell ref="BO2328:BV2328"/>
    <mergeCell ref="CN2328:CU2328"/>
    <mergeCell ref="CV2328:DE2328"/>
    <mergeCell ref="A2329:O2329"/>
    <mergeCell ref="P2329:AC2329"/>
    <mergeCell ref="AD2329:AF2329"/>
    <mergeCell ref="AG2329:AJ2329"/>
    <mergeCell ref="AK2329:AP2329"/>
    <mergeCell ref="A2328:O2328"/>
    <mergeCell ref="P2328:AC2328"/>
    <mergeCell ref="AD2328:AF2328"/>
    <mergeCell ref="AG2328:AJ2328"/>
    <mergeCell ref="AK2328:AP2328"/>
    <mergeCell ref="AQ2328:AX2328"/>
    <mergeCell ref="AQ2327:AX2327"/>
    <mergeCell ref="AY2327:BE2327"/>
    <mergeCell ref="BG2327:BL2327"/>
    <mergeCell ref="BO2327:BV2327"/>
    <mergeCell ref="CN2327:CU2327"/>
    <mergeCell ref="CV2327:DE2327"/>
    <mergeCell ref="AY2326:BE2326"/>
    <mergeCell ref="BG2326:BL2326"/>
    <mergeCell ref="BO2326:BV2326"/>
    <mergeCell ref="CN2326:CU2326"/>
    <mergeCell ref="CV2326:DE2326"/>
    <mergeCell ref="A2327:O2327"/>
    <mergeCell ref="P2327:AC2327"/>
    <mergeCell ref="AD2327:AF2327"/>
    <mergeCell ref="AG2327:AJ2327"/>
    <mergeCell ref="AK2327:AP2327"/>
    <mergeCell ref="A2326:O2326"/>
    <mergeCell ref="P2326:AC2326"/>
    <mergeCell ref="AD2326:AF2326"/>
    <mergeCell ref="AG2326:AJ2326"/>
    <mergeCell ref="AK2326:AP2326"/>
    <mergeCell ref="AQ2326:AX2326"/>
    <mergeCell ref="AQ2325:AX2325"/>
    <mergeCell ref="AY2325:BE2325"/>
    <mergeCell ref="BG2325:BL2325"/>
    <mergeCell ref="BO2325:BV2325"/>
    <mergeCell ref="CN2325:CU2325"/>
    <mergeCell ref="CV2325:DE2325"/>
    <mergeCell ref="AY2324:BE2324"/>
    <mergeCell ref="BG2324:BL2324"/>
    <mergeCell ref="BO2324:BV2324"/>
    <mergeCell ref="CN2324:CU2324"/>
    <mergeCell ref="CV2324:DE2324"/>
    <mergeCell ref="A2325:O2325"/>
    <mergeCell ref="P2325:AC2325"/>
    <mergeCell ref="AD2325:AF2325"/>
    <mergeCell ref="AG2325:AJ2325"/>
    <mergeCell ref="AK2325:AP2325"/>
    <mergeCell ref="A2324:O2324"/>
    <mergeCell ref="P2324:AC2324"/>
    <mergeCell ref="AD2324:AF2324"/>
    <mergeCell ref="AG2324:AJ2324"/>
    <mergeCell ref="AK2324:AP2324"/>
    <mergeCell ref="AQ2324:AX2324"/>
    <mergeCell ref="AQ2323:AX2323"/>
    <mergeCell ref="AY2323:BE2323"/>
    <mergeCell ref="BG2323:BL2323"/>
    <mergeCell ref="BO2323:BV2323"/>
    <mergeCell ref="CN2323:CU2323"/>
    <mergeCell ref="CV2323:DE2323"/>
    <mergeCell ref="AY2322:BE2322"/>
    <mergeCell ref="BG2322:BL2322"/>
    <mergeCell ref="BO2322:BV2322"/>
    <mergeCell ref="CN2322:CU2322"/>
    <mergeCell ref="CV2322:DE2322"/>
    <mergeCell ref="A2323:O2323"/>
    <mergeCell ref="P2323:AC2323"/>
    <mergeCell ref="AD2323:AF2323"/>
    <mergeCell ref="AG2323:AJ2323"/>
    <mergeCell ref="AK2323:AP2323"/>
    <mergeCell ref="A2322:O2322"/>
    <mergeCell ref="P2322:AC2322"/>
    <mergeCell ref="AD2322:AF2322"/>
    <mergeCell ref="AG2322:AJ2322"/>
    <mergeCell ref="AK2322:AP2322"/>
    <mergeCell ref="AQ2322:AX2322"/>
    <mergeCell ref="AQ2321:AX2321"/>
    <mergeCell ref="AY2321:BE2321"/>
    <mergeCell ref="BG2321:BL2321"/>
    <mergeCell ref="BO2321:BV2321"/>
    <mergeCell ref="CN2321:CU2321"/>
    <mergeCell ref="CV2321:DE2321"/>
    <mergeCell ref="AY2320:BE2320"/>
    <mergeCell ref="BG2320:BL2320"/>
    <mergeCell ref="BO2320:BV2320"/>
    <mergeCell ref="CN2320:CU2320"/>
    <mergeCell ref="CV2320:DE2320"/>
    <mergeCell ref="A2321:O2321"/>
    <mergeCell ref="P2321:AC2321"/>
    <mergeCell ref="AD2321:AF2321"/>
    <mergeCell ref="AG2321:AJ2321"/>
    <mergeCell ref="AK2321:AP2321"/>
    <mergeCell ref="A2320:O2320"/>
    <mergeCell ref="P2320:AC2320"/>
    <mergeCell ref="AD2320:AF2320"/>
    <mergeCell ref="AG2320:AJ2320"/>
    <mergeCell ref="AK2320:AP2320"/>
    <mergeCell ref="AQ2320:AX2320"/>
    <mergeCell ref="AQ2319:AX2319"/>
    <mergeCell ref="AY2319:BE2319"/>
    <mergeCell ref="BG2319:BL2319"/>
    <mergeCell ref="BO2319:BV2319"/>
    <mergeCell ref="CN2319:CU2319"/>
    <mergeCell ref="CV2319:DE2319"/>
    <mergeCell ref="AY2318:BE2318"/>
    <mergeCell ref="BG2318:BL2318"/>
    <mergeCell ref="BO2318:BV2318"/>
    <mergeCell ref="CN2318:CU2318"/>
    <mergeCell ref="CV2318:DE2318"/>
    <mergeCell ref="A2319:O2319"/>
    <mergeCell ref="P2319:AC2319"/>
    <mergeCell ref="AD2319:AF2319"/>
    <mergeCell ref="AG2319:AJ2319"/>
    <mergeCell ref="AK2319:AP2319"/>
    <mergeCell ref="A2318:O2318"/>
    <mergeCell ref="P2318:AC2318"/>
    <mergeCell ref="AD2318:AF2318"/>
    <mergeCell ref="AG2318:AJ2318"/>
    <mergeCell ref="AK2318:AP2318"/>
    <mergeCell ref="AQ2318:AX2318"/>
    <mergeCell ref="AQ2317:AX2317"/>
    <mergeCell ref="AY2317:BE2317"/>
    <mergeCell ref="BG2317:BL2317"/>
    <mergeCell ref="BO2317:BV2317"/>
    <mergeCell ref="CN2317:CU2317"/>
    <mergeCell ref="CV2317:DE2317"/>
    <mergeCell ref="AY2316:BE2316"/>
    <mergeCell ref="BG2316:BL2316"/>
    <mergeCell ref="BO2316:BV2316"/>
    <mergeCell ref="CN2316:CU2316"/>
    <mergeCell ref="CV2316:DE2316"/>
    <mergeCell ref="A2317:O2317"/>
    <mergeCell ref="P2317:AC2317"/>
    <mergeCell ref="AD2317:AF2317"/>
    <mergeCell ref="AG2317:AJ2317"/>
    <mergeCell ref="AK2317:AP2317"/>
    <mergeCell ref="A2316:O2316"/>
    <mergeCell ref="P2316:AC2316"/>
    <mergeCell ref="AD2316:AF2316"/>
    <mergeCell ref="AG2316:AJ2316"/>
    <mergeCell ref="AK2316:AP2316"/>
    <mergeCell ref="AQ2316:AX2316"/>
    <mergeCell ref="AQ2315:AX2315"/>
    <mergeCell ref="AY2315:BE2315"/>
    <mergeCell ref="BG2315:BL2315"/>
    <mergeCell ref="BO2315:BV2315"/>
    <mergeCell ref="CN2315:CU2315"/>
    <mergeCell ref="CV2315:DE2315"/>
    <mergeCell ref="AY2314:BE2314"/>
    <mergeCell ref="BG2314:BL2314"/>
    <mergeCell ref="BO2314:BV2314"/>
    <mergeCell ref="CN2314:CU2314"/>
    <mergeCell ref="CV2314:DE2314"/>
    <mergeCell ref="A2315:O2315"/>
    <mergeCell ref="P2315:AC2315"/>
    <mergeCell ref="AD2315:AF2315"/>
    <mergeCell ref="AG2315:AJ2315"/>
    <mergeCell ref="AK2315:AP2315"/>
    <mergeCell ref="A2314:O2314"/>
    <mergeCell ref="P2314:AC2314"/>
    <mergeCell ref="AD2314:AF2314"/>
    <mergeCell ref="AG2314:AJ2314"/>
    <mergeCell ref="AK2314:AP2314"/>
    <mergeCell ref="AQ2314:AX2314"/>
    <mergeCell ref="AQ2313:AX2313"/>
    <mergeCell ref="AY2313:BE2313"/>
    <mergeCell ref="BG2313:BL2313"/>
    <mergeCell ref="BO2313:BV2313"/>
    <mergeCell ref="CN2313:CU2313"/>
    <mergeCell ref="CV2313:DE2313"/>
    <mergeCell ref="AY2312:BE2312"/>
    <mergeCell ref="BG2312:BL2312"/>
    <mergeCell ref="BO2312:BV2312"/>
    <mergeCell ref="CN2312:CU2312"/>
    <mergeCell ref="CV2312:DE2312"/>
    <mergeCell ref="A2313:O2313"/>
    <mergeCell ref="P2313:AC2313"/>
    <mergeCell ref="AD2313:AF2313"/>
    <mergeCell ref="AG2313:AJ2313"/>
    <mergeCell ref="AK2313:AP2313"/>
    <mergeCell ref="A2312:O2312"/>
    <mergeCell ref="P2312:AC2312"/>
    <mergeCell ref="AD2312:AF2312"/>
    <mergeCell ref="AG2312:AJ2312"/>
    <mergeCell ref="AK2312:AP2312"/>
    <mergeCell ref="AQ2312:AX2312"/>
    <mergeCell ref="AQ2311:AX2311"/>
    <mergeCell ref="AY2311:BE2311"/>
    <mergeCell ref="BG2311:BL2311"/>
    <mergeCell ref="BO2311:BV2311"/>
    <mergeCell ref="CN2311:CU2311"/>
    <mergeCell ref="CV2311:DE2311"/>
    <mergeCell ref="AY2310:BE2310"/>
    <mergeCell ref="BG2310:BL2310"/>
    <mergeCell ref="BO2310:BV2310"/>
    <mergeCell ref="CN2310:CU2310"/>
    <mergeCell ref="CV2310:DE2310"/>
    <mergeCell ref="A2311:O2311"/>
    <mergeCell ref="P2311:AC2311"/>
    <mergeCell ref="AD2311:AF2311"/>
    <mergeCell ref="AG2311:AJ2311"/>
    <mergeCell ref="AK2311:AP2311"/>
    <mergeCell ref="A2310:O2310"/>
    <mergeCell ref="P2310:AC2310"/>
    <mergeCell ref="AD2310:AF2310"/>
    <mergeCell ref="AG2310:AJ2310"/>
    <mergeCell ref="AK2310:AP2310"/>
    <mergeCell ref="AQ2310:AX2310"/>
    <mergeCell ref="AQ2309:AX2309"/>
    <mergeCell ref="AY2309:BE2309"/>
    <mergeCell ref="BG2309:BL2309"/>
    <mergeCell ref="BO2309:BV2309"/>
    <mergeCell ref="CN2309:CU2309"/>
    <mergeCell ref="CV2309:DE2309"/>
    <mergeCell ref="AY2308:BE2308"/>
    <mergeCell ref="BG2308:BL2308"/>
    <mergeCell ref="BO2308:BV2308"/>
    <mergeCell ref="CN2308:CU2308"/>
    <mergeCell ref="CV2308:DE2308"/>
    <mergeCell ref="A2309:O2309"/>
    <mergeCell ref="P2309:AC2309"/>
    <mergeCell ref="AD2309:AF2309"/>
    <mergeCell ref="AG2309:AJ2309"/>
    <mergeCell ref="AK2309:AP2309"/>
    <mergeCell ref="A2308:O2308"/>
    <mergeCell ref="P2308:AC2308"/>
    <mergeCell ref="AD2308:AF2308"/>
    <mergeCell ref="AG2308:AJ2308"/>
    <mergeCell ref="AK2308:AP2308"/>
    <mergeCell ref="AQ2308:AX2308"/>
    <mergeCell ref="AQ2307:AX2307"/>
    <mergeCell ref="AY2307:BE2307"/>
    <mergeCell ref="BG2307:BL2307"/>
    <mergeCell ref="BO2307:BV2307"/>
    <mergeCell ref="CN2307:CU2307"/>
    <mergeCell ref="CV2307:DE2307"/>
    <mergeCell ref="AY2306:BE2306"/>
    <mergeCell ref="BG2306:BL2306"/>
    <mergeCell ref="BO2306:BV2306"/>
    <mergeCell ref="CN2306:CU2306"/>
    <mergeCell ref="CV2306:DE2306"/>
    <mergeCell ref="A2307:O2307"/>
    <mergeCell ref="P2307:AC2307"/>
    <mergeCell ref="AD2307:AF2307"/>
    <mergeCell ref="AG2307:AJ2307"/>
    <mergeCell ref="AK2307:AP2307"/>
    <mergeCell ref="A2306:O2306"/>
    <mergeCell ref="P2306:AC2306"/>
    <mergeCell ref="AD2306:AF2306"/>
    <mergeCell ref="AG2306:AJ2306"/>
    <mergeCell ref="AK2306:AP2306"/>
    <mergeCell ref="AQ2306:AX2306"/>
    <mergeCell ref="AQ2305:AX2305"/>
    <mergeCell ref="AY2305:BE2305"/>
    <mergeCell ref="BG2305:BL2305"/>
    <mergeCell ref="BO2305:BV2305"/>
    <mergeCell ref="CN2305:CU2305"/>
    <mergeCell ref="CV2305:DE2305"/>
    <mergeCell ref="AY2304:BE2304"/>
    <mergeCell ref="BG2304:BL2304"/>
    <mergeCell ref="BO2304:BV2304"/>
    <mergeCell ref="CN2304:CU2304"/>
    <mergeCell ref="CV2304:DE2304"/>
    <mergeCell ref="A2305:O2305"/>
    <mergeCell ref="P2305:AC2305"/>
    <mergeCell ref="AD2305:AF2305"/>
    <mergeCell ref="AG2305:AJ2305"/>
    <mergeCell ref="AK2305:AP2305"/>
    <mergeCell ref="A2304:O2304"/>
    <mergeCell ref="P2304:AC2304"/>
    <mergeCell ref="AD2304:AF2304"/>
    <mergeCell ref="AG2304:AJ2304"/>
    <mergeCell ref="AK2304:AP2304"/>
    <mergeCell ref="AQ2304:AX2304"/>
    <mergeCell ref="AQ2303:AX2303"/>
    <mergeCell ref="AY2303:BE2303"/>
    <mergeCell ref="BG2303:BL2303"/>
    <mergeCell ref="BO2303:BV2303"/>
    <mergeCell ref="CN2303:CU2303"/>
    <mergeCell ref="CV2303:DE2303"/>
    <mergeCell ref="AY2302:BE2302"/>
    <mergeCell ref="BG2302:BL2302"/>
    <mergeCell ref="BO2302:BV2302"/>
    <mergeCell ref="CN2302:CU2302"/>
    <mergeCell ref="CV2302:DE2302"/>
    <mergeCell ref="A2303:O2303"/>
    <mergeCell ref="P2303:AC2303"/>
    <mergeCell ref="AD2303:AF2303"/>
    <mergeCell ref="AG2303:AJ2303"/>
    <mergeCell ref="AK2303:AP2303"/>
    <mergeCell ref="A2302:O2302"/>
    <mergeCell ref="P2302:AC2302"/>
    <mergeCell ref="AD2302:AF2302"/>
    <mergeCell ref="AG2302:AJ2302"/>
    <mergeCell ref="AK2302:AP2302"/>
    <mergeCell ref="AQ2302:AX2302"/>
    <mergeCell ref="AQ2301:AX2301"/>
    <mergeCell ref="AY2301:BE2301"/>
    <mergeCell ref="BG2301:BL2301"/>
    <mergeCell ref="BO2301:BV2301"/>
    <mergeCell ref="CN2301:CU2301"/>
    <mergeCell ref="CV2301:DE2301"/>
    <mergeCell ref="AY2300:BE2300"/>
    <mergeCell ref="BG2300:BL2300"/>
    <mergeCell ref="BO2300:BV2300"/>
    <mergeCell ref="CN2300:CU2300"/>
    <mergeCell ref="CV2300:DE2300"/>
    <mergeCell ref="A2301:O2301"/>
    <mergeCell ref="P2301:AC2301"/>
    <mergeCell ref="AD2301:AF2301"/>
    <mergeCell ref="AG2301:AJ2301"/>
    <mergeCell ref="AK2301:AP2301"/>
    <mergeCell ref="A2300:O2300"/>
    <mergeCell ref="P2300:AC2300"/>
    <mergeCell ref="AD2300:AF2300"/>
    <mergeCell ref="AG2300:AJ2300"/>
    <mergeCell ref="AK2300:AP2300"/>
    <mergeCell ref="AQ2300:AX2300"/>
    <mergeCell ref="AQ2299:AX2299"/>
    <mergeCell ref="AY2299:BE2299"/>
    <mergeCell ref="BG2299:BL2299"/>
    <mergeCell ref="BO2299:BV2299"/>
    <mergeCell ref="CN2299:CU2299"/>
    <mergeCell ref="CV2299:DE2299"/>
    <mergeCell ref="AY2298:BE2298"/>
    <mergeCell ref="BG2298:BL2298"/>
    <mergeCell ref="BO2298:BV2298"/>
    <mergeCell ref="CN2298:CU2298"/>
    <mergeCell ref="CV2298:DE2298"/>
    <mergeCell ref="A2299:O2299"/>
    <mergeCell ref="P2299:AC2299"/>
    <mergeCell ref="AD2299:AF2299"/>
    <mergeCell ref="AG2299:AJ2299"/>
    <mergeCell ref="AK2299:AP2299"/>
    <mergeCell ref="A2298:O2298"/>
    <mergeCell ref="P2298:AC2298"/>
    <mergeCell ref="AD2298:AF2298"/>
    <mergeCell ref="AG2298:AJ2298"/>
    <mergeCell ref="AK2298:AP2298"/>
    <mergeCell ref="AQ2298:AX2298"/>
    <mergeCell ref="AQ2297:AX2297"/>
    <mergeCell ref="AY2297:BE2297"/>
    <mergeCell ref="BG2297:BL2297"/>
    <mergeCell ref="BO2297:BV2297"/>
    <mergeCell ref="CN2297:CU2297"/>
    <mergeCell ref="CV2297:DE2297"/>
    <mergeCell ref="AY2296:BE2296"/>
    <mergeCell ref="BG2296:BL2296"/>
    <mergeCell ref="BO2296:BV2296"/>
    <mergeCell ref="CN2296:CU2296"/>
    <mergeCell ref="CV2296:DE2296"/>
    <mergeCell ref="A2297:O2297"/>
    <mergeCell ref="P2297:AC2297"/>
    <mergeCell ref="AD2297:AF2297"/>
    <mergeCell ref="AG2297:AJ2297"/>
    <mergeCell ref="AK2297:AP2297"/>
    <mergeCell ref="A2296:O2296"/>
    <mergeCell ref="P2296:AC2296"/>
    <mergeCell ref="AD2296:AF2296"/>
    <mergeCell ref="AG2296:AJ2296"/>
    <mergeCell ref="AK2296:AP2296"/>
    <mergeCell ref="AQ2296:AX2296"/>
    <mergeCell ref="AQ2295:AX2295"/>
    <mergeCell ref="AY2295:BE2295"/>
    <mergeCell ref="BG2295:BL2295"/>
    <mergeCell ref="BO2295:BV2295"/>
    <mergeCell ref="CN2295:CU2295"/>
    <mergeCell ref="CV2295:DE2295"/>
    <mergeCell ref="AY2294:BE2294"/>
    <mergeCell ref="BG2294:BL2294"/>
    <mergeCell ref="BO2294:BV2294"/>
    <mergeCell ref="CN2294:CU2294"/>
    <mergeCell ref="CV2294:DE2294"/>
    <mergeCell ref="A2295:O2295"/>
    <mergeCell ref="P2295:AC2295"/>
    <mergeCell ref="AD2295:AF2295"/>
    <mergeCell ref="AG2295:AJ2295"/>
    <mergeCell ref="AK2295:AP2295"/>
    <mergeCell ref="A2294:O2294"/>
    <mergeCell ref="P2294:AC2294"/>
    <mergeCell ref="AD2294:AF2294"/>
    <mergeCell ref="AG2294:AJ2294"/>
    <mergeCell ref="AK2294:AP2294"/>
    <mergeCell ref="AQ2294:AX2294"/>
    <mergeCell ref="AQ2293:AX2293"/>
    <mergeCell ref="AY2293:BE2293"/>
    <mergeCell ref="BG2293:BL2293"/>
    <mergeCell ref="BO2293:BV2293"/>
    <mergeCell ref="CN2293:CU2293"/>
    <mergeCell ref="CV2293:DE2293"/>
    <mergeCell ref="AY2292:BE2292"/>
    <mergeCell ref="BG2292:BL2292"/>
    <mergeCell ref="BO2292:BV2292"/>
    <mergeCell ref="CN2292:CU2292"/>
    <mergeCell ref="CV2292:DE2292"/>
    <mergeCell ref="A2293:O2293"/>
    <mergeCell ref="P2293:AC2293"/>
    <mergeCell ref="AD2293:AF2293"/>
    <mergeCell ref="AG2293:AJ2293"/>
    <mergeCell ref="AK2293:AP2293"/>
    <mergeCell ref="A2292:O2292"/>
    <mergeCell ref="P2292:AC2292"/>
    <mergeCell ref="AD2292:AF2292"/>
    <mergeCell ref="AG2292:AJ2292"/>
    <mergeCell ref="AK2292:AP2292"/>
    <mergeCell ref="AQ2292:AX2292"/>
    <mergeCell ref="AQ2291:AX2291"/>
    <mergeCell ref="AY2291:BE2291"/>
    <mergeCell ref="BG2291:BL2291"/>
    <mergeCell ref="BO2291:BV2291"/>
    <mergeCell ref="CN2291:CU2291"/>
    <mergeCell ref="CV2291:DE2291"/>
    <mergeCell ref="AY2290:BE2290"/>
    <mergeCell ref="BG2290:BL2290"/>
    <mergeCell ref="BO2290:BV2290"/>
    <mergeCell ref="CN2290:CU2290"/>
    <mergeCell ref="CV2290:DE2290"/>
    <mergeCell ref="A2291:O2291"/>
    <mergeCell ref="P2291:AC2291"/>
    <mergeCell ref="AD2291:AF2291"/>
    <mergeCell ref="AG2291:AJ2291"/>
    <mergeCell ref="AK2291:AP2291"/>
    <mergeCell ref="A2290:O2290"/>
    <mergeCell ref="P2290:AC2290"/>
    <mergeCell ref="AD2290:AF2290"/>
    <mergeCell ref="AG2290:AJ2290"/>
    <mergeCell ref="AK2290:AP2290"/>
    <mergeCell ref="AQ2290:AX2290"/>
    <mergeCell ref="AQ2289:AX2289"/>
    <mergeCell ref="AY2289:BE2289"/>
    <mergeCell ref="BG2289:BL2289"/>
    <mergeCell ref="BO2289:BV2289"/>
    <mergeCell ref="CN2289:CU2289"/>
    <mergeCell ref="CV2289:DE2289"/>
    <mergeCell ref="AY2288:BE2288"/>
    <mergeCell ref="BG2288:BL2288"/>
    <mergeCell ref="BO2288:BV2288"/>
    <mergeCell ref="CN2288:CU2288"/>
    <mergeCell ref="CV2288:DE2288"/>
    <mergeCell ref="A2289:O2289"/>
    <mergeCell ref="P2289:AC2289"/>
    <mergeCell ref="AD2289:AF2289"/>
    <mergeCell ref="AG2289:AJ2289"/>
    <mergeCell ref="AK2289:AP2289"/>
    <mergeCell ref="A2288:O2288"/>
    <mergeCell ref="P2288:AC2288"/>
    <mergeCell ref="AD2288:AF2288"/>
    <mergeCell ref="AG2288:AJ2288"/>
    <mergeCell ref="AK2288:AP2288"/>
    <mergeCell ref="AQ2288:AX2288"/>
    <mergeCell ref="AQ2287:AX2287"/>
    <mergeCell ref="AY2287:BE2287"/>
    <mergeCell ref="BG2287:BL2287"/>
    <mergeCell ref="BO2287:BV2287"/>
    <mergeCell ref="CN2287:CU2287"/>
    <mergeCell ref="CV2287:DE2287"/>
    <mergeCell ref="AY2286:BE2286"/>
    <mergeCell ref="BG2286:BL2286"/>
    <mergeCell ref="BO2286:BV2286"/>
    <mergeCell ref="CN2286:CU2286"/>
    <mergeCell ref="CV2286:DE2286"/>
    <mergeCell ref="A2287:O2287"/>
    <mergeCell ref="P2287:AC2287"/>
    <mergeCell ref="AD2287:AF2287"/>
    <mergeCell ref="AG2287:AJ2287"/>
    <mergeCell ref="AK2287:AP2287"/>
    <mergeCell ref="A2286:O2286"/>
    <mergeCell ref="P2286:AC2286"/>
    <mergeCell ref="AD2286:AF2286"/>
    <mergeCell ref="AG2286:AJ2286"/>
    <mergeCell ref="AK2286:AP2286"/>
    <mergeCell ref="AQ2286:AX2286"/>
    <mergeCell ref="AQ2285:AX2285"/>
    <mergeCell ref="AY2285:BE2285"/>
    <mergeCell ref="BG2285:BL2285"/>
    <mergeCell ref="BO2285:BV2285"/>
    <mergeCell ref="CN2285:CU2285"/>
    <mergeCell ref="CV2285:DE2285"/>
    <mergeCell ref="AY2284:BE2284"/>
    <mergeCell ref="BG2284:BL2284"/>
    <mergeCell ref="BO2284:BV2284"/>
    <mergeCell ref="CN2284:CU2284"/>
    <mergeCell ref="CV2284:DE2284"/>
    <mergeCell ref="A2285:O2285"/>
    <mergeCell ref="P2285:AC2285"/>
    <mergeCell ref="AD2285:AF2285"/>
    <mergeCell ref="AG2285:AJ2285"/>
    <mergeCell ref="AK2285:AP2285"/>
    <mergeCell ref="A2284:O2284"/>
    <mergeCell ref="P2284:AC2284"/>
    <mergeCell ref="AD2284:AF2284"/>
    <mergeCell ref="AG2284:AJ2284"/>
    <mergeCell ref="AK2284:AP2284"/>
    <mergeCell ref="AQ2284:AX2284"/>
    <mergeCell ref="AQ2283:AX2283"/>
    <mergeCell ref="AY2283:BE2283"/>
    <mergeCell ref="BG2283:BL2283"/>
    <mergeCell ref="BO2283:BV2283"/>
    <mergeCell ref="CN2283:CU2283"/>
    <mergeCell ref="CV2283:DE2283"/>
    <mergeCell ref="AY2282:BE2282"/>
    <mergeCell ref="BG2282:BL2282"/>
    <mergeCell ref="BO2282:BV2282"/>
    <mergeCell ref="CN2282:CU2282"/>
    <mergeCell ref="CV2282:DE2282"/>
    <mergeCell ref="A2283:O2283"/>
    <mergeCell ref="P2283:AC2283"/>
    <mergeCell ref="AD2283:AF2283"/>
    <mergeCell ref="AG2283:AJ2283"/>
    <mergeCell ref="AK2283:AP2283"/>
    <mergeCell ref="A2282:O2282"/>
    <mergeCell ref="P2282:AC2282"/>
    <mergeCell ref="AD2282:AF2282"/>
    <mergeCell ref="AG2282:AJ2282"/>
    <mergeCell ref="AK2282:AP2282"/>
    <mergeCell ref="AQ2282:AX2282"/>
    <mergeCell ref="AQ2281:AX2281"/>
    <mergeCell ref="AY2281:BE2281"/>
    <mergeCell ref="BG2281:BL2281"/>
    <mergeCell ref="BO2281:BV2281"/>
    <mergeCell ref="CN2281:CU2281"/>
    <mergeCell ref="CV2281:DE2281"/>
    <mergeCell ref="AY2280:BE2280"/>
    <mergeCell ref="BG2280:BL2280"/>
    <mergeCell ref="BO2280:BV2280"/>
    <mergeCell ref="CN2280:CU2280"/>
    <mergeCell ref="CV2280:DE2280"/>
    <mergeCell ref="A2281:O2281"/>
    <mergeCell ref="P2281:AC2281"/>
    <mergeCell ref="AD2281:AF2281"/>
    <mergeCell ref="AG2281:AJ2281"/>
    <mergeCell ref="AK2281:AP2281"/>
    <mergeCell ref="A2280:O2280"/>
    <mergeCell ref="P2280:AC2280"/>
    <mergeCell ref="AD2280:AF2280"/>
    <mergeCell ref="AG2280:AJ2280"/>
    <mergeCell ref="AK2280:AP2280"/>
    <mergeCell ref="AQ2280:AX2280"/>
    <mergeCell ref="AQ2279:AX2279"/>
    <mergeCell ref="AY2279:BE2279"/>
    <mergeCell ref="BG2279:BL2279"/>
    <mergeCell ref="BO2279:BV2279"/>
    <mergeCell ref="CN2279:CU2279"/>
    <mergeCell ref="CV2279:DE2279"/>
    <mergeCell ref="AY2278:BE2278"/>
    <mergeCell ref="BG2278:BL2278"/>
    <mergeCell ref="BO2278:BV2278"/>
    <mergeCell ref="CN2278:CU2278"/>
    <mergeCell ref="CV2278:DE2278"/>
    <mergeCell ref="A2279:O2279"/>
    <mergeCell ref="P2279:AC2279"/>
    <mergeCell ref="AD2279:AF2279"/>
    <mergeCell ref="AG2279:AJ2279"/>
    <mergeCell ref="AK2279:AP2279"/>
    <mergeCell ref="A2278:O2278"/>
    <mergeCell ref="P2278:AC2278"/>
    <mergeCell ref="AD2278:AF2278"/>
    <mergeCell ref="AG2278:AJ2278"/>
    <mergeCell ref="AK2278:AP2278"/>
    <mergeCell ref="AQ2278:AX2278"/>
    <mergeCell ref="AQ2277:AX2277"/>
    <mergeCell ref="AY2277:BE2277"/>
    <mergeCell ref="BG2277:BL2277"/>
    <mergeCell ref="BO2277:BV2277"/>
    <mergeCell ref="CN2277:CU2277"/>
    <mergeCell ref="CV2277:DE2277"/>
    <mergeCell ref="AY2276:BE2276"/>
    <mergeCell ref="BG2276:BL2276"/>
    <mergeCell ref="BO2276:BV2276"/>
    <mergeCell ref="CN2276:CU2276"/>
    <mergeCell ref="CV2276:DE2276"/>
    <mergeCell ref="A2277:O2277"/>
    <mergeCell ref="P2277:AC2277"/>
    <mergeCell ref="AD2277:AF2277"/>
    <mergeCell ref="AG2277:AJ2277"/>
    <mergeCell ref="AK2277:AP2277"/>
    <mergeCell ref="A2276:O2276"/>
    <mergeCell ref="P2276:AC2276"/>
    <mergeCell ref="AD2276:AF2276"/>
    <mergeCell ref="AG2276:AJ2276"/>
    <mergeCell ref="AK2276:AP2276"/>
    <mergeCell ref="AQ2276:AX2276"/>
    <mergeCell ref="AQ2275:AX2275"/>
    <mergeCell ref="AY2275:BE2275"/>
    <mergeCell ref="BG2275:BL2275"/>
    <mergeCell ref="BO2275:BV2275"/>
    <mergeCell ref="CN2275:CU2275"/>
    <mergeCell ref="CV2275:DE2275"/>
    <mergeCell ref="AY2274:BE2274"/>
    <mergeCell ref="BG2274:BL2274"/>
    <mergeCell ref="BO2274:BV2274"/>
    <mergeCell ref="CN2274:CU2274"/>
    <mergeCell ref="CV2274:DE2274"/>
    <mergeCell ref="A2275:O2275"/>
    <mergeCell ref="P2275:AC2275"/>
    <mergeCell ref="AD2275:AF2275"/>
    <mergeCell ref="AG2275:AJ2275"/>
    <mergeCell ref="AK2275:AP2275"/>
    <mergeCell ref="A2274:O2274"/>
    <mergeCell ref="P2274:AC2274"/>
    <mergeCell ref="AD2274:AF2274"/>
    <mergeCell ref="AG2274:AJ2274"/>
    <mergeCell ref="AK2274:AP2274"/>
    <mergeCell ref="AQ2274:AX2274"/>
    <mergeCell ref="AQ2273:AX2273"/>
    <mergeCell ref="AY2273:BE2273"/>
    <mergeCell ref="BG2273:BL2273"/>
    <mergeCell ref="BO2273:BV2273"/>
    <mergeCell ref="CN2273:CU2273"/>
    <mergeCell ref="CV2273:DE2273"/>
    <mergeCell ref="AY2272:BE2272"/>
    <mergeCell ref="BG2272:BL2272"/>
    <mergeCell ref="BO2272:BV2272"/>
    <mergeCell ref="CN2272:CU2272"/>
    <mergeCell ref="CV2272:DE2272"/>
    <mergeCell ref="A2273:O2273"/>
    <mergeCell ref="P2273:AC2273"/>
    <mergeCell ref="AD2273:AF2273"/>
    <mergeCell ref="AG2273:AJ2273"/>
    <mergeCell ref="AK2273:AP2273"/>
    <mergeCell ref="A2272:O2272"/>
    <mergeCell ref="P2272:AC2272"/>
    <mergeCell ref="AD2272:AF2272"/>
    <mergeCell ref="AG2272:AJ2272"/>
    <mergeCell ref="AK2272:AP2272"/>
    <mergeCell ref="AQ2272:AX2272"/>
    <mergeCell ref="AQ2271:AX2271"/>
    <mergeCell ref="AY2271:BE2271"/>
    <mergeCell ref="BG2271:BL2271"/>
    <mergeCell ref="BO2271:BV2271"/>
    <mergeCell ref="CN2271:CU2271"/>
    <mergeCell ref="CV2271:DE2271"/>
    <mergeCell ref="AY2270:BE2270"/>
    <mergeCell ref="BG2270:BL2270"/>
    <mergeCell ref="BO2270:BV2270"/>
    <mergeCell ref="CN2270:CU2270"/>
    <mergeCell ref="CV2270:DE2270"/>
    <mergeCell ref="A2271:O2271"/>
    <mergeCell ref="P2271:AC2271"/>
    <mergeCell ref="AD2271:AF2271"/>
    <mergeCell ref="AG2271:AJ2271"/>
    <mergeCell ref="AK2271:AP2271"/>
    <mergeCell ref="A2270:O2270"/>
    <mergeCell ref="P2270:AC2270"/>
    <mergeCell ref="AD2270:AF2270"/>
    <mergeCell ref="AG2270:AJ2270"/>
    <mergeCell ref="AK2270:AP2270"/>
    <mergeCell ref="AQ2270:AX2270"/>
    <mergeCell ref="AQ2269:AX2269"/>
    <mergeCell ref="AY2269:BE2269"/>
    <mergeCell ref="BG2269:BL2269"/>
    <mergeCell ref="BO2269:BV2269"/>
    <mergeCell ref="CN2269:CU2269"/>
    <mergeCell ref="CV2269:DE2269"/>
    <mergeCell ref="AY2268:BE2268"/>
    <mergeCell ref="BG2268:BL2268"/>
    <mergeCell ref="BO2268:BV2268"/>
    <mergeCell ref="CN2268:CU2268"/>
    <mergeCell ref="CV2268:DE2268"/>
    <mergeCell ref="A2269:O2269"/>
    <mergeCell ref="P2269:AC2269"/>
    <mergeCell ref="AD2269:AF2269"/>
    <mergeCell ref="AG2269:AJ2269"/>
    <mergeCell ref="AK2269:AP2269"/>
    <mergeCell ref="A2268:O2268"/>
    <mergeCell ref="P2268:AC2268"/>
    <mergeCell ref="AD2268:AF2268"/>
    <mergeCell ref="AG2268:AJ2268"/>
    <mergeCell ref="AK2268:AP2268"/>
    <mergeCell ref="AQ2268:AX2268"/>
    <mergeCell ref="AQ2267:AX2267"/>
    <mergeCell ref="AY2267:BE2267"/>
    <mergeCell ref="BG2267:BL2267"/>
    <mergeCell ref="BO2267:BV2267"/>
    <mergeCell ref="CN2267:CU2267"/>
    <mergeCell ref="CV2267:DE2267"/>
    <mergeCell ref="AY2266:BE2266"/>
    <mergeCell ref="BG2266:BL2266"/>
    <mergeCell ref="BO2266:BV2266"/>
    <mergeCell ref="CN2266:CU2266"/>
    <mergeCell ref="CV2266:DE2266"/>
    <mergeCell ref="A2267:O2267"/>
    <mergeCell ref="P2267:AC2267"/>
    <mergeCell ref="AD2267:AF2267"/>
    <mergeCell ref="AG2267:AJ2267"/>
    <mergeCell ref="AK2267:AP2267"/>
    <mergeCell ref="A2266:O2266"/>
    <mergeCell ref="P2266:AC2266"/>
    <mergeCell ref="AD2266:AF2266"/>
    <mergeCell ref="AG2266:AJ2266"/>
    <mergeCell ref="AK2266:AP2266"/>
    <mergeCell ref="AQ2266:AX2266"/>
    <mergeCell ref="AQ2265:AX2265"/>
    <mergeCell ref="AY2265:BE2265"/>
    <mergeCell ref="BG2265:BL2265"/>
    <mergeCell ref="BO2265:BV2265"/>
    <mergeCell ref="CN2265:CU2265"/>
    <mergeCell ref="CV2265:DE2265"/>
    <mergeCell ref="AY2264:BE2264"/>
    <mergeCell ref="BG2264:BL2264"/>
    <mergeCell ref="BO2264:BV2264"/>
    <mergeCell ref="CN2264:CU2264"/>
    <mergeCell ref="CV2264:DE2264"/>
    <mergeCell ref="A2265:O2265"/>
    <mergeCell ref="P2265:AC2265"/>
    <mergeCell ref="AD2265:AF2265"/>
    <mergeCell ref="AG2265:AJ2265"/>
    <mergeCell ref="AK2265:AP2265"/>
    <mergeCell ref="A2264:O2264"/>
    <mergeCell ref="P2264:AC2264"/>
    <mergeCell ref="AD2264:AF2264"/>
    <mergeCell ref="AG2264:AJ2264"/>
    <mergeCell ref="AK2264:AP2264"/>
    <mergeCell ref="AQ2264:AX2264"/>
    <mergeCell ref="AQ2263:AX2263"/>
    <mergeCell ref="AY2263:BE2263"/>
    <mergeCell ref="BG2263:BL2263"/>
    <mergeCell ref="BO2263:BV2263"/>
    <mergeCell ref="CN2263:CU2263"/>
    <mergeCell ref="CV2263:DE2263"/>
    <mergeCell ref="AY2262:BE2262"/>
    <mergeCell ref="BG2262:BL2262"/>
    <mergeCell ref="BO2262:BV2262"/>
    <mergeCell ref="CN2262:CU2262"/>
    <mergeCell ref="CV2262:DE2262"/>
    <mergeCell ref="A2263:O2263"/>
    <mergeCell ref="P2263:AC2263"/>
    <mergeCell ref="AD2263:AF2263"/>
    <mergeCell ref="AG2263:AJ2263"/>
    <mergeCell ref="AK2263:AP2263"/>
    <mergeCell ref="A2262:O2262"/>
    <mergeCell ref="P2262:AC2262"/>
    <mergeCell ref="AD2262:AF2262"/>
    <mergeCell ref="AG2262:AJ2262"/>
    <mergeCell ref="AK2262:AP2262"/>
    <mergeCell ref="AQ2262:AX2262"/>
    <mergeCell ref="AQ2261:AX2261"/>
    <mergeCell ref="AY2261:BE2261"/>
    <mergeCell ref="BG2261:BL2261"/>
    <mergeCell ref="BO2261:BV2261"/>
    <mergeCell ref="CN2261:CU2261"/>
    <mergeCell ref="CV2261:DE2261"/>
    <mergeCell ref="AY2260:BE2260"/>
    <mergeCell ref="BG2260:BL2260"/>
    <mergeCell ref="BO2260:BV2260"/>
    <mergeCell ref="CN2260:CU2260"/>
    <mergeCell ref="CV2260:DE2260"/>
    <mergeCell ref="A2261:O2261"/>
    <mergeCell ref="P2261:AC2261"/>
    <mergeCell ref="AD2261:AF2261"/>
    <mergeCell ref="AG2261:AJ2261"/>
    <mergeCell ref="AK2261:AP2261"/>
    <mergeCell ref="A2260:O2260"/>
    <mergeCell ref="P2260:AC2260"/>
    <mergeCell ref="AD2260:AF2260"/>
    <mergeCell ref="AG2260:AJ2260"/>
    <mergeCell ref="AK2260:AP2260"/>
    <mergeCell ref="AQ2260:AX2260"/>
    <mergeCell ref="AQ2259:AX2259"/>
    <mergeCell ref="AY2259:BE2259"/>
    <mergeCell ref="BG2259:BL2259"/>
    <mergeCell ref="BO2259:BV2259"/>
    <mergeCell ref="CN2259:CU2259"/>
    <mergeCell ref="CV2259:DE2259"/>
    <mergeCell ref="AY2258:BE2258"/>
    <mergeCell ref="BG2258:BL2258"/>
    <mergeCell ref="BO2258:BV2258"/>
    <mergeCell ref="CN2258:CU2258"/>
    <mergeCell ref="CV2258:DE2258"/>
    <mergeCell ref="A2259:O2259"/>
    <mergeCell ref="P2259:AC2259"/>
    <mergeCell ref="AD2259:AF2259"/>
    <mergeCell ref="AG2259:AJ2259"/>
    <mergeCell ref="AK2259:AP2259"/>
    <mergeCell ref="A2258:O2258"/>
    <mergeCell ref="P2258:AC2258"/>
    <mergeCell ref="AD2258:AF2258"/>
    <mergeCell ref="AG2258:AJ2258"/>
    <mergeCell ref="AK2258:AP2258"/>
    <mergeCell ref="AQ2258:AX2258"/>
    <mergeCell ref="AQ2257:AX2257"/>
    <mergeCell ref="AY2257:BE2257"/>
    <mergeCell ref="BG2257:BL2257"/>
    <mergeCell ref="BO2257:BV2257"/>
    <mergeCell ref="CN2257:CU2257"/>
    <mergeCell ref="CV2257:DE2257"/>
    <mergeCell ref="AY2256:BE2256"/>
    <mergeCell ref="BG2256:BL2256"/>
    <mergeCell ref="BO2256:BV2256"/>
    <mergeCell ref="CN2256:CU2256"/>
    <mergeCell ref="CV2256:DE2256"/>
    <mergeCell ref="A2257:O2257"/>
    <mergeCell ref="P2257:AC2257"/>
    <mergeCell ref="AD2257:AF2257"/>
    <mergeCell ref="AG2257:AJ2257"/>
    <mergeCell ref="AK2257:AP2257"/>
    <mergeCell ref="A2256:O2256"/>
    <mergeCell ref="P2256:AC2256"/>
    <mergeCell ref="AD2256:AF2256"/>
    <mergeCell ref="AG2256:AJ2256"/>
    <mergeCell ref="AK2256:AP2256"/>
    <mergeCell ref="AQ2256:AX2256"/>
    <mergeCell ref="AQ2255:AX2255"/>
    <mergeCell ref="AY2255:BE2255"/>
    <mergeCell ref="BG2255:BL2255"/>
    <mergeCell ref="BO2255:BV2255"/>
    <mergeCell ref="CN2255:CU2255"/>
    <mergeCell ref="CV2255:DE2255"/>
    <mergeCell ref="AY2254:BE2254"/>
    <mergeCell ref="BG2254:BL2254"/>
    <mergeCell ref="BO2254:BV2254"/>
    <mergeCell ref="CN2254:CU2254"/>
    <mergeCell ref="CV2254:DE2254"/>
    <mergeCell ref="A2255:O2255"/>
    <mergeCell ref="P2255:AC2255"/>
    <mergeCell ref="AD2255:AF2255"/>
    <mergeCell ref="AG2255:AJ2255"/>
    <mergeCell ref="AK2255:AP2255"/>
    <mergeCell ref="A2254:O2254"/>
    <mergeCell ref="P2254:AC2254"/>
    <mergeCell ref="AD2254:AF2254"/>
    <mergeCell ref="AG2254:AJ2254"/>
    <mergeCell ref="AK2254:AP2254"/>
    <mergeCell ref="AQ2254:AX2254"/>
    <mergeCell ref="AQ2253:AX2253"/>
    <mergeCell ref="AY2253:BE2253"/>
    <mergeCell ref="BG2253:BL2253"/>
    <mergeCell ref="BO2253:BV2253"/>
    <mergeCell ref="CN2253:CU2253"/>
    <mergeCell ref="CV2253:DE2253"/>
    <mergeCell ref="AY2252:BE2252"/>
    <mergeCell ref="BG2252:BL2252"/>
    <mergeCell ref="BO2252:BV2252"/>
    <mergeCell ref="CN2252:CU2252"/>
    <mergeCell ref="CV2252:DE2252"/>
    <mergeCell ref="A2253:O2253"/>
    <mergeCell ref="P2253:AC2253"/>
    <mergeCell ref="AD2253:AF2253"/>
    <mergeCell ref="AG2253:AJ2253"/>
    <mergeCell ref="AK2253:AP2253"/>
    <mergeCell ref="A2252:O2252"/>
    <mergeCell ref="P2252:AC2252"/>
    <mergeCell ref="AD2252:AF2252"/>
    <mergeCell ref="AG2252:AJ2252"/>
    <mergeCell ref="AK2252:AP2252"/>
    <mergeCell ref="AQ2252:AX2252"/>
    <mergeCell ref="AQ2251:AX2251"/>
    <mergeCell ref="AY2251:BE2251"/>
    <mergeCell ref="BG2251:BL2251"/>
    <mergeCell ref="BO2251:BV2251"/>
    <mergeCell ref="CN2251:CU2251"/>
    <mergeCell ref="CV2251:DE2251"/>
    <mergeCell ref="AY2250:BE2250"/>
    <mergeCell ref="BG2250:BL2250"/>
    <mergeCell ref="BO2250:BV2250"/>
    <mergeCell ref="CN2250:CU2250"/>
    <mergeCell ref="CV2250:DE2250"/>
    <mergeCell ref="A2251:O2251"/>
    <mergeCell ref="P2251:AC2251"/>
    <mergeCell ref="AD2251:AF2251"/>
    <mergeCell ref="AG2251:AJ2251"/>
    <mergeCell ref="AK2251:AP2251"/>
    <mergeCell ref="A2250:O2250"/>
    <mergeCell ref="P2250:AC2250"/>
    <mergeCell ref="AD2250:AF2250"/>
    <mergeCell ref="AG2250:AJ2250"/>
    <mergeCell ref="AK2250:AP2250"/>
    <mergeCell ref="AQ2250:AX2250"/>
    <mergeCell ref="AQ2249:AX2249"/>
    <mergeCell ref="AY2249:BE2249"/>
    <mergeCell ref="BG2249:BL2249"/>
    <mergeCell ref="BO2249:BV2249"/>
    <mergeCell ref="CN2249:CU2249"/>
    <mergeCell ref="CV2249:DE2249"/>
    <mergeCell ref="AY2248:BE2248"/>
    <mergeCell ref="BG2248:BL2248"/>
    <mergeCell ref="BO2248:BV2248"/>
    <mergeCell ref="CN2248:CU2248"/>
    <mergeCell ref="CV2248:DE2248"/>
    <mergeCell ref="A2249:O2249"/>
    <mergeCell ref="P2249:AC2249"/>
    <mergeCell ref="AD2249:AF2249"/>
    <mergeCell ref="AG2249:AJ2249"/>
    <mergeCell ref="AK2249:AP2249"/>
    <mergeCell ref="A2248:O2248"/>
    <mergeCell ref="P2248:AC2248"/>
    <mergeCell ref="AD2248:AF2248"/>
    <mergeCell ref="AG2248:AJ2248"/>
    <mergeCell ref="AK2248:AP2248"/>
    <mergeCell ref="AQ2248:AX2248"/>
    <mergeCell ref="AQ2247:AX2247"/>
    <mergeCell ref="AY2247:BE2247"/>
    <mergeCell ref="BG2247:BL2247"/>
    <mergeCell ref="BO2247:BV2247"/>
    <mergeCell ref="CN2247:CU2247"/>
    <mergeCell ref="CV2247:DE2247"/>
    <mergeCell ref="AY2246:BE2246"/>
    <mergeCell ref="BG2246:BL2246"/>
    <mergeCell ref="BO2246:BV2246"/>
    <mergeCell ref="CN2246:CU2246"/>
    <mergeCell ref="CV2246:DE2246"/>
    <mergeCell ref="A2247:O2247"/>
    <mergeCell ref="P2247:AC2247"/>
    <mergeCell ref="AD2247:AF2247"/>
    <mergeCell ref="AG2247:AJ2247"/>
    <mergeCell ref="AK2247:AP2247"/>
    <mergeCell ref="A2246:O2246"/>
    <mergeCell ref="P2246:AC2246"/>
    <mergeCell ref="AD2246:AF2246"/>
    <mergeCell ref="AG2246:AJ2246"/>
    <mergeCell ref="AK2246:AP2246"/>
    <mergeCell ref="AQ2246:AX2246"/>
    <mergeCell ref="AQ2245:AX2245"/>
    <mergeCell ref="AY2245:BE2245"/>
    <mergeCell ref="BG2245:BL2245"/>
    <mergeCell ref="BO2245:BV2245"/>
    <mergeCell ref="CN2245:CU2245"/>
    <mergeCell ref="CV2245:DE2245"/>
    <mergeCell ref="AY2244:BE2244"/>
    <mergeCell ref="BG2244:BL2244"/>
    <mergeCell ref="BO2244:BV2244"/>
    <mergeCell ref="CN2244:CU2244"/>
    <mergeCell ref="CV2244:DE2244"/>
    <mergeCell ref="A2245:O2245"/>
    <mergeCell ref="P2245:AC2245"/>
    <mergeCell ref="AD2245:AF2245"/>
    <mergeCell ref="AG2245:AJ2245"/>
    <mergeCell ref="AK2245:AP2245"/>
    <mergeCell ref="A2244:O2244"/>
    <mergeCell ref="P2244:AC2244"/>
    <mergeCell ref="AD2244:AF2244"/>
    <mergeCell ref="AG2244:AJ2244"/>
    <mergeCell ref="AK2244:AP2244"/>
    <mergeCell ref="AQ2244:AX2244"/>
    <mergeCell ref="AQ2243:AX2243"/>
    <mergeCell ref="AY2243:BE2243"/>
    <mergeCell ref="BG2243:BL2243"/>
    <mergeCell ref="BO2243:BV2243"/>
    <mergeCell ref="CN2243:CU2243"/>
    <mergeCell ref="CV2243:DE2243"/>
    <mergeCell ref="AY2242:BE2242"/>
    <mergeCell ref="BG2242:BL2242"/>
    <mergeCell ref="BO2242:BV2242"/>
    <mergeCell ref="CN2242:CU2242"/>
    <mergeCell ref="CV2242:DE2242"/>
    <mergeCell ref="A2243:O2243"/>
    <mergeCell ref="P2243:AC2243"/>
    <mergeCell ref="AD2243:AF2243"/>
    <mergeCell ref="AG2243:AJ2243"/>
    <mergeCell ref="AK2243:AP2243"/>
    <mergeCell ref="A2242:O2242"/>
    <mergeCell ref="P2242:AC2242"/>
    <mergeCell ref="AD2242:AF2242"/>
    <mergeCell ref="AG2242:AJ2242"/>
    <mergeCell ref="AK2242:AP2242"/>
    <mergeCell ref="AQ2242:AX2242"/>
    <mergeCell ref="AQ2241:AX2241"/>
    <mergeCell ref="AY2241:BE2241"/>
    <mergeCell ref="BG2241:BL2241"/>
    <mergeCell ref="BO2241:BV2241"/>
    <mergeCell ref="CN2241:CU2241"/>
    <mergeCell ref="CV2241:DE2241"/>
    <mergeCell ref="AY2240:BE2240"/>
    <mergeCell ref="BG2240:BL2240"/>
    <mergeCell ref="BO2240:BV2240"/>
    <mergeCell ref="CN2240:CU2240"/>
    <mergeCell ref="CV2240:DE2240"/>
    <mergeCell ref="A2241:O2241"/>
    <mergeCell ref="P2241:AC2241"/>
    <mergeCell ref="AD2241:AF2241"/>
    <mergeCell ref="AG2241:AJ2241"/>
    <mergeCell ref="AK2241:AP2241"/>
    <mergeCell ref="A2240:O2240"/>
    <mergeCell ref="P2240:AC2240"/>
    <mergeCell ref="AD2240:AF2240"/>
    <mergeCell ref="AG2240:AJ2240"/>
    <mergeCell ref="AK2240:AP2240"/>
    <mergeCell ref="AQ2240:AX2240"/>
    <mergeCell ref="AQ2239:AX2239"/>
    <mergeCell ref="AY2239:BE2239"/>
    <mergeCell ref="BG2239:BL2239"/>
    <mergeCell ref="BO2239:BV2239"/>
    <mergeCell ref="CN2239:CU2239"/>
    <mergeCell ref="CV2239:DE2239"/>
    <mergeCell ref="AY2238:BE2238"/>
    <mergeCell ref="BG2238:BL2238"/>
    <mergeCell ref="BO2238:BV2238"/>
    <mergeCell ref="CN2238:CU2238"/>
    <mergeCell ref="CV2238:DE2238"/>
    <mergeCell ref="A2239:O2239"/>
    <mergeCell ref="P2239:AC2239"/>
    <mergeCell ref="AD2239:AF2239"/>
    <mergeCell ref="AG2239:AJ2239"/>
    <mergeCell ref="AK2239:AP2239"/>
    <mergeCell ref="A2238:O2238"/>
    <mergeCell ref="P2238:AC2238"/>
    <mergeCell ref="AD2238:AF2238"/>
    <mergeCell ref="AG2238:AJ2238"/>
    <mergeCell ref="AK2238:AP2238"/>
    <mergeCell ref="AQ2238:AX2238"/>
    <mergeCell ref="AQ2237:AX2237"/>
    <mergeCell ref="AY2237:BE2237"/>
    <mergeCell ref="BG2237:BL2237"/>
    <mergeCell ref="BO2237:BV2237"/>
    <mergeCell ref="CN2237:CU2237"/>
    <mergeCell ref="CV2237:DE2237"/>
    <mergeCell ref="AY2236:BE2236"/>
    <mergeCell ref="BG2236:BL2236"/>
    <mergeCell ref="BO2236:BV2236"/>
    <mergeCell ref="CN2236:CU2236"/>
    <mergeCell ref="CV2236:DE2236"/>
    <mergeCell ref="A2237:O2237"/>
    <mergeCell ref="P2237:AC2237"/>
    <mergeCell ref="AD2237:AF2237"/>
    <mergeCell ref="AG2237:AJ2237"/>
    <mergeCell ref="AK2237:AP2237"/>
    <mergeCell ref="A2236:O2236"/>
    <mergeCell ref="P2236:AC2236"/>
    <mergeCell ref="AD2236:AF2236"/>
    <mergeCell ref="AG2236:AJ2236"/>
    <mergeCell ref="AK2236:AP2236"/>
    <mergeCell ref="AQ2236:AX2236"/>
    <mergeCell ref="AQ2235:AX2235"/>
    <mergeCell ref="AY2235:BE2235"/>
    <mergeCell ref="BG2235:BL2235"/>
    <mergeCell ref="BO2235:BV2235"/>
    <mergeCell ref="CN2235:CU2235"/>
    <mergeCell ref="CV2235:DE2235"/>
    <mergeCell ref="AY2234:BE2234"/>
    <mergeCell ref="BG2234:BL2234"/>
    <mergeCell ref="BO2234:BV2234"/>
    <mergeCell ref="CN2234:CU2234"/>
    <mergeCell ref="CV2234:DE2234"/>
    <mergeCell ref="A2235:O2235"/>
    <mergeCell ref="P2235:AC2235"/>
    <mergeCell ref="AD2235:AF2235"/>
    <mergeCell ref="AG2235:AJ2235"/>
    <mergeCell ref="AK2235:AP2235"/>
    <mergeCell ref="A2234:O2234"/>
    <mergeCell ref="P2234:AC2234"/>
    <mergeCell ref="AD2234:AF2234"/>
    <mergeCell ref="AG2234:AJ2234"/>
    <mergeCell ref="AK2234:AP2234"/>
    <mergeCell ref="AQ2234:AX2234"/>
    <mergeCell ref="AQ2233:AX2233"/>
    <mergeCell ref="AY2233:BE2233"/>
    <mergeCell ref="BG2233:BL2233"/>
    <mergeCell ref="BO2233:BV2233"/>
    <mergeCell ref="CN2233:CU2233"/>
    <mergeCell ref="CV2233:DE2233"/>
    <mergeCell ref="AY2232:BE2232"/>
    <mergeCell ref="BG2232:BL2232"/>
    <mergeCell ref="BO2232:BV2232"/>
    <mergeCell ref="CN2232:CU2232"/>
    <mergeCell ref="CV2232:DE2232"/>
    <mergeCell ref="A2233:O2233"/>
    <mergeCell ref="P2233:AC2233"/>
    <mergeCell ref="AD2233:AF2233"/>
    <mergeCell ref="AG2233:AJ2233"/>
    <mergeCell ref="AK2233:AP2233"/>
    <mergeCell ref="A2232:O2232"/>
    <mergeCell ref="P2232:AC2232"/>
    <mergeCell ref="AD2232:AF2232"/>
    <mergeCell ref="AG2232:AJ2232"/>
    <mergeCell ref="AK2232:AP2232"/>
    <mergeCell ref="AQ2232:AX2232"/>
    <mergeCell ref="AQ2231:AX2231"/>
    <mergeCell ref="AY2231:BE2231"/>
    <mergeCell ref="BG2231:BL2231"/>
    <mergeCell ref="BO2231:BV2231"/>
    <mergeCell ref="CN2231:CU2231"/>
    <mergeCell ref="CV2231:DE2231"/>
    <mergeCell ref="AY2230:BE2230"/>
    <mergeCell ref="BG2230:BL2230"/>
    <mergeCell ref="BO2230:BV2230"/>
    <mergeCell ref="CN2230:CU2230"/>
    <mergeCell ref="CV2230:DE2230"/>
    <mergeCell ref="A2231:O2231"/>
    <mergeCell ref="P2231:AC2231"/>
    <mergeCell ref="AD2231:AF2231"/>
    <mergeCell ref="AG2231:AJ2231"/>
    <mergeCell ref="AK2231:AP2231"/>
    <mergeCell ref="A2230:O2230"/>
    <mergeCell ref="P2230:AC2230"/>
    <mergeCell ref="AD2230:AF2230"/>
    <mergeCell ref="AG2230:AJ2230"/>
    <mergeCell ref="AK2230:AP2230"/>
    <mergeCell ref="AQ2230:AX2230"/>
    <mergeCell ref="AQ2229:AX2229"/>
    <mergeCell ref="AY2229:BE2229"/>
    <mergeCell ref="BG2229:BL2229"/>
    <mergeCell ref="BO2229:BV2229"/>
    <mergeCell ref="CN2229:CU2229"/>
    <mergeCell ref="CV2229:DE2229"/>
    <mergeCell ref="AY2228:BE2228"/>
    <mergeCell ref="BG2228:BL2228"/>
    <mergeCell ref="BO2228:BV2228"/>
    <mergeCell ref="CN2228:CU2228"/>
    <mergeCell ref="CV2228:DE2228"/>
    <mergeCell ref="A2229:O2229"/>
    <mergeCell ref="P2229:AC2229"/>
    <mergeCell ref="AD2229:AF2229"/>
    <mergeCell ref="AG2229:AJ2229"/>
    <mergeCell ref="AK2229:AP2229"/>
    <mergeCell ref="A2228:O2228"/>
    <mergeCell ref="P2228:AC2228"/>
    <mergeCell ref="AD2228:AF2228"/>
    <mergeCell ref="AG2228:AJ2228"/>
    <mergeCell ref="AK2228:AP2228"/>
    <mergeCell ref="AQ2228:AX2228"/>
    <mergeCell ref="AQ2227:AX2227"/>
    <mergeCell ref="AY2227:BE2227"/>
    <mergeCell ref="BG2227:BL2227"/>
    <mergeCell ref="BO2227:BV2227"/>
    <mergeCell ref="CN2227:CU2227"/>
    <mergeCell ref="CV2227:DE2227"/>
    <mergeCell ref="AY2226:BE2226"/>
    <mergeCell ref="BG2226:BL2226"/>
    <mergeCell ref="BO2226:BV2226"/>
    <mergeCell ref="CN2226:CU2226"/>
    <mergeCell ref="CV2226:DE2226"/>
    <mergeCell ref="A2227:O2227"/>
    <mergeCell ref="P2227:AC2227"/>
    <mergeCell ref="AD2227:AF2227"/>
    <mergeCell ref="AG2227:AJ2227"/>
    <mergeCell ref="AK2227:AP2227"/>
    <mergeCell ref="A2226:O2226"/>
    <mergeCell ref="P2226:AC2226"/>
    <mergeCell ref="AD2226:AF2226"/>
    <mergeCell ref="AG2226:AJ2226"/>
    <mergeCell ref="AK2226:AP2226"/>
    <mergeCell ref="AQ2226:AX2226"/>
    <mergeCell ref="AQ2225:AX2225"/>
    <mergeCell ref="AY2225:BE2225"/>
    <mergeCell ref="BG2225:BL2225"/>
    <mergeCell ref="BO2225:BV2225"/>
    <mergeCell ref="CN2225:CU2225"/>
    <mergeCell ref="CV2225:DE2225"/>
    <mergeCell ref="AY2224:BE2224"/>
    <mergeCell ref="BG2224:BL2224"/>
    <mergeCell ref="BO2224:BV2224"/>
    <mergeCell ref="CN2224:CU2224"/>
    <mergeCell ref="CV2224:DE2224"/>
    <mergeCell ref="A2225:O2225"/>
    <mergeCell ref="P2225:AC2225"/>
    <mergeCell ref="AD2225:AF2225"/>
    <mergeCell ref="AG2225:AJ2225"/>
    <mergeCell ref="AK2225:AP2225"/>
    <mergeCell ref="A2224:O2224"/>
    <mergeCell ref="P2224:AC2224"/>
    <mergeCell ref="AD2224:AF2224"/>
    <mergeCell ref="AG2224:AJ2224"/>
    <mergeCell ref="AK2224:AP2224"/>
    <mergeCell ref="AQ2224:AX2224"/>
    <mergeCell ref="AQ2223:AX2223"/>
    <mergeCell ref="AY2223:BE2223"/>
    <mergeCell ref="BG2223:BL2223"/>
    <mergeCell ref="BO2223:BV2223"/>
    <mergeCell ref="CN2223:CU2223"/>
    <mergeCell ref="CV2223:DE2223"/>
    <mergeCell ref="AY2222:BE2222"/>
    <mergeCell ref="BG2222:BL2222"/>
    <mergeCell ref="BO2222:BV2222"/>
    <mergeCell ref="CN2222:CU2222"/>
    <mergeCell ref="CV2222:DE2222"/>
    <mergeCell ref="A2223:O2223"/>
    <mergeCell ref="P2223:AC2223"/>
    <mergeCell ref="AD2223:AF2223"/>
    <mergeCell ref="AG2223:AJ2223"/>
    <mergeCell ref="AK2223:AP2223"/>
    <mergeCell ref="A2222:O2222"/>
    <mergeCell ref="P2222:AC2222"/>
    <mergeCell ref="AD2222:AF2222"/>
    <mergeCell ref="AG2222:AJ2222"/>
    <mergeCell ref="AK2222:AP2222"/>
    <mergeCell ref="AQ2222:AX2222"/>
    <mergeCell ref="AQ2221:AX2221"/>
    <mergeCell ref="AY2221:BE2221"/>
    <mergeCell ref="BG2221:BL2221"/>
    <mergeCell ref="BO2221:BV2221"/>
    <mergeCell ref="CN2221:CU2221"/>
    <mergeCell ref="CV2221:DE2221"/>
    <mergeCell ref="AY2220:BE2220"/>
    <mergeCell ref="BG2220:BL2220"/>
    <mergeCell ref="BO2220:BV2220"/>
    <mergeCell ref="CN2220:CU2220"/>
    <mergeCell ref="CV2220:DE2220"/>
    <mergeCell ref="A2221:O2221"/>
    <mergeCell ref="P2221:AC2221"/>
    <mergeCell ref="AD2221:AF2221"/>
    <mergeCell ref="AG2221:AJ2221"/>
    <mergeCell ref="AK2221:AP2221"/>
    <mergeCell ref="A2220:O2220"/>
    <mergeCell ref="P2220:AC2220"/>
    <mergeCell ref="AD2220:AF2220"/>
    <mergeCell ref="AG2220:AJ2220"/>
    <mergeCell ref="AK2220:AP2220"/>
    <mergeCell ref="AQ2220:AX2220"/>
    <mergeCell ref="AQ2219:AX2219"/>
    <mergeCell ref="AY2219:BE2219"/>
    <mergeCell ref="BG2219:BL2219"/>
    <mergeCell ref="BO2219:BV2219"/>
    <mergeCell ref="CN2219:CU2219"/>
    <mergeCell ref="CV2219:DE2219"/>
    <mergeCell ref="AY2218:BE2218"/>
    <mergeCell ref="BG2218:BL2218"/>
    <mergeCell ref="BO2218:BV2218"/>
    <mergeCell ref="CN2218:CU2218"/>
    <mergeCell ref="CV2218:DE2218"/>
    <mergeCell ref="A2219:O2219"/>
    <mergeCell ref="P2219:AC2219"/>
    <mergeCell ref="AD2219:AF2219"/>
    <mergeCell ref="AG2219:AJ2219"/>
    <mergeCell ref="AK2219:AP2219"/>
    <mergeCell ref="A2218:O2218"/>
    <mergeCell ref="P2218:AC2218"/>
    <mergeCell ref="AD2218:AF2218"/>
    <mergeCell ref="AG2218:AJ2218"/>
    <mergeCell ref="AK2218:AP2218"/>
    <mergeCell ref="AQ2218:AX2218"/>
    <mergeCell ref="AQ2217:AX2217"/>
    <mergeCell ref="AY2217:BE2217"/>
    <mergeCell ref="BG2217:BL2217"/>
    <mergeCell ref="BO2217:BV2217"/>
    <mergeCell ref="CN2217:CU2217"/>
    <mergeCell ref="CV2217:DE2217"/>
    <mergeCell ref="AY2216:BE2216"/>
    <mergeCell ref="BG2216:BL2216"/>
    <mergeCell ref="BO2216:BV2216"/>
    <mergeCell ref="CN2216:CU2216"/>
    <mergeCell ref="CV2216:DE2216"/>
    <mergeCell ref="A2217:O2217"/>
    <mergeCell ref="P2217:AC2217"/>
    <mergeCell ref="AD2217:AF2217"/>
    <mergeCell ref="AG2217:AJ2217"/>
    <mergeCell ref="AK2217:AP2217"/>
    <mergeCell ref="A2216:O2216"/>
    <mergeCell ref="P2216:AC2216"/>
    <mergeCell ref="AD2216:AF2216"/>
    <mergeCell ref="AG2216:AJ2216"/>
    <mergeCell ref="AK2216:AP2216"/>
    <mergeCell ref="AQ2216:AX2216"/>
    <mergeCell ref="AQ2215:AX2215"/>
    <mergeCell ref="AY2215:BE2215"/>
    <mergeCell ref="BG2215:BL2215"/>
    <mergeCell ref="BO2215:BV2215"/>
    <mergeCell ref="CN2215:CU2215"/>
    <mergeCell ref="CV2215:DE2215"/>
    <mergeCell ref="AY2214:BE2214"/>
    <mergeCell ref="BG2214:BL2214"/>
    <mergeCell ref="BO2214:BV2214"/>
    <mergeCell ref="CN2214:CU2214"/>
    <mergeCell ref="CV2214:DE2214"/>
    <mergeCell ref="A2215:O2215"/>
    <mergeCell ref="P2215:AC2215"/>
    <mergeCell ref="AD2215:AF2215"/>
    <mergeCell ref="AG2215:AJ2215"/>
    <mergeCell ref="AK2215:AP2215"/>
    <mergeCell ref="A2214:O2214"/>
    <mergeCell ref="P2214:AC2214"/>
    <mergeCell ref="AD2214:AF2214"/>
    <mergeCell ref="AG2214:AJ2214"/>
    <mergeCell ref="AK2214:AP2214"/>
    <mergeCell ref="AQ2214:AX2214"/>
    <mergeCell ref="AQ2213:AX2213"/>
    <mergeCell ref="AY2213:BE2213"/>
    <mergeCell ref="BG2213:BL2213"/>
    <mergeCell ref="BO2213:BV2213"/>
    <mergeCell ref="CN2213:CU2213"/>
    <mergeCell ref="CV2213:DE2213"/>
    <mergeCell ref="AY2212:BE2212"/>
    <mergeCell ref="BG2212:BL2212"/>
    <mergeCell ref="BO2212:BV2212"/>
    <mergeCell ref="CN2212:CU2212"/>
    <mergeCell ref="CV2212:DE2212"/>
    <mergeCell ref="A2213:O2213"/>
    <mergeCell ref="P2213:AC2213"/>
    <mergeCell ref="AD2213:AF2213"/>
    <mergeCell ref="AG2213:AJ2213"/>
    <mergeCell ref="AK2213:AP2213"/>
    <mergeCell ref="A2212:O2212"/>
    <mergeCell ref="P2212:AC2212"/>
    <mergeCell ref="AD2212:AF2212"/>
    <mergeCell ref="AG2212:AJ2212"/>
    <mergeCell ref="AK2212:AP2212"/>
    <mergeCell ref="AQ2212:AX2212"/>
    <mergeCell ref="AQ2211:AX2211"/>
    <mergeCell ref="AY2211:BE2211"/>
    <mergeCell ref="BG2211:BL2211"/>
    <mergeCell ref="BO2211:BV2211"/>
    <mergeCell ref="CN2211:CU2211"/>
    <mergeCell ref="CV2211:DE2211"/>
    <mergeCell ref="AY2210:BE2210"/>
    <mergeCell ref="BG2210:BL2210"/>
    <mergeCell ref="BO2210:BV2210"/>
    <mergeCell ref="CN2210:CU2210"/>
    <mergeCell ref="CV2210:DE2210"/>
    <mergeCell ref="A2211:O2211"/>
    <mergeCell ref="P2211:AC2211"/>
    <mergeCell ref="AD2211:AF2211"/>
    <mergeCell ref="AG2211:AJ2211"/>
    <mergeCell ref="AK2211:AP2211"/>
    <mergeCell ref="A2210:O2210"/>
    <mergeCell ref="P2210:AC2210"/>
    <mergeCell ref="AD2210:AF2210"/>
    <mergeCell ref="AG2210:AJ2210"/>
    <mergeCell ref="AK2210:AP2210"/>
    <mergeCell ref="AQ2210:AX2210"/>
    <mergeCell ref="AQ2209:AX2209"/>
    <mergeCell ref="AY2209:BE2209"/>
    <mergeCell ref="BG2209:BL2209"/>
    <mergeCell ref="BO2209:BV2209"/>
    <mergeCell ref="CN2209:CU2209"/>
    <mergeCell ref="CV2209:DE2209"/>
    <mergeCell ref="AY2208:BE2208"/>
    <mergeCell ref="BG2208:BL2208"/>
    <mergeCell ref="BO2208:BV2208"/>
    <mergeCell ref="CN2208:CU2208"/>
    <mergeCell ref="CV2208:DE2208"/>
    <mergeCell ref="A2209:O2209"/>
    <mergeCell ref="P2209:AC2209"/>
    <mergeCell ref="AD2209:AF2209"/>
    <mergeCell ref="AG2209:AJ2209"/>
    <mergeCell ref="AK2209:AP2209"/>
    <mergeCell ref="A2208:O2208"/>
    <mergeCell ref="P2208:AC2208"/>
    <mergeCell ref="AD2208:AF2208"/>
    <mergeCell ref="AG2208:AJ2208"/>
    <mergeCell ref="AK2208:AP2208"/>
    <mergeCell ref="AQ2208:AX2208"/>
    <mergeCell ref="AQ2207:AX2207"/>
    <mergeCell ref="AY2207:BE2207"/>
    <mergeCell ref="BG2207:BL2207"/>
    <mergeCell ref="BO2207:BV2207"/>
    <mergeCell ref="CN2207:CU2207"/>
    <mergeCell ref="CV2207:DE2207"/>
    <mergeCell ref="AY2206:BE2206"/>
    <mergeCell ref="BG2206:BL2206"/>
    <mergeCell ref="BO2206:BV2206"/>
    <mergeCell ref="CN2206:CU2206"/>
    <mergeCell ref="CV2206:DE2206"/>
    <mergeCell ref="A2207:O2207"/>
    <mergeCell ref="P2207:AC2207"/>
    <mergeCell ref="AD2207:AF2207"/>
    <mergeCell ref="AG2207:AJ2207"/>
    <mergeCell ref="AK2207:AP2207"/>
    <mergeCell ref="A2206:O2206"/>
    <mergeCell ref="P2206:AC2206"/>
    <mergeCell ref="AD2206:AF2206"/>
    <mergeCell ref="AG2206:AJ2206"/>
    <mergeCell ref="AK2206:AP2206"/>
    <mergeCell ref="AQ2206:AX2206"/>
    <mergeCell ref="AQ2205:AX2205"/>
    <mergeCell ref="AY2205:BE2205"/>
    <mergeCell ref="BG2205:BL2205"/>
    <mergeCell ref="BO2205:BV2205"/>
    <mergeCell ref="CN2205:CU2205"/>
    <mergeCell ref="CV2205:DE2205"/>
    <mergeCell ref="AY2204:BE2204"/>
    <mergeCell ref="BG2204:BL2204"/>
    <mergeCell ref="BO2204:BV2204"/>
    <mergeCell ref="CN2204:CU2204"/>
    <mergeCell ref="CV2204:DE2204"/>
    <mergeCell ref="A2205:O2205"/>
    <mergeCell ref="P2205:AC2205"/>
    <mergeCell ref="AD2205:AF2205"/>
    <mergeCell ref="AG2205:AJ2205"/>
    <mergeCell ref="AK2205:AP2205"/>
    <mergeCell ref="A2204:O2204"/>
    <mergeCell ref="P2204:AC2204"/>
    <mergeCell ref="AD2204:AF2204"/>
    <mergeCell ref="AG2204:AJ2204"/>
    <mergeCell ref="AK2204:AP2204"/>
    <mergeCell ref="AQ2204:AX2204"/>
    <mergeCell ref="AQ2203:AX2203"/>
    <mergeCell ref="AY2203:BE2203"/>
    <mergeCell ref="BG2203:BL2203"/>
    <mergeCell ref="BO2203:BV2203"/>
    <mergeCell ref="CN2203:CU2203"/>
    <mergeCell ref="CV2203:DE2203"/>
    <mergeCell ref="AY2202:BE2202"/>
    <mergeCell ref="BG2202:BL2202"/>
    <mergeCell ref="BO2202:BV2202"/>
    <mergeCell ref="CN2202:CU2202"/>
    <mergeCell ref="CV2202:DE2202"/>
    <mergeCell ref="A2203:O2203"/>
    <mergeCell ref="P2203:AC2203"/>
    <mergeCell ref="AD2203:AF2203"/>
    <mergeCell ref="AG2203:AJ2203"/>
    <mergeCell ref="AK2203:AP2203"/>
    <mergeCell ref="A2202:O2202"/>
    <mergeCell ref="P2202:AC2202"/>
    <mergeCell ref="AD2202:AF2202"/>
    <mergeCell ref="AG2202:AJ2202"/>
    <mergeCell ref="AK2202:AP2202"/>
    <mergeCell ref="AQ2202:AX2202"/>
    <mergeCell ref="AQ2201:AX2201"/>
    <mergeCell ref="AY2201:BE2201"/>
    <mergeCell ref="BG2201:BL2201"/>
    <mergeCell ref="BO2201:BV2201"/>
    <mergeCell ref="CN2201:CU2201"/>
    <mergeCell ref="CV2201:DE2201"/>
    <mergeCell ref="AY2200:BE2200"/>
    <mergeCell ref="BG2200:BL2200"/>
    <mergeCell ref="BO2200:BV2200"/>
    <mergeCell ref="CN2200:CU2200"/>
    <mergeCell ref="CV2200:DE2200"/>
    <mergeCell ref="A2201:O2201"/>
    <mergeCell ref="P2201:AC2201"/>
    <mergeCell ref="AD2201:AF2201"/>
    <mergeCell ref="AG2201:AJ2201"/>
    <mergeCell ref="AK2201:AP2201"/>
    <mergeCell ref="A2200:O2200"/>
    <mergeCell ref="P2200:AC2200"/>
    <mergeCell ref="AD2200:AF2200"/>
    <mergeCell ref="AG2200:AJ2200"/>
    <mergeCell ref="AK2200:AP2200"/>
    <mergeCell ref="AQ2200:AX2200"/>
    <mergeCell ref="AQ2199:AX2199"/>
    <mergeCell ref="AY2199:BE2199"/>
    <mergeCell ref="BG2199:BL2199"/>
    <mergeCell ref="BO2199:BV2199"/>
    <mergeCell ref="CN2199:CU2199"/>
    <mergeCell ref="CV2199:DE2199"/>
    <mergeCell ref="AY2198:BE2198"/>
    <mergeCell ref="BG2198:BL2198"/>
    <mergeCell ref="BO2198:BV2198"/>
    <mergeCell ref="CN2198:CU2198"/>
    <mergeCell ref="CV2198:DE2198"/>
    <mergeCell ref="A2199:O2199"/>
    <mergeCell ref="P2199:AC2199"/>
    <mergeCell ref="AD2199:AF2199"/>
    <mergeCell ref="AG2199:AJ2199"/>
    <mergeCell ref="AK2199:AP2199"/>
    <mergeCell ref="A2198:O2198"/>
    <mergeCell ref="P2198:AC2198"/>
    <mergeCell ref="AD2198:AF2198"/>
    <mergeCell ref="AG2198:AJ2198"/>
    <mergeCell ref="AK2198:AP2198"/>
    <mergeCell ref="AQ2198:AX2198"/>
    <mergeCell ref="AQ2197:AX2197"/>
    <mergeCell ref="AY2197:BE2197"/>
    <mergeCell ref="BG2197:BL2197"/>
    <mergeCell ref="BO2197:BV2197"/>
    <mergeCell ref="CN2197:CU2197"/>
    <mergeCell ref="CV2197:DE2197"/>
    <mergeCell ref="AY2196:BE2196"/>
    <mergeCell ref="BG2196:BL2196"/>
    <mergeCell ref="BO2196:BV2196"/>
    <mergeCell ref="CN2196:CU2196"/>
    <mergeCell ref="CV2196:DE2196"/>
    <mergeCell ref="A2197:O2197"/>
    <mergeCell ref="P2197:AC2197"/>
    <mergeCell ref="AD2197:AF2197"/>
    <mergeCell ref="AG2197:AJ2197"/>
    <mergeCell ref="AK2197:AP2197"/>
    <mergeCell ref="A2196:O2196"/>
    <mergeCell ref="P2196:AC2196"/>
    <mergeCell ref="AD2196:AF2196"/>
    <mergeCell ref="AG2196:AJ2196"/>
    <mergeCell ref="AK2196:AP2196"/>
    <mergeCell ref="AQ2196:AX2196"/>
    <mergeCell ref="AQ2195:AX2195"/>
    <mergeCell ref="AY2195:BE2195"/>
    <mergeCell ref="BG2195:BL2195"/>
    <mergeCell ref="BO2195:BV2195"/>
    <mergeCell ref="CN2195:CU2195"/>
    <mergeCell ref="CV2195:DE2195"/>
    <mergeCell ref="AY2194:BE2194"/>
    <mergeCell ref="BG2194:BL2194"/>
    <mergeCell ref="BO2194:BV2194"/>
    <mergeCell ref="CN2194:CU2194"/>
    <mergeCell ref="CV2194:DE2194"/>
    <mergeCell ref="A2195:O2195"/>
    <mergeCell ref="P2195:AC2195"/>
    <mergeCell ref="AD2195:AF2195"/>
    <mergeCell ref="AG2195:AJ2195"/>
    <mergeCell ref="AK2195:AP2195"/>
    <mergeCell ref="A2194:O2194"/>
    <mergeCell ref="P2194:AC2194"/>
    <mergeCell ref="AD2194:AF2194"/>
    <mergeCell ref="AG2194:AJ2194"/>
    <mergeCell ref="AK2194:AP2194"/>
    <mergeCell ref="AQ2194:AX2194"/>
    <mergeCell ref="AQ2193:AX2193"/>
    <mergeCell ref="AY2193:BE2193"/>
    <mergeCell ref="BG2193:BL2193"/>
    <mergeCell ref="BO2193:BV2193"/>
    <mergeCell ref="CN2193:CU2193"/>
    <mergeCell ref="CV2193:DE2193"/>
    <mergeCell ref="AY2192:BE2192"/>
    <mergeCell ref="BG2192:BL2192"/>
    <mergeCell ref="BO2192:BV2192"/>
    <mergeCell ref="CN2192:CU2192"/>
    <mergeCell ref="CV2192:DE2192"/>
    <mergeCell ref="A2193:O2193"/>
    <mergeCell ref="P2193:AC2193"/>
    <mergeCell ref="AD2193:AF2193"/>
    <mergeCell ref="AG2193:AJ2193"/>
    <mergeCell ref="AK2193:AP2193"/>
    <mergeCell ref="A2192:O2192"/>
    <mergeCell ref="P2192:AC2192"/>
    <mergeCell ref="AD2192:AF2192"/>
    <mergeCell ref="AG2192:AJ2192"/>
    <mergeCell ref="AK2192:AP2192"/>
    <mergeCell ref="AQ2192:AX2192"/>
    <mergeCell ref="AQ2191:AX2191"/>
    <mergeCell ref="AY2191:BE2191"/>
    <mergeCell ref="BG2191:BL2191"/>
    <mergeCell ref="BO2191:BV2191"/>
    <mergeCell ref="CN2191:CU2191"/>
    <mergeCell ref="CV2191:DE2191"/>
    <mergeCell ref="AY2190:BE2190"/>
    <mergeCell ref="BG2190:BL2190"/>
    <mergeCell ref="BO2190:BV2190"/>
    <mergeCell ref="CN2190:CU2190"/>
    <mergeCell ref="CV2190:DE2190"/>
    <mergeCell ref="A2191:O2191"/>
    <mergeCell ref="P2191:AC2191"/>
    <mergeCell ref="AD2191:AF2191"/>
    <mergeCell ref="AG2191:AJ2191"/>
    <mergeCell ref="AK2191:AP2191"/>
    <mergeCell ref="A2190:O2190"/>
    <mergeCell ref="P2190:AC2190"/>
    <mergeCell ref="AD2190:AF2190"/>
    <mergeCell ref="AG2190:AJ2190"/>
    <mergeCell ref="AK2190:AP2190"/>
    <mergeCell ref="AQ2190:AX2190"/>
    <mergeCell ref="AQ2189:AX2189"/>
    <mergeCell ref="AY2189:BE2189"/>
    <mergeCell ref="BG2189:BL2189"/>
    <mergeCell ref="BO2189:BV2189"/>
    <mergeCell ref="CN2189:CU2189"/>
    <mergeCell ref="CV2189:DE2189"/>
    <mergeCell ref="AY2188:BE2188"/>
    <mergeCell ref="BG2188:BL2188"/>
    <mergeCell ref="BO2188:BV2188"/>
    <mergeCell ref="CN2188:CU2188"/>
    <mergeCell ref="CV2188:DE2188"/>
    <mergeCell ref="A2189:O2189"/>
    <mergeCell ref="P2189:AC2189"/>
    <mergeCell ref="AD2189:AF2189"/>
    <mergeCell ref="AG2189:AJ2189"/>
    <mergeCell ref="AK2189:AP2189"/>
    <mergeCell ref="A2188:O2188"/>
    <mergeCell ref="P2188:AC2188"/>
    <mergeCell ref="AD2188:AF2188"/>
    <mergeCell ref="AG2188:AJ2188"/>
    <mergeCell ref="AK2188:AP2188"/>
    <mergeCell ref="AQ2188:AX2188"/>
    <mergeCell ref="AQ2187:AX2187"/>
    <mergeCell ref="AY2187:BE2187"/>
    <mergeCell ref="BG2187:BL2187"/>
    <mergeCell ref="BO2187:BV2187"/>
    <mergeCell ref="CN2187:CU2187"/>
    <mergeCell ref="CV2187:DE2187"/>
    <mergeCell ref="AY2186:BE2186"/>
    <mergeCell ref="BG2186:BL2186"/>
    <mergeCell ref="BO2186:BV2186"/>
    <mergeCell ref="CN2186:CU2186"/>
    <mergeCell ref="CV2186:DE2186"/>
    <mergeCell ref="A2187:O2187"/>
    <mergeCell ref="P2187:AC2187"/>
    <mergeCell ref="AD2187:AF2187"/>
    <mergeCell ref="AG2187:AJ2187"/>
    <mergeCell ref="AK2187:AP2187"/>
    <mergeCell ref="A2186:O2186"/>
    <mergeCell ref="P2186:AC2186"/>
    <mergeCell ref="AD2186:AF2186"/>
    <mergeCell ref="AG2186:AJ2186"/>
    <mergeCell ref="AK2186:AP2186"/>
    <mergeCell ref="AQ2186:AX2186"/>
    <mergeCell ref="AQ2185:AX2185"/>
    <mergeCell ref="AY2185:BE2185"/>
    <mergeCell ref="BG2185:BL2185"/>
    <mergeCell ref="BO2185:BV2185"/>
    <mergeCell ref="CN2185:CU2185"/>
    <mergeCell ref="CV2185:DE2185"/>
    <mergeCell ref="AY2184:BE2184"/>
    <mergeCell ref="BG2184:BL2184"/>
    <mergeCell ref="BO2184:BV2184"/>
    <mergeCell ref="CN2184:CU2184"/>
    <mergeCell ref="CV2184:DE2184"/>
    <mergeCell ref="A2185:O2185"/>
    <mergeCell ref="P2185:AC2185"/>
    <mergeCell ref="AD2185:AF2185"/>
    <mergeCell ref="AG2185:AJ2185"/>
    <mergeCell ref="AK2185:AP2185"/>
    <mergeCell ref="A2184:O2184"/>
    <mergeCell ref="P2184:AC2184"/>
    <mergeCell ref="AD2184:AF2184"/>
    <mergeCell ref="AG2184:AJ2184"/>
    <mergeCell ref="AK2184:AP2184"/>
    <mergeCell ref="AQ2184:AX2184"/>
    <mergeCell ref="AQ2183:AX2183"/>
    <mergeCell ref="AY2183:BE2183"/>
    <mergeCell ref="BG2183:BL2183"/>
    <mergeCell ref="BO2183:BV2183"/>
    <mergeCell ref="CN2183:CU2183"/>
    <mergeCell ref="CV2183:DE2183"/>
    <mergeCell ref="AY2182:BE2182"/>
    <mergeCell ref="BG2182:BL2182"/>
    <mergeCell ref="BO2182:BV2182"/>
    <mergeCell ref="CN2182:CU2182"/>
    <mergeCell ref="CV2182:DE2182"/>
    <mergeCell ref="A2183:O2183"/>
    <mergeCell ref="P2183:AC2183"/>
    <mergeCell ref="AD2183:AF2183"/>
    <mergeCell ref="AG2183:AJ2183"/>
    <mergeCell ref="AK2183:AP2183"/>
    <mergeCell ref="A2182:O2182"/>
    <mergeCell ref="P2182:AC2182"/>
    <mergeCell ref="AD2182:AF2182"/>
    <mergeCell ref="AG2182:AJ2182"/>
    <mergeCell ref="AK2182:AP2182"/>
    <mergeCell ref="AQ2182:AX2182"/>
    <mergeCell ref="AQ2181:AX2181"/>
    <mergeCell ref="AY2181:BE2181"/>
    <mergeCell ref="BG2181:BL2181"/>
    <mergeCell ref="BO2181:BV2181"/>
    <mergeCell ref="CN2181:CU2181"/>
    <mergeCell ref="CV2181:DE2181"/>
    <mergeCell ref="AY2180:BE2180"/>
    <mergeCell ref="BG2180:BL2180"/>
    <mergeCell ref="BO2180:BV2180"/>
    <mergeCell ref="CN2180:CU2180"/>
    <mergeCell ref="CV2180:DE2180"/>
    <mergeCell ref="A2181:O2181"/>
    <mergeCell ref="P2181:AC2181"/>
    <mergeCell ref="AD2181:AF2181"/>
    <mergeCell ref="AG2181:AJ2181"/>
    <mergeCell ref="AK2181:AP2181"/>
    <mergeCell ref="A2180:O2180"/>
    <mergeCell ref="P2180:AC2180"/>
    <mergeCell ref="AD2180:AF2180"/>
    <mergeCell ref="AG2180:AJ2180"/>
    <mergeCell ref="AK2180:AP2180"/>
    <mergeCell ref="AQ2180:AX2180"/>
    <mergeCell ref="AQ2179:AX2179"/>
    <mergeCell ref="AY2179:BE2179"/>
    <mergeCell ref="BG2179:BL2179"/>
    <mergeCell ref="BO2179:BV2179"/>
    <mergeCell ref="CN2179:CU2179"/>
    <mergeCell ref="CV2179:DE2179"/>
    <mergeCell ref="AY2178:BE2178"/>
    <mergeCell ref="BG2178:BL2178"/>
    <mergeCell ref="BO2178:BV2178"/>
    <mergeCell ref="CN2178:CU2178"/>
    <mergeCell ref="CV2178:DE2178"/>
    <mergeCell ref="A2179:O2179"/>
    <mergeCell ref="P2179:AC2179"/>
    <mergeCell ref="AD2179:AF2179"/>
    <mergeCell ref="AG2179:AJ2179"/>
    <mergeCell ref="AK2179:AP2179"/>
    <mergeCell ref="A2178:O2178"/>
    <mergeCell ref="P2178:AC2178"/>
    <mergeCell ref="AD2178:AF2178"/>
    <mergeCell ref="AG2178:AJ2178"/>
    <mergeCell ref="AK2178:AP2178"/>
    <mergeCell ref="AQ2178:AX2178"/>
    <mergeCell ref="AQ2177:AX2177"/>
    <mergeCell ref="AY2177:BE2177"/>
    <mergeCell ref="BG2177:BL2177"/>
    <mergeCell ref="BO2177:BV2177"/>
    <mergeCell ref="CN2177:CU2177"/>
    <mergeCell ref="CV2177:DE2177"/>
    <mergeCell ref="AY2176:BE2176"/>
    <mergeCell ref="BG2176:BL2176"/>
    <mergeCell ref="BO2176:BV2176"/>
    <mergeCell ref="CN2176:CU2176"/>
    <mergeCell ref="CV2176:DE2176"/>
    <mergeCell ref="A2177:O2177"/>
    <mergeCell ref="P2177:AC2177"/>
    <mergeCell ref="AD2177:AF2177"/>
    <mergeCell ref="AG2177:AJ2177"/>
    <mergeCell ref="AK2177:AP2177"/>
    <mergeCell ref="A2176:O2176"/>
    <mergeCell ref="P2176:AC2176"/>
    <mergeCell ref="AD2176:AF2176"/>
    <mergeCell ref="AG2176:AJ2176"/>
    <mergeCell ref="AK2176:AP2176"/>
    <mergeCell ref="AQ2176:AX2176"/>
    <mergeCell ref="AQ2175:AX2175"/>
    <mergeCell ref="AY2175:BE2175"/>
    <mergeCell ref="BG2175:BL2175"/>
    <mergeCell ref="BO2175:BV2175"/>
    <mergeCell ref="CN2175:CU2175"/>
    <mergeCell ref="CV2175:DE2175"/>
    <mergeCell ref="AY2174:BE2174"/>
    <mergeCell ref="BG2174:BL2174"/>
    <mergeCell ref="BO2174:BV2174"/>
    <mergeCell ref="CN2174:CU2174"/>
    <mergeCell ref="CV2174:DE2174"/>
    <mergeCell ref="A2175:O2175"/>
    <mergeCell ref="P2175:AC2175"/>
    <mergeCell ref="AD2175:AF2175"/>
    <mergeCell ref="AG2175:AJ2175"/>
    <mergeCell ref="AK2175:AP2175"/>
    <mergeCell ref="A2174:O2174"/>
    <mergeCell ref="P2174:AC2174"/>
    <mergeCell ref="AD2174:AF2174"/>
    <mergeCell ref="AG2174:AJ2174"/>
    <mergeCell ref="AK2174:AP2174"/>
    <mergeCell ref="AQ2174:AX2174"/>
    <mergeCell ref="AQ2173:AX2173"/>
    <mergeCell ref="AY2173:BE2173"/>
    <mergeCell ref="BG2173:BL2173"/>
    <mergeCell ref="BO2173:BV2173"/>
    <mergeCell ref="CN2173:CU2173"/>
    <mergeCell ref="CV2173:DE2173"/>
    <mergeCell ref="AY2172:BE2172"/>
    <mergeCell ref="BG2172:BL2172"/>
    <mergeCell ref="BO2172:BV2172"/>
    <mergeCell ref="CN2172:CU2172"/>
    <mergeCell ref="CV2172:DE2172"/>
    <mergeCell ref="A2173:O2173"/>
    <mergeCell ref="P2173:AC2173"/>
    <mergeCell ref="AD2173:AF2173"/>
    <mergeCell ref="AG2173:AJ2173"/>
    <mergeCell ref="AK2173:AP2173"/>
    <mergeCell ref="A2172:O2172"/>
    <mergeCell ref="P2172:AC2172"/>
    <mergeCell ref="AD2172:AF2172"/>
    <mergeCell ref="AG2172:AJ2172"/>
    <mergeCell ref="AK2172:AP2172"/>
    <mergeCell ref="AQ2172:AX2172"/>
    <mergeCell ref="AQ2171:AX2171"/>
    <mergeCell ref="AY2171:BE2171"/>
    <mergeCell ref="BG2171:BL2171"/>
    <mergeCell ref="BO2171:BV2171"/>
    <mergeCell ref="CN2171:CU2171"/>
    <mergeCell ref="CV2171:DE2171"/>
    <mergeCell ref="AY2170:BE2170"/>
    <mergeCell ref="BG2170:BL2170"/>
    <mergeCell ref="BO2170:BV2170"/>
    <mergeCell ref="CN2170:CU2170"/>
    <mergeCell ref="CV2170:DE2170"/>
    <mergeCell ref="A2171:O2171"/>
    <mergeCell ref="P2171:AC2171"/>
    <mergeCell ref="AD2171:AF2171"/>
    <mergeCell ref="AG2171:AJ2171"/>
    <mergeCell ref="AK2171:AP2171"/>
    <mergeCell ref="A2170:O2170"/>
    <mergeCell ref="P2170:AC2170"/>
    <mergeCell ref="AD2170:AF2170"/>
    <mergeCell ref="AG2170:AJ2170"/>
    <mergeCell ref="AK2170:AP2170"/>
    <mergeCell ref="AQ2170:AX2170"/>
    <mergeCell ref="AQ2169:AX2169"/>
    <mergeCell ref="AY2169:BE2169"/>
    <mergeCell ref="BG2169:BL2169"/>
    <mergeCell ref="BO2169:BV2169"/>
    <mergeCell ref="CN2169:CU2169"/>
    <mergeCell ref="CV2169:DE2169"/>
    <mergeCell ref="AY2168:BE2168"/>
    <mergeCell ref="BG2168:BL2168"/>
    <mergeCell ref="BO2168:BV2168"/>
    <mergeCell ref="CN2168:CU2168"/>
    <mergeCell ref="CV2168:DE2168"/>
    <mergeCell ref="A2169:O2169"/>
    <mergeCell ref="P2169:AC2169"/>
    <mergeCell ref="AD2169:AF2169"/>
    <mergeCell ref="AG2169:AJ2169"/>
    <mergeCell ref="AK2169:AP2169"/>
    <mergeCell ref="A2168:O2168"/>
    <mergeCell ref="P2168:AC2168"/>
    <mergeCell ref="AD2168:AF2168"/>
    <mergeCell ref="AG2168:AJ2168"/>
    <mergeCell ref="AK2168:AP2168"/>
    <mergeCell ref="AQ2168:AX2168"/>
    <mergeCell ref="AQ2167:AX2167"/>
    <mergeCell ref="AY2167:BE2167"/>
    <mergeCell ref="BG2167:BL2167"/>
    <mergeCell ref="BO2167:BV2167"/>
    <mergeCell ref="CN2167:CU2167"/>
    <mergeCell ref="CV2167:DE2167"/>
    <mergeCell ref="AY2166:BE2166"/>
    <mergeCell ref="BG2166:BL2166"/>
    <mergeCell ref="BO2166:BV2166"/>
    <mergeCell ref="CN2166:CU2166"/>
    <mergeCell ref="CV2166:DE2166"/>
    <mergeCell ref="A2167:O2167"/>
    <mergeCell ref="P2167:AC2167"/>
    <mergeCell ref="AD2167:AF2167"/>
    <mergeCell ref="AG2167:AJ2167"/>
    <mergeCell ref="AK2167:AP2167"/>
    <mergeCell ref="A2166:O2166"/>
    <mergeCell ref="P2166:AC2166"/>
    <mergeCell ref="AD2166:AF2166"/>
    <mergeCell ref="AG2166:AJ2166"/>
    <mergeCell ref="AK2166:AP2166"/>
    <mergeCell ref="AQ2166:AX2166"/>
    <mergeCell ref="AQ2165:AX2165"/>
    <mergeCell ref="AY2165:BE2165"/>
    <mergeCell ref="BG2165:BL2165"/>
    <mergeCell ref="BO2165:BV2165"/>
    <mergeCell ref="CN2165:CU2165"/>
    <mergeCell ref="CV2165:DE2165"/>
    <mergeCell ref="AY2164:BE2164"/>
    <mergeCell ref="BG2164:BL2164"/>
    <mergeCell ref="BO2164:BV2164"/>
    <mergeCell ref="CN2164:CU2164"/>
    <mergeCell ref="CV2164:DE2164"/>
    <mergeCell ref="A2165:O2165"/>
    <mergeCell ref="P2165:AC2165"/>
    <mergeCell ref="AD2165:AF2165"/>
    <mergeCell ref="AG2165:AJ2165"/>
    <mergeCell ref="AK2165:AP2165"/>
    <mergeCell ref="A2164:O2164"/>
    <mergeCell ref="P2164:AC2164"/>
    <mergeCell ref="AD2164:AF2164"/>
    <mergeCell ref="AG2164:AJ2164"/>
    <mergeCell ref="AK2164:AP2164"/>
    <mergeCell ref="AQ2164:AX2164"/>
    <mergeCell ref="AQ2163:AX2163"/>
    <mergeCell ref="AY2163:BE2163"/>
    <mergeCell ref="BG2163:BL2163"/>
    <mergeCell ref="BO2163:BV2163"/>
    <mergeCell ref="CN2163:CU2163"/>
    <mergeCell ref="CV2163:DE2163"/>
    <mergeCell ref="AY2162:BE2162"/>
    <mergeCell ref="BG2162:BL2162"/>
    <mergeCell ref="BO2162:BV2162"/>
    <mergeCell ref="CN2162:CU2162"/>
    <mergeCell ref="CV2162:DE2162"/>
    <mergeCell ref="A2163:O2163"/>
    <mergeCell ref="P2163:AC2163"/>
    <mergeCell ref="AD2163:AF2163"/>
    <mergeCell ref="AG2163:AJ2163"/>
    <mergeCell ref="AK2163:AP2163"/>
    <mergeCell ref="A2162:O2162"/>
    <mergeCell ref="P2162:AC2162"/>
    <mergeCell ref="AD2162:AF2162"/>
    <mergeCell ref="AG2162:AJ2162"/>
    <mergeCell ref="AK2162:AP2162"/>
    <mergeCell ref="AQ2162:AX2162"/>
    <mergeCell ref="AQ2161:AX2161"/>
    <mergeCell ref="AY2161:BE2161"/>
    <mergeCell ref="BG2161:BL2161"/>
    <mergeCell ref="BO2161:BV2161"/>
    <mergeCell ref="CN2161:CU2161"/>
    <mergeCell ref="CV2161:DE2161"/>
    <mergeCell ref="AY2160:BE2160"/>
    <mergeCell ref="BG2160:BL2160"/>
    <mergeCell ref="BO2160:BV2160"/>
    <mergeCell ref="CN2160:CU2160"/>
    <mergeCell ref="CV2160:DE2160"/>
    <mergeCell ref="A2161:O2161"/>
    <mergeCell ref="P2161:AC2161"/>
    <mergeCell ref="AD2161:AF2161"/>
    <mergeCell ref="AG2161:AJ2161"/>
    <mergeCell ref="AK2161:AP2161"/>
    <mergeCell ref="A2160:O2160"/>
    <mergeCell ref="P2160:AC2160"/>
    <mergeCell ref="AD2160:AF2160"/>
    <mergeCell ref="AG2160:AJ2160"/>
    <mergeCell ref="AK2160:AP2160"/>
    <mergeCell ref="AQ2160:AX2160"/>
    <mergeCell ref="AQ2159:AX2159"/>
    <mergeCell ref="AY2159:BE2159"/>
    <mergeCell ref="BG2159:BL2159"/>
    <mergeCell ref="BO2159:BV2159"/>
    <mergeCell ref="CN2159:CU2159"/>
    <mergeCell ref="CV2159:DE2159"/>
    <mergeCell ref="AY2158:BE2158"/>
    <mergeCell ref="BG2158:BL2158"/>
    <mergeCell ref="BO2158:BV2158"/>
    <mergeCell ref="CN2158:CU2158"/>
    <mergeCell ref="CV2158:DE2158"/>
    <mergeCell ref="A2159:O2159"/>
    <mergeCell ref="P2159:AC2159"/>
    <mergeCell ref="AD2159:AF2159"/>
    <mergeCell ref="AG2159:AJ2159"/>
    <mergeCell ref="AK2159:AP2159"/>
    <mergeCell ref="A2158:O2158"/>
    <mergeCell ref="P2158:AC2158"/>
    <mergeCell ref="AD2158:AF2158"/>
    <mergeCell ref="AG2158:AJ2158"/>
    <mergeCell ref="AK2158:AP2158"/>
    <mergeCell ref="AQ2158:AX2158"/>
    <mergeCell ref="AQ2157:AX2157"/>
    <mergeCell ref="AY2157:BE2157"/>
    <mergeCell ref="BG2157:BL2157"/>
    <mergeCell ref="BO2157:BV2157"/>
    <mergeCell ref="CN2157:CU2157"/>
    <mergeCell ref="CV2157:DE2157"/>
    <mergeCell ref="AY2156:BE2156"/>
    <mergeCell ref="BG2156:BL2156"/>
    <mergeCell ref="BO2156:BV2156"/>
    <mergeCell ref="CN2156:CU2156"/>
    <mergeCell ref="CV2156:DE2156"/>
    <mergeCell ref="A2157:O2157"/>
    <mergeCell ref="P2157:AC2157"/>
    <mergeCell ref="AD2157:AF2157"/>
    <mergeCell ref="AG2157:AJ2157"/>
    <mergeCell ref="AK2157:AP2157"/>
    <mergeCell ref="A2156:O2156"/>
    <mergeCell ref="P2156:AC2156"/>
    <mergeCell ref="AD2156:AF2156"/>
    <mergeCell ref="AG2156:AJ2156"/>
    <mergeCell ref="AK2156:AP2156"/>
    <mergeCell ref="AQ2156:AX2156"/>
    <mergeCell ref="AQ2155:AX2155"/>
    <mergeCell ref="AY2155:BE2155"/>
    <mergeCell ref="BG2155:BL2155"/>
    <mergeCell ref="BO2155:BV2155"/>
    <mergeCell ref="CN2155:CU2155"/>
    <mergeCell ref="CV2155:DE2155"/>
    <mergeCell ref="AY2154:BE2154"/>
    <mergeCell ref="BG2154:BL2154"/>
    <mergeCell ref="BO2154:BV2154"/>
    <mergeCell ref="CN2154:CU2154"/>
    <mergeCell ref="CV2154:DE2154"/>
    <mergeCell ref="A2155:O2155"/>
    <mergeCell ref="P2155:AC2155"/>
    <mergeCell ref="AD2155:AF2155"/>
    <mergeCell ref="AG2155:AJ2155"/>
    <mergeCell ref="AK2155:AP2155"/>
    <mergeCell ref="A2154:O2154"/>
    <mergeCell ref="P2154:AC2154"/>
    <mergeCell ref="AD2154:AF2154"/>
    <mergeCell ref="AG2154:AJ2154"/>
    <mergeCell ref="AK2154:AP2154"/>
    <mergeCell ref="AQ2154:AX2154"/>
    <mergeCell ref="AQ2153:AX2153"/>
    <mergeCell ref="AY2153:BE2153"/>
    <mergeCell ref="BG2153:BL2153"/>
    <mergeCell ref="BO2153:BV2153"/>
    <mergeCell ref="CN2153:CU2153"/>
    <mergeCell ref="CV2153:DE2153"/>
    <mergeCell ref="AY2152:BE2152"/>
    <mergeCell ref="BG2152:BL2152"/>
    <mergeCell ref="BO2152:BV2152"/>
    <mergeCell ref="CN2152:CU2152"/>
    <mergeCell ref="CV2152:DE2152"/>
    <mergeCell ref="A2153:O2153"/>
    <mergeCell ref="P2153:AC2153"/>
    <mergeCell ref="AD2153:AF2153"/>
    <mergeCell ref="AG2153:AJ2153"/>
    <mergeCell ref="AK2153:AP2153"/>
    <mergeCell ref="A2152:O2152"/>
    <mergeCell ref="P2152:AC2152"/>
    <mergeCell ref="AD2152:AF2152"/>
    <mergeCell ref="AG2152:AJ2152"/>
    <mergeCell ref="AK2152:AP2152"/>
    <mergeCell ref="AQ2152:AX2152"/>
    <mergeCell ref="AQ2151:AX2151"/>
    <mergeCell ref="AY2151:BE2151"/>
    <mergeCell ref="BG2151:BL2151"/>
    <mergeCell ref="BO2151:BV2151"/>
    <mergeCell ref="CN2151:CU2151"/>
    <mergeCell ref="CV2151:DE2151"/>
    <mergeCell ref="AY2150:BE2150"/>
    <mergeCell ref="BG2150:BL2150"/>
    <mergeCell ref="BO2150:BV2150"/>
    <mergeCell ref="CN2150:CU2150"/>
    <mergeCell ref="CV2150:DE2150"/>
    <mergeCell ref="A2151:O2151"/>
    <mergeCell ref="P2151:AC2151"/>
    <mergeCell ref="AD2151:AF2151"/>
    <mergeCell ref="AG2151:AJ2151"/>
    <mergeCell ref="AK2151:AP2151"/>
    <mergeCell ref="A2150:O2150"/>
    <mergeCell ref="P2150:AC2150"/>
    <mergeCell ref="AD2150:AF2150"/>
    <mergeCell ref="AG2150:AJ2150"/>
    <mergeCell ref="AK2150:AP2150"/>
    <mergeCell ref="AQ2150:AX2150"/>
    <mergeCell ref="AQ2149:AX2149"/>
    <mergeCell ref="AY2149:BE2149"/>
    <mergeCell ref="BG2149:BL2149"/>
    <mergeCell ref="BO2149:BV2149"/>
    <mergeCell ref="CN2149:CU2149"/>
    <mergeCell ref="CV2149:DE2149"/>
    <mergeCell ref="AY2148:BE2148"/>
    <mergeCell ref="BG2148:BL2148"/>
    <mergeCell ref="BO2148:BV2148"/>
    <mergeCell ref="CN2148:CU2148"/>
    <mergeCell ref="CV2148:DE2148"/>
    <mergeCell ref="A2149:O2149"/>
    <mergeCell ref="P2149:AC2149"/>
    <mergeCell ref="AD2149:AF2149"/>
    <mergeCell ref="AG2149:AJ2149"/>
    <mergeCell ref="AK2149:AP2149"/>
    <mergeCell ref="A2148:O2148"/>
    <mergeCell ref="P2148:AC2148"/>
    <mergeCell ref="AD2148:AF2148"/>
    <mergeCell ref="AG2148:AJ2148"/>
    <mergeCell ref="AK2148:AP2148"/>
    <mergeCell ref="AQ2148:AX2148"/>
    <mergeCell ref="AQ2147:AX2147"/>
    <mergeCell ref="AY2147:BE2147"/>
    <mergeCell ref="BG2147:BL2147"/>
    <mergeCell ref="BO2147:BV2147"/>
    <mergeCell ref="CN2147:CU2147"/>
    <mergeCell ref="CV2147:DE2147"/>
    <mergeCell ref="AY2146:BE2146"/>
    <mergeCell ref="BG2146:BL2146"/>
    <mergeCell ref="BO2146:BV2146"/>
    <mergeCell ref="CN2146:CU2146"/>
    <mergeCell ref="CV2146:DE2146"/>
    <mergeCell ref="A2147:O2147"/>
    <mergeCell ref="P2147:AC2147"/>
    <mergeCell ref="AD2147:AF2147"/>
    <mergeCell ref="AG2147:AJ2147"/>
    <mergeCell ref="AK2147:AP2147"/>
    <mergeCell ref="A2146:O2146"/>
    <mergeCell ref="P2146:AC2146"/>
    <mergeCell ref="AD2146:AF2146"/>
    <mergeCell ref="AG2146:AJ2146"/>
    <mergeCell ref="AK2146:AP2146"/>
    <mergeCell ref="AQ2146:AX2146"/>
    <mergeCell ref="AQ2145:AX2145"/>
    <mergeCell ref="AY2145:BE2145"/>
    <mergeCell ref="BG2145:BL2145"/>
    <mergeCell ref="BO2145:BV2145"/>
    <mergeCell ref="CN2145:CU2145"/>
    <mergeCell ref="CV2145:DE2145"/>
    <mergeCell ref="AY2144:BE2144"/>
    <mergeCell ref="BG2144:BL2144"/>
    <mergeCell ref="BO2144:BV2144"/>
    <mergeCell ref="CN2144:CU2144"/>
    <mergeCell ref="CV2144:DE2144"/>
    <mergeCell ref="A2145:O2145"/>
    <mergeCell ref="P2145:AC2145"/>
    <mergeCell ref="AD2145:AF2145"/>
    <mergeCell ref="AG2145:AJ2145"/>
    <mergeCell ref="AK2145:AP2145"/>
    <mergeCell ref="A2144:O2144"/>
    <mergeCell ref="P2144:AC2144"/>
    <mergeCell ref="AD2144:AF2144"/>
    <mergeCell ref="AG2144:AJ2144"/>
    <mergeCell ref="AK2144:AP2144"/>
    <mergeCell ref="AQ2144:AX2144"/>
    <mergeCell ref="AQ2143:AX2143"/>
    <mergeCell ref="AY2143:BE2143"/>
    <mergeCell ref="BG2143:BL2143"/>
    <mergeCell ref="BO2143:BV2143"/>
    <mergeCell ref="CN2143:CU2143"/>
    <mergeCell ref="CV2143:DE2143"/>
    <mergeCell ref="AY2142:BE2142"/>
    <mergeCell ref="BG2142:BL2142"/>
    <mergeCell ref="BO2142:BV2142"/>
    <mergeCell ref="CN2142:CU2142"/>
    <mergeCell ref="CV2142:DE2142"/>
    <mergeCell ref="A2143:O2143"/>
    <mergeCell ref="P2143:AC2143"/>
    <mergeCell ref="AD2143:AF2143"/>
    <mergeCell ref="AG2143:AJ2143"/>
    <mergeCell ref="AK2143:AP2143"/>
    <mergeCell ref="A2142:O2142"/>
    <mergeCell ref="P2142:AC2142"/>
    <mergeCell ref="AD2142:AF2142"/>
    <mergeCell ref="AG2142:AJ2142"/>
    <mergeCell ref="AK2142:AP2142"/>
    <mergeCell ref="AQ2142:AX2142"/>
    <mergeCell ref="AQ2141:AX2141"/>
    <mergeCell ref="AY2141:BE2141"/>
    <mergeCell ref="BG2141:BL2141"/>
    <mergeCell ref="BO2141:BV2141"/>
    <mergeCell ref="CN2141:CU2141"/>
    <mergeCell ref="CV2141:DE2141"/>
    <mergeCell ref="AY2140:BE2140"/>
    <mergeCell ref="BG2140:BL2140"/>
    <mergeCell ref="BO2140:BV2140"/>
    <mergeCell ref="CN2140:CU2140"/>
    <mergeCell ref="CV2140:DE2140"/>
    <mergeCell ref="A2141:O2141"/>
    <mergeCell ref="P2141:AC2141"/>
    <mergeCell ref="AD2141:AF2141"/>
    <mergeCell ref="AG2141:AJ2141"/>
    <mergeCell ref="AK2141:AP2141"/>
    <mergeCell ref="A2140:O2140"/>
    <mergeCell ref="P2140:AC2140"/>
    <mergeCell ref="AD2140:AF2140"/>
    <mergeCell ref="AG2140:AJ2140"/>
    <mergeCell ref="AK2140:AP2140"/>
    <mergeCell ref="AQ2140:AX2140"/>
    <mergeCell ref="AQ2139:AX2139"/>
    <mergeCell ref="AY2139:BE2139"/>
    <mergeCell ref="BG2139:BL2139"/>
    <mergeCell ref="BO2139:BV2139"/>
    <mergeCell ref="CN2139:CU2139"/>
    <mergeCell ref="CV2139:DE2139"/>
    <mergeCell ref="AY2138:BE2138"/>
    <mergeCell ref="BG2138:BL2138"/>
    <mergeCell ref="BO2138:BV2138"/>
    <mergeCell ref="CN2138:CU2138"/>
    <mergeCell ref="CV2138:DE2138"/>
    <mergeCell ref="A2139:O2139"/>
    <mergeCell ref="P2139:AC2139"/>
    <mergeCell ref="AD2139:AF2139"/>
    <mergeCell ref="AG2139:AJ2139"/>
    <mergeCell ref="AK2139:AP2139"/>
    <mergeCell ref="A2138:O2138"/>
    <mergeCell ref="P2138:AC2138"/>
    <mergeCell ref="AD2138:AF2138"/>
    <mergeCell ref="AG2138:AJ2138"/>
    <mergeCell ref="AK2138:AP2138"/>
    <mergeCell ref="AQ2138:AX2138"/>
    <mergeCell ref="AQ2137:AX2137"/>
    <mergeCell ref="AY2137:BE2137"/>
    <mergeCell ref="BG2137:BL2137"/>
    <mergeCell ref="BO2137:BV2137"/>
    <mergeCell ref="CN2137:CU2137"/>
    <mergeCell ref="CV2137:DE2137"/>
    <mergeCell ref="AY2136:BE2136"/>
    <mergeCell ref="BG2136:BL2136"/>
    <mergeCell ref="BO2136:BV2136"/>
    <mergeCell ref="CN2136:CU2136"/>
    <mergeCell ref="CV2136:DE2136"/>
    <mergeCell ref="A2137:O2137"/>
    <mergeCell ref="P2137:AC2137"/>
    <mergeCell ref="AD2137:AF2137"/>
    <mergeCell ref="AG2137:AJ2137"/>
    <mergeCell ref="AK2137:AP2137"/>
    <mergeCell ref="A2136:O2136"/>
    <mergeCell ref="P2136:AC2136"/>
    <mergeCell ref="AD2136:AF2136"/>
    <mergeCell ref="AG2136:AJ2136"/>
    <mergeCell ref="AK2136:AP2136"/>
    <mergeCell ref="AQ2136:AX2136"/>
    <mergeCell ref="AQ2135:AX2135"/>
    <mergeCell ref="AY2135:BE2135"/>
    <mergeCell ref="BG2135:BL2135"/>
    <mergeCell ref="BO2135:BV2135"/>
    <mergeCell ref="CN2135:CU2135"/>
    <mergeCell ref="CV2135:DE2135"/>
    <mergeCell ref="AY2134:BE2134"/>
    <mergeCell ref="BG2134:BL2134"/>
    <mergeCell ref="BO2134:BV2134"/>
    <mergeCell ref="CN2134:CU2134"/>
    <mergeCell ref="CV2134:DE2134"/>
    <mergeCell ref="A2135:O2135"/>
    <mergeCell ref="P2135:AC2135"/>
    <mergeCell ref="AD2135:AF2135"/>
    <mergeCell ref="AG2135:AJ2135"/>
    <mergeCell ref="AK2135:AP2135"/>
    <mergeCell ref="A2134:O2134"/>
    <mergeCell ref="P2134:AC2134"/>
    <mergeCell ref="AD2134:AF2134"/>
    <mergeCell ref="AG2134:AJ2134"/>
    <mergeCell ref="AK2134:AP2134"/>
    <mergeCell ref="AQ2134:AX2134"/>
    <mergeCell ref="AQ2133:AX2133"/>
    <mergeCell ref="AY2133:BE2133"/>
    <mergeCell ref="BG2133:BL2133"/>
    <mergeCell ref="BO2133:BV2133"/>
    <mergeCell ref="CN2133:CU2133"/>
    <mergeCell ref="CV2133:DE2133"/>
    <mergeCell ref="AY2132:BE2132"/>
    <mergeCell ref="BG2132:BL2132"/>
    <mergeCell ref="BO2132:BV2132"/>
    <mergeCell ref="CN2132:CU2132"/>
    <mergeCell ref="CV2132:DE2132"/>
    <mergeCell ref="A2133:O2133"/>
    <mergeCell ref="P2133:AC2133"/>
    <mergeCell ref="AD2133:AF2133"/>
    <mergeCell ref="AG2133:AJ2133"/>
    <mergeCell ref="AK2133:AP2133"/>
    <mergeCell ref="A2132:O2132"/>
    <mergeCell ref="P2132:AC2132"/>
    <mergeCell ref="AD2132:AF2132"/>
    <mergeCell ref="AG2132:AJ2132"/>
    <mergeCell ref="AK2132:AP2132"/>
    <mergeCell ref="AQ2132:AX2132"/>
    <mergeCell ref="AQ2131:AX2131"/>
    <mergeCell ref="AY2131:BE2131"/>
    <mergeCell ref="BG2131:BL2131"/>
    <mergeCell ref="BO2131:BV2131"/>
    <mergeCell ref="CN2131:CU2131"/>
    <mergeCell ref="CV2131:DE2131"/>
    <mergeCell ref="AY2130:BE2130"/>
    <mergeCell ref="BG2130:BL2130"/>
    <mergeCell ref="BO2130:BV2130"/>
    <mergeCell ref="CN2130:CU2130"/>
    <mergeCell ref="CV2130:DE2130"/>
    <mergeCell ref="A2131:O2131"/>
    <mergeCell ref="P2131:AC2131"/>
    <mergeCell ref="AD2131:AF2131"/>
    <mergeCell ref="AG2131:AJ2131"/>
    <mergeCell ref="AK2131:AP2131"/>
    <mergeCell ref="A2130:O2130"/>
    <mergeCell ref="P2130:AC2130"/>
    <mergeCell ref="AD2130:AF2130"/>
    <mergeCell ref="AG2130:AJ2130"/>
    <mergeCell ref="AK2130:AP2130"/>
    <mergeCell ref="AQ2130:AX2130"/>
    <mergeCell ref="AQ2129:AX2129"/>
    <mergeCell ref="AY2129:BE2129"/>
    <mergeCell ref="BG2129:BL2129"/>
    <mergeCell ref="BO2129:BV2129"/>
    <mergeCell ref="CN2129:CU2129"/>
    <mergeCell ref="CV2129:DE2129"/>
    <mergeCell ref="AY2128:BE2128"/>
    <mergeCell ref="BG2128:BL2128"/>
    <mergeCell ref="BO2128:BV2128"/>
    <mergeCell ref="CN2128:CU2128"/>
    <mergeCell ref="CV2128:DE2128"/>
    <mergeCell ref="A2129:O2129"/>
    <mergeCell ref="P2129:AC2129"/>
    <mergeCell ref="AD2129:AF2129"/>
    <mergeCell ref="AG2129:AJ2129"/>
    <mergeCell ref="AK2129:AP2129"/>
    <mergeCell ref="A2128:O2128"/>
    <mergeCell ref="P2128:AC2128"/>
    <mergeCell ref="AD2128:AF2128"/>
    <mergeCell ref="AG2128:AJ2128"/>
    <mergeCell ref="AK2128:AP2128"/>
    <mergeCell ref="AQ2128:AX2128"/>
    <mergeCell ref="AQ2127:AX2127"/>
    <mergeCell ref="AY2127:BE2127"/>
    <mergeCell ref="BG2127:BL2127"/>
    <mergeCell ref="BO2127:BV2127"/>
    <mergeCell ref="CN2127:CU2127"/>
    <mergeCell ref="CV2127:DE2127"/>
    <mergeCell ref="AY2126:BE2126"/>
    <mergeCell ref="BG2126:BL2126"/>
    <mergeCell ref="BO2126:BV2126"/>
    <mergeCell ref="CN2126:CU2126"/>
    <mergeCell ref="CV2126:DE2126"/>
    <mergeCell ref="A2127:O2127"/>
    <mergeCell ref="P2127:AC2127"/>
    <mergeCell ref="AD2127:AF2127"/>
    <mergeCell ref="AG2127:AJ2127"/>
    <mergeCell ref="AK2127:AP2127"/>
    <mergeCell ref="A2126:O2126"/>
    <mergeCell ref="P2126:AC2126"/>
    <mergeCell ref="AD2126:AF2126"/>
    <mergeCell ref="AG2126:AJ2126"/>
    <mergeCell ref="AK2126:AP2126"/>
    <mergeCell ref="AQ2126:AX2126"/>
    <mergeCell ref="AQ2125:AX2125"/>
    <mergeCell ref="AY2125:BE2125"/>
    <mergeCell ref="BG2125:BL2125"/>
    <mergeCell ref="BO2125:BV2125"/>
    <mergeCell ref="CN2125:CU2125"/>
    <mergeCell ref="CV2125:DE2125"/>
    <mergeCell ref="AY2124:BE2124"/>
    <mergeCell ref="BG2124:BL2124"/>
    <mergeCell ref="BO2124:BV2124"/>
    <mergeCell ref="CN2124:CU2124"/>
    <mergeCell ref="CV2124:DE2124"/>
    <mergeCell ref="A2125:O2125"/>
    <mergeCell ref="P2125:AC2125"/>
    <mergeCell ref="AD2125:AF2125"/>
    <mergeCell ref="AG2125:AJ2125"/>
    <mergeCell ref="AK2125:AP2125"/>
    <mergeCell ref="A2124:O2124"/>
    <mergeCell ref="P2124:AC2124"/>
    <mergeCell ref="AD2124:AF2124"/>
    <mergeCell ref="AG2124:AJ2124"/>
    <mergeCell ref="AK2124:AP2124"/>
    <mergeCell ref="AQ2124:AX2124"/>
    <mergeCell ref="AQ2123:AX2123"/>
    <mergeCell ref="AY2123:BE2123"/>
    <mergeCell ref="BG2123:BL2123"/>
    <mergeCell ref="BO2123:BV2123"/>
    <mergeCell ref="CN2123:CU2123"/>
    <mergeCell ref="CV2123:DE2123"/>
    <mergeCell ref="AY2122:BE2122"/>
    <mergeCell ref="BG2122:BL2122"/>
    <mergeCell ref="BO2122:BV2122"/>
    <mergeCell ref="CN2122:CU2122"/>
    <mergeCell ref="CV2122:DE2122"/>
    <mergeCell ref="A2123:O2123"/>
    <mergeCell ref="P2123:AC2123"/>
    <mergeCell ref="AD2123:AF2123"/>
    <mergeCell ref="AG2123:AJ2123"/>
    <mergeCell ref="AK2123:AP2123"/>
    <mergeCell ref="A2122:O2122"/>
    <mergeCell ref="P2122:AC2122"/>
    <mergeCell ref="AD2122:AF2122"/>
    <mergeCell ref="AG2122:AJ2122"/>
    <mergeCell ref="AK2122:AP2122"/>
    <mergeCell ref="AQ2122:AX2122"/>
    <mergeCell ref="AQ2121:AX2121"/>
    <mergeCell ref="AY2121:BE2121"/>
    <mergeCell ref="BG2121:BL2121"/>
    <mergeCell ref="BO2121:BV2121"/>
    <mergeCell ref="CN2121:CU2121"/>
    <mergeCell ref="CV2121:DE2121"/>
    <mergeCell ref="AY2120:BE2120"/>
    <mergeCell ref="BG2120:BL2120"/>
    <mergeCell ref="BO2120:BV2120"/>
    <mergeCell ref="CN2120:CU2120"/>
    <mergeCell ref="CV2120:DE2120"/>
    <mergeCell ref="A2121:O2121"/>
    <mergeCell ref="P2121:AC2121"/>
    <mergeCell ref="AD2121:AF2121"/>
    <mergeCell ref="AG2121:AJ2121"/>
    <mergeCell ref="AK2121:AP2121"/>
    <mergeCell ref="A2120:O2120"/>
    <mergeCell ref="P2120:AC2120"/>
    <mergeCell ref="AD2120:AF2120"/>
    <mergeCell ref="AG2120:AJ2120"/>
    <mergeCell ref="AK2120:AP2120"/>
    <mergeCell ref="AQ2120:AX2120"/>
    <mergeCell ref="AQ2119:AX2119"/>
    <mergeCell ref="AY2119:BE2119"/>
    <mergeCell ref="BG2119:BL2119"/>
    <mergeCell ref="BO2119:BV2119"/>
    <mergeCell ref="CN2119:CU2119"/>
    <mergeCell ref="CV2119:DE2119"/>
    <mergeCell ref="AY2118:BE2118"/>
    <mergeCell ref="BG2118:BL2118"/>
    <mergeCell ref="BO2118:BV2118"/>
    <mergeCell ref="CN2118:CU2118"/>
    <mergeCell ref="CV2118:DE2118"/>
    <mergeCell ref="A2119:O2119"/>
    <mergeCell ref="P2119:AC2119"/>
    <mergeCell ref="AD2119:AF2119"/>
    <mergeCell ref="AG2119:AJ2119"/>
    <mergeCell ref="AK2119:AP2119"/>
    <mergeCell ref="A2118:O2118"/>
    <mergeCell ref="P2118:AC2118"/>
    <mergeCell ref="AD2118:AF2118"/>
    <mergeCell ref="AG2118:AJ2118"/>
    <mergeCell ref="AK2118:AP2118"/>
    <mergeCell ref="AQ2118:AX2118"/>
    <mergeCell ref="AQ2117:AX2117"/>
    <mergeCell ref="AY2117:BE2117"/>
    <mergeCell ref="BG2117:BL2117"/>
    <mergeCell ref="BO2117:BV2117"/>
    <mergeCell ref="CN2117:CU2117"/>
    <mergeCell ref="CV2117:DE2117"/>
    <mergeCell ref="AY2116:BE2116"/>
    <mergeCell ref="BG2116:BL2116"/>
    <mergeCell ref="BO2116:BV2116"/>
    <mergeCell ref="CN2116:CU2116"/>
    <mergeCell ref="CV2116:DE2116"/>
    <mergeCell ref="A2117:O2117"/>
    <mergeCell ref="P2117:AC2117"/>
    <mergeCell ref="AD2117:AF2117"/>
    <mergeCell ref="AG2117:AJ2117"/>
    <mergeCell ref="AK2117:AP2117"/>
    <mergeCell ref="A2116:O2116"/>
    <mergeCell ref="P2116:AC2116"/>
    <mergeCell ref="AD2116:AF2116"/>
    <mergeCell ref="AG2116:AJ2116"/>
    <mergeCell ref="AK2116:AP2116"/>
    <mergeCell ref="AQ2116:AX2116"/>
    <mergeCell ref="AQ2115:AX2115"/>
    <mergeCell ref="AY2115:BE2115"/>
    <mergeCell ref="BG2115:BL2115"/>
    <mergeCell ref="BO2115:BV2115"/>
    <mergeCell ref="CN2115:CU2115"/>
    <mergeCell ref="CV2115:DE2115"/>
    <mergeCell ref="AY2114:BE2114"/>
    <mergeCell ref="BG2114:BL2114"/>
    <mergeCell ref="BO2114:BV2114"/>
    <mergeCell ref="CN2114:CU2114"/>
    <mergeCell ref="CV2114:DE2114"/>
    <mergeCell ref="A2115:O2115"/>
    <mergeCell ref="P2115:AC2115"/>
    <mergeCell ref="AD2115:AF2115"/>
    <mergeCell ref="AG2115:AJ2115"/>
    <mergeCell ref="AK2115:AP2115"/>
    <mergeCell ref="A2114:O2114"/>
    <mergeCell ref="P2114:AC2114"/>
    <mergeCell ref="AD2114:AF2114"/>
    <mergeCell ref="AG2114:AJ2114"/>
    <mergeCell ref="AK2114:AP2114"/>
    <mergeCell ref="AQ2114:AX2114"/>
    <mergeCell ref="AQ2113:AX2113"/>
    <mergeCell ref="AY2113:BE2113"/>
    <mergeCell ref="BG2113:BL2113"/>
    <mergeCell ref="BO2113:BV2113"/>
    <mergeCell ref="CN2113:CU2113"/>
    <mergeCell ref="CV2113:DE2113"/>
    <mergeCell ref="AY2112:BE2112"/>
    <mergeCell ref="BG2112:BL2112"/>
    <mergeCell ref="BO2112:BV2112"/>
    <mergeCell ref="CN2112:CU2112"/>
    <mergeCell ref="CV2112:DE2112"/>
    <mergeCell ref="A2113:O2113"/>
    <mergeCell ref="P2113:AC2113"/>
    <mergeCell ref="AD2113:AF2113"/>
    <mergeCell ref="AG2113:AJ2113"/>
    <mergeCell ref="AK2113:AP2113"/>
    <mergeCell ref="A2112:O2112"/>
    <mergeCell ref="P2112:AC2112"/>
    <mergeCell ref="AD2112:AF2112"/>
    <mergeCell ref="AG2112:AJ2112"/>
    <mergeCell ref="AK2112:AP2112"/>
    <mergeCell ref="AQ2112:AX2112"/>
    <mergeCell ref="AQ2111:AX2111"/>
    <mergeCell ref="AY2111:BE2111"/>
    <mergeCell ref="BG2111:BL2111"/>
    <mergeCell ref="BO2111:BV2111"/>
    <mergeCell ref="CN2111:CU2111"/>
    <mergeCell ref="CV2111:DE2111"/>
    <mergeCell ref="AY2110:BE2110"/>
    <mergeCell ref="BG2110:BL2110"/>
    <mergeCell ref="BO2110:BV2110"/>
    <mergeCell ref="CN2110:CU2110"/>
    <mergeCell ref="CV2110:DE2110"/>
    <mergeCell ref="A2111:O2111"/>
    <mergeCell ref="P2111:AC2111"/>
    <mergeCell ref="AD2111:AF2111"/>
    <mergeCell ref="AG2111:AJ2111"/>
    <mergeCell ref="AK2111:AP2111"/>
    <mergeCell ref="A2110:O2110"/>
    <mergeCell ref="P2110:AC2110"/>
    <mergeCell ref="AD2110:AF2110"/>
    <mergeCell ref="AG2110:AJ2110"/>
    <mergeCell ref="AK2110:AP2110"/>
    <mergeCell ref="AQ2110:AX2110"/>
    <mergeCell ref="AQ2109:AX2109"/>
    <mergeCell ref="AY2109:BE2109"/>
    <mergeCell ref="BG2109:BL2109"/>
    <mergeCell ref="BO2109:BV2109"/>
    <mergeCell ref="CN2109:CU2109"/>
    <mergeCell ref="CV2109:DE2109"/>
    <mergeCell ref="AY2108:BE2108"/>
    <mergeCell ref="BG2108:BL2108"/>
    <mergeCell ref="BO2108:BV2108"/>
    <mergeCell ref="CN2108:CU2108"/>
    <mergeCell ref="CV2108:DE2108"/>
    <mergeCell ref="A2109:O2109"/>
    <mergeCell ref="P2109:AC2109"/>
    <mergeCell ref="AD2109:AF2109"/>
    <mergeCell ref="AG2109:AJ2109"/>
    <mergeCell ref="AK2109:AP2109"/>
    <mergeCell ref="A2108:O2108"/>
    <mergeCell ref="P2108:AC2108"/>
    <mergeCell ref="AD2108:AF2108"/>
    <mergeCell ref="AG2108:AJ2108"/>
    <mergeCell ref="AK2108:AP2108"/>
    <mergeCell ref="AQ2108:AX2108"/>
    <mergeCell ref="AQ2107:AX2107"/>
    <mergeCell ref="AY2107:BE2107"/>
    <mergeCell ref="BG2107:BL2107"/>
    <mergeCell ref="BO2107:BV2107"/>
    <mergeCell ref="CN2107:CU2107"/>
    <mergeCell ref="CV2107:DE2107"/>
    <mergeCell ref="AY2106:BE2106"/>
    <mergeCell ref="BG2106:BL2106"/>
    <mergeCell ref="BO2106:BV2106"/>
    <mergeCell ref="CN2106:CU2106"/>
    <mergeCell ref="CV2106:DE2106"/>
    <mergeCell ref="A2107:O2107"/>
    <mergeCell ref="P2107:AC2107"/>
    <mergeCell ref="AD2107:AF2107"/>
    <mergeCell ref="AG2107:AJ2107"/>
    <mergeCell ref="AK2107:AP2107"/>
    <mergeCell ref="A2106:O2106"/>
    <mergeCell ref="P2106:AC2106"/>
    <mergeCell ref="AD2106:AF2106"/>
    <mergeCell ref="AG2106:AJ2106"/>
    <mergeCell ref="AK2106:AP2106"/>
    <mergeCell ref="AQ2106:AX2106"/>
    <mergeCell ref="AQ2105:AX2105"/>
    <mergeCell ref="AY2105:BE2105"/>
    <mergeCell ref="BG2105:BL2105"/>
    <mergeCell ref="BO2105:BV2105"/>
    <mergeCell ref="CN2105:CU2105"/>
    <mergeCell ref="CV2105:DE2105"/>
    <mergeCell ref="AY2104:BE2104"/>
    <mergeCell ref="BG2104:BL2104"/>
    <mergeCell ref="BO2104:BV2104"/>
    <mergeCell ref="CN2104:CU2104"/>
    <mergeCell ref="CV2104:DE2104"/>
    <mergeCell ref="A2105:O2105"/>
    <mergeCell ref="P2105:AC2105"/>
    <mergeCell ref="AD2105:AF2105"/>
    <mergeCell ref="AG2105:AJ2105"/>
    <mergeCell ref="AK2105:AP2105"/>
    <mergeCell ref="A2104:O2104"/>
    <mergeCell ref="P2104:AC2104"/>
    <mergeCell ref="AD2104:AF2104"/>
    <mergeCell ref="AG2104:AJ2104"/>
    <mergeCell ref="AK2104:AP2104"/>
    <mergeCell ref="AQ2104:AX2104"/>
    <mergeCell ref="AQ2103:AX2103"/>
    <mergeCell ref="AY2103:BE2103"/>
    <mergeCell ref="BG2103:BL2103"/>
    <mergeCell ref="BO2103:BV2103"/>
    <mergeCell ref="CN2103:CU2103"/>
    <mergeCell ref="CV2103:DE2103"/>
    <mergeCell ref="AY2102:BE2102"/>
    <mergeCell ref="BG2102:BL2102"/>
    <mergeCell ref="BO2102:BV2102"/>
    <mergeCell ref="CN2102:CU2102"/>
    <mergeCell ref="CV2102:DE2102"/>
    <mergeCell ref="A2103:O2103"/>
    <mergeCell ref="P2103:AC2103"/>
    <mergeCell ref="AD2103:AF2103"/>
    <mergeCell ref="AG2103:AJ2103"/>
    <mergeCell ref="AK2103:AP2103"/>
    <mergeCell ref="A2102:O2102"/>
    <mergeCell ref="P2102:AC2102"/>
    <mergeCell ref="AD2102:AF2102"/>
    <mergeCell ref="AG2102:AJ2102"/>
    <mergeCell ref="AK2102:AP2102"/>
    <mergeCell ref="AQ2102:AX2102"/>
    <mergeCell ref="AQ2101:AX2101"/>
    <mergeCell ref="AY2101:BE2101"/>
    <mergeCell ref="BG2101:BL2101"/>
    <mergeCell ref="BO2101:BV2101"/>
    <mergeCell ref="CN2101:CU2101"/>
    <mergeCell ref="CV2101:DE2101"/>
    <mergeCell ref="AY2100:BE2100"/>
    <mergeCell ref="BG2100:BL2100"/>
    <mergeCell ref="BO2100:BV2100"/>
    <mergeCell ref="CN2100:CU2100"/>
    <mergeCell ref="CV2100:DE2100"/>
    <mergeCell ref="A2101:O2101"/>
    <mergeCell ref="P2101:AC2101"/>
    <mergeCell ref="AD2101:AF2101"/>
    <mergeCell ref="AG2101:AJ2101"/>
    <mergeCell ref="AK2101:AP2101"/>
    <mergeCell ref="A2100:O2100"/>
    <mergeCell ref="P2100:AC2100"/>
    <mergeCell ref="AD2100:AF2100"/>
    <mergeCell ref="AG2100:AJ2100"/>
    <mergeCell ref="AK2100:AP2100"/>
    <mergeCell ref="AQ2100:AX2100"/>
    <mergeCell ref="AQ2099:AX2099"/>
    <mergeCell ref="AY2099:BE2099"/>
    <mergeCell ref="BG2099:BL2099"/>
    <mergeCell ref="BO2099:BV2099"/>
    <mergeCell ref="CN2099:CU2099"/>
    <mergeCell ref="CV2099:DE2099"/>
    <mergeCell ref="AY2098:BE2098"/>
    <mergeCell ref="BG2098:BL2098"/>
    <mergeCell ref="BO2098:BV2098"/>
    <mergeCell ref="CN2098:CU2098"/>
    <mergeCell ref="CV2098:DE2098"/>
    <mergeCell ref="A2099:O2099"/>
    <mergeCell ref="P2099:AC2099"/>
    <mergeCell ref="AD2099:AF2099"/>
    <mergeCell ref="AG2099:AJ2099"/>
    <mergeCell ref="AK2099:AP2099"/>
    <mergeCell ref="A2098:O2098"/>
    <mergeCell ref="P2098:AC2098"/>
    <mergeCell ref="AD2098:AF2098"/>
    <mergeCell ref="AG2098:AJ2098"/>
    <mergeCell ref="AK2098:AP2098"/>
    <mergeCell ref="AQ2098:AX2098"/>
    <mergeCell ref="AQ2097:AX2097"/>
    <mergeCell ref="AY2097:BE2097"/>
    <mergeCell ref="BG2097:BL2097"/>
    <mergeCell ref="BO2097:BV2097"/>
    <mergeCell ref="CN2097:CU2097"/>
    <mergeCell ref="CV2097:DE2097"/>
    <mergeCell ref="AY2096:BE2096"/>
    <mergeCell ref="BG2096:BL2096"/>
    <mergeCell ref="BO2096:BV2096"/>
    <mergeCell ref="CN2096:CU2096"/>
    <mergeCell ref="CV2096:DE2096"/>
    <mergeCell ref="A2097:O2097"/>
    <mergeCell ref="P2097:AC2097"/>
    <mergeCell ref="AD2097:AF2097"/>
    <mergeCell ref="AG2097:AJ2097"/>
    <mergeCell ref="AK2097:AP2097"/>
    <mergeCell ref="A2096:O2096"/>
    <mergeCell ref="P2096:AC2096"/>
    <mergeCell ref="AD2096:AF2096"/>
    <mergeCell ref="AG2096:AJ2096"/>
    <mergeCell ref="AK2096:AP2096"/>
    <mergeCell ref="AQ2096:AX2096"/>
    <mergeCell ref="AQ2095:AX2095"/>
    <mergeCell ref="AY2095:BE2095"/>
    <mergeCell ref="BG2095:BL2095"/>
    <mergeCell ref="BO2095:BV2095"/>
    <mergeCell ref="CN2095:CU2095"/>
    <mergeCell ref="CV2095:DE2095"/>
    <mergeCell ref="AY2094:BE2094"/>
    <mergeCell ref="BG2094:BL2094"/>
    <mergeCell ref="BO2094:BV2094"/>
    <mergeCell ref="CN2094:CU2094"/>
    <mergeCell ref="CV2094:DE2094"/>
    <mergeCell ref="A2095:O2095"/>
    <mergeCell ref="P2095:AC2095"/>
    <mergeCell ref="AD2095:AF2095"/>
    <mergeCell ref="AG2095:AJ2095"/>
    <mergeCell ref="AK2095:AP2095"/>
    <mergeCell ref="A2094:O2094"/>
    <mergeCell ref="P2094:AC2094"/>
    <mergeCell ref="AD2094:AF2094"/>
    <mergeCell ref="AG2094:AJ2094"/>
    <mergeCell ref="AK2094:AP2094"/>
    <mergeCell ref="AQ2094:AX2094"/>
    <mergeCell ref="AQ2093:AX2093"/>
    <mergeCell ref="AY2093:BE2093"/>
    <mergeCell ref="BG2093:BL2093"/>
    <mergeCell ref="BO2093:BV2093"/>
    <mergeCell ref="CN2093:CU2093"/>
    <mergeCell ref="CV2093:DE2093"/>
    <mergeCell ref="AY2092:BE2092"/>
    <mergeCell ref="BG2092:BL2092"/>
    <mergeCell ref="BO2092:BV2092"/>
    <mergeCell ref="CN2092:CU2092"/>
    <mergeCell ref="CV2092:DE2092"/>
    <mergeCell ref="A2093:O2093"/>
    <mergeCell ref="P2093:AC2093"/>
    <mergeCell ref="AD2093:AF2093"/>
    <mergeCell ref="AG2093:AJ2093"/>
    <mergeCell ref="AK2093:AP2093"/>
    <mergeCell ref="A2092:O2092"/>
    <mergeCell ref="P2092:AC2092"/>
    <mergeCell ref="AD2092:AF2092"/>
    <mergeCell ref="AG2092:AJ2092"/>
    <mergeCell ref="AK2092:AP2092"/>
    <mergeCell ref="AQ2092:AX2092"/>
    <mergeCell ref="AQ2091:AX2091"/>
    <mergeCell ref="AY2091:BE2091"/>
    <mergeCell ref="BG2091:BL2091"/>
    <mergeCell ref="BO2091:BV2091"/>
    <mergeCell ref="CN2091:CU2091"/>
    <mergeCell ref="CV2091:DE2091"/>
    <mergeCell ref="AY2090:BE2090"/>
    <mergeCell ref="BG2090:BL2090"/>
    <mergeCell ref="BO2090:BV2090"/>
    <mergeCell ref="CN2090:CU2090"/>
    <mergeCell ref="CV2090:DE2090"/>
    <mergeCell ref="A2091:O2091"/>
    <mergeCell ref="P2091:AC2091"/>
    <mergeCell ref="AD2091:AF2091"/>
    <mergeCell ref="AG2091:AJ2091"/>
    <mergeCell ref="AK2091:AP2091"/>
    <mergeCell ref="A2090:O2090"/>
    <mergeCell ref="P2090:AC2090"/>
    <mergeCell ref="AD2090:AF2090"/>
    <mergeCell ref="AG2090:AJ2090"/>
    <mergeCell ref="AK2090:AP2090"/>
    <mergeCell ref="AQ2090:AX2090"/>
    <mergeCell ref="AQ2089:AX2089"/>
    <mergeCell ref="AY2089:BE2089"/>
    <mergeCell ref="BG2089:BL2089"/>
    <mergeCell ref="BO2089:BV2089"/>
    <mergeCell ref="CN2089:CU2089"/>
    <mergeCell ref="CV2089:DE2089"/>
    <mergeCell ref="AY2088:BE2088"/>
    <mergeCell ref="BG2088:BL2088"/>
    <mergeCell ref="BO2088:BV2088"/>
    <mergeCell ref="CN2088:CU2088"/>
    <mergeCell ref="CV2088:DE2088"/>
    <mergeCell ref="A2089:O2089"/>
    <mergeCell ref="P2089:AC2089"/>
    <mergeCell ref="AD2089:AF2089"/>
    <mergeCell ref="AG2089:AJ2089"/>
    <mergeCell ref="AK2089:AP2089"/>
    <mergeCell ref="A2088:O2088"/>
    <mergeCell ref="P2088:AC2088"/>
    <mergeCell ref="AD2088:AF2088"/>
    <mergeCell ref="AG2088:AJ2088"/>
    <mergeCell ref="AK2088:AP2088"/>
    <mergeCell ref="AQ2088:AX2088"/>
    <mergeCell ref="AQ2087:AX2087"/>
    <mergeCell ref="AY2087:BE2087"/>
    <mergeCell ref="BG2087:BL2087"/>
    <mergeCell ref="BO2087:BV2087"/>
    <mergeCell ref="CN2087:CU2087"/>
    <mergeCell ref="CV2087:DE2087"/>
    <mergeCell ref="AY2086:BE2086"/>
    <mergeCell ref="BG2086:BL2086"/>
    <mergeCell ref="BO2086:BV2086"/>
    <mergeCell ref="CN2086:CU2086"/>
    <mergeCell ref="CV2086:DE2086"/>
    <mergeCell ref="A2087:O2087"/>
    <mergeCell ref="P2087:AC2087"/>
    <mergeCell ref="AD2087:AF2087"/>
    <mergeCell ref="AG2087:AJ2087"/>
    <mergeCell ref="AK2087:AP2087"/>
    <mergeCell ref="A2086:O2086"/>
    <mergeCell ref="P2086:AC2086"/>
    <mergeCell ref="AD2086:AF2086"/>
    <mergeCell ref="AG2086:AJ2086"/>
    <mergeCell ref="AK2086:AP2086"/>
    <mergeCell ref="AQ2086:AX2086"/>
    <mergeCell ref="AQ2085:AX2085"/>
    <mergeCell ref="AY2085:BE2085"/>
    <mergeCell ref="BG2085:BL2085"/>
    <mergeCell ref="BO2085:BV2085"/>
    <mergeCell ref="CN2085:CU2085"/>
    <mergeCell ref="CV2085:DE2085"/>
    <mergeCell ref="AY2084:BE2084"/>
    <mergeCell ref="BG2084:BL2084"/>
    <mergeCell ref="BO2084:BV2084"/>
    <mergeCell ref="CN2084:CU2084"/>
    <mergeCell ref="CV2084:DE2084"/>
    <mergeCell ref="A2085:O2085"/>
    <mergeCell ref="P2085:AC2085"/>
    <mergeCell ref="AD2085:AF2085"/>
    <mergeCell ref="AG2085:AJ2085"/>
    <mergeCell ref="AK2085:AP2085"/>
    <mergeCell ref="A2084:O2084"/>
    <mergeCell ref="P2084:AC2084"/>
    <mergeCell ref="AD2084:AF2084"/>
    <mergeCell ref="AG2084:AJ2084"/>
    <mergeCell ref="AK2084:AP2084"/>
    <mergeCell ref="AQ2084:AX2084"/>
    <mergeCell ref="AQ2083:AX2083"/>
    <mergeCell ref="AY2083:BE2083"/>
    <mergeCell ref="BG2083:BL2083"/>
    <mergeCell ref="BO2083:BV2083"/>
    <mergeCell ref="CN2083:CU2083"/>
    <mergeCell ref="CV2083:DE2083"/>
    <mergeCell ref="AY2082:BE2082"/>
    <mergeCell ref="BG2082:BL2082"/>
    <mergeCell ref="BO2082:BV2082"/>
    <mergeCell ref="CN2082:CU2082"/>
    <mergeCell ref="CV2082:DE2082"/>
    <mergeCell ref="A2083:O2083"/>
    <mergeCell ref="P2083:AC2083"/>
    <mergeCell ref="AD2083:AF2083"/>
    <mergeCell ref="AG2083:AJ2083"/>
    <mergeCell ref="AK2083:AP2083"/>
    <mergeCell ref="A2082:O2082"/>
    <mergeCell ref="P2082:AC2082"/>
    <mergeCell ref="AD2082:AF2082"/>
    <mergeCell ref="AG2082:AJ2082"/>
    <mergeCell ref="AK2082:AP2082"/>
    <mergeCell ref="AQ2082:AX2082"/>
    <mergeCell ref="AQ2081:AX2081"/>
    <mergeCell ref="AY2081:BE2081"/>
    <mergeCell ref="BG2081:BL2081"/>
    <mergeCell ref="BO2081:BV2081"/>
    <mergeCell ref="CN2081:CU2081"/>
    <mergeCell ref="CV2081:DE2081"/>
    <mergeCell ref="AY2080:BE2080"/>
    <mergeCell ref="BG2080:BL2080"/>
    <mergeCell ref="BO2080:BV2080"/>
    <mergeCell ref="CN2080:CU2080"/>
    <mergeCell ref="CV2080:DE2080"/>
    <mergeCell ref="A2081:O2081"/>
    <mergeCell ref="P2081:AC2081"/>
    <mergeCell ref="AD2081:AF2081"/>
    <mergeCell ref="AG2081:AJ2081"/>
    <mergeCell ref="AK2081:AP2081"/>
    <mergeCell ref="A2080:O2080"/>
    <mergeCell ref="P2080:AC2080"/>
    <mergeCell ref="AD2080:AF2080"/>
    <mergeCell ref="AG2080:AJ2080"/>
    <mergeCell ref="AK2080:AP2080"/>
    <mergeCell ref="AQ2080:AX2080"/>
    <mergeCell ref="AQ2079:AX2079"/>
    <mergeCell ref="AY2079:BE2079"/>
    <mergeCell ref="BG2079:BL2079"/>
    <mergeCell ref="BO2079:BV2079"/>
    <mergeCell ref="CN2079:CU2079"/>
    <mergeCell ref="CV2079:DE2079"/>
    <mergeCell ref="AY2078:BE2078"/>
    <mergeCell ref="BG2078:BL2078"/>
    <mergeCell ref="BO2078:BV2078"/>
    <mergeCell ref="CN2078:CU2078"/>
    <mergeCell ref="CV2078:DE2078"/>
    <mergeCell ref="A2079:O2079"/>
    <mergeCell ref="P2079:AC2079"/>
    <mergeCell ref="AD2079:AF2079"/>
    <mergeCell ref="AG2079:AJ2079"/>
    <mergeCell ref="AK2079:AP2079"/>
    <mergeCell ref="A2078:O2078"/>
    <mergeCell ref="P2078:AC2078"/>
    <mergeCell ref="AD2078:AF2078"/>
    <mergeCell ref="AG2078:AJ2078"/>
    <mergeCell ref="AK2078:AP2078"/>
    <mergeCell ref="AQ2078:AX2078"/>
    <mergeCell ref="AQ2077:AX2077"/>
    <mergeCell ref="AY2077:BE2077"/>
    <mergeCell ref="BG2077:BL2077"/>
    <mergeCell ref="BO2077:BV2077"/>
    <mergeCell ref="CN2077:CU2077"/>
    <mergeCell ref="CV2077:DE2077"/>
    <mergeCell ref="AY2076:BE2076"/>
    <mergeCell ref="BG2076:BL2076"/>
    <mergeCell ref="BO2076:BV2076"/>
    <mergeCell ref="CN2076:CU2076"/>
    <mergeCell ref="CV2076:DE2076"/>
    <mergeCell ref="A2077:O2077"/>
    <mergeCell ref="P2077:AC2077"/>
    <mergeCell ref="AD2077:AF2077"/>
    <mergeCell ref="AG2077:AJ2077"/>
    <mergeCell ref="AK2077:AP2077"/>
    <mergeCell ref="A2076:O2076"/>
    <mergeCell ref="P2076:AC2076"/>
    <mergeCell ref="AD2076:AF2076"/>
    <mergeCell ref="AG2076:AJ2076"/>
    <mergeCell ref="AK2076:AP2076"/>
    <mergeCell ref="AQ2076:AX2076"/>
    <mergeCell ref="AQ2075:AX2075"/>
    <mergeCell ref="AY2075:BE2075"/>
    <mergeCell ref="BG2075:BL2075"/>
    <mergeCell ref="BO2075:BV2075"/>
    <mergeCell ref="CN2075:CU2075"/>
    <mergeCell ref="CV2075:DE2075"/>
    <mergeCell ref="AY2074:BE2074"/>
    <mergeCell ref="BG2074:BL2074"/>
    <mergeCell ref="BO2074:BV2074"/>
    <mergeCell ref="CN2074:CU2074"/>
    <mergeCell ref="CV2074:DE2074"/>
    <mergeCell ref="A2075:O2075"/>
    <mergeCell ref="P2075:AC2075"/>
    <mergeCell ref="AD2075:AF2075"/>
    <mergeCell ref="AG2075:AJ2075"/>
    <mergeCell ref="AK2075:AP2075"/>
    <mergeCell ref="A2074:O2074"/>
    <mergeCell ref="P2074:AC2074"/>
    <mergeCell ref="AD2074:AF2074"/>
    <mergeCell ref="AG2074:AJ2074"/>
    <mergeCell ref="AK2074:AP2074"/>
    <mergeCell ref="AQ2074:AX2074"/>
    <mergeCell ref="AQ2073:AX2073"/>
    <mergeCell ref="AY2073:BE2073"/>
    <mergeCell ref="BG2073:BL2073"/>
    <mergeCell ref="BO2073:BV2073"/>
    <mergeCell ref="CN2073:CU2073"/>
    <mergeCell ref="CV2073:DE2073"/>
    <mergeCell ref="AY2072:BE2072"/>
    <mergeCell ref="BG2072:BL2072"/>
    <mergeCell ref="BO2072:BV2072"/>
    <mergeCell ref="CN2072:CU2072"/>
    <mergeCell ref="CV2072:DE2072"/>
    <mergeCell ref="A2073:O2073"/>
    <mergeCell ref="P2073:AC2073"/>
    <mergeCell ref="AD2073:AF2073"/>
    <mergeCell ref="AG2073:AJ2073"/>
    <mergeCell ref="AK2073:AP2073"/>
    <mergeCell ref="A2072:O2072"/>
    <mergeCell ref="P2072:AC2072"/>
    <mergeCell ref="AD2072:AF2072"/>
    <mergeCell ref="AG2072:AJ2072"/>
    <mergeCell ref="AK2072:AP2072"/>
    <mergeCell ref="AQ2072:AX2072"/>
    <mergeCell ref="AQ2071:AX2071"/>
    <mergeCell ref="AY2071:BE2071"/>
    <mergeCell ref="BG2071:BL2071"/>
    <mergeCell ref="BO2071:BV2071"/>
    <mergeCell ref="CN2071:CU2071"/>
    <mergeCell ref="CV2071:DE2071"/>
    <mergeCell ref="AY2070:BE2070"/>
    <mergeCell ref="BG2070:BL2070"/>
    <mergeCell ref="BO2070:BV2070"/>
    <mergeCell ref="CN2070:CU2070"/>
    <mergeCell ref="CV2070:DE2070"/>
    <mergeCell ref="A2071:O2071"/>
    <mergeCell ref="P2071:AC2071"/>
    <mergeCell ref="AD2071:AF2071"/>
    <mergeCell ref="AG2071:AJ2071"/>
    <mergeCell ref="AK2071:AP2071"/>
    <mergeCell ref="A2070:O2070"/>
    <mergeCell ref="P2070:AC2070"/>
    <mergeCell ref="AD2070:AF2070"/>
    <mergeCell ref="AG2070:AJ2070"/>
    <mergeCell ref="AK2070:AP2070"/>
    <mergeCell ref="AQ2070:AX2070"/>
    <mergeCell ref="AQ2069:AX2069"/>
    <mergeCell ref="AY2069:BE2069"/>
    <mergeCell ref="BG2069:BL2069"/>
    <mergeCell ref="BO2069:BV2069"/>
    <mergeCell ref="CN2069:CU2069"/>
    <mergeCell ref="CV2069:DE2069"/>
    <mergeCell ref="AY2068:BE2068"/>
    <mergeCell ref="BG2068:BL2068"/>
    <mergeCell ref="BO2068:BV2068"/>
    <mergeCell ref="CN2068:CU2068"/>
    <mergeCell ref="CV2068:DE2068"/>
    <mergeCell ref="A2069:O2069"/>
    <mergeCell ref="P2069:AC2069"/>
    <mergeCell ref="AD2069:AF2069"/>
    <mergeCell ref="AG2069:AJ2069"/>
    <mergeCell ref="AK2069:AP2069"/>
    <mergeCell ref="A2068:O2068"/>
    <mergeCell ref="P2068:AC2068"/>
    <mergeCell ref="AD2068:AF2068"/>
    <mergeCell ref="AG2068:AJ2068"/>
    <mergeCell ref="AK2068:AP2068"/>
    <mergeCell ref="AQ2068:AX2068"/>
    <mergeCell ref="AQ2067:AX2067"/>
    <mergeCell ref="AY2067:BE2067"/>
    <mergeCell ref="BG2067:BL2067"/>
    <mergeCell ref="BO2067:BV2067"/>
    <mergeCell ref="CN2067:CU2067"/>
    <mergeCell ref="CV2067:DE2067"/>
    <mergeCell ref="AY2066:BE2066"/>
    <mergeCell ref="BG2066:BL2066"/>
    <mergeCell ref="BO2066:BV2066"/>
    <mergeCell ref="CN2066:CU2066"/>
    <mergeCell ref="CV2066:DE2066"/>
    <mergeCell ref="A2067:O2067"/>
    <mergeCell ref="P2067:AC2067"/>
    <mergeCell ref="AD2067:AF2067"/>
    <mergeCell ref="AG2067:AJ2067"/>
    <mergeCell ref="AK2067:AP2067"/>
    <mergeCell ref="A2066:O2066"/>
    <mergeCell ref="P2066:AC2066"/>
    <mergeCell ref="AD2066:AF2066"/>
    <mergeCell ref="AG2066:AJ2066"/>
    <mergeCell ref="AK2066:AP2066"/>
    <mergeCell ref="AQ2066:AX2066"/>
    <mergeCell ref="AQ2065:AX2065"/>
    <mergeCell ref="AY2065:BE2065"/>
    <mergeCell ref="BG2065:BL2065"/>
    <mergeCell ref="BO2065:BV2065"/>
    <mergeCell ref="CN2065:CU2065"/>
    <mergeCell ref="CV2065:DE2065"/>
    <mergeCell ref="AY2064:BE2064"/>
    <mergeCell ref="BG2064:BL2064"/>
    <mergeCell ref="BO2064:BV2064"/>
    <mergeCell ref="CN2064:CU2064"/>
    <mergeCell ref="CV2064:DE2064"/>
    <mergeCell ref="A2065:O2065"/>
    <mergeCell ref="P2065:AC2065"/>
    <mergeCell ref="AD2065:AF2065"/>
    <mergeCell ref="AG2065:AJ2065"/>
    <mergeCell ref="AK2065:AP2065"/>
    <mergeCell ref="A2064:O2064"/>
    <mergeCell ref="P2064:AC2064"/>
    <mergeCell ref="AD2064:AF2064"/>
    <mergeCell ref="AG2064:AJ2064"/>
    <mergeCell ref="AK2064:AP2064"/>
    <mergeCell ref="AQ2064:AX2064"/>
    <mergeCell ref="AQ2063:AX2063"/>
    <mergeCell ref="AY2063:BE2063"/>
    <mergeCell ref="BG2063:BL2063"/>
    <mergeCell ref="BO2063:BV2063"/>
    <mergeCell ref="CN2063:CU2063"/>
    <mergeCell ref="CV2063:DE2063"/>
    <mergeCell ref="AY2062:BE2062"/>
    <mergeCell ref="BG2062:BL2062"/>
    <mergeCell ref="BO2062:BV2062"/>
    <mergeCell ref="CN2062:CU2062"/>
    <mergeCell ref="CV2062:DE2062"/>
    <mergeCell ref="A2063:O2063"/>
    <mergeCell ref="P2063:AC2063"/>
    <mergeCell ref="AD2063:AF2063"/>
    <mergeCell ref="AG2063:AJ2063"/>
    <mergeCell ref="AK2063:AP2063"/>
    <mergeCell ref="A2062:O2062"/>
    <mergeCell ref="P2062:AC2062"/>
    <mergeCell ref="AD2062:AF2062"/>
    <mergeCell ref="AG2062:AJ2062"/>
    <mergeCell ref="AK2062:AP2062"/>
    <mergeCell ref="AQ2062:AX2062"/>
    <mergeCell ref="AQ2061:AX2061"/>
    <mergeCell ref="AY2061:BE2061"/>
    <mergeCell ref="BG2061:BL2061"/>
    <mergeCell ref="BO2061:BV2061"/>
    <mergeCell ref="CN2061:CU2061"/>
    <mergeCell ref="CV2061:DE2061"/>
    <mergeCell ref="AY2060:BE2060"/>
    <mergeCell ref="BG2060:BL2060"/>
    <mergeCell ref="BO2060:BV2060"/>
    <mergeCell ref="CN2060:CU2060"/>
    <mergeCell ref="CV2060:DE2060"/>
    <mergeCell ref="A2061:O2061"/>
    <mergeCell ref="P2061:AC2061"/>
    <mergeCell ref="AD2061:AF2061"/>
    <mergeCell ref="AG2061:AJ2061"/>
    <mergeCell ref="AK2061:AP2061"/>
    <mergeCell ref="A2060:O2060"/>
    <mergeCell ref="P2060:AC2060"/>
    <mergeCell ref="AD2060:AF2060"/>
    <mergeCell ref="AG2060:AJ2060"/>
    <mergeCell ref="AK2060:AP2060"/>
    <mergeCell ref="AQ2060:AX2060"/>
    <mergeCell ref="AQ2059:AX2059"/>
    <mergeCell ref="AY2059:BE2059"/>
    <mergeCell ref="BG2059:BL2059"/>
    <mergeCell ref="BO2059:BV2059"/>
    <mergeCell ref="CN2059:CU2059"/>
    <mergeCell ref="CV2059:DE2059"/>
    <mergeCell ref="AY2058:BE2058"/>
    <mergeCell ref="BG2058:BL2058"/>
    <mergeCell ref="BO2058:BV2058"/>
    <mergeCell ref="CN2058:CU2058"/>
    <mergeCell ref="CV2058:DE2058"/>
    <mergeCell ref="A2059:O2059"/>
    <mergeCell ref="P2059:AC2059"/>
    <mergeCell ref="AD2059:AF2059"/>
    <mergeCell ref="AG2059:AJ2059"/>
    <mergeCell ref="AK2059:AP2059"/>
    <mergeCell ref="A2058:O2058"/>
    <mergeCell ref="P2058:AC2058"/>
    <mergeCell ref="AD2058:AF2058"/>
    <mergeCell ref="AG2058:AJ2058"/>
    <mergeCell ref="AK2058:AP2058"/>
    <mergeCell ref="AQ2058:AX2058"/>
    <mergeCell ref="AQ2057:AX2057"/>
    <mergeCell ref="AY2057:BE2057"/>
    <mergeCell ref="BG2057:BL2057"/>
    <mergeCell ref="BO2057:BV2057"/>
    <mergeCell ref="CN2057:CU2057"/>
    <mergeCell ref="CV2057:DE2057"/>
    <mergeCell ref="AY2056:BE2056"/>
    <mergeCell ref="BG2056:BL2056"/>
    <mergeCell ref="BO2056:BV2056"/>
    <mergeCell ref="CN2056:CU2056"/>
    <mergeCell ref="CV2056:DE2056"/>
    <mergeCell ref="A2057:O2057"/>
    <mergeCell ref="P2057:AC2057"/>
    <mergeCell ref="AD2057:AF2057"/>
    <mergeCell ref="AG2057:AJ2057"/>
    <mergeCell ref="AK2057:AP2057"/>
    <mergeCell ref="A2056:O2056"/>
    <mergeCell ref="P2056:AC2056"/>
    <mergeCell ref="AD2056:AF2056"/>
    <mergeCell ref="AG2056:AJ2056"/>
    <mergeCell ref="AK2056:AP2056"/>
    <mergeCell ref="AQ2056:AX2056"/>
    <mergeCell ref="AQ2055:AX2055"/>
    <mergeCell ref="AY2055:BE2055"/>
    <mergeCell ref="BG2055:BL2055"/>
    <mergeCell ref="BO2055:BV2055"/>
    <mergeCell ref="CN2055:CU2055"/>
    <mergeCell ref="CV2055:DE2055"/>
    <mergeCell ref="AY2054:BE2054"/>
    <mergeCell ref="BG2054:BL2054"/>
    <mergeCell ref="BO2054:BV2054"/>
    <mergeCell ref="CN2054:CU2054"/>
    <mergeCell ref="CV2054:DE2054"/>
    <mergeCell ref="A2055:O2055"/>
    <mergeCell ref="P2055:AC2055"/>
    <mergeCell ref="AD2055:AF2055"/>
    <mergeCell ref="AG2055:AJ2055"/>
    <mergeCell ref="AK2055:AP2055"/>
    <mergeCell ref="A2054:O2054"/>
    <mergeCell ref="P2054:AC2054"/>
    <mergeCell ref="AD2054:AF2054"/>
    <mergeCell ref="AG2054:AJ2054"/>
    <mergeCell ref="AK2054:AP2054"/>
    <mergeCell ref="AQ2054:AX2054"/>
    <mergeCell ref="AQ2053:AX2053"/>
    <mergeCell ref="AY2053:BE2053"/>
    <mergeCell ref="BG2053:BL2053"/>
    <mergeCell ref="BO2053:BV2053"/>
    <mergeCell ref="CN2053:CU2053"/>
    <mergeCell ref="CV2053:DE2053"/>
    <mergeCell ref="AY2052:BE2052"/>
    <mergeCell ref="BG2052:BL2052"/>
    <mergeCell ref="BO2052:BV2052"/>
    <mergeCell ref="CN2052:CU2052"/>
    <mergeCell ref="CV2052:DE2052"/>
    <mergeCell ref="A2053:O2053"/>
    <mergeCell ref="P2053:AC2053"/>
    <mergeCell ref="AD2053:AF2053"/>
    <mergeCell ref="AG2053:AJ2053"/>
    <mergeCell ref="AK2053:AP2053"/>
    <mergeCell ref="A2052:O2052"/>
    <mergeCell ref="P2052:AC2052"/>
    <mergeCell ref="AD2052:AF2052"/>
    <mergeCell ref="AG2052:AJ2052"/>
    <mergeCell ref="AK2052:AP2052"/>
    <mergeCell ref="AQ2052:AX2052"/>
    <mergeCell ref="AQ2051:AX2051"/>
    <mergeCell ref="AY2051:BE2051"/>
    <mergeCell ref="BG2051:BL2051"/>
    <mergeCell ref="BO2051:BV2051"/>
    <mergeCell ref="CN2051:CU2051"/>
    <mergeCell ref="CV2051:DE2051"/>
    <mergeCell ref="AY2050:BE2050"/>
    <mergeCell ref="BG2050:BL2050"/>
    <mergeCell ref="BO2050:BV2050"/>
    <mergeCell ref="CN2050:CU2050"/>
    <mergeCell ref="CV2050:DE2050"/>
    <mergeCell ref="A2051:O2051"/>
    <mergeCell ref="P2051:AC2051"/>
    <mergeCell ref="AD2051:AF2051"/>
    <mergeCell ref="AG2051:AJ2051"/>
    <mergeCell ref="AK2051:AP2051"/>
    <mergeCell ref="A2050:O2050"/>
    <mergeCell ref="P2050:AC2050"/>
    <mergeCell ref="AD2050:AF2050"/>
    <mergeCell ref="AG2050:AJ2050"/>
    <mergeCell ref="AK2050:AP2050"/>
    <mergeCell ref="AQ2050:AX2050"/>
    <mergeCell ref="AQ2049:AX2049"/>
    <mergeCell ref="AY2049:BE2049"/>
    <mergeCell ref="BG2049:BL2049"/>
    <mergeCell ref="BO2049:BV2049"/>
    <mergeCell ref="CN2049:CU2049"/>
    <mergeCell ref="CV2049:DE2049"/>
    <mergeCell ref="AY2048:BE2048"/>
    <mergeCell ref="BG2048:BL2048"/>
    <mergeCell ref="BO2048:BV2048"/>
    <mergeCell ref="CN2048:CU2048"/>
    <mergeCell ref="CV2048:DE2048"/>
    <mergeCell ref="A2049:O2049"/>
    <mergeCell ref="P2049:AC2049"/>
    <mergeCell ref="AD2049:AF2049"/>
    <mergeCell ref="AG2049:AJ2049"/>
    <mergeCell ref="AK2049:AP2049"/>
    <mergeCell ref="A2048:O2048"/>
    <mergeCell ref="P2048:AC2048"/>
    <mergeCell ref="AD2048:AF2048"/>
    <mergeCell ref="AG2048:AJ2048"/>
    <mergeCell ref="AK2048:AP2048"/>
    <mergeCell ref="AQ2048:AX2048"/>
    <mergeCell ref="AQ2047:AX2047"/>
    <mergeCell ref="AY2047:BE2047"/>
    <mergeCell ref="BG2047:BL2047"/>
    <mergeCell ref="BO2047:BV2047"/>
    <mergeCell ref="CN2047:CU2047"/>
    <mergeCell ref="CV2047:DE2047"/>
    <mergeCell ref="AY2046:BE2046"/>
    <mergeCell ref="BG2046:BL2046"/>
    <mergeCell ref="BO2046:BV2046"/>
    <mergeCell ref="CN2046:CU2046"/>
    <mergeCell ref="CV2046:DE2046"/>
    <mergeCell ref="A2047:O2047"/>
    <mergeCell ref="P2047:AC2047"/>
    <mergeCell ref="AD2047:AF2047"/>
    <mergeCell ref="AG2047:AJ2047"/>
    <mergeCell ref="AK2047:AP2047"/>
    <mergeCell ref="A2046:O2046"/>
    <mergeCell ref="P2046:AC2046"/>
    <mergeCell ref="AD2046:AF2046"/>
    <mergeCell ref="AG2046:AJ2046"/>
    <mergeCell ref="AK2046:AP2046"/>
    <mergeCell ref="AQ2046:AX2046"/>
    <mergeCell ref="AQ2045:AX2045"/>
    <mergeCell ref="AY2045:BE2045"/>
    <mergeCell ref="BG2045:BL2045"/>
    <mergeCell ref="BO2045:BV2045"/>
    <mergeCell ref="CN2045:CU2045"/>
    <mergeCell ref="CV2045:DE2045"/>
    <mergeCell ref="AY2044:BE2044"/>
    <mergeCell ref="BG2044:BL2044"/>
    <mergeCell ref="BO2044:BV2044"/>
    <mergeCell ref="CN2044:CU2044"/>
    <mergeCell ref="CV2044:DE2044"/>
    <mergeCell ref="A2045:O2045"/>
    <mergeCell ref="P2045:AC2045"/>
    <mergeCell ref="AD2045:AF2045"/>
    <mergeCell ref="AG2045:AJ2045"/>
    <mergeCell ref="AK2045:AP2045"/>
    <mergeCell ref="A2044:O2044"/>
    <mergeCell ref="P2044:AC2044"/>
    <mergeCell ref="AD2044:AF2044"/>
    <mergeCell ref="AG2044:AJ2044"/>
    <mergeCell ref="AK2044:AP2044"/>
    <mergeCell ref="AQ2044:AX2044"/>
    <mergeCell ref="AQ2043:AX2043"/>
    <mergeCell ref="AY2043:BE2043"/>
    <mergeCell ref="BG2043:BL2043"/>
    <mergeCell ref="BO2043:BV2043"/>
    <mergeCell ref="CN2043:CU2043"/>
    <mergeCell ref="CV2043:DE2043"/>
    <mergeCell ref="AY2042:BE2042"/>
    <mergeCell ref="BG2042:BL2042"/>
    <mergeCell ref="BO2042:BV2042"/>
    <mergeCell ref="CN2042:CU2042"/>
    <mergeCell ref="CV2042:DE2042"/>
    <mergeCell ref="A2043:O2043"/>
    <mergeCell ref="P2043:AC2043"/>
    <mergeCell ref="AD2043:AF2043"/>
    <mergeCell ref="AG2043:AJ2043"/>
    <mergeCell ref="AK2043:AP2043"/>
    <mergeCell ref="A2042:O2042"/>
    <mergeCell ref="P2042:AC2042"/>
    <mergeCell ref="AD2042:AF2042"/>
    <mergeCell ref="AG2042:AJ2042"/>
    <mergeCell ref="AK2042:AP2042"/>
    <mergeCell ref="AQ2042:AX2042"/>
    <mergeCell ref="AQ2041:AX2041"/>
    <mergeCell ref="AY2041:BE2041"/>
    <mergeCell ref="BG2041:BL2041"/>
    <mergeCell ref="BO2041:BV2041"/>
    <mergeCell ref="CN2041:CU2041"/>
    <mergeCell ref="CV2041:DE2041"/>
    <mergeCell ref="AY2040:BE2040"/>
    <mergeCell ref="BG2040:BL2040"/>
    <mergeCell ref="BO2040:BV2040"/>
    <mergeCell ref="CN2040:CU2040"/>
    <mergeCell ref="CV2040:DE2040"/>
    <mergeCell ref="A2041:O2041"/>
    <mergeCell ref="P2041:AC2041"/>
    <mergeCell ref="AD2041:AF2041"/>
    <mergeCell ref="AG2041:AJ2041"/>
    <mergeCell ref="AK2041:AP2041"/>
    <mergeCell ref="A2040:O2040"/>
    <mergeCell ref="P2040:AC2040"/>
    <mergeCell ref="AD2040:AF2040"/>
    <mergeCell ref="AG2040:AJ2040"/>
    <mergeCell ref="AK2040:AP2040"/>
    <mergeCell ref="AQ2040:AX2040"/>
    <mergeCell ref="AQ2039:AX2039"/>
    <mergeCell ref="AY2039:BE2039"/>
    <mergeCell ref="BG2039:BL2039"/>
    <mergeCell ref="BO2039:BV2039"/>
    <mergeCell ref="CN2039:CU2039"/>
    <mergeCell ref="CV2039:DE2039"/>
    <mergeCell ref="AY2038:BE2038"/>
    <mergeCell ref="BG2038:BL2038"/>
    <mergeCell ref="BO2038:BV2038"/>
    <mergeCell ref="CN2038:CU2038"/>
    <mergeCell ref="CV2038:DE2038"/>
    <mergeCell ref="A2039:O2039"/>
    <mergeCell ref="P2039:AC2039"/>
    <mergeCell ref="AD2039:AF2039"/>
    <mergeCell ref="AG2039:AJ2039"/>
    <mergeCell ref="AK2039:AP2039"/>
    <mergeCell ref="A2038:O2038"/>
    <mergeCell ref="P2038:AC2038"/>
    <mergeCell ref="AD2038:AF2038"/>
    <mergeCell ref="AG2038:AJ2038"/>
    <mergeCell ref="AK2038:AP2038"/>
    <mergeCell ref="AQ2038:AX2038"/>
    <mergeCell ref="AQ2037:AX2037"/>
    <mergeCell ref="AY2037:BE2037"/>
    <mergeCell ref="BG2037:BL2037"/>
    <mergeCell ref="BO2037:BV2037"/>
    <mergeCell ref="CN2037:CU2037"/>
    <mergeCell ref="CV2037:DE2037"/>
    <mergeCell ref="AY2036:BE2036"/>
    <mergeCell ref="BG2036:BL2036"/>
    <mergeCell ref="BO2036:BV2036"/>
    <mergeCell ref="CN2036:CU2036"/>
    <mergeCell ref="CV2036:DE2036"/>
    <mergeCell ref="A2037:O2037"/>
    <mergeCell ref="P2037:AC2037"/>
    <mergeCell ref="AD2037:AF2037"/>
    <mergeCell ref="AG2037:AJ2037"/>
    <mergeCell ref="AK2037:AP2037"/>
    <mergeCell ref="A2036:O2036"/>
    <mergeCell ref="P2036:AC2036"/>
    <mergeCell ref="AD2036:AF2036"/>
    <mergeCell ref="AG2036:AJ2036"/>
    <mergeCell ref="AK2036:AP2036"/>
    <mergeCell ref="AQ2036:AX2036"/>
    <mergeCell ref="AQ2035:AX2035"/>
    <mergeCell ref="AY2035:BE2035"/>
    <mergeCell ref="BG2035:BL2035"/>
    <mergeCell ref="BO2035:BV2035"/>
    <mergeCell ref="CN2035:CU2035"/>
    <mergeCell ref="CV2035:DE2035"/>
    <mergeCell ref="AY2034:BE2034"/>
    <mergeCell ref="BG2034:BL2034"/>
    <mergeCell ref="BO2034:BV2034"/>
    <mergeCell ref="CN2034:CU2034"/>
    <mergeCell ref="CV2034:DE2034"/>
    <mergeCell ref="A2035:O2035"/>
    <mergeCell ref="P2035:AC2035"/>
    <mergeCell ref="AD2035:AF2035"/>
    <mergeCell ref="AG2035:AJ2035"/>
    <mergeCell ref="AK2035:AP2035"/>
    <mergeCell ref="A2034:O2034"/>
    <mergeCell ref="P2034:AC2034"/>
    <mergeCell ref="AD2034:AF2034"/>
    <mergeCell ref="AG2034:AJ2034"/>
    <mergeCell ref="AK2034:AP2034"/>
    <mergeCell ref="AQ2034:AX2034"/>
    <mergeCell ref="AQ2033:AX2033"/>
    <mergeCell ref="AY2033:BE2033"/>
    <mergeCell ref="BG2033:BL2033"/>
    <mergeCell ref="BO2033:BV2033"/>
    <mergeCell ref="CN2033:CU2033"/>
    <mergeCell ref="CV2033:DE2033"/>
    <mergeCell ref="AY2032:BE2032"/>
    <mergeCell ref="BG2032:BL2032"/>
    <mergeCell ref="BO2032:BV2032"/>
    <mergeCell ref="CN2032:CU2032"/>
    <mergeCell ref="CV2032:DE2032"/>
    <mergeCell ref="A2033:O2033"/>
    <mergeCell ref="P2033:AC2033"/>
    <mergeCell ref="AD2033:AF2033"/>
    <mergeCell ref="AG2033:AJ2033"/>
    <mergeCell ref="AK2033:AP2033"/>
    <mergeCell ref="A2032:O2032"/>
    <mergeCell ref="P2032:AC2032"/>
    <mergeCell ref="AD2032:AF2032"/>
    <mergeCell ref="AG2032:AJ2032"/>
    <mergeCell ref="AK2032:AP2032"/>
    <mergeCell ref="AQ2032:AX2032"/>
    <mergeCell ref="AQ2031:AX2031"/>
    <mergeCell ref="AY2031:BE2031"/>
    <mergeCell ref="BG2031:BL2031"/>
    <mergeCell ref="BO2031:BV2031"/>
    <mergeCell ref="CN2031:CU2031"/>
    <mergeCell ref="CV2031:DE2031"/>
    <mergeCell ref="AY2030:BE2030"/>
    <mergeCell ref="BG2030:BL2030"/>
    <mergeCell ref="BO2030:BV2030"/>
    <mergeCell ref="CN2030:CU2030"/>
    <mergeCell ref="CV2030:DE2030"/>
    <mergeCell ref="A2031:O2031"/>
    <mergeCell ref="P2031:AC2031"/>
    <mergeCell ref="AD2031:AF2031"/>
    <mergeCell ref="AG2031:AJ2031"/>
    <mergeCell ref="AK2031:AP2031"/>
    <mergeCell ref="A2030:O2030"/>
    <mergeCell ref="P2030:AC2030"/>
    <mergeCell ref="AD2030:AF2030"/>
    <mergeCell ref="AG2030:AJ2030"/>
    <mergeCell ref="AK2030:AP2030"/>
    <mergeCell ref="AQ2030:AX2030"/>
    <mergeCell ref="AQ2029:AX2029"/>
    <mergeCell ref="AY2029:BE2029"/>
    <mergeCell ref="BG2029:BL2029"/>
    <mergeCell ref="BO2029:BV2029"/>
    <mergeCell ref="CN2029:CU2029"/>
    <mergeCell ref="CV2029:DE2029"/>
    <mergeCell ref="AY2028:BE2028"/>
    <mergeCell ref="BG2028:BL2028"/>
    <mergeCell ref="BO2028:BV2028"/>
    <mergeCell ref="CN2028:CU2028"/>
    <mergeCell ref="CV2028:DE2028"/>
    <mergeCell ref="A2029:O2029"/>
    <mergeCell ref="P2029:AC2029"/>
    <mergeCell ref="AD2029:AF2029"/>
    <mergeCell ref="AG2029:AJ2029"/>
    <mergeCell ref="AK2029:AP2029"/>
    <mergeCell ref="A2028:O2028"/>
    <mergeCell ref="P2028:AC2028"/>
    <mergeCell ref="AD2028:AF2028"/>
    <mergeCell ref="AG2028:AJ2028"/>
    <mergeCell ref="AK2028:AP2028"/>
    <mergeCell ref="AQ2028:AX2028"/>
    <mergeCell ref="AQ2027:AX2027"/>
    <mergeCell ref="AY2027:BE2027"/>
    <mergeCell ref="BG2027:BL2027"/>
    <mergeCell ref="BO2027:BV2027"/>
    <mergeCell ref="CN2027:CU2027"/>
    <mergeCell ref="CV2027:DE2027"/>
    <mergeCell ref="AY2026:BE2026"/>
    <mergeCell ref="BG2026:BL2026"/>
    <mergeCell ref="BO2026:BV2026"/>
    <mergeCell ref="CN2026:CU2026"/>
    <mergeCell ref="CV2026:DE2026"/>
    <mergeCell ref="A2027:O2027"/>
    <mergeCell ref="P2027:AC2027"/>
    <mergeCell ref="AD2027:AF2027"/>
    <mergeCell ref="AG2027:AJ2027"/>
    <mergeCell ref="AK2027:AP2027"/>
    <mergeCell ref="A2026:O2026"/>
    <mergeCell ref="P2026:AC2026"/>
    <mergeCell ref="AD2026:AF2026"/>
    <mergeCell ref="AG2026:AJ2026"/>
    <mergeCell ref="AK2026:AP2026"/>
    <mergeCell ref="AQ2026:AX2026"/>
    <mergeCell ref="AQ2025:AX2025"/>
    <mergeCell ref="AY2025:BE2025"/>
    <mergeCell ref="BG2025:BL2025"/>
    <mergeCell ref="BO2025:BV2025"/>
    <mergeCell ref="CN2025:CU2025"/>
    <mergeCell ref="CV2025:DE2025"/>
    <mergeCell ref="AY2024:BE2024"/>
    <mergeCell ref="BG2024:BL2024"/>
    <mergeCell ref="BO2024:BV2024"/>
    <mergeCell ref="CN2024:CU2024"/>
    <mergeCell ref="CV2024:DE2024"/>
    <mergeCell ref="A2025:O2025"/>
    <mergeCell ref="P2025:AC2025"/>
    <mergeCell ref="AD2025:AF2025"/>
    <mergeCell ref="AG2025:AJ2025"/>
    <mergeCell ref="AK2025:AP2025"/>
    <mergeCell ref="A2024:O2024"/>
    <mergeCell ref="P2024:AC2024"/>
    <mergeCell ref="AD2024:AF2024"/>
    <mergeCell ref="AG2024:AJ2024"/>
    <mergeCell ref="AK2024:AP2024"/>
    <mergeCell ref="AQ2024:AX2024"/>
    <mergeCell ref="AQ2023:AX2023"/>
    <mergeCell ref="AY2023:BE2023"/>
    <mergeCell ref="BG2023:BL2023"/>
    <mergeCell ref="BO2023:BV2023"/>
    <mergeCell ref="CN2023:CU2023"/>
    <mergeCell ref="CV2023:DE2023"/>
    <mergeCell ref="AY2022:BE2022"/>
    <mergeCell ref="BG2022:BL2022"/>
    <mergeCell ref="BO2022:BV2022"/>
    <mergeCell ref="CN2022:CU2022"/>
    <mergeCell ref="CV2022:DE2022"/>
    <mergeCell ref="A2023:O2023"/>
    <mergeCell ref="P2023:AC2023"/>
    <mergeCell ref="AD2023:AF2023"/>
    <mergeCell ref="AG2023:AJ2023"/>
    <mergeCell ref="AK2023:AP2023"/>
    <mergeCell ref="A2022:O2022"/>
    <mergeCell ref="P2022:AC2022"/>
    <mergeCell ref="AD2022:AF2022"/>
    <mergeCell ref="AG2022:AJ2022"/>
    <mergeCell ref="AK2022:AP2022"/>
    <mergeCell ref="AQ2022:AX2022"/>
    <mergeCell ref="AQ2021:AX2021"/>
    <mergeCell ref="AY2021:BE2021"/>
    <mergeCell ref="BG2021:BL2021"/>
    <mergeCell ref="BO2021:BV2021"/>
    <mergeCell ref="CN2021:CU2021"/>
    <mergeCell ref="CV2021:DE2021"/>
    <mergeCell ref="AY2020:BE2020"/>
    <mergeCell ref="BG2020:BL2020"/>
    <mergeCell ref="BO2020:BV2020"/>
    <mergeCell ref="CN2020:CU2020"/>
    <mergeCell ref="CV2020:DE2020"/>
    <mergeCell ref="A2021:O2021"/>
    <mergeCell ref="P2021:AC2021"/>
    <mergeCell ref="AD2021:AF2021"/>
    <mergeCell ref="AG2021:AJ2021"/>
    <mergeCell ref="AK2021:AP2021"/>
    <mergeCell ref="A2020:O2020"/>
    <mergeCell ref="P2020:AC2020"/>
    <mergeCell ref="AD2020:AF2020"/>
    <mergeCell ref="AG2020:AJ2020"/>
    <mergeCell ref="AK2020:AP2020"/>
    <mergeCell ref="AQ2020:AX2020"/>
    <mergeCell ref="AQ2019:AX2019"/>
    <mergeCell ref="AY2019:BE2019"/>
    <mergeCell ref="BG2019:BL2019"/>
    <mergeCell ref="BO2019:BV2019"/>
    <mergeCell ref="CN2019:CU2019"/>
    <mergeCell ref="CV2019:DE2019"/>
    <mergeCell ref="AY2018:BE2018"/>
    <mergeCell ref="BG2018:BL2018"/>
    <mergeCell ref="BO2018:BV2018"/>
    <mergeCell ref="CN2018:CU2018"/>
    <mergeCell ref="CV2018:DE2018"/>
    <mergeCell ref="A2019:O2019"/>
    <mergeCell ref="P2019:AC2019"/>
    <mergeCell ref="AD2019:AF2019"/>
    <mergeCell ref="AG2019:AJ2019"/>
    <mergeCell ref="AK2019:AP2019"/>
    <mergeCell ref="A2018:O2018"/>
    <mergeCell ref="P2018:AC2018"/>
    <mergeCell ref="AD2018:AF2018"/>
    <mergeCell ref="AG2018:AJ2018"/>
    <mergeCell ref="AK2018:AP2018"/>
    <mergeCell ref="AQ2018:AX2018"/>
    <mergeCell ref="AQ2017:AX2017"/>
    <mergeCell ref="AY2017:BE2017"/>
    <mergeCell ref="BG2017:BL2017"/>
    <mergeCell ref="BO2017:BV2017"/>
    <mergeCell ref="CN2017:CU2017"/>
    <mergeCell ref="CV2017:DE2017"/>
    <mergeCell ref="AY2016:BE2016"/>
    <mergeCell ref="BG2016:BL2016"/>
    <mergeCell ref="BO2016:BV2016"/>
    <mergeCell ref="CN2016:CU2016"/>
    <mergeCell ref="CV2016:DE2016"/>
    <mergeCell ref="A2017:O2017"/>
    <mergeCell ref="P2017:AC2017"/>
    <mergeCell ref="AD2017:AF2017"/>
    <mergeCell ref="AG2017:AJ2017"/>
    <mergeCell ref="AK2017:AP2017"/>
    <mergeCell ref="A2016:O2016"/>
    <mergeCell ref="P2016:AC2016"/>
    <mergeCell ref="AD2016:AF2016"/>
    <mergeCell ref="AG2016:AJ2016"/>
    <mergeCell ref="AK2016:AP2016"/>
    <mergeCell ref="AQ2016:AX2016"/>
    <mergeCell ref="AQ2015:AX2015"/>
    <mergeCell ref="AY2015:BE2015"/>
    <mergeCell ref="BG2015:BL2015"/>
    <mergeCell ref="BO2015:BV2015"/>
    <mergeCell ref="CN2015:CU2015"/>
    <mergeCell ref="CV2015:DE2015"/>
    <mergeCell ref="AY2014:BE2014"/>
    <mergeCell ref="BG2014:BL2014"/>
    <mergeCell ref="BO2014:BV2014"/>
    <mergeCell ref="CN2014:CU2014"/>
    <mergeCell ref="CV2014:DE2014"/>
    <mergeCell ref="A2015:O2015"/>
    <mergeCell ref="P2015:AC2015"/>
    <mergeCell ref="AD2015:AF2015"/>
    <mergeCell ref="AG2015:AJ2015"/>
    <mergeCell ref="AK2015:AP2015"/>
    <mergeCell ref="A2014:O2014"/>
    <mergeCell ref="P2014:AC2014"/>
    <mergeCell ref="AD2014:AF2014"/>
    <mergeCell ref="AG2014:AJ2014"/>
    <mergeCell ref="AK2014:AP2014"/>
    <mergeCell ref="AQ2014:AX2014"/>
    <mergeCell ref="AQ2013:AX2013"/>
    <mergeCell ref="AY2013:BE2013"/>
    <mergeCell ref="BG2013:BL2013"/>
    <mergeCell ref="BO2013:BV2013"/>
    <mergeCell ref="CN2013:CU2013"/>
    <mergeCell ref="CV2013:DE2013"/>
    <mergeCell ref="AY2012:BE2012"/>
    <mergeCell ref="BG2012:BL2012"/>
    <mergeCell ref="BO2012:BV2012"/>
    <mergeCell ref="CN2012:CU2012"/>
    <mergeCell ref="CV2012:DE2012"/>
    <mergeCell ref="A2013:O2013"/>
    <mergeCell ref="P2013:AC2013"/>
    <mergeCell ref="AD2013:AF2013"/>
    <mergeCell ref="AG2013:AJ2013"/>
    <mergeCell ref="AK2013:AP2013"/>
    <mergeCell ref="A2012:O2012"/>
    <mergeCell ref="P2012:AC2012"/>
    <mergeCell ref="AD2012:AF2012"/>
    <mergeCell ref="AG2012:AJ2012"/>
    <mergeCell ref="AK2012:AP2012"/>
    <mergeCell ref="AQ2012:AX2012"/>
    <mergeCell ref="AQ2011:AX2011"/>
    <mergeCell ref="AY2011:BE2011"/>
    <mergeCell ref="BG2011:BL2011"/>
    <mergeCell ref="BO2011:BV2011"/>
    <mergeCell ref="CN2011:CU2011"/>
    <mergeCell ref="CV2011:DE2011"/>
    <mergeCell ref="AY2010:BE2010"/>
    <mergeCell ref="BG2010:BL2010"/>
    <mergeCell ref="BO2010:BV2010"/>
    <mergeCell ref="CN2010:CU2010"/>
    <mergeCell ref="CV2010:DE2010"/>
    <mergeCell ref="A2011:O2011"/>
    <mergeCell ref="P2011:AC2011"/>
    <mergeCell ref="AD2011:AF2011"/>
    <mergeCell ref="AG2011:AJ2011"/>
    <mergeCell ref="AK2011:AP2011"/>
    <mergeCell ref="A2010:O2010"/>
    <mergeCell ref="P2010:AC2010"/>
    <mergeCell ref="AD2010:AF2010"/>
    <mergeCell ref="AG2010:AJ2010"/>
    <mergeCell ref="AK2010:AP2010"/>
    <mergeCell ref="AQ2010:AX2010"/>
    <mergeCell ref="AQ2009:AX2009"/>
    <mergeCell ref="AY2009:BE2009"/>
    <mergeCell ref="BG2009:BL2009"/>
    <mergeCell ref="BO2009:BV2009"/>
    <mergeCell ref="CN2009:CU2009"/>
    <mergeCell ref="CV2009:DE2009"/>
    <mergeCell ref="AY2008:BE2008"/>
    <mergeCell ref="BG2008:BL2008"/>
    <mergeCell ref="BO2008:BV2008"/>
    <mergeCell ref="CN2008:CU2008"/>
    <mergeCell ref="CV2008:DE2008"/>
    <mergeCell ref="A2009:O2009"/>
    <mergeCell ref="P2009:AC2009"/>
    <mergeCell ref="AD2009:AF2009"/>
    <mergeCell ref="AG2009:AJ2009"/>
    <mergeCell ref="AK2009:AP2009"/>
    <mergeCell ref="A2008:O2008"/>
    <mergeCell ref="P2008:AC2008"/>
    <mergeCell ref="AD2008:AF2008"/>
    <mergeCell ref="AG2008:AJ2008"/>
    <mergeCell ref="AK2008:AP2008"/>
    <mergeCell ref="AQ2008:AX2008"/>
    <mergeCell ref="AQ2007:AX2007"/>
    <mergeCell ref="AY2007:BE2007"/>
    <mergeCell ref="BG2007:BL2007"/>
    <mergeCell ref="BO2007:BV2007"/>
    <mergeCell ref="CN2007:CU2007"/>
    <mergeCell ref="CV2007:DE2007"/>
    <mergeCell ref="AY2006:BE2006"/>
    <mergeCell ref="BG2006:BL2006"/>
    <mergeCell ref="BO2006:BV2006"/>
    <mergeCell ref="CN2006:CU2006"/>
    <mergeCell ref="CV2006:DE2006"/>
    <mergeCell ref="A2007:O2007"/>
    <mergeCell ref="P2007:AC2007"/>
    <mergeCell ref="AD2007:AF2007"/>
    <mergeCell ref="AG2007:AJ2007"/>
    <mergeCell ref="AK2007:AP2007"/>
    <mergeCell ref="A2006:O2006"/>
    <mergeCell ref="P2006:AC2006"/>
    <mergeCell ref="AD2006:AF2006"/>
    <mergeCell ref="AG2006:AJ2006"/>
    <mergeCell ref="AK2006:AP2006"/>
    <mergeCell ref="AQ2006:AX2006"/>
    <mergeCell ref="AQ2005:AX2005"/>
    <mergeCell ref="AY2005:BE2005"/>
    <mergeCell ref="BG2005:BL2005"/>
    <mergeCell ref="BO2005:BV2005"/>
    <mergeCell ref="CN2005:CU2005"/>
    <mergeCell ref="CV2005:DE2005"/>
    <mergeCell ref="AY2004:BE2004"/>
    <mergeCell ref="BG2004:BL2004"/>
    <mergeCell ref="BO2004:BV2004"/>
    <mergeCell ref="CN2004:CU2004"/>
    <mergeCell ref="CV2004:DE2004"/>
    <mergeCell ref="A2005:O2005"/>
    <mergeCell ref="P2005:AC2005"/>
    <mergeCell ref="AD2005:AF2005"/>
    <mergeCell ref="AG2005:AJ2005"/>
    <mergeCell ref="AK2005:AP2005"/>
    <mergeCell ref="A2004:O2004"/>
    <mergeCell ref="P2004:AC2004"/>
    <mergeCell ref="AD2004:AF2004"/>
    <mergeCell ref="AG2004:AJ2004"/>
    <mergeCell ref="AK2004:AP2004"/>
    <mergeCell ref="AQ2004:AX2004"/>
    <mergeCell ref="AQ2003:AX2003"/>
    <mergeCell ref="AY2003:BE2003"/>
    <mergeCell ref="BG2003:BL2003"/>
    <mergeCell ref="BO2003:BV2003"/>
    <mergeCell ref="CN2003:CU2003"/>
    <mergeCell ref="CV2003:DE2003"/>
    <mergeCell ref="AY2002:BE2002"/>
    <mergeCell ref="BG2002:BL2002"/>
    <mergeCell ref="BO2002:BV2002"/>
    <mergeCell ref="CN2002:CU2002"/>
    <mergeCell ref="CV2002:DE2002"/>
    <mergeCell ref="A2003:O2003"/>
    <mergeCell ref="P2003:AC2003"/>
    <mergeCell ref="AD2003:AF2003"/>
    <mergeCell ref="AG2003:AJ2003"/>
    <mergeCell ref="AK2003:AP2003"/>
    <mergeCell ref="A2002:O2002"/>
    <mergeCell ref="P2002:AC2002"/>
    <mergeCell ref="AD2002:AF2002"/>
    <mergeCell ref="AG2002:AJ2002"/>
    <mergeCell ref="AK2002:AP2002"/>
    <mergeCell ref="AQ2002:AX2002"/>
    <mergeCell ref="AQ2001:AX2001"/>
    <mergeCell ref="AY2001:BE2001"/>
    <mergeCell ref="BG2001:BL2001"/>
    <mergeCell ref="BO2001:BV2001"/>
    <mergeCell ref="CN2001:CU2001"/>
    <mergeCell ref="CV2001:DE2001"/>
    <mergeCell ref="AY2000:BE2000"/>
    <mergeCell ref="BG2000:BL2000"/>
    <mergeCell ref="BO2000:BV2000"/>
    <mergeCell ref="CN2000:CU2000"/>
    <mergeCell ref="CV2000:DE2000"/>
    <mergeCell ref="A2001:O2001"/>
    <mergeCell ref="P2001:AC2001"/>
    <mergeCell ref="AD2001:AF2001"/>
    <mergeCell ref="AG2001:AJ2001"/>
    <mergeCell ref="AK2001:AP2001"/>
    <mergeCell ref="A2000:O2000"/>
    <mergeCell ref="P2000:AC2000"/>
    <mergeCell ref="AD2000:AF2000"/>
    <mergeCell ref="AG2000:AJ2000"/>
    <mergeCell ref="AK2000:AP2000"/>
    <mergeCell ref="AQ2000:AX2000"/>
    <mergeCell ref="AQ1999:AX1999"/>
    <mergeCell ref="AY1999:BE1999"/>
    <mergeCell ref="BG1999:BL1999"/>
    <mergeCell ref="BO1999:BV1999"/>
    <mergeCell ref="CN1999:CU1999"/>
    <mergeCell ref="CV1999:DE1999"/>
    <mergeCell ref="AY1998:BE1998"/>
    <mergeCell ref="BG1998:BL1998"/>
    <mergeCell ref="BO1998:BV1998"/>
    <mergeCell ref="CN1998:CU1998"/>
    <mergeCell ref="CV1998:DE1998"/>
    <mergeCell ref="A1999:O1999"/>
    <mergeCell ref="P1999:AC1999"/>
    <mergeCell ref="AD1999:AF1999"/>
    <mergeCell ref="AG1999:AJ1999"/>
    <mergeCell ref="AK1999:AP1999"/>
    <mergeCell ref="A1998:O1998"/>
    <mergeCell ref="P1998:AC1998"/>
    <mergeCell ref="AD1998:AF1998"/>
    <mergeCell ref="AG1998:AJ1998"/>
    <mergeCell ref="AK1998:AP1998"/>
    <mergeCell ref="AQ1998:AX1998"/>
    <mergeCell ref="AQ1997:AX1997"/>
    <mergeCell ref="AY1997:BE1997"/>
    <mergeCell ref="BG1997:BL1997"/>
    <mergeCell ref="BO1997:BV1997"/>
    <mergeCell ref="CN1997:CU1997"/>
    <mergeCell ref="CV1997:DE1997"/>
    <mergeCell ref="AY1996:BE1996"/>
    <mergeCell ref="BG1996:BL1996"/>
    <mergeCell ref="BO1996:BV1996"/>
    <mergeCell ref="CN1996:CU1996"/>
    <mergeCell ref="CV1996:DE1996"/>
    <mergeCell ref="A1997:O1997"/>
    <mergeCell ref="P1997:AC1997"/>
    <mergeCell ref="AD1997:AF1997"/>
    <mergeCell ref="AG1997:AJ1997"/>
    <mergeCell ref="AK1997:AP1997"/>
    <mergeCell ref="A1996:O1996"/>
    <mergeCell ref="P1996:AC1996"/>
    <mergeCell ref="AD1996:AF1996"/>
    <mergeCell ref="AG1996:AJ1996"/>
    <mergeCell ref="AK1996:AP1996"/>
    <mergeCell ref="AQ1996:AX1996"/>
    <mergeCell ref="AQ1995:AX1995"/>
    <mergeCell ref="AY1995:BE1995"/>
    <mergeCell ref="BG1995:BL1995"/>
    <mergeCell ref="BO1995:BV1995"/>
    <mergeCell ref="CN1995:CU1995"/>
    <mergeCell ref="CV1995:DE1995"/>
    <mergeCell ref="AY1994:BE1994"/>
    <mergeCell ref="BG1994:BL1994"/>
    <mergeCell ref="BO1994:BV1994"/>
    <mergeCell ref="CN1994:CU1994"/>
    <mergeCell ref="CV1994:DE1994"/>
    <mergeCell ref="A1995:O1995"/>
    <mergeCell ref="P1995:AC1995"/>
    <mergeCell ref="AD1995:AF1995"/>
    <mergeCell ref="AG1995:AJ1995"/>
    <mergeCell ref="AK1995:AP1995"/>
    <mergeCell ref="A1994:O1994"/>
    <mergeCell ref="P1994:AC1994"/>
    <mergeCell ref="AD1994:AF1994"/>
    <mergeCell ref="AG1994:AJ1994"/>
    <mergeCell ref="AK1994:AP1994"/>
    <mergeCell ref="AQ1994:AX1994"/>
    <mergeCell ref="AQ1993:AX1993"/>
    <mergeCell ref="AY1993:BE1993"/>
    <mergeCell ref="BG1993:BL1993"/>
    <mergeCell ref="BO1993:BV1993"/>
    <mergeCell ref="CN1993:CU1993"/>
    <mergeCell ref="CV1993:DE1993"/>
    <mergeCell ref="AY1992:BE1992"/>
    <mergeCell ref="BG1992:BL1992"/>
    <mergeCell ref="BO1992:BV1992"/>
    <mergeCell ref="CN1992:CU1992"/>
    <mergeCell ref="CV1992:DE1992"/>
    <mergeCell ref="A1993:O1993"/>
    <mergeCell ref="P1993:AC1993"/>
    <mergeCell ref="AD1993:AF1993"/>
    <mergeCell ref="AG1993:AJ1993"/>
    <mergeCell ref="AK1993:AP1993"/>
    <mergeCell ref="A1992:O1992"/>
    <mergeCell ref="P1992:AC1992"/>
    <mergeCell ref="AD1992:AF1992"/>
    <mergeCell ref="AG1992:AJ1992"/>
    <mergeCell ref="AK1992:AP1992"/>
    <mergeCell ref="AQ1992:AX1992"/>
    <mergeCell ref="AQ1991:AX1991"/>
    <mergeCell ref="AY1991:BE1991"/>
    <mergeCell ref="BG1991:BL1991"/>
    <mergeCell ref="BO1991:BV1991"/>
    <mergeCell ref="CN1991:CU1991"/>
    <mergeCell ref="CV1991:DE1991"/>
    <mergeCell ref="AY1990:BE1990"/>
    <mergeCell ref="BG1990:BL1990"/>
    <mergeCell ref="BO1990:BV1990"/>
    <mergeCell ref="CN1990:CU1990"/>
    <mergeCell ref="CV1990:DE1990"/>
    <mergeCell ref="A1991:O1991"/>
    <mergeCell ref="P1991:AC1991"/>
    <mergeCell ref="AD1991:AF1991"/>
    <mergeCell ref="AG1991:AJ1991"/>
    <mergeCell ref="AK1991:AP1991"/>
    <mergeCell ref="A1990:O1990"/>
    <mergeCell ref="P1990:AC1990"/>
    <mergeCell ref="AD1990:AF1990"/>
    <mergeCell ref="AG1990:AJ1990"/>
    <mergeCell ref="AK1990:AP1990"/>
    <mergeCell ref="AQ1990:AX1990"/>
    <mergeCell ref="AQ1989:AX1989"/>
    <mergeCell ref="AY1989:BE1989"/>
    <mergeCell ref="BG1989:BL1989"/>
    <mergeCell ref="BO1989:BV1989"/>
    <mergeCell ref="CN1989:CU1989"/>
    <mergeCell ref="CV1989:DE1989"/>
    <mergeCell ref="AY1988:BE1988"/>
    <mergeCell ref="BG1988:BL1988"/>
    <mergeCell ref="BO1988:BV1988"/>
    <mergeCell ref="CN1988:CU1988"/>
    <mergeCell ref="CV1988:DE1988"/>
    <mergeCell ref="A1989:O1989"/>
    <mergeCell ref="P1989:AC1989"/>
    <mergeCell ref="AD1989:AF1989"/>
    <mergeCell ref="AG1989:AJ1989"/>
    <mergeCell ref="AK1989:AP1989"/>
    <mergeCell ref="A1988:O1988"/>
    <mergeCell ref="P1988:AC1988"/>
    <mergeCell ref="AD1988:AF1988"/>
    <mergeCell ref="AG1988:AJ1988"/>
    <mergeCell ref="AK1988:AP1988"/>
    <mergeCell ref="AQ1988:AX1988"/>
    <mergeCell ref="AQ1987:AX1987"/>
    <mergeCell ref="AY1987:BE1987"/>
    <mergeCell ref="BG1987:BL1987"/>
    <mergeCell ref="BO1987:BV1987"/>
    <mergeCell ref="CN1987:CU1987"/>
    <mergeCell ref="CV1987:DE1987"/>
    <mergeCell ref="AY1986:BE1986"/>
    <mergeCell ref="BG1986:BL1986"/>
    <mergeCell ref="BO1986:BV1986"/>
    <mergeCell ref="CN1986:CU1986"/>
    <mergeCell ref="CV1986:DE1986"/>
    <mergeCell ref="A1987:O1987"/>
    <mergeCell ref="P1987:AC1987"/>
    <mergeCell ref="AD1987:AF1987"/>
    <mergeCell ref="AG1987:AJ1987"/>
    <mergeCell ref="AK1987:AP1987"/>
    <mergeCell ref="A1986:O1986"/>
    <mergeCell ref="P1986:AC1986"/>
    <mergeCell ref="AD1986:AF1986"/>
    <mergeCell ref="AG1986:AJ1986"/>
    <mergeCell ref="AK1986:AP1986"/>
    <mergeCell ref="AQ1986:AX1986"/>
    <mergeCell ref="AQ1985:AX1985"/>
    <mergeCell ref="AY1985:BE1985"/>
    <mergeCell ref="BG1985:BL1985"/>
    <mergeCell ref="BO1985:BV1985"/>
    <mergeCell ref="CN1985:CU1985"/>
    <mergeCell ref="CV1985:DE1985"/>
    <mergeCell ref="AY1984:BE1984"/>
    <mergeCell ref="BG1984:BL1984"/>
    <mergeCell ref="BO1984:BV1984"/>
    <mergeCell ref="CN1984:CU1984"/>
    <mergeCell ref="CV1984:DE1984"/>
    <mergeCell ref="A1985:O1985"/>
    <mergeCell ref="P1985:AC1985"/>
    <mergeCell ref="AD1985:AF1985"/>
    <mergeCell ref="AG1985:AJ1985"/>
    <mergeCell ref="AK1985:AP1985"/>
    <mergeCell ref="A1984:O1984"/>
    <mergeCell ref="P1984:AC1984"/>
    <mergeCell ref="AD1984:AF1984"/>
    <mergeCell ref="AG1984:AJ1984"/>
    <mergeCell ref="AK1984:AP1984"/>
    <mergeCell ref="AQ1984:AX1984"/>
    <mergeCell ref="AQ1983:AX1983"/>
    <mergeCell ref="AY1983:BE1983"/>
    <mergeCell ref="BG1983:BL1983"/>
    <mergeCell ref="BO1983:BV1983"/>
    <mergeCell ref="CN1983:CU1983"/>
    <mergeCell ref="CV1983:DE1983"/>
    <mergeCell ref="AY1982:BE1982"/>
    <mergeCell ref="BG1982:BL1982"/>
    <mergeCell ref="BO1982:BV1982"/>
    <mergeCell ref="CN1982:CU1982"/>
    <mergeCell ref="CV1982:DE1982"/>
    <mergeCell ref="A1983:O1983"/>
    <mergeCell ref="P1983:AC1983"/>
    <mergeCell ref="AD1983:AF1983"/>
    <mergeCell ref="AG1983:AJ1983"/>
    <mergeCell ref="AK1983:AP1983"/>
    <mergeCell ref="A1982:O1982"/>
    <mergeCell ref="P1982:AC1982"/>
    <mergeCell ref="AD1982:AF1982"/>
    <mergeCell ref="AG1982:AJ1982"/>
    <mergeCell ref="AK1982:AP1982"/>
    <mergeCell ref="AQ1982:AX1982"/>
    <mergeCell ref="AQ1981:AX1981"/>
    <mergeCell ref="AY1981:BE1981"/>
    <mergeCell ref="BG1981:BL1981"/>
    <mergeCell ref="BO1981:BV1981"/>
    <mergeCell ref="CN1981:CU1981"/>
    <mergeCell ref="CV1981:DE1981"/>
    <mergeCell ref="AY1980:BE1980"/>
    <mergeCell ref="BG1980:BL1980"/>
    <mergeCell ref="BO1980:BV1980"/>
    <mergeCell ref="CN1980:CU1980"/>
    <mergeCell ref="CV1980:DE1980"/>
    <mergeCell ref="A1981:O1981"/>
    <mergeCell ref="P1981:AC1981"/>
    <mergeCell ref="AD1981:AF1981"/>
    <mergeCell ref="AG1981:AJ1981"/>
    <mergeCell ref="AK1981:AP1981"/>
    <mergeCell ref="A1980:O1980"/>
    <mergeCell ref="P1980:AC1980"/>
    <mergeCell ref="AD1980:AF1980"/>
    <mergeCell ref="AG1980:AJ1980"/>
    <mergeCell ref="AK1980:AP1980"/>
    <mergeCell ref="AQ1980:AX1980"/>
    <mergeCell ref="AQ1979:AX1979"/>
    <mergeCell ref="AY1979:BE1979"/>
    <mergeCell ref="BG1979:BL1979"/>
    <mergeCell ref="BO1979:BV1979"/>
    <mergeCell ref="CN1979:CU1979"/>
    <mergeCell ref="CV1979:DE1979"/>
    <mergeCell ref="AY1978:BE1978"/>
    <mergeCell ref="BG1978:BL1978"/>
    <mergeCell ref="BO1978:BV1978"/>
    <mergeCell ref="CN1978:CU1978"/>
    <mergeCell ref="CV1978:DE1978"/>
    <mergeCell ref="A1979:O1979"/>
    <mergeCell ref="P1979:AC1979"/>
    <mergeCell ref="AD1979:AF1979"/>
    <mergeCell ref="AG1979:AJ1979"/>
    <mergeCell ref="AK1979:AP1979"/>
    <mergeCell ref="A1978:O1978"/>
    <mergeCell ref="P1978:AC1978"/>
    <mergeCell ref="AD1978:AF1978"/>
    <mergeCell ref="AG1978:AJ1978"/>
    <mergeCell ref="AK1978:AP1978"/>
    <mergeCell ref="AQ1978:AX1978"/>
    <mergeCell ref="AQ1977:AX1977"/>
    <mergeCell ref="AY1977:BE1977"/>
    <mergeCell ref="BG1977:BL1977"/>
    <mergeCell ref="BO1977:BV1977"/>
    <mergeCell ref="CN1977:CU1977"/>
    <mergeCell ref="CV1977:DE1977"/>
    <mergeCell ref="AY1976:BE1976"/>
    <mergeCell ref="BG1976:BL1976"/>
    <mergeCell ref="BO1976:BV1976"/>
    <mergeCell ref="CN1976:CU1976"/>
    <mergeCell ref="CV1976:DE1976"/>
    <mergeCell ref="A1977:O1977"/>
    <mergeCell ref="P1977:AC1977"/>
    <mergeCell ref="AD1977:AF1977"/>
    <mergeCell ref="AG1977:AJ1977"/>
    <mergeCell ref="AK1977:AP1977"/>
    <mergeCell ref="A1976:O1976"/>
    <mergeCell ref="P1976:AC1976"/>
    <mergeCell ref="AD1976:AF1976"/>
    <mergeCell ref="AG1976:AJ1976"/>
    <mergeCell ref="AK1976:AP1976"/>
    <mergeCell ref="AQ1976:AX1976"/>
    <mergeCell ref="AQ1975:AX1975"/>
    <mergeCell ref="AY1975:BE1975"/>
    <mergeCell ref="BG1975:BL1975"/>
    <mergeCell ref="BO1975:BV1975"/>
    <mergeCell ref="CN1975:CU1975"/>
    <mergeCell ref="CV1975:DE1975"/>
    <mergeCell ref="AY1974:BE1974"/>
    <mergeCell ref="BG1974:BL1974"/>
    <mergeCell ref="BO1974:BV1974"/>
    <mergeCell ref="CN1974:CU1974"/>
    <mergeCell ref="CV1974:DE1974"/>
    <mergeCell ref="A1975:O1975"/>
    <mergeCell ref="P1975:AC1975"/>
    <mergeCell ref="AD1975:AF1975"/>
    <mergeCell ref="AG1975:AJ1975"/>
    <mergeCell ref="AK1975:AP1975"/>
    <mergeCell ref="A1974:O1974"/>
    <mergeCell ref="P1974:AC1974"/>
    <mergeCell ref="AD1974:AF1974"/>
    <mergeCell ref="AG1974:AJ1974"/>
    <mergeCell ref="AK1974:AP1974"/>
    <mergeCell ref="AQ1974:AX1974"/>
    <mergeCell ref="AQ1973:AX1973"/>
    <mergeCell ref="AY1973:BE1973"/>
    <mergeCell ref="BG1973:BL1973"/>
    <mergeCell ref="BO1973:BV1973"/>
    <mergeCell ref="CN1973:CU1973"/>
    <mergeCell ref="CV1973:DE1973"/>
    <mergeCell ref="AY1972:BE1972"/>
    <mergeCell ref="BG1972:BL1972"/>
    <mergeCell ref="BO1972:BV1972"/>
    <mergeCell ref="CN1972:CU1972"/>
    <mergeCell ref="CV1972:DE1972"/>
    <mergeCell ref="A1973:O1973"/>
    <mergeCell ref="P1973:AC1973"/>
    <mergeCell ref="AD1973:AF1973"/>
    <mergeCell ref="AG1973:AJ1973"/>
    <mergeCell ref="AK1973:AP1973"/>
    <mergeCell ref="A1972:O1972"/>
    <mergeCell ref="P1972:AC1972"/>
    <mergeCell ref="AD1972:AF1972"/>
    <mergeCell ref="AG1972:AJ1972"/>
    <mergeCell ref="AK1972:AP1972"/>
    <mergeCell ref="AQ1972:AX1972"/>
    <mergeCell ref="AQ1971:AX1971"/>
    <mergeCell ref="AY1971:BE1971"/>
    <mergeCell ref="BG1971:BL1971"/>
    <mergeCell ref="BO1971:BV1971"/>
    <mergeCell ref="CN1971:CU1971"/>
    <mergeCell ref="CV1971:DE1971"/>
    <mergeCell ref="AY1970:BE1970"/>
    <mergeCell ref="BG1970:BL1970"/>
    <mergeCell ref="BO1970:BV1970"/>
    <mergeCell ref="CN1970:CU1970"/>
    <mergeCell ref="CV1970:DE1970"/>
    <mergeCell ref="A1971:O1971"/>
    <mergeCell ref="P1971:AC1971"/>
    <mergeCell ref="AD1971:AF1971"/>
    <mergeCell ref="AG1971:AJ1971"/>
    <mergeCell ref="AK1971:AP1971"/>
    <mergeCell ref="A1970:O1970"/>
    <mergeCell ref="P1970:AC1970"/>
    <mergeCell ref="AD1970:AF1970"/>
    <mergeCell ref="AG1970:AJ1970"/>
    <mergeCell ref="AK1970:AP1970"/>
    <mergeCell ref="AQ1970:AX1970"/>
    <mergeCell ref="AQ1969:AX1969"/>
    <mergeCell ref="AY1969:BE1969"/>
    <mergeCell ref="BG1969:BL1969"/>
    <mergeCell ref="BO1969:BV1969"/>
    <mergeCell ref="CN1969:CU1969"/>
    <mergeCell ref="CV1969:DE1969"/>
    <mergeCell ref="AY1968:BE1968"/>
    <mergeCell ref="BG1968:BL1968"/>
    <mergeCell ref="BO1968:BV1968"/>
    <mergeCell ref="CN1968:CU1968"/>
    <mergeCell ref="CV1968:DE1968"/>
    <mergeCell ref="A1969:O1969"/>
    <mergeCell ref="P1969:AC1969"/>
    <mergeCell ref="AD1969:AF1969"/>
    <mergeCell ref="AG1969:AJ1969"/>
    <mergeCell ref="AK1969:AP1969"/>
    <mergeCell ref="A1968:O1968"/>
    <mergeCell ref="P1968:AC1968"/>
    <mergeCell ref="AD1968:AF1968"/>
    <mergeCell ref="AG1968:AJ1968"/>
    <mergeCell ref="AK1968:AP1968"/>
    <mergeCell ref="AQ1968:AX1968"/>
    <mergeCell ref="AQ1967:AX1967"/>
    <mergeCell ref="AY1967:BE1967"/>
    <mergeCell ref="BG1967:BL1967"/>
    <mergeCell ref="BO1967:BV1967"/>
    <mergeCell ref="CN1967:CU1967"/>
    <mergeCell ref="CV1967:DE1967"/>
    <mergeCell ref="AY1966:BE1966"/>
    <mergeCell ref="BG1966:BL1966"/>
    <mergeCell ref="BO1966:BV1966"/>
    <mergeCell ref="CN1966:CU1966"/>
    <mergeCell ref="CV1966:DE1966"/>
    <mergeCell ref="A1967:O1967"/>
    <mergeCell ref="P1967:AC1967"/>
    <mergeCell ref="AD1967:AF1967"/>
    <mergeCell ref="AG1967:AJ1967"/>
    <mergeCell ref="AK1967:AP1967"/>
    <mergeCell ref="A1966:O1966"/>
    <mergeCell ref="P1966:AC1966"/>
    <mergeCell ref="AD1966:AF1966"/>
    <mergeCell ref="AG1966:AJ1966"/>
    <mergeCell ref="AK1966:AP1966"/>
    <mergeCell ref="AQ1966:AX1966"/>
    <mergeCell ref="AQ1965:AX1965"/>
    <mergeCell ref="AY1965:BE1965"/>
    <mergeCell ref="BG1965:BL1965"/>
    <mergeCell ref="BO1965:BV1965"/>
    <mergeCell ref="CN1965:CU1965"/>
    <mergeCell ref="CV1965:DE1965"/>
    <mergeCell ref="AY1964:BE1964"/>
    <mergeCell ref="BG1964:BL1964"/>
    <mergeCell ref="BO1964:BV1964"/>
    <mergeCell ref="CN1964:CU1964"/>
    <mergeCell ref="CV1964:DE1964"/>
    <mergeCell ref="A1965:O1965"/>
    <mergeCell ref="P1965:AC1965"/>
    <mergeCell ref="AD1965:AF1965"/>
    <mergeCell ref="AG1965:AJ1965"/>
    <mergeCell ref="AK1965:AP1965"/>
    <mergeCell ref="A1964:O1964"/>
    <mergeCell ref="P1964:AC1964"/>
    <mergeCell ref="AD1964:AF1964"/>
    <mergeCell ref="AG1964:AJ1964"/>
    <mergeCell ref="AK1964:AP1964"/>
    <mergeCell ref="AQ1964:AX1964"/>
    <mergeCell ref="AQ1963:AX1963"/>
    <mergeCell ref="AY1963:BE1963"/>
    <mergeCell ref="BG1963:BL1963"/>
    <mergeCell ref="BO1963:BV1963"/>
    <mergeCell ref="CN1963:CU1963"/>
    <mergeCell ref="CV1963:DE1963"/>
    <mergeCell ref="AY1962:BE1962"/>
    <mergeCell ref="BG1962:BL1962"/>
    <mergeCell ref="BO1962:BV1962"/>
    <mergeCell ref="CN1962:CU1962"/>
    <mergeCell ref="CV1962:DE1962"/>
    <mergeCell ref="A1963:O1963"/>
    <mergeCell ref="P1963:AC1963"/>
    <mergeCell ref="AD1963:AF1963"/>
    <mergeCell ref="AG1963:AJ1963"/>
    <mergeCell ref="AK1963:AP1963"/>
    <mergeCell ref="A1962:O1962"/>
    <mergeCell ref="P1962:AC1962"/>
    <mergeCell ref="AD1962:AF1962"/>
    <mergeCell ref="AG1962:AJ1962"/>
    <mergeCell ref="AK1962:AP1962"/>
    <mergeCell ref="AQ1962:AX1962"/>
    <mergeCell ref="AQ1961:AX1961"/>
    <mergeCell ref="AY1961:BE1961"/>
    <mergeCell ref="BG1961:BL1961"/>
    <mergeCell ref="BO1961:BV1961"/>
    <mergeCell ref="CN1961:CU1961"/>
    <mergeCell ref="CV1961:DE1961"/>
    <mergeCell ref="AY1960:BE1960"/>
    <mergeCell ref="BG1960:BL1960"/>
    <mergeCell ref="BO1960:BV1960"/>
    <mergeCell ref="CN1960:CU1960"/>
    <mergeCell ref="CV1960:DE1960"/>
    <mergeCell ref="A1961:O1961"/>
    <mergeCell ref="P1961:AC1961"/>
    <mergeCell ref="AD1961:AF1961"/>
    <mergeCell ref="AG1961:AJ1961"/>
    <mergeCell ref="AK1961:AP1961"/>
    <mergeCell ref="A1960:O1960"/>
    <mergeCell ref="P1960:AC1960"/>
    <mergeCell ref="AD1960:AF1960"/>
    <mergeCell ref="AG1960:AJ1960"/>
    <mergeCell ref="AK1960:AP1960"/>
    <mergeCell ref="AQ1960:AX1960"/>
    <mergeCell ref="AQ1959:AX1959"/>
    <mergeCell ref="AY1959:BE1959"/>
    <mergeCell ref="BG1959:BL1959"/>
    <mergeCell ref="BO1959:BV1959"/>
    <mergeCell ref="CN1959:CU1959"/>
    <mergeCell ref="CV1959:DE1959"/>
    <mergeCell ref="AY1958:BE1958"/>
    <mergeCell ref="BG1958:BL1958"/>
    <mergeCell ref="BO1958:BV1958"/>
    <mergeCell ref="CN1958:CU1958"/>
    <mergeCell ref="CV1958:DE1958"/>
    <mergeCell ref="A1959:O1959"/>
    <mergeCell ref="P1959:AC1959"/>
    <mergeCell ref="AD1959:AF1959"/>
    <mergeCell ref="AG1959:AJ1959"/>
    <mergeCell ref="AK1959:AP1959"/>
    <mergeCell ref="A1958:O1958"/>
    <mergeCell ref="P1958:AC1958"/>
    <mergeCell ref="AD1958:AF1958"/>
    <mergeCell ref="AG1958:AJ1958"/>
    <mergeCell ref="AK1958:AP1958"/>
    <mergeCell ref="AQ1958:AX1958"/>
    <mergeCell ref="AQ1957:AX1957"/>
    <mergeCell ref="AY1957:BE1957"/>
    <mergeCell ref="BG1957:BL1957"/>
    <mergeCell ref="BO1957:BV1957"/>
    <mergeCell ref="CN1957:CU1957"/>
    <mergeCell ref="CV1957:DE1957"/>
    <mergeCell ref="AY1956:BE1956"/>
    <mergeCell ref="BG1956:BL1956"/>
    <mergeCell ref="BO1956:BV1956"/>
    <mergeCell ref="CN1956:CU1956"/>
    <mergeCell ref="CV1956:DE1956"/>
    <mergeCell ref="A1957:O1957"/>
    <mergeCell ref="P1957:AC1957"/>
    <mergeCell ref="AD1957:AF1957"/>
    <mergeCell ref="AG1957:AJ1957"/>
    <mergeCell ref="AK1957:AP1957"/>
    <mergeCell ref="A1956:O1956"/>
    <mergeCell ref="P1956:AC1956"/>
    <mergeCell ref="AD1956:AF1956"/>
    <mergeCell ref="AG1956:AJ1956"/>
    <mergeCell ref="AK1956:AP1956"/>
    <mergeCell ref="AQ1956:AX1956"/>
    <mergeCell ref="AQ1955:AX1955"/>
    <mergeCell ref="AY1955:BE1955"/>
    <mergeCell ref="BG1955:BL1955"/>
    <mergeCell ref="BO1955:BV1955"/>
    <mergeCell ref="CN1955:CU1955"/>
    <mergeCell ref="CV1955:DE1955"/>
    <mergeCell ref="AY1954:BE1954"/>
    <mergeCell ref="BG1954:BL1954"/>
    <mergeCell ref="BO1954:BV1954"/>
    <mergeCell ref="CN1954:CU1954"/>
    <mergeCell ref="CV1954:DE1954"/>
    <mergeCell ref="A1955:O1955"/>
    <mergeCell ref="P1955:AC1955"/>
    <mergeCell ref="AD1955:AF1955"/>
    <mergeCell ref="AG1955:AJ1955"/>
    <mergeCell ref="AK1955:AP1955"/>
    <mergeCell ref="A1954:O1954"/>
    <mergeCell ref="P1954:AC1954"/>
    <mergeCell ref="AD1954:AF1954"/>
    <mergeCell ref="AG1954:AJ1954"/>
    <mergeCell ref="AK1954:AP1954"/>
    <mergeCell ref="AQ1954:AX1954"/>
    <mergeCell ref="AQ1953:AX1953"/>
    <mergeCell ref="AY1953:BE1953"/>
    <mergeCell ref="BG1953:BL1953"/>
    <mergeCell ref="BO1953:BV1953"/>
    <mergeCell ref="CN1953:CU1953"/>
    <mergeCell ref="CV1953:DE1953"/>
    <mergeCell ref="AY1952:BE1952"/>
    <mergeCell ref="BG1952:BL1952"/>
    <mergeCell ref="BO1952:BV1952"/>
    <mergeCell ref="CN1952:CU1952"/>
    <mergeCell ref="CV1952:DE1952"/>
    <mergeCell ref="A1953:O1953"/>
    <mergeCell ref="P1953:AC1953"/>
    <mergeCell ref="AD1953:AF1953"/>
    <mergeCell ref="AG1953:AJ1953"/>
    <mergeCell ref="AK1953:AP1953"/>
    <mergeCell ref="A1952:O1952"/>
    <mergeCell ref="P1952:AC1952"/>
    <mergeCell ref="AD1952:AF1952"/>
    <mergeCell ref="AG1952:AJ1952"/>
    <mergeCell ref="AK1952:AP1952"/>
    <mergeCell ref="AQ1952:AX1952"/>
    <mergeCell ref="AQ1951:AX1951"/>
    <mergeCell ref="AY1951:BE1951"/>
    <mergeCell ref="BG1951:BL1951"/>
    <mergeCell ref="BO1951:BV1951"/>
    <mergeCell ref="CN1951:CU1951"/>
    <mergeCell ref="CV1951:DE1951"/>
    <mergeCell ref="AY1950:BE1950"/>
    <mergeCell ref="BG1950:BL1950"/>
    <mergeCell ref="BO1950:BV1950"/>
    <mergeCell ref="CN1950:CU1950"/>
    <mergeCell ref="CV1950:DE1950"/>
    <mergeCell ref="A1951:O1951"/>
    <mergeCell ref="P1951:AC1951"/>
    <mergeCell ref="AD1951:AF1951"/>
    <mergeCell ref="AG1951:AJ1951"/>
    <mergeCell ref="AK1951:AP1951"/>
    <mergeCell ref="A1950:O1950"/>
    <mergeCell ref="P1950:AC1950"/>
    <mergeCell ref="AD1950:AF1950"/>
    <mergeCell ref="AG1950:AJ1950"/>
    <mergeCell ref="AK1950:AP1950"/>
    <mergeCell ref="AQ1950:AX1950"/>
    <mergeCell ref="AQ1949:AX1949"/>
    <mergeCell ref="AY1949:BE1949"/>
    <mergeCell ref="BG1949:BL1949"/>
    <mergeCell ref="BO1949:BV1949"/>
    <mergeCell ref="CN1949:CU1949"/>
    <mergeCell ref="CV1949:DE1949"/>
    <mergeCell ref="AY1948:BE1948"/>
    <mergeCell ref="BG1948:BL1948"/>
    <mergeCell ref="BO1948:BV1948"/>
    <mergeCell ref="CN1948:CU1948"/>
    <mergeCell ref="CV1948:DE1948"/>
    <mergeCell ref="A1949:O1949"/>
    <mergeCell ref="P1949:AC1949"/>
    <mergeCell ref="AD1949:AF1949"/>
    <mergeCell ref="AG1949:AJ1949"/>
    <mergeCell ref="AK1949:AP1949"/>
    <mergeCell ref="A1948:O1948"/>
    <mergeCell ref="P1948:AC1948"/>
    <mergeCell ref="AD1948:AF1948"/>
    <mergeCell ref="AG1948:AJ1948"/>
    <mergeCell ref="AK1948:AP1948"/>
    <mergeCell ref="AQ1948:AX1948"/>
    <mergeCell ref="AQ1947:AX1947"/>
    <mergeCell ref="AY1947:BE1947"/>
    <mergeCell ref="BG1947:BL1947"/>
    <mergeCell ref="BO1947:BV1947"/>
    <mergeCell ref="CN1947:CU1947"/>
    <mergeCell ref="CV1947:DE1947"/>
    <mergeCell ref="AY1946:BE1946"/>
    <mergeCell ref="BG1946:BL1946"/>
    <mergeCell ref="BO1946:BV1946"/>
    <mergeCell ref="CN1946:CU1946"/>
    <mergeCell ref="CV1946:DE1946"/>
    <mergeCell ref="A1947:O1947"/>
    <mergeCell ref="P1947:AC1947"/>
    <mergeCell ref="AD1947:AF1947"/>
    <mergeCell ref="AG1947:AJ1947"/>
    <mergeCell ref="AK1947:AP1947"/>
    <mergeCell ref="A1946:O1946"/>
    <mergeCell ref="P1946:AC1946"/>
    <mergeCell ref="AD1946:AF1946"/>
    <mergeCell ref="AG1946:AJ1946"/>
    <mergeCell ref="AK1946:AP1946"/>
    <mergeCell ref="AQ1946:AX1946"/>
    <mergeCell ref="AQ1945:AX1945"/>
    <mergeCell ref="AY1945:BE1945"/>
    <mergeCell ref="BG1945:BL1945"/>
    <mergeCell ref="BO1945:BV1945"/>
    <mergeCell ref="CN1945:CU1945"/>
    <mergeCell ref="CV1945:DE1945"/>
    <mergeCell ref="AY1944:BE1944"/>
    <mergeCell ref="BG1944:BL1944"/>
    <mergeCell ref="BO1944:BV1944"/>
    <mergeCell ref="CN1944:CU1944"/>
    <mergeCell ref="CV1944:DE1944"/>
    <mergeCell ref="A1945:O1945"/>
    <mergeCell ref="P1945:AC1945"/>
    <mergeCell ref="AD1945:AF1945"/>
    <mergeCell ref="AG1945:AJ1945"/>
    <mergeCell ref="AK1945:AP1945"/>
    <mergeCell ref="A1944:O1944"/>
    <mergeCell ref="P1944:AC1944"/>
    <mergeCell ref="AD1944:AF1944"/>
    <mergeCell ref="AG1944:AJ1944"/>
    <mergeCell ref="AK1944:AP1944"/>
    <mergeCell ref="AQ1944:AX1944"/>
    <mergeCell ref="AQ1943:AX1943"/>
    <mergeCell ref="AY1943:BE1943"/>
    <mergeCell ref="BG1943:BL1943"/>
    <mergeCell ref="BO1943:BV1943"/>
    <mergeCell ref="CN1943:CU1943"/>
    <mergeCell ref="CV1943:DE1943"/>
    <mergeCell ref="AY1942:BE1942"/>
    <mergeCell ref="BG1942:BL1942"/>
    <mergeCell ref="BO1942:BV1942"/>
    <mergeCell ref="CN1942:CU1942"/>
    <mergeCell ref="CV1942:DE1942"/>
    <mergeCell ref="A1943:O1943"/>
    <mergeCell ref="P1943:AC1943"/>
    <mergeCell ref="AD1943:AF1943"/>
    <mergeCell ref="AG1943:AJ1943"/>
    <mergeCell ref="AK1943:AP1943"/>
    <mergeCell ref="A1942:O1942"/>
    <mergeCell ref="P1942:AC1942"/>
    <mergeCell ref="AD1942:AF1942"/>
    <mergeCell ref="AG1942:AJ1942"/>
    <mergeCell ref="AK1942:AP1942"/>
    <mergeCell ref="AQ1942:AX1942"/>
    <mergeCell ref="AQ1941:AX1941"/>
    <mergeCell ref="AY1941:BE1941"/>
    <mergeCell ref="BG1941:BL1941"/>
    <mergeCell ref="BO1941:BV1941"/>
    <mergeCell ref="CN1941:CU1941"/>
    <mergeCell ref="CV1941:DE1941"/>
    <mergeCell ref="AY1940:BE1940"/>
    <mergeCell ref="BG1940:BL1940"/>
    <mergeCell ref="BO1940:BV1940"/>
    <mergeCell ref="CN1940:CU1940"/>
    <mergeCell ref="CV1940:DE1940"/>
    <mergeCell ref="A1941:O1941"/>
    <mergeCell ref="P1941:AC1941"/>
    <mergeCell ref="AD1941:AF1941"/>
    <mergeCell ref="AG1941:AJ1941"/>
    <mergeCell ref="AK1941:AP1941"/>
    <mergeCell ref="A1940:O1940"/>
    <mergeCell ref="P1940:AC1940"/>
    <mergeCell ref="AD1940:AF1940"/>
    <mergeCell ref="AG1940:AJ1940"/>
    <mergeCell ref="AK1940:AP1940"/>
    <mergeCell ref="AQ1940:AX1940"/>
    <mergeCell ref="AQ1939:AX1939"/>
    <mergeCell ref="AY1939:BE1939"/>
    <mergeCell ref="BG1939:BL1939"/>
    <mergeCell ref="BO1939:BV1939"/>
    <mergeCell ref="CN1939:CU1939"/>
    <mergeCell ref="CV1939:DE1939"/>
    <mergeCell ref="AY1938:BE1938"/>
    <mergeCell ref="BG1938:BL1938"/>
    <mergeCell ref="BO1938:BV1938"/>
    <mergeCell ref="CN1938:CU1938"/>
    <mergeCell ref="CV1938:DE1938"/>
    <mergeCell ref="A1939:O1939"/>
    <mergeCell ref="P1939:AC1939"/>
    <mergeCell ref="AD1939:AF1939"/>
    <mergeCell ref="AG1939:AJ1939"/>
    <mergeCell ref="AK1939:AP1939"/>
    <mergeCell ref="A1938:O1938"/>
    <mergeCell ref="P1938:AC1938"/>
    <mergeCell ref="AD1938:AF1938"/>
    <mergeCell ref="AG1938:AJ1938"/>
    <mergeCell ref="AK1938:AP1938"/>
    <mergeCell ref="AQ1938:AX1938"/>
    <mergeCell ref="AQ1937:AX1937"/>
    <mergeCell ref="AY1937:BE1937"/>
    <mergeCell ref="BG1937:BL1937"/>
    <mergeCell ref="BO1937:BV1937"/>
    <mergeCell ref="CN1937:CU1937"/>
    <mergeCell ref="CV1937:DE1937"/>
    <mergeCell ref="AY1936:BE1936"/>
    <mergeCell ref="BG1936:BL1936"/>
    <mergeCell ref="BO1936:BV1936"/>
    <mergeCell ref="CN1936:CU1936"/>
    <mergeCell ref="CV1936:DE1936"/>
    <mergeCell ref="A1937:O1937"/>
    <mergeCell ref="P1937:AC1937"/>
    <mergeCell ref="AD1937:AF1937"/>
    <mergeCell ref="AG1937:AJ1937"/>
    <mergeCell ref="AK1937:AP1937"/>
    <mergeCell ref="A1936:O1936"/>
    <mergeCell ref="P1936:AC1936"/>
    <mergeCell ref="AD1936:AF1936"/>
    <mergeCell ref="AG1936:AJ1936"/>
    <mergeCell ref="AK1936:AP1936"/>
    <mergeCell ref="AQ1936:AX1936"/>
    <mergeCell ref="AQ1935:AX1935"/>
    <mergeCell ref="AY1935:BE1935"/>
    <mergeCell ref="BG1935:BL1935"/>
    <mergeCell ref="BO1935:BV1935"/>
    <mergeCell ref="CN1935:CU1935"/>
    <mergeCell ref="CV1935:DE1935"/>
    <mergeCell ref="AY1934:BE1934"/>
    <mergeCell ref="BG1934:BL1934"/>
    <mergeCell ref="BO1934:BV1934"/>
    <mergeCell ref="CN1934:CU1934"/>
    <mergeCell ref="CV1934:DE1934"/>
    <mergeCell ref="A1935:O1935"/>
    <mergeCell ref="P1935:AC1935"/>
    <mergeCell ref="AD1935:AF1935"/>
    <mergeCell ref="AG1935:AJ1935"/>
    <mergeCell ref="AK1935:AP1935"/>
    <mergeCell ref="A1934:O1934"/>
    <mergeCell ref="P1934:AC1934"/>
    <mergeCell ref="AD1934:AF1934"/>
    <mergeCell ref="AG1934:AJ1934"/>
    <mergeCell ref="AK1934:AP1934"/>
    <mergeCell ref="AQ1934:AX1934"/>
    <mergeCell ref="AQ1933:AX1933"/>
    <mergeCell ref="AY1933:BE1933"/>
    <mergeCell ref="BG1933:BL1933"/>
    <mergeCell ref="BO1933:BV1933"/>
    <mergeCell ref="CN1933:CU1933"/>
    <mergeCell ref="CV1933:DE1933"/>
    <mergeCell ref="AY1932:BE1932"/>
    <mergeCell ref="BG1932:BL1932"/>
    <mergeCell ref="BO1932:BV1932"/>
    <mergeCell ref="CN1932:CU1932"/>
    <mergeCell ref="CV1932:DE1932"/>
    <mergeCell ref="A1933:O1933"/>
    <mergeCell ref="P1933:AC1933"/>
    <mergeCell ref="AD1933:AF1933"/>
    <mergeCell ref="AG1933:AJ1933"/>
    <mergeCell ref="AK1933:AP1933"/>
    <mergeCell ref="A1932:O1932"/>
    <mergeCell ref="P1932:AC1932"/>
    <mergeCell ref="AD1932:AF1932"/>
    <mergeCell ref="AG1932:AJ1932"/>
    <mergeCell ref="AK1932:AP1932"/>
    <mergeCell ref="AQ1932:AX1932"/>
    <mergeCell ref="AQ1931:AX1931"/>
    <mergeCell ref="AY1931:BE1931"/>
    <mergeCell ref="BG1931:BL1931"/>
    <mergeCell ref="BO1931:BV1931"/>
    <mergeCell ref="CN1931:CU1931"/>
    <mergeCell ref="CV1931:DE1931"/>
    <mergeCell ref="AY1930:BE1930"/>
    <mergeCell ref="BG1930:BL1930"/>
    <mergeCell ref="BO1930:BV1930"/>
    <mergeCell ref="CN1930:CU1930"/>
    <mergeCell ref="CV1930:DE1930"/>
    <mergeCell ref="A1931:O1931"/>
    <mergeCell ref="P1931:AC1931"/>
    <mergeCell ref="AD1931:AF1931"/>
    <mergeCell ref="AG1931:AJ1931"/>
    <mergeCell ref="AK1931:AP1931"/>
    <mergeCell ref="A1930:O1930"/>
    <mergeCell ref="P1930:AC1930"/>
    <mergeCell ref="AD1930:AF1930"/>
    <mergeCell ref="AG1930:AJ1930"/>
    <mergeCell ref="AK1930:AP1930"/>
    <mergeCell ref="AQ1930:AX1930"/>
    <mergeCell ref="AQ1929:AX1929"/>
    <mergeCell ref="AY1929:BE1929"/>
    <mergeCell ref="BG1929:BL1929"/>
    <mergeCell ref="BO1929:BV1929"/>
    <mergeCell ref="CN1929:CU1929"/>
    <mergeCell ref="CV1929:DE1929"/>
    <mergeCell ref="AY1928:BE1928"/>
    <mergeCell ref="BG1928:BL1928"/>
    <mergeCell ref="BO1928:BV1928"/>
    <mergeCell ref="CN1928:CU1928"/>
    <mergeCell ref="CV1928:DE1928"/>
    <mergeCell ref="A1929:O1929"/>
    <mergeCell ref="P1929:AC1929"/>
    <mergeCell ref="AD1929:AF1929"/>
    <mergeCell ref="AG1929:AJ1929"/>
    <mergeCell ref="AK1929:AP1929"/>
    <mergeCell ref="A1928:O1928"/>
    <mergeCell ref="P1928:AC1928"/>
    <mergeCell ref="AD1928:AF1928"/>
    <mergeCell ref="AG1928:AJ1928"/>
    <mergeCell ref="AK1928:AP1928"/>
    <mergeCell ref="AQ1928:AX1928"/>
    <mergeCell ref="AQ1927:AX1927"/>
    <mergeCell ref="AY1927:BE1927"/>
    <mergeCell ref="BG1927:BL1927"/>
    <mergeCell ref="BO1927:BV1927"/>
    <mergeCell ref="CN1927:CU1927"/>
    <mergeCell ref="CV1927:DE1927"/>
    <mergeCell ref="AY1926:BE1926"/>
    <mergeCell ref="BG1926:BL1926"/>
    <mergeCell ref="BO1926:BV1926"/>
    <mergeCell ref="CN1926:CU1926"/>
    <mergeCell ref="CV1926:DE1926"/>
    <mergeCell ref="A1927:O1927"/>
    <mergeCell ref="P1927:AC1927"/>
    <mergeCell ref="AD1927:AF1927"/>
    <mergeCell ref="AG1927:AJ1927"/>
    <mergeCell ref="AK1927:AP1927"/>
    <mergeCell ref="A1926:O1926"/>
    <mergeCell ref="P1926:AC1926"/>
    <mergeCell ref="AD1926:AF1926"/>
    <mergeCell ref="AG1926:AJ1926"/>
    <mergeCell ref="AK1926:AP1926"/>
    <mergeCell ref="AQ1926:AX1926"/>
    <mergeCell ref="AQ1925:AX1925"/>
    <mergeCell ref="AY1925:BE1925"/>
    <mergeCell ref="BG1925:BL1925"/>
    <mergeCell ref="BO1925:BV1925"/>
    <mergeCell ref="CN1925:CU1925"/>
    <mergeCell ref="CV1925:DE1925"/>
    <mergeCell ref="AY1924:BE1924"/>
    <mergeCell ref="BG1924:BL1924"/>
    <mergeCell ref="BO1924:BV1924"/>
    <mergeCell ref="CN1924:CU1924"/>
    <mergeCell ref="CV1924:DE1924"/>
    <mergeCell ref="A1925:O1925"/>
    <mergeCell ref="P1925:AC1925"/>
    <mergeCell ref="AD1925:AF1925"/>
    <mergeCell ref="AG1925:AJ1925"/>
    <mergeCell ref="AK1925:AP1925"/>
    <mergeCell ref="A1924:O1924"/>
    <mergeCell ref="P1924:AC1924"/>
    <mergeCell ref="AD1924:AF1924"/>
    <mergeCell ref="AG1924:AJ1924"/>
    <mergeCell ref="AK1924:AP1924"/>
    <mergeCell ref="AQ1924:AX1924"/>
    <mergeCell ref="AQ1923:AX1923"/>
    <mergeCell ref="AY1923:BE1923"/>
    <mergeCell ref="BG1923:BL1923"/>
    <mergeCell ref="BO1923:BV1923"/>
    <mergeCell ref="CN1923:CU1923"/>
    <mergeCell ref="CV1923:DE1923"/>
    <mergeCell ref="AY1922:BE1922"/>
    <mergeCell ref="BG1922:BL1922"/>
    <mergeCell ref="BO1922:BV1922"/>
    <mergeCell ref="CN1922:CU1922"/>
    <mergeCell ref="CV1922:DE1922"/>
    <mergeCell ref="A1923:O1923"/>
    <mergeCell ref="P1923:AC1923"/>
    <mergeCell ref="AD1923:AF1923"/>
    <mergeCell ref="AG1923:AJ1923"/>
    <mergeCell ref="AK1923:AP1923"/>
    <mergeCell ref="A1922:O1922"/>
    <mergeCell ref="P1922:AC1922"/>
    <mergeCell ref="AD1922:AF1922"/>
    <mergeCell ref="AG1922:AJ1922"/>
    <mergeCell ref="AK1922:AP1922"/>
    <mergeCell ref="AQ1922:AX1922"/>
    <mergeCell ref="AQ1921:AX1921"/>
    <mergeCell ref="AY1921:BE1921"/>
    <mergeCell ref="BG1921:BL1921"/>
    <mergeCell ref="BO1921:BV1921"/>
    <mergeCell ref="CN1921:CU1921"/>
    <mergeCell ref="CV1921:DE1921"/>
    <mergeCell ref="AY1920:BE1920"/>
    <mergeCell ref="BG1920:BL1920"/>
    <mergeCell ref="BO1920:BV1920"/>
    <mergeCell ref="CN1920:CU1920"/>
    <mergeCell ref="CV1920:DE1920"/>
    <mergeCell ref="A1921:O1921"/>
    <mergeCell ref="P1921:AC1921"/>
    <mergeCell ref="AD1921:AF1921"/>
    <mergeCell ref="AG1921:AJ1921"/>
    <mergeCell ref="AK1921:AP1921"/>
    <mergeCell ref="A1920:O1920"/>
    <mergeCell ref="P1920:AC1920"/>
    <mergeCell ref="AD1920:AF1920"/>
    <mergeCell ref="AG1920:AJ1920"/>
    <mergeCell ref="AK1920:AP1920"/>
    <mergeCell ref="AQ1920:AX1920"/>
    <mergeCell ref="AQ1919:AX1919"/>
    <mergeCell ref="AY1919:BE1919"/>
    <mergeCell ref="BG1919:BL1919"/>
    <mergeCell ref="BO1919:BV1919"/>
    <mergeCell ref="CN1919:CU1919"/>
    <mergeCell ref="CV1919:DE1919"/>
    <mergeCell ref="AY1918:BE1918"/>
    <mergeCell ref="BG1918:BL1918"/>
    <mergeCell ref="BO1918:BV1918"/>
    <mergeCell ref="CN1918:CU1918"/>
    <mergeCell ref="CV1918:DE1918"/>
    <mergeCell ref="A1919:O1919"/>
    <mergeCell ref="P1919:AC1919"/>
    <mergeCell ref="AD1919:AF1919"/>
    <mergeCell ref="AG1919:AJ1919"/>
    <mergeCell ref="AK1919:AP1919"/>
    <mergeCell ref="A1918:O1918"/>
    <mergeCell ref="P1918:AC1918"/>
    <mergeCell ref="AD1918:AF1918"/>
    <mergeCell ref="AG1918:AJ1918"/>
    <mergeCell ref="AK1918:AP1918"/>
    <mergeCell ref="AQ1918:AX1918"/>
    <mergeCell ref="AQ1917:AX1917"/>
    <mergeCell ref="AY1917:BE1917"/>
    <mergeCell ref="BG1917:BL1917"/>
    <mergeCell ref="BO1917:BV1917"/>
    <mergeCell ref="CN1917:CU1917"/>
    <mergeCell ref="CV1917:DE1917"/>
    <mergeCell ref="AY1916:BE1916"/>
    <mergeCell ref="BG1916:BL1916"/>
    <mergeCell ref="BO1916:BV1916"/>
    <mergeCell ref="CN1916:CU1916"/>
    <mergeCell ref="CV1916:DE1916"/>
    <mergeCell ref="A1917:O1917"/>
    <mergeCell ref="P1917:AC1917"/>
    <mergeCell ref="AD1917:AF1917"/>
    <mergeCell ref="AG1917:AJ1917"/>
    <mergeCell ref="AK1917:AP1917"/>
    <mergeCell ref="A1916:O1916"/>
    <mergeCell ref="P1916:AC1916"/>
    <mergeCell ref="AD1916:AF1916"/>
    <mergeCell ref="AG1916:AJ1916"/>
    <mergeCell ref="AK1916:AP1916"/>
    <mergeCell ref="AQ1916:AX1916"/>
    <mergeCell ref="AQ1915:AX1915"/>
    <mergeCell ref="AY1915:BE1915"/>
    <mergeCell ref="BG1915:BL1915"/>
    <mergeCell ref="BO1915:BV1915"/>
    <mergeCell ref="CN1915:CU1915"/>
    <mergeCell ref="CV1915:DE1915"/>
    <mergeCell ref="AY1914:BE1914"/>
    <mergeCell ref="BG1914:BL1914"/>
    <mergeCell ref="BO1914:BV1914"/>
    <mergeCell ref="CN1914:CU1914"/>
    <mergeCell ref="CV1914:DE1914"/>
    <mergeCell ref="A1915:O1915"/>
    <mergeCell ref="P1915:AC1915"/>
    <mergeCell ref="AD1915:AF1915"/>
    <mergeCell ref="AG1915:AJ1915"/>
    <mergeCell ref="AK1915:AP1915"/>
    <mergeCell ref="A1914:O1914"/>
    <mergeCell ref="P1914:AC1914"/>
    <mergeCell ref="AD1914:AF1914"/>
    <mergeCell ref="AG1914:AJ1914"/>
    <mergeCell ref="AK1914:AP1914"/>
    <mergeCell ref="AQ1914:AX1914"/>
    <mergeCell ref="AQ1913:AX1913"/>
    <mergeCell ref="AY1913:BE1913"/>
    <mergeCell ref="BG1913:BL1913"/>
    <mergeCell ref="BO1913:BV1913"/>
    <mergeCell ref="CN1913:CU1913"/>
    <mergeCell ref="CV1913:DE1913"/>
    <mergeCell ref="AY1912:BE1912"/>
    <mergeCell ref="BG1912:BL1912"/>
    <mergeCell ref="BO1912:BV1912"/>
    <mergeCell ref="CN1912:CU1912"/>
    <mergeCell ref="CV1912:DE1912"/>
    <mergeCell ref="A1913:O1913"/>
    <mergeCell ref="P1913:AC1913"/>
    <mergeCell ref="AD1913:AF1913"/>
    <mergeCell ref="AG1913:AJ1913"/>
    <mergeCell ref="AK1913:AP1913"/>
    <mergeCell ref="A1912:O1912"/>
    <mergeCell ref="P1912:AC1912"/>
    <mergeCell ref="AD1912:AF1912"/>
    <mergeCell ref="AG1912:AJ1912"/>
    <mergeCell ref="AK1912:AP1912"/>
    <mergeCell ref="AQ1912:AX1912"/>
    <mergeCell ref="AQ1911:AX1911"/>
    <mergeCell ref="AY1911:BE1911"/>
    <mergeCell ref="BG1911:BL1911"/>
    <mergeCell ref="BO1911:BV1911"/>
    <mergeCell ref="CN1911:CU1911"/>
    <mergeCell ref="CV1911:DE1911"/>
    <mergeCell ref="AY1910:BE1910"/>
    <mergeCell ref="BG1910:BL1910"/>
    <mergeCell ref="BO1910:BV1910"/>
    <mergeCell ref="CN1910:CU1910"/>
    <mergeCell ref="CV1910:DE1910"/>
    <mergeCell ref="A1911:O1911"/>
    <mergeCell ref="P1911:AC1911"/>
    <mergeCell ref="AD1911:AF1911"/>
    <mergeCell ref="AG1911:AJ1911"/>
    <mergeCell ref="AK1911:AP1911"/>
    <mergeCell ref="A1910:O1910"/>
    <mergeCell ref="P1910:AC1910"/>
    <mergeCell ref="AD1910:AF1910"/>
    <mergeCell ref="AG1910:AJ1910"/>
    <mergeCell ref="AK1910:AP1910"/>
    <mergeCell ref="AQ1910:AX1910"/>
    <mergeCell ref="AQ1909:AX1909"/>
    <mergeCell ref="AY1909:BE1909"/>
    <mergeCell ref="BG1909:BL1909"/>
    <mergeCell ref="BO1909:BV1909"/>
    <mergeCell ref="CN1909:CU1909"/>
    <mergeCell ref="CV1909:DE1909"/>
    <mergeCell ref="AY1908:BE1908"/>
    <mergeCell ref="BG1908:BL1908"/>
    <mergeCell ref="BO1908:BV1908"/>
    <mergeCell ref="CN1908:CU1908"/>
    <mergeCell ref="CV1908:DE1908"/>
    <mergeCell ref="A1909:O1909"/>
    <mergeCell ref="P1909:AC1909"/>
    <mergeCell ref="AD1909:AF1909"/>
    <mergeCell ref="AG1909:AJ1909"/>
    <mergeCell ref="AK1909:AP1909"/>
    <mergeCell ref="A1908:O1908"/>
    <mergeCell ref="P1908:AC1908"/>
    <mergeCell ref="AD1908:AF1908"/>
    <mergeCell ref="AG1908:AJ1908"/>
    <mergeCell ref="AK1908:AP1908"/>
    <mergeCell ref="AQ1908:AX1908"/>
    <mergeCell ref="AQ1907:AX1907"/>
    <mergeCell ref="AY1907:BE1907"/>
    <mergeCell ref="BG1907:BL1907"/>
    <mergeCell ref="BO1907:BV1907"/>
    <mergeCell ref="CN1907:CU1907"/>
    <mergeCell ref="CV1907:DE1907"/>
    <mergeCell ref="AY1906:BE1906"/>
    <mergeCell ref="BG1906:BL1906"/>
    <mergeCell ref="BO1906:BV1906"/>
    <mergeCell ref="CN1906:CU1906"/>
    <mergeCell ref="CV1906:DE1906"/>
    <mergeCell ref="A1907:O1907"/>
    <mergeCell ref="P1907:AC1907"/>
    <mergeCell ref="AD1907:AF1907"/>
    <mergeCell ref="AG1907:AJ1907"/>
    <mergeCell ref="AK1907:AP1907"/>
    <mergeCell ref="A1906:O1906"/>
    <mergeCell ref="P1906:AC1906"/>
    <mergeCell ref="AD1906:AF1906"/>
    <mergeCell ref="AG1906:AJ1906"/>
    <mergeCell ref="AK1906:AP1906"/>
    <mergeCell ref="AQ1906:AX1906"/>
    <mergeCell ref="AQ1905:AX1905"/>
    <mergeCell ref="AY1905:BE1905"/>
    <mergeCell ref="BG1905:BL1905"/>
    <mergeCell ref="BO1905:BV1905"/>
    <mergeCell ref="CN1905:CU1905"/>
    <mergeCell ref="CV1905:DE1905"/>
    <mergeCell ref="AY1904:BE1904"/>
    <mergeCell ref="BG1904:BL1904"/>
    <mergeCell ref="BO1904:BV1904"/>
    <mergeCell ref="CN1904:CU1904"/>
    <mergeCell ref="CV1904:DE1904"/>
    <mergeCell ref="A1905:O1905"/>
    <mergeCell ref="P1905:AC1905"/>
    <mergeCell ref="AD1905:AF1905"/>
    <mergeCell ref="AG1905:AJ1905"/>
    <mergeCell ref="AK1905:AP1905"/>
    <mergeCell ref="A1904:O1904"/>
    <mergeCell ref="P1904:AC1904"/>
    <mergeCell ref="AD1904:AF1904"/>
    <mergeCell ref="AG1904:AJ1904"/>
    <mergeCell ref="AK1904:AP1904"/>
    <mergeCell ref="AQ1904:AX1904"/>
    <mergeCell ref="AQ1903:AX1903"/>
    <mergeCell ref="AY1903:BE1903"/>
    <mergeCell ref="BG1903:BL1903"/>
    <mergeCell ref="BO1903:BV1903"/>
    <mergeCell ref="CN1903:CU1903"/>
    <mergeCell ref="CV1903:DE1903"/>
    <mergeCell ref="AY1902:BE1902"/>
    <mergeCell ref="BG1902:BL1902"/>
    <mergeCell ref="BO1902:BV1902"/>
    <mergeCell ref="CN1902:CU1902"/>
    <mergeCell ref="CV1902:DE1902"/>
    <mergeCell ref="A1903:O1903"/>
    <mergeCell ref="P1903:AC1903"/>
    <mergeCell ref="AD1903:AF1903"/>
    <mergeCell ref="AG1903:AJ1903"/>
    <mergeCell ref="AK1903:AP1903"/>
    <mergeCell ref="A1902:O1902"/>
    <mergeCell ref="P1902:AC1902"/>
    <mergeCell ref="AD1902:AF1902"/>
    <mergeCell ref="AG1902:AJ1902"/>
    <mergeCell ref="AK1902:AP1902"/>
    <mergeCell ref="AQ1902:AX1902"/>
    <mergeCell ref="AQ1901:AX1901"/>
    <mergeCell ref="AY1901:BE1901"/>
    <mergeCell ref="BG1901:BL1901"/>
    <mergeCell ref="BO1901:BV1901"/>
    <mergeCell ref="CN1901:CU1901"/>
    <mergeCell ref="CV1901:DE1901"/>
    <mergeCell ref="AY1900:BE1900"/>
    <mergeCell ref="BG1900:BL1900"/>
    <mergeCell ref="BO1900:BV1900"/>
    <mergeCell ref="CN1900:CU1900"/>
    <mergeCell ref="CV1900:DE1900"/>
    <mergeCell ref="A1901:O1901"/>
    <mergeCell ref="P1901:AC1901"/>
    <mergeCell ref="AD1901:AF1901"/>
    <mergeCell ref="AG1901:AJ1901"/>
    <mergeCell ref="AK1901:AP1901"/>
    <mergeCell ref="A1900:O1900"/>
    <mergeCell ref="P1900:AC1900"/>
    <mergeCell ref="AD1900:AF1900"/>
    <mergeCell ref="AG1900:AJ1900"/>
    <mergeCell ref="AK1900:AP1900"/>
    <mergeCell ref="AQ1900:AX1900"/>
    <mergeCell ref="AQ1899:AX1899"/>
    <mergeCell ref="AY1899:BE1899"/>
    <mergeCell ref="BG1899:BL1899"/>
    <mergeCell ref="BO1899:BV1899"/>
    <mergeCell ref="CN1899:CU1899"/>
    <mergeCell ref="CV1899:DE1899"/>
    <mergeCell ref="AY1898:BE1898"/>
    <mergeCell ref="BG1898:BL1898"/>
    <mergeCell ref="BO1898:BV1898"/>
    <mergeCell ref="CN1898:CU1898"/>
    <mergeCell ref="CV1898:DE1898"/>
    <mergeCell ref="A1899:O1899"/>
    <mergeCell ref="P1899:AC1899"/>
    <mergeCell ref="AD1899:AF1899"/>
    <mergeCell ref="AG1899:AJ1899"/>
    <mergeCell ref="AK1899:AP1899"/>
    <mergeCell ref="A1898:O1898"/>
    <mergeCell ref="P1898:AC1898"/>
    <mergeCell ref="AD1898:AF1898"/>
    <mergeCell ref="AG1898:AJ1898"/>
    <mergeCell ref="AK1898:AP1898"/>
    <mergeCell ref="AQ1898:AX1898"/>
    <mergeCell ref="AQ1897:AX1897"/>
    <mergeCell ref="AY1897:BE1897"/>
    <mergeCell ref="BG1897:BL1897"/>
    <mergeCell ref="BO1897:BV1897"/>
    <mergeCell ref="CN1897:CU1897"/>
    <mergeCell ref="CV1897:DE1897"/>
    <mergeCell ref="AY1896:BE1896"/>
    <mergeCell ref="BG1896:BL1896"/>
    <mergeCell ref="BO1896:BV1896"/>
    <mergeCell ref="CN1896:CU1896"/>
    <mergeCell ref="CV1896:DE1896"/>
    <mergeCell ref="A1897:O1897"/>
    <mergeCell ref="P1897:AC1897"/>
    <mergeCell ref="AD1897:AF1897"/>
    <mergeCell ref="AG1897:AJ1897"/>
    <mergeCell ref="AK1897:AP1897"/>
    <mergeCell ref="A1896:O1896"/>
    <mergeCell ref="P1896:AC1896"/>
    <mergeCell ref="AD1896:AF1896"/>
    <mergeCell ref="AG1896:AJ1896"/>
    <mergeCell ref="AK1896:AP1896"/>
    <mergeCell ref="AQ1896:AX1896"/>
    <mergeCell ref="AQ1895:AX1895"/>
    <mergeCell ref="AY1895:BE1895"/>
    <mergeCell ref="BG1895:BL1895"/>
    <mergeCell ref="BO1895:BV1895"/>
    <mergeCell ref="CN1895:CU1895"/>
    <mergeCell ref="CV1895:DE1895"/>
    <mergeCell ref="AY1894:BE1894"/>
    <mergeCell ref="BG1894:BL1894"/>
    <mergeCell ref="BO1894:BV1894"/>
    <mergeCell ref="CN1894:CU1894"/>
    <mergeCell ref="CV1894:DE1894"/>
    <mergeCell ref="A1895:O1895"/>
    <mergeCell ref="P1895:AC1895"/>
    <mergeCell ref="AD1895:AF1895"/>
    <mergeCell ref="AG1895:AJ1895"/>
    <mergeCell ref="AK1895:AP1895"/>
    <mergeCell ref="A1894:O1894"/>
    <mergeCell ref="P1894:AC1894"/>
    <mergeCell ref="AD1894:AF1894"/>
    <mergeCell ref="AG1894:AJ1894"/>
    <mergeCell ref="AK1894:AP1894"/>
    <mergeCell ref="AQ1894:AX1894"/>
    <mergeCell ref="AQ1893:AX1893"/>
    <mergeCell ref="AY1893:BE1893"/>
    <mergeCell ref="BG1893:BL1893"/>
    <mergeCell ref="BO1893:BV1893"/>
    <mergeCell ref="CN1893:CU1893"/>
    <mergeCell ref="CV1893:DE1893"/>
    <mergeCell ref="AY1892:BE1892"/>
    <mergeCell ref="BG1892:BL1892"/>
    <mergeCell ref="BO1892:BV1892"/>
    <mergeCell ref="CN1892:CU1892"/>
    <mergeCell ref="CV1892:DE1892"/>
    <mergeCell ref="A1893:O1893"/>
    <mergeCell ref="P1893:AC1893"/>
    <mergeCell ref="AD1893:AF1893"/>
    <mergeCell ref="AG1893:AJ1893"/>
    <mergeCell ref="AK1893:AP1893"/>
    <mergeCell ref="A1892:O1892"/>
    <mergeCell ref="P1892:AC1892"/>
    <mergeCell ref="AD1892:AF1892"/>
    <mergeCell ref="AG1892:AJ1892"/>
    <mergeCell ref="AK1892:AP1892"/>
    <mergeCell ref="AQ1892:AX1892"/>
    <mergeCell ref="AQ1891:AX1891"/>
    <mergeCell ref="AY1891:BE1891"/>
    <mergeCell ref="BG1891:BL1891"/>
    <mergeCell ref="BO1891:BV1891"/>
    <mergeCell ref="CN1891:CU1891"/>
    <mergeCell ref="CV1891:DE1891"/>
    <mergeCell ref="AY1890:BE1890"/>
    <mergeCell ref="BG1890:BL1890"/>
    <mergeCell ref="BO1890:BV1890"/>
    <mergeCell ref="CN1890:CU1890"/>
    <mergeCell ref="CV1890:DE1890"/>
    <mergeCell ref="A1891:O1891"/>
    <mergeCell ref="P1891:AC1891"/>
    <mergeCell ref="AD1891:AF1891"/>
    <mergeCell ref="AG1891:AJ1891"/>
    <mergeCell ref="AK1891:AP1891"/>
    <mergeCell ref="A1890:O1890"/>
    <mergeCell ref="P1890:AC1890"/>
    <mergeCell ref="AD1890:AF1890"/>
    <mergeCell ref="AG1890:AJ1890"/>
    <mergeCell ref="AK1890:AP1890"/>
    <mergeCell ref="AQ1890:AX1890"/>
    <mergeCell ref="AQ1889:AX1889"/>
    <mergeCell ref="AY1889:BE1889"/>
    <mergeCell ref="BG1889:BL1889"/>
    <mergeCell ref="BO1889:BV1889"/>
    <mergeCell ref="CN1889:CU1889"/>
    <mergeCell ref="CV1889:DE1889"/>
    <mergeCell ref="AY1888:BE1888"/>
    <mergeCell ref="BG1888:BL1888"/>
    <mergeCell ref="BO1888:BV1888"/>
    <mergeCell ref="CN1888:CU1888"/>
    <mergeCell ref="CV1888:DE1888"/>
    <mergeCell ref="A1889:O1889"/>
    <mergeCell ref="P1889:AC1889"/>
    <mergeCell ref="AD1889:AF1889"/>
    <mergeCell ref="AG1889:AJ1889"/>
    <mergeCell ref="AK1889:AP1889"/>
    <mergeCell ref="A1888:O1888"/>
    <mergeCell ref="P1888:AC1888"/>
    <mergeCell ref="AD1888:AF1888"/>
    <mergeCell ref="AG1888:AJ1888"/>
    <mergeCell ref="AK1888:AP1888"/>
    <mergeCell ref="AQ1888:AX1888"/>
    <mergeCell ref="AQ1887:AX1887"/>
    <mergeCell ref="AY1887:BE1887"/>
    <mergeCell ref="BG1887:BL1887"/>
    <mergeCell ref="BO1887:BV1887"/>
    <mergeCell ref="CN1887:CU1887"/>
    <mergeCell ref="CV1887:DE1887"/>
    <mergeCell ref="AY1886:BE1886"/>
    <mergeCell ref="BG1886:BL1886"/>
    <mergeCell ref="BO1886:BV1886"/>
    <mergeCell ref="CN1886:CU1886"/>
    <mergeCell ref="CV1886:DE1886"/>
    <mergeCell ref="A1887:O1887"/>
    <mergeCell ref="P1887:AC1887"/>
    <mergeCell ref="AD1887:AF1887"/>
    <mergeCell ref="AG1887:AJ1887"/>
    <mergeCell ref="AK1887:AP1887"/>
    <mergeCell ref="A1886:O1886"/>
    <mergeCell ref="P1886:AC1886"/>
    <mergeCell ref="AD1886:AF1886"/>
    <mergeCell ref="AG1886:AJ1886"/>
    <mergeCell ref="AK1886:AP1886"/>
    <mergeCell ref="AQ1886:AX1886"/>
    <mergeCell ref="AQ1885:AX1885"/>
    <mergeCell ref="AY1885:BE1885"/>
    <mergeCell ref="BG1885:BL1885"/>
    <mergeCell ref="BO1885:BV1885"/>
    <mergeCell ref="CN1885:CU1885"/>
    <mergeCell ref="CV1885:DE1885"/>
    <mergeCell ref="AY1884:BE1884"/>
    <mergeCell ref="BG1884:BL1884"/>
    <mergeCell ref="BO1884:BV1884"/>
    <mergeCell ref="CN1884:CU1884"/>
    <mergeCell ref="CV1884:DE1884"/>
    <mergeCell ref="A1885:O1885"/>
    <mergeCell ref="P1885:AC1885"/>
    <mergeCell ref="AD1885:AF1885"/>
    <mergeCell ref="AG1885:AJ1885"/>
    <mergeCell ref="AK1885:AP1885"/>
    <mergeCell ref="A1884:O1884"/>
    <mergeCell ref="P1884:AC1884"/>
    <mergeCell ref="AD1884:AF1884"/>
    <mergeCell ref="AG1884:AJ1884"/>
    <mergeCell ref="AK1884:AP1884"/>
    <mergeCell ref="AQ1884:AX1884"/>
    <mergeCell ref="AQ1883:AX1883"/>
    <mergeCell ref="AY1883:BE1883"/>
    <mergeCell ref="BG1883:BL1883"/>
    <mergeCell ref="BO1883:BV1883"/>
    <mergeCell ref="CN1883:CU1883"/>
    <mergeCell ref="CV1883:DE1883"/>
    <mergeCell ref="AY1882:BE1882"/>
    <mergeCell ref="BG1882:BL1882"/>
    <mergeCell ref="BO1882:BV1882"/>
    <mergeCell ref="CN1882:CU1882"/>
    <mergeCell ref="CV1882:DE1882"/>
    <mergeCell ref="A1883:O1883"/>
    <mergeCell ref="P1883:AC1883"/>
    <mergeCell ref="AD1883:AF1883"/>
    <mergeCell ref="AG1883:AJ1883"/>
    <mergeCell ref="AK1883:AP1883"/>
    <mergeCell ref="A1882:O1882"/>
    <mergeCell ref="P1882:AC1882"/>
    <mergeCell ref="AD1882:AF1882"/>
    <mergeCell ref="AG1882:AJ1882"/>
    <mergeCell ref="AK1882:AP1882"/>
    <mergeCell ref="AQ1882:AX1882"/>
    <mergeCell ref="AQ1881:AX1881"/>
    <mergeCell ref="AY1881:BE1881"/>
    <mergeCell ref="BG1881:BL1881"/>
    <mergeCell ref="BO1881:BV1881"/>
    <mergeCell ref="CN1881:CU1881"/>
    <mergeCell ref="CV1881:DE1881"/>
    <mergeCell ref="AY1880:BE1880"/>
    <mergeCell ref="BG1880:BL1880"/>
    <mergeCell ref="BO1880:BV1880"/>
    <mergeCell ref="CN1880:CU1880"/>
    <mergeCell ref="CV1880:DE1880"/>
    <mergeCell ref="A1881:O1881"/>
    <mergeCell ref="P1881:AC1881"/>
    <mergeCell ref="AD1881:AF1881"/>
    <mergeCell ref="AG1881:AJ1881"/>
    <mergeCell ref="AK1881:AP1881"/>
    <mergeCell ref="A1880:O1880"/>
    <mergeCell ref="P1880:AC1880"/>
    <mergeCell ref="AD1880:AF1880"/>
    <mergeCell ref="AG1880:AJ1880"/>
    <mergeCell ref="AK1880:AP1880"/>
    <mergeCell ref="AQ1880:AX1880"/>
    <mergeCell ref="AQ1879:AX1879"/>
    <mergeCell ref="AY1879:BE1879"/>
    <mergeCell ref="BG1879:BL1879"/>
    <mergeCell ref="BO1879:BV1879"/>
    <mergeCell ref="CN1879:CU1879"/>
    <mergeCell ref="CV1879:DE1879"/>
    <mergeCell ref="AY1878:BE1878"/>
    <mergeCell ref="BG1878:BL1878"/>
    <mergeCell ref="BO1878:BV1878"/>
    <mergeCell ref="CN1878:CU1878"/>
    <mergeCell ref="CV1878:DE1878"/>
    <mergeCell ref="A1879:O1879"/>
    <mergeCell ref="P1879:AC1879"/>
    <mergeCell ref="AD1879:AF1879"/>
    <mergeCell ref="AG1879:AJ1879"/>
    <mergeCell ref="AK1879:AP1879"/>
    <mergeCell ref="A1878:O1878"/>
    <mergeCell ref="P1878:AC1878"/>
    <mergeCell ref="AD1878:AF1878"/>
    <mergeCell ref="AG1878:AJ1878"/>
    <mergeCell ref="AK1878:AP1878"/>
    <mergeCell ref="AQ1878:AX1878"/>
    <mergeCell ref="AQ1877:AX1877"/>
    <mergeCell ref="AY1877:BE1877"/>
    <mergeCell ref="BG1877:BL1877"/>
    <mergeCell ref="BO1877:BV1877"/>
    <mergeCell ref="CN1877:CU1877"/>
    <mergeCell ref="CV1877:DE1877"/>
    <mergeCell ref="AY1876:BE1876"/>
    <mergeCell ref="BG1876:BL1876"/>
    <mergeCell ref="BO1876:BV1876"/>
    <mergeCell ref="CN1876:CU1876"/>
    <mergeCell ref="CV1876:DE1876"/>
    <mergeCell ref="A1877:O1877"/>
    <mergeCell ref="P1877:AC1877"/>
    <mergeCell ref="AD1877:AF1877"/>
    <mergeCell ref="AG1877:AJ1877"/>
    <mergeCell ref="AK1877:AP1877"/>
    <mergeCell ref="A1876:O1876"/>
    <mergeCell ref="P1876:AC1876"/>
    <mergeCell ref="AD1876:AF1876"/>
    <mergeCell ref="AG1876:AJ1876"/>
    <mergeCell ref="AK1876:AP1876"/>
    <mergeCell ref="AQ1876:AX1876"/>
    <mergeCell ref="AQ1875:AX1875"/>
    <mergeCell ref="AY1875:BE1875"/>
    <mergeCell ref="BG1875:BL1875"/>
    <mergeCell ref="BO1875:BV1875"/>
    <mergeCell ref="CN1875:CU1875"/>
    <mergeCell ref="CV1875:DE1875"/>
    <mergeCell ref="AY1874:BE1874"/>
    <mergeCell ref="BG1874:BL1874"/>
    <mergeCell ref="BO1874:BV1874"/>
    <mergeCell ref="CN1874:CU1874"/>
    <mergeCell ref="CV1874:DE1874"/>
    <mergeCell ref="A1875:O1875"/>
    <mergeCell ref="P1875:AC1875"/>
    <mergeCell ref="AD1875:AF1875"/>
    <mergeCell ref="AG1875:AJ1875"/>
    <mergeCell ref="AK1875:AP1875"/>
    <mergeCell ref="A1874:O1874"/>
    <mergeCell ref="P1874:AC1874"/>
    <mergeCell ref="AD1874:AF1874"/>
    <mergeCell ref="AG1874:AJ1874"/>
    <mergeCell ref="AK1874:AP1874"/>
    <mergeCell ref="AQ1874:AX1874"/>
    <mergeCell ref="AQ1873:AX1873"/>
    <mergeCell ref="AY1873:BE1873"/>
    <mergeCell ref="BG1873:BL1873"/>
    <mergeCell ref="BO1873:BV1873"/>
    <mergeCell ref="CN1873:CU1873"/>
    <mergeCell ref="CV1873:DE1873"/>
    <mergeCell ref="AY1872:BE1872"/>
    <mergeCell ref="BG1872:BL1872"/>
    <mergeCell ref="BO1872:BV1872"/>
    <mergeCell ref="CN1872:CU1872"/>
    <mergeCell ref="CV1872:DE1872"/>
    <mergeCell ref="A1873:O1873"/>
    <mergeCell ref="P1873:AC1873"/>
    <mergeCell ref="AD1873:AF1873"/>
    <mergeCell ref="AG1873:AJ1873"/>
    <mergeCell ref="AK1873:AP1873"/>
    <mergeCell ref="A1872:O1872"/>
    <mergeCell ref="P1872:AC1872"/>
    <mergeCell ref="AD1872:AF1872"/>
    <mergeCell ref="AG1872:AJ1872"/>
    <mergeCell ref="AK1872:AP1872"/>
    <mergeCell ref="AQ1872:AX1872"/>
    <mergeCell ref="AQ1871:AX1871"/>
    <mergeCell ref="AY1871:BE1871"/>
    <mergeCell ref="BG1871:BL1871"/>
    <mergeCell ref="BO1871:BV1871"/>
    <mergeCell ref="CN1871:CU1871"/>
    <mergeCell ref="CV1871:DE1871"/>
    <mergeCell ref="AY1870:BE1870"/>
    <mergeCell ref="BG1870:BL1870"/>
    <mergeCell ref="BO1870:BV1870"/>
    <mergeCell ref="CN1870:CU1870"/>
    <mergeCell ref="CV1870:DE1870"/>
    <mergeCell ref="A1871:O1871"/>
    <mergeCell ref="P1871:AC1871"/>
    <mergeCell ref="AD1871:AF1871"/>
    <mergeCell ref="AG1871:AJ1871"/>
    <mergeCell ref="AK1871:AP1871"/>
    <mergeCell ref="A1870:O1870"/>
    <mergeCell ref="P1870:AC1870"/>
    <mergeCell ref="AD1870:AF1870"/>
    <mergeCell ref="AG1870:AJ1870"/>
    <mergeCell ref="AK1870:AP1870"/>
    <mergeCell ref="AQ1870:AX1870"/>
    <mergeCell ref="AQ1869:AX1869"/>
    <mergeCell ref="AY1869:BE1869"/>
    <mergeCell ref="BG1869:BL1869"/>
    <mergeCell ref="BO1869:BV1869"/>
    <mergeCell ref="CN1869:CU1869"/>
    <mergeCell ref="CV1869:DE1869"/>
    <mergeCell ref="AY1868:BE1868"/>
    <mergeCell ref="BG1868:BL1868"/>
    <mergeCell ref="BO1868:BV1868"/>
    <mergeCell ref="CN1868:CU1868"/>
    <mergeCell ref="CV1868:DE1868"/>
    <mergeCell ref="A1869:O1869"/>
    <mergeCell ref="P1869:AC1869"/>
    <mergeCell ref="AD1869:AF1869"/>
    <mergeCell ref="AG1869:AJ1869"/>
    <mergeCell ref="AK1869:AP1869"/>
    <mergeCell ref="A1868:O1868"/>
    <mergeCell ref="P1868:AC1868"/>
    <mergeCell ref="AD1868:AF1868"/>
    <mergeCell ref="AG1868:AJ1868"/>
    <mergeCell ref="AK1868:AP1868"/>
    <mergeCell ref="AQ1868:AX1868"/>
    <mergeCell ref="AQ1867:AX1867"/>
    <mergeCell ref="AY1867:BE1867"/>
    <mergeCell ref="BG1867:BL1867"/>
    <mergeCell ref="BO1867:BV1867"/>
    <mergeCell ref="CN1867:CU1867"/>
    <mergeCell ref="CV1867:DE1867"/>
    <mergeCell ref="AY1866:BE1866"/>
    <mergeCell ref="BG1866:BL1866"/>
    <mergeCell ref="BO1866:BV1866"/>
    <mergeCell ref="CN1866:CU1866"/>
    <mergeCell ref="CV1866:DE1866"/>
    <mergeCell ref="A1867:O1867"/>
    <mergeCell ref="P1867:AC1867"/>
    <mergeCell ref="AD1867:AF1867"/>
    <mergeCell ref="AG1867:AJ1867"/>
    <mergeCell ref="AK1867:AP1867"/>
    <mergeCell ref="A1866:O1866"/>
    <mergeCell ref="P1866:AC1866"/>
    <mergeCell ref="AD1866:AF1866"/>
    <mergeCell ref="AG1866:AJ1866"/>
    <mergeCell ref="AK1866:AP1866"/>
    <mergeCell ref="AQ1866:AX1866"/>
    <mergeCell ref="AQ1865:AX1865"/>
    <mergeCell ref="AY1865:BE1865"/>
    <mergeCell ref="BG1865:BL1865"/>
    <mergeCell ref="BO1865:BV1865"/>
    <mergeCell ref="CN1865:CU1865"/>
    <mergeCell ref="CV1865:DE1865"/>
    <mergeCell ref="AY1864:BE1864"/>
    <mergeCell ref="BG1864:BL1864"/>
    <mergeCell ref="BO1864:BV1864"/>
    <mergeCell ref="CN1864:CU1864"/>
    <mergeCell ref="CV1864:DE1864"/>
    <mergeCell ref="A1865:O1865"/>
    <mergeCell ref="P1865:AC1865"/>
    <mergeCell ref="AD1865:AF1865"/>
    <mergeCell ref="AG1865:AJ1865"/>
    <mergeCell ref="AK1865:AP1865"/>
    <mergeCell ref="A1864:O1864"/>
    <mergeCell ref="P1864:AC1864"/>
    <mergeCell ref="AD1864:AF1864"/>
    <mergeCell ref="AG1864:AJ1864"/>
    <mergeCell ref="AK1864:AP1864"/>
    <mergeCell ref="AQ1864:AX1864"/>
    <mergeCell ref="AQ1863:AX1863"/>
    <mergeCell ref="AY1863:BE1863"/>
    <mergeCell ref="BG1863:BL1863"/>
    <mergeCell ref="BO1863:BV1863"/>
    <mergeCell ref="CN1863:CU1863"/>
    <mergeCell ref="CV1863:DE1863"/>
    <mergeCell ref="AY1862:BE1862"/>
    <mergeCell ref="BG1862:BL1862"/>
    <mergeCell ref="BO1862:BV1862"/>
    <mergeCell ref="CN1862:CU1862"/>
    <mergeCell ref="CV1862:DE1862"/>
    <mergeCell ref="A1863:O1863"/>
    <mergeCell ref="P1863:AC1863"/>
    <mergeCell ref="AD1863:AF1863"/>
    <mergeCell ref="AG1863:AJ1863"/>
    <mergeCell ref="AK1863:AP1863"/>
    <mergeCell ref="A1862:O1862"/>
    <mergeCell ref="P1862:AC1862"/>
    <mergeCell ref="AD1862:AF1862"/>
    <mergeCell ref="AG1862:AJ1862"/>
    <mergeCell ref="AK1862:AP1862"/>
    <mergeCell ref="AQ1862:AX1862"/>
    <mergeCell ref="AQ1861:AX1861"/>
    <mergeCell ref="AY1861:BE1861"/>
    <mergeCell ref="BG1861:BL1861"/>
    <mergeCell ref="BO1861:BV1861"/>
    <mergeCell ref="CN1861:CU1861"/>
    <mergeCell ref="CV1861:DE1861"/>
    <mergeCell ref="AY1860:BE1860"/>
    <mergeCell ref="BG1860:BL1860"/>
    <mergeCell ref="BO1860:BV1860"/>
    <mergeCell ref="CN1860:CU1860"/>
    <mergeCell ref="CV1860:DE1860"/>
    <mergeCell ref="A1861:O1861"/>
    <mergeCell ref="P1861:AC1861"/>
    <mergeCell ref="AD1861:AF1861"/>
    <mergeCell ref="AG1861:AJ1861"/>
    <mergeCell ref="AK1861:AP1861"/>
    <mergeCell ref="A1860:O1860"/>
    <mergeCell ref="P1860:AC1860"/>
    <mergeCell ref="AD1860:AF1860"/>
    <mergeCell ref="AG1860:AJ1860"/>
    <mergeCell ref="AK1860:AP1860"/>
    <mergeCell ref="AQ1860:AX1860"/>
    <mergeCell ref="AQ1859:AX1859"/>
    <mergeCell ref="AY1859:BE1859"/>
    <mergeCell ref="BG1859:BL1859"/>
    <mergeCell ref="BO1859:BV1859"/>
    <mergeCell ref="CN1859:CU1859"/>
    <mergeCell ref="CV1859:DE1859"/>
    <mergeCell ref="AY1858:BE1858"/>
    <mergeCell ref="BG1858:BL1858"/>
    <mergeCell ref="BO1858:BV1858"/>
    <mergeCell ref="CN1858:CU1858"/>
    <mergeCell ref="CV1858:DE1858"/>
    <mergeCell ref="A1859:O1859"/>
    <mergeCell ref="P1859:AC1859"/>
    <mergeCell ref="AD1859:AF1859"/>
    <mergeCell ref="AG1859:AJ1859"/>
    <mergeCell ref="AK1859:AP1859"/>
    <mergeCell ref="A1858:O1858"/>
    <mergeCell ref="P1858:AC1858"/>
    <mergeCell ref="AD1858:AF1858"/>
    <mergeCell ref="AG1858:AJ1858"/>
    <mergeCell ref="AK1858:AP1858"/>
    <mergeCell ref="AQ1858:AX1858"/>
    <mergeCell ref="AQ1857:AX1857"/>
    <mergeCell ref="AY1857:BE1857"/>
    <mergeCell ref="BG1857:BL1857"/>
    <mergeCell ref="BO1857:BV1857"/>
    <mergeCell ref="CN1857:CU1857"/>
    <mergeCell ref="CV1857:DE1857"/>
    <mergeCell ref="AY1856:BE1856"/>
    <mergeCell ref="BG1856:BL1856"/>
    <mergeCell ref="BO1856:BV1856"/>
    <mergeCell ref="CN1856:CU1856"/>
    <mergeCell ref="CV1856:DE1856"/>
    <mergeCell ref="A1857:O1857"/>
    <mergeCell ref="P1857:AC1857"/>
    <mergeCell ref="AD1857:AF1857"/>
    <mergeCell ref="AG1857:AJ1857"/>
    <mergeCell ref="AK1857:AP1857"/>
    <mergeCell ref="A1856:O1856"/>
    <mergeCell ref="P1856:AC1856"/>
    <mergeCell ref="AD1856:AF1856"/>
    <mergeCell ref="AG1856:AJ1856"/>
    <mergeCell ref="AK1856:AP1856"/>
    <mergeCell ref="AQ1856:AX1856"/>
    <mergeCell ref="AQ1855:AX1855"/>
    <mergeCell ref="AY1855:BE1855"/>
    <mergeCell ref="BG1855:BL1855"/>
    <mergeCell ref="BO1855:BV1855"/>
    <mergeCell ref="CN1855:CU1855"/>
    <mergeCell ref="CV1855:DE1855"/>
    <mergeCell ref="AY1854:BE1854"/>
    <mergeCell ref="BG1854:BL1854"/>
    <mergeCell ref="BO1854:BV1854"/>
    <mergeCell ref="CN1854:CU1854"/>
    <mergeCell ref="CV1854:DE1854"/>
    <mergeCell ref="A1855:O1855"/>
    <mergeCell ref="P1855:AC1855"/>
    <mergeCell ref="AD1855:AF1855"/>
    <mergeCell ref="AG1855:AJ1855"/>
    <mergeCell ref="AK1855:AP1855"/>
    <mergeCell ref="A1854:O1854"/>
    <mergeCell ref="P1854:AC1854"/>
    <mergeCell ref="AD1854:AF1854"/>
    <mergeCell ref="AG1854:AJ1854"/>
    <mergeCell ref="AK1854:AP1854"/>
    <mergeCell ref="AQ1854:AX1854"/>
    <mergeCell ref="AQ1853:AX1853"/>
    <mergeCell ref="AY1853:BE1853"/>
    <mergeCell ref="BG1853:BL1853"/>
    <mergeCell ref="BO1853:BV1853"/>
    <mergeCell ref="CN1853:CU1853"/>
    <mergeCell ref="CV1853:DE1853"/>
    <mergeCell ref="AY1852:BE1852"/>
    <mergeCell ref="BG1852:BL1852"/>
    <mergeCell ref="BO1852:BV1852"/>
    <mergeCell ref="CN1852:CU1852"/>
    <mergeCell ref="CV1852:DE1852"/>
    <mergeCell ref="A1853:O1853"/>
    <mergeCell ref="P1853:AC1853"/>
    <mergeCell ref="AD1853:AF1853"/>
    <mergeCell ref="AG1853:AJ1853"/>
    <mergeCell ref="AK1853:AP1853"/>
    <mergeCell ref="A1852:O1852"/>
    <mergeCell ref="P1852:AC1852"/>
    <mergeCell ref="AD1852:AF1852"/>
    <mergeCell ref="AG1852:AJ1852"/>
    <mergeCell ref="AK1852:AP1852"/>
    <mergeCell ref="AQ1852:AX1852"/>
    <mergeCell ref="AQ1851:AX1851"/>
    <mergeCell ref="AY1851:BE1851"/>
    <mergeCell ref="BG1851:BL1851"/>
    <mergeCell ref="BO1851:BV1851"/>
    <mergeCell ref="CN1851:CU1851"/>
    <mergeCell ref="CV1851:DE1851"/>
    <mergeCell ref="AY1850:BE1850"/>
    <mergeCell ref="BG1850:BL1850"/>
    <mergeCell ref="BO1850:BV1850"/>
    <mergeCell ref="CN1850:CU1850"/>
    <mergeCell ref="CV1850:DE1850"/>
    <mergeCell ref="A1851:O1851"/>
    <mergeCell ref="P1851:AC1851"/>
    <mergeCell ref="AD1851:AF1851"/>
    <mergeCell ref="AG1851:AJ1851"/>
    <mergeCell ref="AK1851:AP1851"/>
    <mergeCell ref="A1850:O1850"/>
    <mergeCell ref="P1850:AC1850"/>
    <mergeCell ref="AD1850:AF1850"/>
    <mergeCell ref="AG1850:AJ1850"/>
    <mergeCell ref="AK1850:AP1850"/>
    <mergeCell ref="AQ1850:AX1850"/>
    <mergeCell ref="AQ1849:AX1849"/>
    <mergeCell ref="AY1849:BE1849"/>
    <mergeCell ref="BG1849:BL1849"/>
    <mergeCell ref="BO1849:BV1849"/>
    <mergeCell ref="CN1849:CU1849"/>
    <mergeCell ref="CV1849:DE1849"/>
    <mergeCell ref="AY1848:BE1848"/>
    <mergeCell ref="BG1848:BL1848"/>
    <mergeCell ref="BO1848:BV1848"/>
    <mergeCell ref="CN1848:CU1848"/>
    <mergeCell ref="CV1848:DE1848"/>
    <mergeCell ref="A1849:O1849"/>
    <mergeCell ref="P1849:AC1849"/>
    <mergeCell ref="AD1849:AF1849"/>
    <mergeCell ref="AG1849:AJ1849"/>
    <mergeCell ref="AK1849:AP1849"/>
    <mergeCell ref="A1848:O1848"/>
    <mergeCell ref="P1848:AC1848"/>
    <mergeCell ref="AD1848:AF1848"/>
    <mergeCell ref="AG1848:AJ1848"/>
    <mergeCell ref="AK1848:AP1848"/>
    <mergeCell ref="AQ1848:AX1848"/>
    <mergeCell ref="AQ1847:AX1847"/>
    <mergeCell ref="AY1847:BE1847"/>
    <mergeCell ref="BG1847:BL1847"/>
    <mergeCell ref="BO1847:BV1847"/>
    <mergeCell ref="CN1847:CU1847"/>
    <mergeCell ref="CV1847:DE1847"/>
    <mergeCell ref="AY1846:BE1846"/>
    <mergeCell ref="BG1846:BL1846"/>
    <mergeCell ref="BO1846:BV1846"/>
    <mergeCell ref="CN1846:CU1846"/>
    <mergeCell ref="CV1846:DE1846"/>
    <mergeCell ref="A1847:O1847"/>
    <mergeCell ref="P1847:AC1847"/>
    <mergeCell ref="AD1847:AF1847"/>
    <mergeCell ref="AG1847:AJ1847"/>
    <mergeCell ref="AK1847:AP1847"/>
    <mergeCell ref="A1846:O1846"/>
    <mergeCell ref="P1846:AC1846"/>
    <mergeCell ref="AD1846:AF1846"/>
    <mergeCell ref="AG1846:AJ1846"/>
    <mergeCell ref="AK1846:AP1846"/>
    <mergeCell ref="AQ1846:AX1846"/>
    <mergeCell ref="AQ1845:AX1845"/>
    <mergeCell ref="AY1845:BE1845"/>
    <mergeCell ref="BG1845:BL1845"/>
    <mergeCell ref="BO1845:BV1845"/>
    <mergeCell ref="CN1845:CU1845"/>
    <mergeCell ref="CV1845:DE1845"/>
    <mergeCell ref="AY1844:BE1844"/>
    <mergeCell ref="BG1844:BL1844"/>
    <mergeCell ref="BO1844:BV1844"/>
    <mergeCell ref="CN1844:CU1844"/>
    <mergeCell ref="CV1844:DE1844"/>
    <mergeCell ref="A1845:O1845"/>
    <mergeCell ref="P1845:AC1845"/>
    <mergeCell ref="AD1845:AF1845"/>
    <mergeCell ref="AG1845:AJ1845"/>
    <mergeCell ref="AK1845:AP1845"/>
    <mergeCell ref="A1844:O1844"/>
    <mergeCell ref="P1844:AC1844"/>
    <mergeCell ref="AD1844:AF1844"/>
    <mergeCell ref="AG1844:AJ1844"/>
    <mergeCell ref="AK1844:AP1844"/>
    <mergeCell ref="AQ1844:AX1844"/>
    <mergeCell ref="AQ1843:AX1843"/>
    <mergeCell ref="AY1843:BE1843"/>
    <mergeCell ref="BG1843:BL1843"/>
    <mergeCell ref="BO1843:BV1843"/>
    <mergeCell ref="CN1843:CU1843"/>
    <mergeCell ref="CV1843:DE1843"/>
    <mergeCell ref="AY1842:BE1842"/>
    <mergeCell ref="BG1842:BL1842"/>
    <mergeCell ref="BO1842:BV1842"/>
    <mergeCell ref="CN1842:CU1842"/>
    <mergeCell ref="CV1842:DE1842"/>
    <mergeCell ref="A1843:O1843"/>
    <mergeCell ref="P1843:AC1843"/>
    <mergeCell ref="AD1843:AF1843"/>
    <mergeCell ref="AG1843:AJ1843"/>
    <mergeCell ref="AK1843:AP1843"/>
    <mergeCell ref="A1842:O1842"/>
    <mergeCell ref="P1842:AC1842"/>
    <mergeCell ref="AD1842:AF1842"/>
    <mergeCell ref="AG1842:AJ1842"/>
    <mergeCell ref="AK1842:AP1842"/>
    <mergeCell ref="AQ1842:AX1842"/>
    <mergeCell ref="AQ1841:AX1841"/>
    <mergeCell ref="AY1841:BE1841"/>
    <mergeCell ref="BG1841:BL1841"/>
    <mergeCell ref="BO1841:BV1841"/>
    <mergeCell ref="CN1841:CU1841"/>
    <mergeCell ref="CV1841:DE1841"/>
    <mergeCell ref="AY1840:BE1840"/>
    <mergeCell ref="BG1840:BL1840"/>
    <mergeCell ref="BO1840:BV1840"/>
    <mergeCell ref="CN1840:CU1840"/>
    <mergeCell ref="CV1840:DE1840"/>
    <mergeCell ref="A1841:O1841"/>
    <mergeCell ref="P1841:AC1841"/>
    <mergeCell ref="AD1841:AF1841"/>
    <mergeCell ref="AG1841:AJ1841"/>
    <mergeCell ref="AK1841:AP1841"/>
    <mergeCell ref="A1840:O1840"/>
    <mergeCell ref="P1840:AC1840"/>
    <mergeCell ref="AD1840:AF1840"/>
    <mergeCell ref="AG1840:AJ1840"/>
    <mergeCell ref="AK1840:AP1840"/>
    <mergeCell ref="AQ1840:AX1840"/>
    <mergeCell ref="AQ1839:AX1839"/>
    <mergeCell ref="AY1839:BE1839"/>
    <mergeCell ref="BG1839:BL1839"/>
    <mergeCell ref="BO1839:BV1839"/>
    <mergeCell ref="CN1839:CU1839"/>
    <mergeCell ref="CV1839:DE1839"/>
    <mergeCell ref="AY1838:BE1838"/>
    <mergeCell ref="BG1838:BL1838"/>
    <mergeCell ref="BO1838:BV1838"/>
    <mergeCell ref="CN1838:CU1838"/>
    <mergeCell ref="CV1838:DE1838"/>
    <mergeCell ref="A1839:O1839"/>
    <mergeCell ref="P1839:AC1839"/>
    <mergeCell ref="AD1839:AF1839"/>
    <mergeCell ref="AG1839:AJ1839"/>
    <mergeCell ref="AK1839:AP1839"/>
    <mergeCell ref="A1838:O1838"/>
    <mergeCell ref="P1838:AC1838"/>
    <mergeCell ref="AD1838:AF1838"/>
    <mergeCell ref="AG1838:AJ1838"/>
    <mergeCell ref="AK1838:AP1838"/>
    <mergeCell ref="AQ1838:AX1838"/>
    <mergeCell ref="AQ1837:AX1837"/>
    <mergeCell ref="AY1837:BE1837"/>
    <mergeCell ref="BG1837:BL1837"/>
    <mergeCell ref="BO1837:BV1837"/>
    <mergeCell ref="CN1837:CU1837"/>
    <mergeCell ref="CV1837:DE1837"/>
    <mergeCell ref="AY1836:BE1836"/>
    <mergeCell ref="BG1836:BL1836"/>
    <mergeCell ref="BO1836:BV1836"/>
    <mergeCell ref="CN1836:CU1836"/>
    <mergeCell ref="CV1836:DE1836"/>
    <mergeCell ref="A1837:O1837"/>
    <mergeCell ref="P1837:AC1837"/>
    <mergeCell ref="AD1837:AF1837"/>
    <mergeCell ref="AG1837:AJ1837"/>
    <mergeCell ref="AK1837:AP1837"/>
    <mergeCell ref="A1836:O1836"/>
    <mergeCell ref="P1836:AC1836"/>
    <mergeCell ref="AD1836:AF1836"/>
    <mergeCell ref="AG1836:AJ1836"/>
    <mergeCell ref="AK1836:AP1836"/>
    <mergeCell ref="AQ1836:AX1836"/>
    <mergeCell ref="AQ1835:AX1835"/>
    <mergeCell ref="AY1835:BE1835"/>
    <mergeCell ref="BG1835:BL1835"/>
    <mergeCell ref="BO1835:BV1835"/>
    <mergeCell ref="CN1835:CU1835"/>
    <mergeCell ref="CV1835:DE1835"/>
    <mergeCell ref="AY1834:BE1834"/>
    <mergeCell ref="BG1834:BL1834"/>
    <mergeCell ref="BO1834:BV1834"/>
    <mergeCell ref="CN1834:CU1834"/>
    <mergeCell ref="CV1834:DE1834"/>
    <mergeCell ref="A1835:O1835"/>
    <mergeCell ref="P1835:AC1835"/>
    <mergeCell ref="AD1835:AF1835"/>
    <mergeCell ref="AG1835:AJ1835"/>
    <mergeCell ref="AK1835:AP1835"/>
    <mergeCell ref="A1834:O1834"/>
    <mergeCell ref="P1834:AC1834"/>
    <mergeCell ref="AD1834:AF1834"/>
    <mergeCell ref="AG1834:AJ1834"/>
    <mergeCell ref="AK1834:AP1834"/>
    <mergeCell ref="AQ1834:AX1834"/>
    <mergeCell ref="AQ1833:AX1833"/>
    <mergeCell ref="AY1833:BE1833"/>
    <mergeCell ref="BG1833:BL1833"/>
    <mergeCell ref="BO1833:BV1833"/>
    <mergeCell ref="CN1833:CU1833"/>
    <mergeCell ref="CV1833:DE1833"/>
    <mergeCell ref="AY1832:BE1832"/>
    <mergeCell ref="BG1832:BL1832"/>
    <mergeCell ref="BO1832:BV1832"/>
    <mergeCell ref="CN1832:CU1832"/>
    <mergeCell ref="CV1832:DE1832"/>
    <mergeCell ref="A1833:O1833"/>
    <mergeCell ref="P1833:AC1833"/>
    <mergeCell ref="AD1833:AF1833"/>
    <mergeCell ref="AG1833:AJ1833"/>
    <mergeCell ref="AK1833:AP1833"/>
    <mergeCell ref="A1832:O1832"/>
    <mergeCell ref="P1832:AC1832"/>
    <mergeCell ref="AD1832:AF1832"/>
    <mergeCell ref="AG1832:AJ1832"/>
    <mergeCell ref="AK1832:AP1832"/>
    <mergeCell ref="AQ1832:AX1832"/>
    <mergeCell ref="AQ1831:AX1831"/>
    <mergeCell ref="AY1831:BE1831"/>
    <mergeCell ref="BG1831:BL1831"/>
    <mergeCell ref="BO1831:BV1831"/>
    <mergeCell ref="CN1831:CU1831"/>
    <mergeCell ref="CV1831:DE1831"/>
    <mergeCell ref="AY1830:BE1830"/>
    <mergeCell ref="BG1830:BL1830"/>
    <mergeCell ref="BO1830:BV1830"/>
    <mergeCell ref="CN1830:CU1830"/>
    <mergeCell ref="CV1830:DE1830"/>
    <mergeCell ref="A1831:O1831"/>
    <mergeCell ref="P1831:AC1831"/>
    <mergeCell ref="AD1831:AF1831"/>
    <mergeCell ref="AG1831:AJ1831"/>
    <mergeCell ref="AK1831:AP1831"/>
    <mergeCell ref="A1830:O1830"/>
    <mergeCell ref="P1830:AC1830"/>
    <mergeCell ref="AD1830:AF1830"/>
    <mergeCell ref="AG1830:AJ1830"/>
    <mergeCell ref="AK1830:AP1830"/>
    <mergeCell ref="AQ1830:AX1830"/>
    <mergeCell ref="AQ1829:AX1829"/>
    <mergeCell ref="AY1829:BE1829"/>
    <mergeCell ref="BG1829:BL1829"/>
    <mergeCell ref="BO1829:BV1829"/>
    <mergeCell ref="CN1829:CU1829"/>
    <mergeCell ref="CV1829:DE1829"/>
    <mergeCell ref="AY1828:BE1828"/>
    <mergeCell ref="BG1828:BL1828"/>
    <mergeCell ref="BO1828:BV1828"/>
    <mergeCell ref="CN1828:CU1828"/>
    <mergeCell ref="CV1828:DE1828"/>
    <mergeCell ref="A1829:O1829"/>
    <mergeCell ref="P1829:AC1829"/>
    <mergeCell ref="AD1829:AF1829"/>
    <mergeCell ref="AG1829:AJ1829"/>
    <mergeCell ref="AK1829:AP1829"/>
    <mergeCell ref="A1828:O1828"/>
    <mergeCell ref="P1828:AC1828"/>
    <mergeCell ref="AD1828:AF1828"/>
    <mergeCell ref="AG1828:AJ1828"/>
    <mergeCell ref="AK1828:AP1828"/>
    <mergeCell ref="AQ1828:AX1828"/>
    <mergeCell ref="AQ1827:AX1827"/>
    <mergeCell ref="AY1827:BE1827"/>
    <mergeCell ref="BG1827:BL1827"/>
    <mergeCell ref="BO1827:BV1827"/>
    <mergeCell ref="CN1827:CU1827"/>
    <mergeCell ref="CV1827:DE1827"/>
    <mergeCell ref="AY1826:BE1826"/>
    <mergeCell ref="BG1826:BL1826"/>
    <mergeCell ref="BO1826:BV1826"/>
    <mergeCell ref="CN1826:CU1826"/>
    <mergeCell ref="CV1826:DE1826"/>
    <mergeCell ref="A1827:O1827"/>
    <mergeCell ref="P1827:AC1827"/>
    <mergeCell ref="AD1827:AF1827"/>
    <mergeCell ref="AG1827:AJ1827"/>
    <mergeCell ref="AK1827:AP1827"/>
    <mergeCell ref="A1826:O1826"/>
    <mergeCell ref="P1826:AC1826"/>
    <mergeCell ref="AD1826:AF1826"/>
    <mergeCell ref="AG1826:AJ1826"/>
    <mergeCell ref="AK1826:AP1826"/>
    <mergeCell ref="AQ1826:AX1826"/>
    <mergeCell ref="AQ1825:AX1825"/>
    <mergeCell ref="AY1825:BE1825"/>
    <mergeCell ref="BG1825:BL1825"/>
    <mergeCell ref="BO1825:BV1825"/>
    <mergeCell ref="CN1825:CU1825"/>
    <mergeCell ref="CV1825:DE1825"/>
    <mergeCell ref="AY1824:BE1824"/>
    <mergeCell ref="BG1824:BL1824"/>
    <mergeCell ref="BO1824:BV1824"/>
    <mergeCell ref="CN1824:CU1824"/>
    <mergeCell ref="CV1824:DE1824"/>
    <mergeCell ref="A1825:O1825"/>
    <mergeCell ref="P1825:AC1825"/>
    <mergeCell ref="AD1825:AF1825"/>
    <mergeCell ref="AG1825:AJ1825"/>
    <mergeCell ref="AK1825:AP1825"/>
    <mergeCell ref="A1824:O1824"/>
    <mergeCell ref="P1824:AC1824"/>
    <mergeCell ref="AD1824:AF1824"/>
    <mergeCell ref="AG1824:AJ1824"/>
    <mergeCell ref="AK1824:AP1824"/>
    <mergeCell ref="AQ1824:AX1824"/>
    <mergeCell ref="AQ1823:AX1823"/>
    <mergeCell ref="AY1823:BE1823"/>
    <mergeCell ref="BG1823:BL1823"/>
    <mergeCell ref="BO1823:BV1823"/>
    <mergeCell ref="CN1823:CU1823"/>
    <mergeCell ref="CV1823:DE1823"/>
    <mergeCell ref="AY1822:BE1822"/>
    <mergeCell ref="BG1822:BL1822"/>
    <mergeCell ref="BO1822:BV1822"/>
    <mergeCell ref="CN1822:CU1822"/>
    <mergeCell ref="CV1822:DE1822"/>
    <mergeCell ref="A1823:O1823"/>
    <mergeCell ref="P1823:AC1823"/>
    <mergeCell ref="AD1823:AF1823"/>
    <mergeCell ref="AG1823:AJ1823"/>
    <mergeCell ref="AK1823:AP1823"/>
    <mergeCell ref="A1822:O1822"/>
    <mergeCell ref="P1822:AC1822"/>
    <mergeCell ref="AD1822:AF1822"/>
    <mergeCell ref="AG1822:AJ1822"/>
    <mergeCell ref="AK1822:AP1822"/>
    <mergeCell ref="AQ1822:AX1822"/>
    <mergeCell ref="AQ1821:AX1821"/>
    <mergeCell ref="AY1821:BE1821"/>
    <mergeCell ref="BG1821:BL1821"/>
    <mergeCell ref="BO1821:BV1821"/>
    <mergeCell ref="CN1821:CU1821"/>
    <mergeCell ref="CV1821:DE1821"/>
    <mergeCell ref="AY1820:BE1820"/>
    <mergeCell ref="BG1820:BL1820"/>
    <mergeCell ref="BO1820:BV1820"/>
    <mergeCell ref="CN1820:CU1820"/>
    <mergeCell ref="CV1820:DE1820"/>
    <mergeCell ref="A1821:O1821"/>
    <mergeCell ref="P1821:AC1821"/>
    <mergeCell ref="AD1821:AF1821"/>
    <mergeCell ref="AG1821:AJ1821"/>
    <mergeCell ref="AK1821:AP1821"/>
    <mergeCell ref="A1820:O1820"/>
    <mergeCell ref="P1820:AC1820"/>
    <mergeCell ref="AD1820:AF1820"/>
    <mergeCell ref="AG1820:AJ1820"/>
    <mergeCell ref="AK1820:AP1820"/>
    <mergeCell ref="AQ1820:AX1820"/>
    <mergeCell ref="AQ1819:AX1819"/>
    <mergeCell ref="AY1819:BE1819"/>
    <mergeCell ref="BG1819:BL1819"/>
    <mergeCell ref="BO1819:BV1819"/>
    <mergeCell ref="CN1819:CU1819"/>
    <mergeCell ref="CV1819:DE1819"/>
    <mergeCell ref="AY1818:BE1818"/>
    <mergeCell ref="BG1818:BL1818"/>
    <mergeCell ref="BO1818:BV1818"/>
    <mergeCell ref="CN1818:CU1818"/>
    <mergeCell ref="CV1818:DE1818"/>
    <mergeCell ref="A1819:O1819"/>
    <mergeCell ref="P1819:AC1819"/>
    <mergeCell ref="AD1819:AF1819"/>
    <mergeCell ref="AG1819:AJ1819"/>
    <mergeCell ref="AK1819:AP1819"/>
    <mergeCell ref="A1818:O1818"/>
    <mergeCell ref="P1818:AC1818"/>
    <mergeCell ref="AD1818:AF1818"/>
    <mergeCell ref="AG1818:AJ1818"/>
    <mergeCell ref="AK1818:AP1818"/>
    <mergeCell ref="AQ1818:AX1818"/>
    <mergeCell ref="AQ1817:AX1817"/>
    <mergeCell ref="AY1817:BE1817"/>
    <mergeCell ref="BG1817:BL1817"/>
    <mergeCell ref="BO1817:BV1817"/>
    <mergeCell ref="CN1817:CU1817"/>
    <mergeCell ref="CV1817:DE1817"/>
    <mergeCell ref="AY1816:BE1816"/>
    <mergeCell ref="BG1816:BL1816"/>
    <mergeCell ref="BO1816:BV1816"/>
    <mergeCell ref="CN1816:CU1816"/>
    <mergeCell ref="CV1816:DE1816"/>
    <mergeCell ref="A1817:O1817"/>
    <mergeCell ref="P1817:AC1817"/>
    <mergeCell ref="AD1817:AF1817"/>
    <mergeCell ref="AG1817:AJ1817"/>
    <mergeCell ref="AK1817:AP1817"/>
    <mergeCell ref="A1816:O1816"/>
    <mergeCell ref="P1816:AC1816"/>
    <mergeCell ref="AD1816:AF1816"/>
    <mergeCell ref="AG1816:AJ1816"/>
    <mergeCell ref="AK1816:AP1816"/>
    <mergeCell ref="AQ1816:AX1816"/>
    <mergeCell ref="AQ1815:AX1815"/>
    <mergeCell ref="AY1815:BE1815"/>
    <mergeCell ref="BG1815:BL1815"/>
    <mergeCell ref="BO1815:BV1815"/>
    <mergeCell ref="CN1815:CU1815"/>
    <mergeCell ref="CV1815:DE1815"/>
    <mergeCell ref="AY1814:BE1814"/>
    <mergeCell ref="BG1814:BL1814"/>
    <mergeCell ref="BO1814:BV1814"/>
    <mergeCell ref="CN1814:CU1814"/>
    <mergeCell ref="CV1814:DE1814"/>
    <mergeCell ref="A1815:O1815"/>
    <mergeCell ref="P1815:AC1815"/>
    <mergeCell ref="AD1815:AF1815"/>
    <mergeCell ref="AG1815:AJ1815"/>
    <mergeCell ref="AK1815:AP1815"/>
    <mergeCell ref="A1814:O1814"/>
    <mergeCell ref="P1814:AC1814"/>
    <mergeCell ref="AD1814:AF1814"/>
    <mergeCell ref="AG1814:AJ1814"/>
    <mergeCell ref="AK1814:AP1814"/>
    <mergeCell ref="AQ1814:AX1814"/>
    <mergeCell ref="AQ1813:AX1813"/>
    <mergeCell ref="AY1813:BE1813"/>
    <mergeCell ref="BG1813:BL1813"/>
    <mergeCell ref="BO1813:BV1813"/>
    <mergeCell ref="CN1813:CU1813"/>
    <mergeCell ref="CV1813:DE1813"/>
    <mergeCell ref="AY1812:BE1812"/>
    <mergeCell ref="BG1812:BL1812"/>
    <mergeCell ref="BO1812:BV1812"/>
    <mergeCell ref="CN1812:CU1812"/>
    <mergeCell ref="CV1812:DE1812"/>
    <mergeCell ref="A1813:O1813"/>
    <mergeCell ref="P1813:AC1813"/>
    <mergeCell ref="AD1813:AF1813"/>
    <mergeCell ref="AG1813:AJ1813"/>
    <mergeCell ref="AK1813:AP1813"/>
    <mergeCell ref="A1812:O1812"/>
    <mergeCell ref="P1812:AC1812"/>
    <mergeCell ref="AD1812:AF1812"/>
    <mergeCell ref="AG1812:AJ1812"/>
    <mergeCell ref="AK1812:AP1812"/>
    <mergeCell ref="AQ1812:AX1812"/>
    <mergeCell ref="AQ1811:AX1811"/>
    <mergeCell ref="AY1811:BE1811"/>
    <mergeCell ref="BG1811:BL1811"/>
    <mergeCell ref="BO1811:BV1811"/>
    <mergeCell ref="CN1811:CU1811"/>
    <mergeCell ref="CV1811:DE1811"/>
    <mergeCell ref="AY1810:BE1810"/>
    <mergeCell ref="BG1810:BL1810"/>
    <mergeCell ref="BO1810:BV1810"/>
    <mergeCell ref="CN1810:CU1810"/>
    <mergeCell ref="CV1810:DE1810"/>
    <mergeCell ref="A1811:O1811"/>
    <mergeCell ref="P1811:AC1811"/>
    <mergeCell ref="AD1811:AF1811"/>
    <mergeCell ref="AG1811:AJ1811"/>
    <mergeCell ref="AK1811:AP1811"/>
    <mergeCell ref="A1810:O1810"/>
    <mergeCell ref="P1810:AC1810"/>
    <mergeCell ref="AD1810:AF1810"/>
    <mergeCell ref="AG1810:AJ1810"/>
    <mergeCell ref="AK1810:AP1810"/>
    <mergeCell ref="AQ1810:AX1810"/>
    <mergeCell ref="AQ1809:AX1809"/>
    <mergeCell ref="AY1809:BE1809"/>
    <mergeCell ref="BG1809:BL1809"/>
    <mergeCell ref="BO1809:BV1809"/>
    <mergeCell ref="CN1809:CU1809"/>
    <mergeCell ref="CV1809:DE1809"/>
    <mergeCell ref="AY1808:BE1808"/>
    <mergeCell ref="BG1808:BL1808"/>
    <mergeCell ref="BO1808:BV1808"/>
    <mergeCell ref="CN1808:CU1808"/>
    <mergeCell ref="CV1808:DE1808"/>
    <mergeCell ref="A1809:O1809"/>
    <mergeCell ref="P1809:AC1809"/>
    <mergeCell ref="AD1809:AF1809"/>
    <mergeCell ref="AG1809:AJ1809"/>
    <mergeCell ref="AK1809:AP1809"/>
    <mergeCell ref="A1808:O1808"/>
    <mergeCell ref="P1808:AC1808"/>
    <mergeCell ref="AD1808:AF1808"/>
    <mergeCell ref="AG1808:AJ1808"/>
    <mergeCell ref="AK1808:AP1808"/>
    <mergeCell ref="AQ1808:AX1808"/>
    <mergeCell ref="AQ1807:AX1807"/>
    <mergeCell ref="AY1807:BE1807"/>
    <mergeCell ref="BG1807:BL1807"/>
    <mergeCell ref="BO1807:BV1807"/>
    <mergeCell ref="CN1807:CU1807"/>
    <mergeCell ref="CV1807:DE1807"/>
    <mergeCell ref="AY1806:BE1806"/>
    <mergeCell ref="BG1806:BL1806"/>
    <mergeCell ref="BO1806:BV1806"/>
    <mergeCell ref="CN1806:CU1806"/>
    <mergeCell ref="CV1806:DE1806"/>
    <mergeCell ref="A1807:O1807"/>
    <mergeCell ref="P1807:AC1807"/>
    <mergeCell ref="AD1807:AF1807"/>
    <mergeCell ref="AG1807:AJ1807"/>
    <mergeCell ref="AK1807:AP1807"/>
    <mergeCell ref="A1806:O1806"/>
    <mergeCell ref="P1806:AC1806"/>
    <mergeCell ref="AD1806:AF1806"/>
    <mergeCell ref="AG1806:AJ1806"/>
    <mergeCell ref="AK1806:AP1806"/>
    <mergeCell ref="AQ1806:AX1806"/>
    <mergeCell ref="AQ1805:AX1805"/>
    <mergeCell ref="AY1805:BE1805"/>
    <mergeCell ref="BG1805:BL1805"/>
    <mergeCell ref="BO1805:BV1805"/>
    <mergeCell ref="CN1805:CU1805"/>
    <mergeCell ref="CV1805:DE1805"/>
    <mergeCell ref="AY1804:BE1804"/>
    <mergeCell ref="BG1804:BL1804"/>
    <mergeCell ref="BO1804:BV1804"/>
    <mergeCell ref="CN1804:CU1804"/>
    <mergeCell ref="CV1804:DE1804"/>
    <mergeCell ref="A1805:O1805"/>
    <mergeCell ref="P1805:AC1805"/>
    <mergeCell ref="AD1805:AF1805"/>
    <mergeCell ref="AG1805:AJ1805"/>
    <mergeCell ref="AK1805:AP1805"/>
    <mergeCell ref="A1804:O1804"/>
    <mergeCell ref="P1804:AC1804"/>
    <mergeCell ref="AD1804:AF1804"/>
    <mergeCell ref="AG1804:AJ1804"/>
    <mergeCell ref="AK1804:AP1804"/>
    <mergeCell ref="AQ1804:AX1804"/>
    <mergeCell ref="AQ1803:AX1803"/>
    <mergeCell ref="AY1803:BE1803"/>
    <mergeCell ref="BG1803:BL1803"/>
    <mergeCell ref="BO1803:BV1803"/>
    <mergeCell ref="CN1803:CU1803"/>
    <mergeCell ref="CV1803:DE1803"/>
    <mergeCell ref="AY1802:BE1802"/>
    <mergeCell ref="BG1802:BL1802"/>
    <mergeCell ref="BO1802:BV1802"/>
    <mergeCell ref="CN1802:CU1802"/>
    <mergeCell ref="CV1802:DE1802"/>
    <mergeCell ref="A1803:O1803"/>
    <mergeCell ref="P1803:AC1803"/>
    <mergeCell ref="AD1803:AF1803"/>
    <mergeCell ref="AG1803:AJ1803"/>
    <mergeCell ref="AK1803:AP1803"/>
    <mergeCell ref="A1802:O1802"/>
    <mergeCell ref="P1802:AC1802"/>
    <mergeCell ref="AD1802:AF1802"/>
    <mergeCell ref="AG1802:AJ1802"/>
    <mergeCell ref="AK1802:AP1802"/>
    <mergeCell ref="AQ1802:AX1802"/>
    <mergeCell ref="AQ1801:AX1801"/>
    <mergeCell ref="AY1801:BE1801"/>
    <mergeCell ref="BG1801:BL1801"/>
    <mergeCell ref="BO1801:BV1801"/>
    <mergeCell ref="CN1801:CU1801"/>
    <mergeCell ref="CV1801:DE1801"/>
    <mergeCell ref="AY1800:BE1800"/>
    <mergeCell ref="BG1800:BL1800"/>
    <mergeCell ref="BO1800:BV1800"/>
    <mergeCell ref="CN1800:CU1800"/>
    <mergeCell ref="CV1800:DE1800"/>
    <mergeCell ref="A1801:O1801"/>
    <mergeCell ref="P1801:AC1801"/>
    <mergeCell ref="AD1801:AF1801"/>
    <mergeCell ref="AG1801:AJ1801"/>
    <mergeCell ref="AK1801:AP1801"/>
    <mergeCell ref="A1800:O1800"/>
    <mergeCell ref="P1800:AC1800"/>
    <mergeCell ref="AD1800:AF1800"/>
    <mergeCell ref="AG1800:AJ1800"/>
    <mergeCell ref="AK1800:AP1800"/>
    <mergeCell ref="AQ1800:AX1800"/>
    <mergeCell ref="AQ1799:AX1799"/>
    <mergeCell ref="AY1799:BE1799"/>
    <mergeCell ref="BG1799:BL1799"/>
    <mergeCell ref="BO1799:BV1799"/>
    <mergeCell ref="CN1799:CU1799"/>
    <mergeCell ref="CV1799:DE1799"/>
    <mergeCell ref="AY1798:BE1798"/>
    <mergeCell ref="BG1798:BL1798"/>
    <mergeCell ref="BO1798:BV1798"/>
    <mergeCell ref="CN1798:CU1798"/>
    <mergeCell ref="CV1798:DE1798"/>
    <mergeCell ref="A1799:O1799"/>
    <mergeCell ref="P1799:AC1799"/>
    <mergeCell ref="AD1799:AF1799"/>
    <mergeCell ref="AG1799:AJ1799"/>
    <mergeCell ref="AK1799:AP1799"/>
    <mergeCell ref="A1798:O1798"/>
    <mergeCell ref="P1798:AC1798"/>
    <mergeCell ref="AD1798:AF1798"/>
    <mergeCell ref="AG1798:AJ1798"/>
    <mergeCell ref="AK1798:AP1798"/>
    <mergeCell ref="AQ1798:AX1798"/>
    <mergeCell ref="AQ1797:AX1797"/>
    <mergeCell ref="AY1797:BE1797"/>
    <mergeCell ref="BG1797:BL1797"/>
    <mergeCell ref="BO1797:BV1797"/>
    <mergeCell ref="CN1797:CU1797"/>
    <mergeCell ref="CV1797:DE1797"/>
    <mergeCell ref="AY1796:BE1796"/>
    <mergeCell ref="BG1796:BL1796"/>
    <mergeCell ref="BO1796:BV1796"/>
    <mergeCell ref="CN1796:CU1796"/>
    <mergeCell ref="CV1796:DE1796"/>
    <mergeCell ref="A1797:O1797"/>
    <mergeCell ref="P1797:AC1797"/>
    <mergeCell ref="AD1797:AF1797"/>
    <mergeCell ref="AG1797:AJ1797"/>
    <mergeCell ref="AK1797:AP1797"/>
    <mergeCell ref="A1796:O1796"/>
    <mergeCell ref="P1796:AC1796"/>
    <mergeCell ref="AD1796:AF1796"/>
    <mergeCell ref="AG1796:AJ1796"/>
    <mergeCell ref="AK1796:AP1796"/>
    <mergeCell ref="AQ1796:AX1796"/>
    <mergeCell ref="AQ1795:AX1795"/>
    <mergeCell ref="AY1795:BE1795"/>
    <mergeCell ref="BG1795:BL1795"/>
    <mergeCell ref="BO1795:BV1795"/>
    <mergeCell ref="CN1795:CU1795"/>
    <mergeCell ref="CV1795:DE1795"/>
    <mergeCell ref="AY1794:BE1794"/>
    <mergeCell ref="BG1794:BL1794"/>
    <mergeCell ref="BO1794:BV1794"/>
    <mergeCell ref="CN1794:CU1794"/>
    <mergeCell ref="CV1794:DE1794"/>
    <mergeCell ref="A1795:O1795"/>
    <mergeCell ref="P1795:AC1795"/>
    <mergeCell ref="AD1795:AF1795"/>
    <mergeCell ref="AG1795:AJ1795"/>
    <mergeCell ref="AK1795:AP1795"/>
    <mergeCell ref="A1794:O1794"/>
    <mergeCell ref="P1794:AC1794"/>
    <mergeCell ref="AD1794:AF1794"/>
    <mergeCell ref="AG1794:AJ1794"/>
    <mergeCell ref="AK1794:AP1794"/>
    <mergeCell ref="AQ1794:AX1794"/>
    <mergeCell ref="AQ1793:AX1793"/>
    <mergeCell ref="AY1793:BE1793"/>
    <mergeCell ref="BG1793:BL1793"/>
    <mergeCell ref="BO1793:BV1793"/>
    <mergeCell ref="CN1793:CU1793"/>
    <mergeCell ref="CV1793:DE1793"/>
    <mergeCell ref="AY1792:BE1792"/>
    <mergeCell ref="BG1792:BL1792"/>
    <mergeCell ref="BO1792:BV1792"/>
    <mergeCell ref="CN1792:CU1792"/>
    <mergeCell ref="CV1792:DE1792"/>
    <mergeCell ref="A1793:O1793"/>
    <mergeCell ref="P1793:AC1793"/>
    <mergeCell ref="AD1793:AF1793"/>
    <mergeCell ref="AG1793:AJ1793"/>
    <mergeCell ref="AK1793:AP1793"/>
    <mergeCell ref="A1792:O1792"/>
    <mergeCell ref="P1792:AC1792"/>
    <mergeCell ref="AD1792:AF1792"/>
    <mergeCell ref="AG1792:AJ1792"/>
    <mergeCell ref="AK1792:AP1792"/>
    <mergeCell ref="AQ1792:AX1792"/>
    <mergeCell ref="AQ1791:AX1791"/>
    <mergeCell ref="AY1791:BE1791"/>
    <mergeCell ref="BG1791:BL1791"/>
    <mergeCell ref="BO1791:BV1791"/>
    <mergeCell ref="CN1791:CU1791"/>
    <mergeCell ref="CV1791:DE1791"/>
    <mergeCell ref="AY1790:BE1790"/>
    <mergeCell ref="BG1790:BL1790"/>
    <mergeCell ref="BO1790:BV1790"/>
    <mergeCell ref="CN1790:CU1790"/>
    <mergeCell ref="CV1790:DE1790"/>
    <mergeCell ref="A1791:O1791"/>
    <mergeCell ref="P1791:AC1791"/>
    <mergeCell ref="AD1791:AF1791"/>
    <mergeCell ref="AG1791:AJ1791"/>
    <mergeCell ref="AK1791:AP1791"/>
    <mergeCell ref="A1790:O1790"/>
    <mergeCell ref="P1790:AC1790"/>
    <mergeCell ref="AD1790:AF1790"/>
    <mergeCell ref="AG1790:AJ1790"/>
    <mergeCell ref="AK1790:AP1790"/>
    <mergeCell ref="AQ1790:AX1790"/>
    <mergeCell ref="AQ1789:AX1789"/>
    <mergeCell ref="AY1789:BE1789"/>
    <mergeCell ref="BG1789:BL1789"/>
    <mergeCell ref="BO1789:BV1789"/>
    <mergeCell ref="CN1789:CU1789"/>
    <mergeCell ref="CV1789:DE1789"/>
    <mergeCell ref="AY1788:BE1788"/>
    <mergeCell ref="BG1788:BL1788"/>
    <mergeCell ref="BO1788:BV1788"/>
    <mergeCell ref="CN1788:CU1788"/>
    <mergeCell ref="CV1788:DE1788"/>
    <mergeCell ref="A1789:O1789"/>
    <mergeCell ref="P1789:AC1789"/>
    <mergeCell ref="AD1789:AF1789"/>
    <mergeCell ref="AG1789:AJ1789"/>
    <mergeCell ref="AK1789:AP1789"/>
    <mergeCell ref="A1788:O1788"/>
    <mergeCell ref="P1788:AC1788"/>
    <mergeCell ref="AD1788:AF1788"/>
    <mergeCell ref="AG1788:AJ1788"/>
    <mergeCell ref="AK1788:AP1788"/>
    <mergeCell ref="AQ1788:AX1788"/>
    <mergeCell ref="AQ1787:AX1787"/>
    <mergeCell ref="AY1787:BE1787"/>
    <mergeCell ref="BG1787:BL1787"/>
    <mergeCell ref="BO1787:BV1787"/>
    <mergeCell ref="CN1787:CU1787"/>
    <mergeCell ref="CV1787:DE1787"/>
    <mergeCell ref="AY1786:BE1786"/>
    <mergeCell ref="BG1786:BL1786"/>
    <mergeCell ref="BO1786:BV1786"/>
    <mergeCell ref="CN1786:CU1786"/>
    <mergeCell ref="CV1786:DE1786"/>
    <mergeCell ref="A1787:O1787"/>
    <mergeCell ref="P1787:AC1787"/>
    <mergeCell ref="AD1787:AF1787"/>
    <mergeCell ref="AG1787:AJ1787"/>
    <mergeCell ref="AK1787:AP1787"/>
    <mergeCell ref="A1786:O1786"/>
    <mergeCell ref="P1786:AC1786"/>
    <mergeCell ref="AD1786:AF1786"/>
    <mergeCell ref="AG1786:AJ1786"/>
    <mergeCell ref="AK1786:AP1786"/>
    <mergeCell ref="AQ1786:AX1786"/>
    <mergeCell ref="AQ1785:AX1785"/>
    <mergeCell ref="AY1785:BE1785"/>
    <mergeCell ref="BG1785:BL1785"/>
    <mergeCell ref="BO1785:BV1785"/>
    <mergeCell ref="CN1785:CU1785"/>
    <mergeCell ref="CV1785:DE1785"/>
    <mergeCell ref="AY1784:BE1784"/>
    <mergeCell ref="BG1784:BL1784"/>
    <mergeCell ref="BO1784:BV1784"/>
    <mergeCell ref="CN1784:CU1784"/>
    <mergeCell ref="CV1784:DE1784"/>
    <mergeCell ref="A1785:O1785"/>
    <mergeCell ref="P1785:AC1785"/>
    <mergeCell ref="AD1785:AF1785"/>
    <mergeCell ref="AG1785:AJ1785"/>
    <mergeCell ref="AK1785:AP1785"/>
    <mergeCell ref="A1784:O1784"/>
    <mergeCell ref="P1784:AC1784"/>
    <mergeCell ref="AD1784:AF1784"/>
    <mergeCell ref="AG1784:AJ1784"/>
    <mergeCell ref="AK1784:AP1784"/>
    <mergeCell ref="AQ1784:AX1784"/>
    <mergeCell ref="AQ1783:AX1783"/>
    <mergeCell ref="AY1783:BE1783"/>
    <mergeCell ref="BG1783:BL1783"/>
    <mergeCell ref="BO1783:BV1783"/>
    <mergeCell ref="CN1783:CU1783"/>
    <mergeCell ref="CV1783:DE1783"/>
    <mergeCell ref="AY1782:BE1782"/>
    <mergeCell ref="BG1782:BL1782"/>
    <mergeCell ref="BO1782:BV1782"/>
    <mergeCell ref="CN1782:CU1782"/>
    <mergeCell ref="CV1782:DE1782"/>
    <mergeCell ref="A1783:O1783"/>
    <mergeCell ref="P1783:AC1783"/>
    <mergeCell ref="AD1783:AF1783"/>
    <mergeCell ref="AG1783:AJ1783"/>
    <mergeCell ref="AK1783:AP1783"/>
    <mergeCell ref="A1782:O1782"/>
    <mergeCell ref="P1782:AC1782"/>
    <mergeCell ref="AD1782:AF1782"/>
    <mergeCell ref="AG1782:AJ1782"/>
    <mergeCell ref="AK1782:AP1782"/>
    <mergeCell ref="AQ1782:AX1782"/>
    <mergeCell ref="AQ1781:AX1781"/>
    <mergeCell ref="AY1781:BE1781"/>
    <mergeCell ref="BG1781:BL1781"/>
    <mergeCell ref="BO1781:BV1781"/>
    <mergeCell ref="CN1781:CU1781"/>
    <mergeCell ref="CV1781:DE1781"/>
    <mergeCell ref="AY1780:BE1780"/>
    <mergeCell ref="BG1780:BL1780"/>
    <mergeCell ref="BO1780:BV1780"/>
    <mergeCell ref="CN1780:CU1780"/>
    <mergeCell ref="CV1780:DE1780"/>
    <mergeCell ref="A1781:O1781"/>
    <mergeCell ref="P1781:AC1781"/>
    <mergeCell ref="AD1781:AF1781"/>
    <mergeCell ref="AG1781:AJ1781"/>
    <mergeCell ref="AK1781:AP1781"/>
    <mergeCell ref="A1780:O1780"/>
    <mergeCell ref="P1780:AC1780"/>
    <mergeCell ref="AD1780:AF1780"/>
    <mergeCell ref="AG1780:AJ1780"/>
    <mergeCell ref="AK1780:AP1780"/>
    <mergeCell ref="AQ1780:AX1780"/>
    <mergeCell ref="AQ1779:AX1779"/>
    <mergeCell ref="AY1779:BE1779"/>
    <mergeCell ref="BG1779:BL1779"/>
    <mergeCell ref="BO1779:BV1779"/>
    <mergeCell ref="CN1779:CU1779"/>
    <mergeCell ref="CV1779:DE1779"/>
    <mergeCell ref="AY1778:BE1778"/>
    <mergeCell ref="BG1778:BL1778"/>
    <mergeCell ref="BO1778:BV1778"/>
    <mergeCell ref="CN1778:CU1778"/>
    <mergeCell ref="CV1778:DE1778"/>
    <mergeCell ref="A1779:O1779"/>
    <mergeCell ref="P1779:AC1779"/>
    <mergeCell ref="AD1779:AF1779"/>
    <mergeCell ref="AG1779:AJ1779"/>
    <mergeCell ref="AK1779:AP1779"/>
    <mergeCell ref="A1778:O1778"/>
    <mergeCell ref="P1778:AC1778"/>
    <mergeCell ref="AD1778:AF1778"/>
    <mergeCell ref="AG1778:AJ1778"/>
    <mergeCell ref="AK1778:AP1778"/>
    <mergeCell ref="AQ1778:AX1778"/>
    <mergeCell ref="AQ1777:AX1777"/>
    <mergeCell ref="AY1777:BE1777"/>
    <mergeCell ref="BG1777:BL1777"/>
    <mergeCell ref="BO1777:BV1777"/>
    <mergeCell ref="CN1777:CU1777"/>
    <mergeCell ref="CV1777:DE1777"/>
    <mergeCell ref="AY1776:BE1776"/>
    <mergeCell ref="BG1776:BL1776"/>
    <mergeCell ref="BO1776:BV1776"/>
    <mergeCell ref="CN1776:CU1776"/>
    <mergeCell ref="CV1776:DE1776"/>
    <mergeCell ref="A1777:O1777"/>
    <mergeCell ref="P1777:AC1777"/>
    <mergeCell ref="AD1777:AF1777"/>
    <mergeCell ref="AG1777:AJ1777"/>
    <mergeCell ref="AK1777:AP1777"/>
    <mergeCell ref="A1776:O1776"/>
    <mergeCell ref="P1776:AC1776"/>
    <mergeCell ref="AD1776:AF1776"/>
    <mergeCell ref="AG1776:AJ1776"/>
    <mergeCell ref="AK1776:AP1776"/>
    <mergeCell ref="AQ1776:AX1776"/>
    <mergeCell ref="AQ1775:AX1775"/>
    <mergeCell ref="AY1775:BE1775"/>
    <mergeCell ref="BG1775:BL1775"/>
    <mergeCell ref="BO1775:BV1775"/>
    <mergeCell ref="CN1775:CU1775"/>
    <mergeCell ref="CV1775:DE1775"/>
    <mergeCell ref="AY1774:BE1774"/>
    <mergeCell ref="BG1774:BL1774"/>
    <mergeCell ref="BO1774:BV1774"/>
    <mergeCell ref="CN1774:CU1774"/>
    <mergeCell ref="CV1774:DE1774"/>
    <mergeCell ref="A1775:O1775"/>
    <mergeCell ref="P1775:AC1775"/>
    <mergeCell ref="AD1775:AF1775"/>
    <mergeCell ref="AG1775:AJ1775"/>
    <mergeCell ref="AK1775:AP1775"/>
    <mergeCell ref="A1774:O1774"/>
    <mergeCell ref="P1774:AC1774"/>
    <mergeCell ref="AD1774:AF1774"/>
    <mergeCell ref="AG1774:AJ1774"/>
    <mergeCell ref="AK1774:AP1774"/>
    <mergeCell ref="AQ1774:AX1774"/>
    <mergeCell ref="AQ1773:AX1773"/>
    <mergeCell ref="AY1773:BE1773"/>
    <mergeCell ref="BG1773:BL1773"/>
    <mergeCell ref="BO1773:BV1773"/>
    <mergeCell ref="CN1773:CU1773"/>
    <mergeCell ref="CV1773:DE1773"/>
    <mergeCell ref="AY1772:BE1772"/>
    <mergeCell ref="BG1772:BL1772"/>
    <mergeCell ref="BO1772:BV1772"/>
    <mergeCell ref="CN1772:CU1772"/>
    <mergeCell ref="CV1772:DE1772"/>
    <mergeCell ref="A1773:O1773"/>
    <mergeCell ref="P1773:AC1773"/>
    <mergeCell ref="AD1773:AF1773"/>
    <mergeCell ref="AG1773:AJ1773"/>
    <mergeCell ref="AK1773:AP1773"/>
    <mergeCell ref="A1772:O1772"/>
    <mergeCell ref="P1772:AC1772"/>
    <mergeCell ref="AD1772:AF1772"/>
    <mergeCell ref="AG1772:AJ1772"/>
    <mergeCell ref="AK1772:AP1772"/>
    <mergeCell ref="AQ1772:AX1772"/>
    <mergeCell ref="AQ1771:AX1771"/>
    <mergeCell ref="AY1771:BE1771"/>
    <mergeCell ref="BG1771:BL1771"/>
    <mergeCell ref="BO1771:BV1771"/>
    <mergeCell ref="CN1771:CU1771"/>
    <mergeCell ref="CV1771:DE1771"/>
    <mergeCell ref="AY1770:BE1770"/>
    <mergeCell ref="BG1770:BL1770"/>
    <mergeCell ref="BO1770:BV1770"/>
    <mergeCell ref="CN1770:CU1770"/>
    <mergeCell ref="CV1770:DE1770"/>
    <mergeCell ref="A1771:O1771"/>
    <mergeCell ref="P1771:AC1771"/>
    <mergeCell ref="AD1771:AF1771"/>
    <mergeCell ref="AG1771:AJ1771"/>
    <mergeCell ref="AK1771:AP1771"/>
    <mergeCell ref="A1770:O1770"/>
    <mergeCell ref="P1770:AC1770"/>
    <mergeCell ref="AD1770:AF1770"/>
    <mergeCell ref="AG1770:AJ1770"/>
    <mergeCell ref="AK1770:AP1770"/>
    <mergeCell ref="AQ1770:AX1770"/>
    <mergeCell ref="AQ1769:AX1769"/>
    <mergeCell ref="AY1769:BE1769"/>
    <mergeCell ref="BG1769:BL1769"/>
    <mergeCell ref="BO1769:BV1769"/>
    <mergeCell ref="CN1769:CU1769"/>
    <mergeCell ref="CV1769:DE1769"/>
    <mergeCell ref="AY1768:BE1768"/>
    <mergeCell ref="BG1768:BL1768"/>
    <mergeCell ref="BO1768:BV1768"/>
    <mergeCell ref="CN1768:CU1768"/>
    <mergeCell ref="CV1768:DE1768"/>
    <mergeCell ref="A1769:O1769"/>
    <mergeCell ref="P1769:AC1769"/>
    <mergeCell ref="AD1769:AF1769"/>
    <mergeCell ref="AG1769:AJ1769"/>
    <mergeCell ref="AK1769:AP1769"/>
    <mergeCell ref="A1768:O1768"/>
    <mergeCell ref="P1768:AC1768"/>
    <mergeCell ref="AD1768:AF1768"/>
    <mergeCell ref="AG1768:AJ1768"/>
    <mergeCell ref="AK1768:AP1768"/>
    <mergeCell ref="AQ1768:AX1768"/>
    <mergeCell ref="AQ1767:AX1767"/>
    <mergeCell ref="AY1767:BE1767"/>
    <mergeCell ref="BG1767:BL1767"/>
    <mergeCell ref="BO1767:BV1767"/>
    <mergeCell ref="CN1767:CU1767"/>
    <mergeCell ref="CV1767:DE1767"/>
    <mergeCell ref="AY1766:BE1766"/>
    <mergeCell ref="BG1766:BL1766"/>
    <mergeCell ref="BO1766:BV1766"/>
    <mergeCell ref="CN1766:CU1766"/>
    <mergeCell ref="CV1766:DE1766"/>
    <mergeCell ref="A1767:O1767"/>
    <mergeCell ref="P1767:AC1767"/>
    <mergeCell ref="AD1767:AF1767"/>
    <mergeCell ref="AG1767:AJ1767"/>
    <mergeCell ref="AK1767:AP1767"/>
    <mergeCell ref="A1766:O1766"/>
    <mergeCell ref="P1766:AC1766"/>
    <mergeCell ref="AD1766:AF1766"/>
    <mergeCell ref="AG1766:AJ1766"/>
    <mergeCell ref="AK1766:AP1766"/>
    <mergeCell ref="AQ1766:AX1766"/>
    <mergeCell ref="AQ1765:AX1765"/>
    <mergeCell ref="AY1765:BE1765"/>
    <mergeCell ref="BG1765:BL1765"/>
    <mergeCell ref="BO1765:BV1765"/>
    <mergeCell ref="CN1765:CU1765"/>
    <mergeCell ref="CV1765:DE1765"/>
    <mergeCell ref="AY1764:BE1764"/>
    <mergeCell ref="BG1764:BL1764"/>
    <mergeCell ref="BO1764:BV1764"/>
    <mergeCell ref="CN1764:CU1764"/>
    <mergeCell ref="CV1764:DE1764"/>
    <mergeCell ref="A1765:O1765"/>
    <mergeCell ref="P1765:AC1765"/>
    <mergeCell ref="AD1765:AF1765"/>
    <mergeCell ref="AG1765:AJ1765"/>
    <mergeCell ref="AK1765:AP1765"/>
    <mergeCell ref="A1764:O1764"/>
    <mergeCell ref="P1764:AC1764"/>
    <mergeCell ref="AD1764:AF1764"/>
    <mergeCell ref="AG1764:AJ1764"/>
    <mergeCell ref="AK1764:AP1764"/>
    <mergeCell ref="AQ1764:AX1764"/>
    <mergeCell ref="AQ1763:AX1763"/>
    <mergeCell ref="AY1763:BE1763"/>
    <mergeCell ref="BG1763:BL1763"/>
    <mergeCell ref="BO1763:BV1763"/>
    <mergeCell ref="CN1763:CU1763"/>
    <mergeCell ref="CV1763:DE1763"/>
    <mergeCell ref="AY1762:BE1762"/>
    <mergeCell ref="BG1762:BL1762"/>
    <mergeCell ref="BO1762:BV1762"/>
    <mergeCell ref="CN1762:CU1762"/>
    <mergeCell ref="CV1762:DE1762"/>
    <mergeCell ref="A1763:O1763"/>
    <mergeCell ref="P1763:AC1763"/>
    <mergeCell ref="AD1763:AF1763"/>
    <mergeCell ref="AG1763:AJ1763"/>
    <mergeCell ref="AK1763:AP1763"/>
    <mergeCell ref="A1762:O1762"/>
    <mergeCell ref="P1762:AC1762"/>
    <mergeCell ref="AD1762:AF1762"/>
    <mergeCell ref="AG1762:AJ1762"/>
    <mergeCell ref="AK1762:AP1762"/>
    <mergeCell ref="AQ1762:AX1762"/>
    <mergeCell ref="AQ1761:AX1761"/>
    <mergeCell ref="AY1761:BE1761"/>
    <mergeCell ref="BG1761:BL1761"/>
    <mergeCell ref="BO1761:BV1761"/>
    <mergeCell ref="CN1761:CU1761"/>
    <mergeCell ref="CV1761:DE1761"/>
    <mergeCell ref="AY1760:BE1760"/>
    <mergeCell ref="BG1760:BL1760"/>
    <mergeCell ref="BO1760:BV1760"/>
    <mergeCell ref="CN1760:CU1760"/>
    <mergeCell ref="CV1760:DE1760"/>
    <mergeCell ref="A1761:O1761"/>
    <mergeCell ref="P1761:AC1761"/>
    <mergeCell ref="AD1761:AF1761"/>
    <mergeCell ref="AG1761:AJ1761"/>
    <mergeCell ref="AK1761:AP1761"/>
    <mergeCell ref="A1760:O1760"/>
    <mergeCell ref="P1760:AC1760"/>
    <mergeCell ref="AD1760:AF1760"/>
    <mergeCell ref="AG1760:AJ1760"/>
    <mergeCell ref="AK1760:AP1760"/>
    <mergeCell ref="AQ1760:AX1760"/>
    <mergeCell ref="AQ1759:AX1759"/>
    <mergeCell ref="AY1759:BE1759"/>
    <mergeCell ref="BG1759:BL1759"/>
    <mergeCell ref="BO1759:BV1759"/>
    <mergeCell ref="CN1759:CU1759"/>
    <mergeCell ref="CV1759:DE1759"/>
    <mergeCell ref="AY1758:BE1758"/>
    <mergeCell ref="BG1758:BL1758"/>
    <mergeCell ref="BO1758:BV1758"/>
    <mergeCell ref="CN1758:CU1758"/>
    <mergeCell ref="CV1758:DE1758"/>
    <mergeCell ref="A1759:O1759"/>
    <mergeCell ref="P1759:AC1759"/>
    <mergeCell ref="AD1759:AF1759"/>
    <mergeCell ref="AG1759:AJ1759"/>
    <mergeCell ref="AK1759:AP1759"/>
    <mergeCell ref="A1758:O1758"/>
    <mergeCell ref="P1758:AC1758"/>
    <mergeCell ref="AD1758:AF1758"/>
    <mergeCell ref="AG1758:AJ1758"/>
    <mergeCell ref="AK1758:AP1758"/>
    <mergeCell ref="AQ1758:AX1758"/>
    <mergeCell ref="AQ1757:AX1757"/>
    <mergeCell ref="AY1757:BE1757"/>
    <mergeCell ref="BG1757:BL1757"/>
    <mergeCell ref="BO1757:BV1757"/>
    <mergeCell ref="CN1757:CU1757"/>
    <mergeCell ref="CV1757:DE1757"/>
    <mergeCell ref="AY1756:BE1756"/>
    <mergeCell ref="BG1756:BL1756"/>
    <mergeCell ref="BO1756:BV1756"/>
    <mergeCell ref="CN1756:CU1756"/>
    <mergeCell ref="CV1756:DE1756"/>
    <mergeCell ref="A1757:O1757"/>
    <mergeCell ref="P1757:AC1757"/>
    <mergeCell ref="AD1757:AF1757"/>
    <mergeCell ref="AG1757:AJ1757"/>
    <mergeCell ref="AK1757:AP1757"/>
    <mergeCell ref="A1756:O1756"/>
    <mergeCell ref="P1756:AC1756"/>
    <mergeCell ref="AD1756:AF1756"/>
    <mergeCell ref="AG1756:AJ1756"/>
    <mergeCell ref="AK1756:AP1756"/>
    <mergeCell ref="AQ1756:AX1756"/>
    <mergeCell ref="AQ1755:AX1755"/>
    <mergeCell ref="AY1755:BE1755"/>
    <mergeCell ref="BG1755:BL1755"/>
    <mergeCell ref="BO1755:BV1755"/>
    <mergeCell ref="CN1755:CU1755"/>
    <mergeCell ref="CV1755:DE1755"/>
    <mergeCell ref="AY1754:BE1754"/>
    <mergeCell ref="BG1754:BL1754"/>
    <mergeCell ref="BO1754:BV1754"/>
    <mergeCell ref="CN1754:CU1754"/>
    <mergeCell ref="CV1754:DE1754"/>
    <mergeCell ref="A1755:O1755"/>
    <mergeCell ref="P1755:AC1755"/>
    <mergeCell ref="AD1755:AF1755"/>
    <mergeCell ref="AG1755:AJ1755"/>
    <mergeCell ref="AK1755:AP1755"/>
    <mergeCell ref="A1754:O1754"/>
    <mergeCell ref="P1754:AC1754"/>
    <mergeCell ref="AD1754:AF1754"/>
    <mergeCell ref="AG1754:AJ1754"/>
    <mergeCell ref="AK1754:AP1754"/>
    <mergeCell ref="AQ1754:AX1754"/>
    <mergeCell ref="AQ1753:AX1753"/>
    <mergeCell ref="AY1753:BE1753"/>
    <mergeCell ref="BG1753:BL1753"/>
    <mergeCell ref="BO1753:BV1753"/>
    <mergeCell ref="CN1753:CU1753"/>
    <mergeCell ref="CV1753:DE1753"/>
    <mergeCell ref="AY1752:BE1752"/>
    <mergeCell ref="BG1752:BL1752"/>
    <mergeCell ref="BO1752:BV1752"/>
    <mergeCell ref="CN1752:CU1752"/>
    <mergeCell ref="CV1752:DE1752"/>
    <mergeCell ref="A1753:O1753"/>
    <mergeCell ref="P1753:AC1753"/>
    <mergeCell ref="AD1753:AF1753"/>
    <mergeCell ref="AG1753:AJ1753"/>
    <mergeCell ref="AK1753:AP1753"/>
    <mergeCell ref="A1752:O1752"/>
    <mergeCell ref="P1752:AC1752"/>
    <mergeCell ref="AD1752:AF1752"/>
    <mergeCell ref="AG1752:AJ1752"/>
    <mergeCell ref="AK1752:AP1752"/>
    <mergeCell ref="AQ1752:AX1752"/>
    <mergeCell ref="AQ1751:AX1751"/>
    <mergeCell ref="AY1751:BE1751"/>
    <mergeCell ref="BG1751:BL1751"/>
    <mergeCell ref="BO1751:BV1751"/>
    <mergeCell ref="CN1751:CU1751"/>
    <mergeCell ref="CV1751:DE1751"/>
    <mergeCell ref="AY1750:BE1750"/>
    <mergeCell ref="BG1750:BL1750"/>
    <mergeCell ref="BO1750:BV1750"/>
    <mergeCell ref="CN1750:CU1750"/>
    <mergeCell ref="CV1750:DE1750"/>
    <mergeCell ref="A1751:O1751"/>
    <mergeCell ref="P1751:AC1751"/>
    <mergeCell ref="AD1751:AF1751"/>
    <mergeCell ref="AG1751:AJ1751"/>
    <mergeCell ref="AK1751:AP1751"/>
    <mergeCell ref="A1750:O1750"/>
    <mergeCell ref="P1750:AC1750"/>
    <mergeCell ref="AD1750:AF1750"/>
    <mergeCell ref="AG1750:AJ1750"/>
    <mergeCell ref="AK1750:AP1750"/>
    <mergeCell ref="AQ1750:AX1750"/>
    <mergeCell ref="AQ1749:AX1749"/>
    <mergeCell ref="AY1749:BE1749"/>
    <mergeCell ref="BG1749:BL1749"/>
    <mergeCell ref="BO1749:BV1749"/>
    <mergeCell ref="CN1749:CU1749"/>
    <mergeCell ref="CV1749:DE1749"/>
    <mergeCell ref="AY1748:BE1748"/>
    <mergeCell ref="BG1748:BL1748"/>
    <mergeCell ref="BO1748:BV1748"/>
    <mergeCell ref="CN1748:CU1748"/>
    <mergeCell ref="CV1748:DE1748"/>
    <mergeCell ref="A1749:O1749"/>
    <mergeCell ref="P1749:AC1749"/>
    <mergeCell ref="AD1749:AF1749"/>
    <mergeCell ref="AG1749:AJ1749"/>
    <mergeCell ref="AK1749:AP1749"/>
    <mergeCell ref="A1748:O1748"/>
    <mergeCell ref="P1748:AC1748"/>
    <mergeCell ref="AD1748:AF1748"/>
    <mergeCell ref="AG1748:AJ1748"/>
    <mergeCell ref="AK1748:AP1748"/>
    <mergeCell ref="AQ1748:AX1748"/>
    <mergeCell ref="AQ1747:AX1747"/>
    <mergeCell ref="AY1747:BE1747"/>
    <mergeCell ref="BG1747:BL1747"/>
    <mergeCell ref="BO1747:BV1747"/>
    <mergeCell ref="CN1747:CU1747"/>
    <mergeCell ref="CV1747:DE1747"/>
    <mergeCell ref="AY1746:BE1746"/>
    <mergeCell ref="BG1746:BL1746"/>
    <mergeCell ref="BO1746:BV1746"/>
    <mergeCell ref="CN1746:CU1746"/>
    <mergeCell ref="CV1746:DE1746"/>
    <mergeCell ref="A1747:O1747"/>
    <mergeCell ref="P1747:AC1747"/>
    <mergeCell ref="AD1747:AF1747"/>
    <mergeCell ref="AG1747:AJ1747"/>
    <mergeCell ref="AK1747:AP1747"/>
    <mergeCell ref="A1746:O1746"/>
    <mergeCell ref="P1746:AC1746"/>
    <mergeCell ref="AD1746:AF1746"/>
    <mergeCell ref="AG1746:AJ1746"/>
    <mergeCell ref="AK1746:AP1746"/>
    <mergeCell ref="AQ1746:AX1746"/>
    <mergeCell ref="AQ1745:AX1745"/>
    <mergeCell ref="AY1745:BE1745"/>
    <mergeCell ref="BG1745:BL1745"/>
    <mergeCell ref="BO1745:BV1745"/>
    <mergeCell ref="CN1745:CU1745"/>
    <mergeCell ref="CV1745:DE1745"/>
    <mergeCell ref="AY1744:BE1744"/>
    <mergeCell ref="BG1744:BL1744"/>
    <mergeCell ref="BO1744:BV1744"/>
    <mergeCell ref="CN1744:CU1744"/>
    <mergeCell ref="CV1744:DE1744"/>
    <mergeCell ref="A1745:O1745"/>
    <mergeCell ref="P1745:AC1745"/>
    <mergeCell ref="AD1745:AF1745"/>
    <mergeCell ref="AG1745:AJ1745"/>
    <mergeCell ref="AK1745:AP1745"/>
    <mergeCell ref="A1744:O1744"/>
    <mergeCell ref="P1744:AC1744"/>
    <mergeCell ref="AD1744:AF1744"/>
    <mergeCell ref="AG1744:AJ1744"/>
    <mergeCell ref="AK1744:AP1744"/>
    <mergeCell ref="AQ1744:AX1744"/>
    <mergeCell ref="AQ1743:AX1743"/>
    <mergeCell ref="AY1743:BE1743"/>
    <mergeCell ref="BG1743:BL1743"/>
    <mergeCell ref="BO1743:BV1743"/>
    <mergeCell ref="CN1743:CU1743"/>
    <mergeCell ref="CV1743:DE1743"/>
    <mergeCell ref="AY1742:BE1742"/>
    <mergeCell ref="BG1742:BL1742"/>
    <mergeCell ref="BO1742:BV1742"/>
    <mergeCell ref="CN1742:CU1742"/>
    <mergeCell ref="CV1742:DE1742"/>
    <mergeCell ref="A1743:O1743"/>
    <mergeCell ref="P1743:AC1743"/>
    <mergeCell ref="AD1743:AF1743"/>
    <mergeCell ref="AG1743:AJ1743"/>
    <mergeCell ref="AK1743:AP1743"/>
    <mergeCell ref="A1742:O1742"/>
    <mergeCell ref="P1742:AC1742"/>
    <mergeCell ref="AD1742:AF1742"/>
    <mergeCell ref="AG1742:AJ1742"/>
    <mergeCell ref="AK1742:AP1742"/>
    <mergeCell ref="AQ1742:AX1742"/>
    <mergeCell ref="AQ1741:AX1741"/>
    <mergeCell ref="AY1741:BE1741"/>
    <mergeCell ref="BG1741:BL1741"/>
    <mergeCell ref="BO1741:BV1741"/>
    <mergeCell ref="CN1741:CU1741"/>
    <mergeCell ref="CV1741:DE1741"/>
    <mergeCell ref="AY1740:BE1740"/>
    <mergeCell ref="BG1740:BL1740"/>
    <mergeCell ref="BO1740:BV1740"/>
    <mergeCell ref="CN1740:CU1740"/>
    <mergeCell ref="CV1740:DE1740"/>
    <mergeCell ref="A1741:O1741"/>
    <mergeCell ref="P1741:AC1741"/>
    <mergeCell ref="AD1741:AF1741"/>
    <mergeCell ref="AG1741:AJ1741"/>
    <mergeCell ref="AK1741:AP1741"/>
    <mergeCell ref="A1740:O1740"/>
    <mergeCell ref="P1740:AC1740"/>
    <mergeCell ref="AD1740:AF1740"/>
    <mergeCell ref="AG1740:AJ1740"/>
    <mergeCell ref="AK1740:AP1740"/>
    <mergeCell ref="AQ1740:AX1740"/>
    <mergeCell ref="AQ1739:AX1739"/>
    <mergeCell ref="AY1739:BE1739"/>
    <mergeCell ref="BG1739:BL1739"/>
    <mergeCell ref="BO1739:BV1739"/>
    <mergeCell ref="CN1739:CU1739"/>
    <mergeCell ref="CV1739:DE1739"/>
    <mergeCell ref="AY1738:BE1738"/>
    <mergeCell ref="BG1738:BL1738"/>
    <mergeCell ref="BO1738:BV1738"/>
    <mergeCell ref="CN1738:CU1738"/>
    <mergeCell ref="CV1738:DE1738"/>
    <mergeCell ref="A1739:O1739"/>
    <mergeCell ref="P1739:AC1739"/>
    <mergeCell ref="AD1739:AF1739"/>
    <mergeCell ref="AG1739:AJ1739"/>
    <mergeCell ref="AK1739:AP1739"/>
    <mergeCell ref="A1738:O1738"/>
    <mergeCell ref="P1738:AC1738"/>
    <mergeCell ref="AD1738:AF1738"/>
    <mergeCell ref="AG1738:AJ1738"/>
    <mergeCell ref="AK1738:AP1738"/>
    <mergeCell ref="AQ1738:AX1738"/>
    <mergeCell ref="AQ1737:AX1737"/>
    <mergeCell ref="AY1737:BE1737"/>
    <mergeCell ref="BG1737:BL1737"/>
    <mergeCell ref="BO1737:BV1737"/>
    <mergeCell ref="CN1737:CU1737"/>
    <mergeCell ref="CV1737:DE1737"/>
    <mergeCell ref="AY1736:BE1736"/>
    <mergeCell ref="BG1736:BL1736"/>
    <mergeCell ref="BO1736:BV1736"/>
    <mergeCell ref="CN1736:CU1736"/>
    <mergeCell ref="CV1736:DE1736"/>
    <mergeCell ref="A1737:O1737"/>
    <mergeCell ref="P1737:AC1737"/>
    <mergeCell ref="AD1737:AF1737"/>
    <mergeCell ref="AG1737:AJ1737"/>
    <mergeCell ref="AK1737:AP1737"/>
    <mergeCell ref="A1736:O1736"/>
    <mergeCell ref="P1736:AC1736"/>
    <mergeCell ref="AD1736:AF1736"/>
    <mergeCell ref="AG1736:AJ1736"/>
    <mergeCell ref="AK1736:AP1736"/>
    <mergeCell ref="AQ1736:AX1736"/>
    <mergeCell ref="AQ1735:AX1735"/>
    <mergeCell ref="AY1735:BE1735"/>
    <mergeCell ref="BG1735:BL1735"/>
    <mergeCell ref="BO1735:BV1735"/>
    <mergeCell ref="CN1735:CU1735"/>
    <mergeCell ref="CV1735:DE1735"/>
    <mergeCell ref="AY1734:BE1734"/>
    <mergeCell ref="BG1734:BL1734"/>
    <mergeCell ref="BO1734:BV1734"/>
    <mergeCell ref="CN1734:CU1734"/>
    <mergeCell ref="CV1734:DE1734"/>
    <mergeCell ref="A1735:O1735"/>
    <mergeCell ref="P1735:AC1735"/>
    <mergeCell ref="AD1735:AF1735"/>
    <mergeCell ref="AG1735:AJ1735"/>
    <mergeCell ref="AK1735:AP1735"/>
    <mergeCell ref="A1734:O1734"/>
    <mergeCell ref="P1734:AC1734"/>
    <mergeCell ref="AD1734:AF1734"/>
    <mergeCell ref="AG1734:AJ1734"/>
    <mergeCell ref="AK1734:AP1734"/>
    <mergeCell ref="AQ1734:AX1734"/>
    <mergeCell ref="AQ1733:AX1733"/>
    <mergeCell ref="AY1733:BE1733"/>
    <mergeCell ref="BG1733:BL1733"/>
    <mergeCell ref="BO1733:BV1733"/>
    <mergeCell ref="CN1733:CU1733"/>
    <mergeCell ref="CV1733:DE1733"/>
    <mergeCell ref="AY1732:BE1732"/>
    <mergeCell ref="BG1732:BL1732"/>
    <mergeCell ref="BO1732:BV1732"/>
    <mergeCell ref="CN1732:CU1732"/>
    <mergeCell ref="CV1732:DE1732"/>
    <mergeCell ref="A1733:O1733"/>
    <mergeCell ref="P1733:AC1733"/>
    <mergeCell ref="AD1733:AF1733"/>
    <mergeCell ref="AG1733:AJ1733"/>
    <mergeCell ref="AK1733:AP1733"/>
    <mergeCell ref="A1732:O1732"/>
    <mergeCell ref="P1732:AC1732"/>
    <mergeCell ref="AD1732:AF1732"/>
    <mergeCell ref="AG1732:AJ1732"/>
    <mergeCell ref="AK1732:AP1732"/>
    <mergeCell ref="AQ1732:AX1732"/>
    <mergeCell ref="AQ1731:AX1731"/>
    <mergeCell ref="AY1731:BE1731"/>
    <mergeCell ref="BG1731:BL1731"/>
    <mergeCell ref="BO1731:BV1731"/>
    <mergeCell ref="CN1731:CU1731"/>
    <mergeCell ref="CV1731:DE1731"/>
    <mergeCell ref="AY1730:BE1730"/>
    <mergeCell ref="BG1730:BL1730"/>
    <mergeCell ref="BO1730:BV1730"/>
    <mergeCell ref="CN1730:CU1730"/>
    <mergeCell ref="CV1730:DE1730"/>
    <mergeCell ref="A1731:O1731"/>
    <mergeCell ref="P1731:AC1731"/>
    <mergeCell ref="AD1731:AF1731"/>
    <mergeCell ref="AG1731:AJ1731"/>
    <mergeCell ref="AK1731:AP1731"/>
    <mergeCell ref="A1730:O1730"/>
    <mergeCell ref="P1730:AC1730"/>
    <mergeCell ref="AD1730:AF1730"/>
    <mergeCell ref="AG1730:AJ1730"/>
    <mergeCell ref="AK1730:AP1730"/>
    <mergeCell ref="AQ1730:AX1730"/>
    <mergeCell ref="AQ1729:AX1729"/>
    <mergeCell ref="AY1729:BE1729"/>
    <mergeCell ref="BG1729:BL1729"/>
    <mergeCell ref="BO1729:BV1729"/>
    <mergeCell ref="CN1729:CU1729"/>
    <mergeCell ref="CV1729:DE1729"/>
    <mergeCell ref="AY1728:BE1728"/>
    <mergeCell ref="BG1728:BL1728"/>
    <mergeCell ref="BO1728:BV1728"/>
    <mergeCell ref="CN1728:CU1728"/>
    <mergeCell ref="CV1728:DE1728"/>
    <mergeCell ref="A1729:O1729"/>
    <mergeCell ref="P1729:AC1729"/>
    <mergeCell ref="AD1729:AF1729"/>
    <mergeCell ref="AG1729:AJ1729"/>
    <mergeCell ref="AK1729:AP1729"/>
    <mergeCell ref="A1728:O1728"/>
    <mergeCell ref="P1728:AC1728"/>
    <mergeCell ref="AD1728:AF1728"/>
    <mergeCell ref="AG1728:AJ1728"/>
    <mergeCell ref="AK1728:AP1728"/>
    <mergeCell ref="AQ1728:AX1728"/>
    <mergeCell ref="AQ1727:AX1727"/>
    <mergeCell ref="AY1727:BE1727"/>
    <mergeCell ref="BG1727:BL1727"/>
    <mergeCell ref="BO1727:BV1727"/>
    <mergeCell ref="CN1727:CU1727"/>
    <mergeCell ref="CV1727:DE1727"/>
    <mergeCell ref="AY1726:BE1726"/>
    <mergeCell ref="BG1726:BL1726"/>
    <mergeCell ref="BO1726:BV1726"/>
    <mergeCell ref="CN1726:CU1726"/>
    <mergeCell ref="CV1726:DE1726"/>
    <mergeCell ref="A1727:O1727"/>
    <mergeCell ref="P1727:AC1727"/>
    <mergeCell ref="AD1727:AF1727"/>
    <mergeCell ref="AG1727:AJ1727"/>
    <mergeCell ref="AK1727:AP1727"/>
    <mergeCell ref="A1726:O1726"/>
    <mergeCell ref="P1726:AC1726"/>
    <mergeCell ref="AD1726:AF1726"/>
    <mergeCell ref="AG1726:AJ1726"/>
    <mergeCell ref="AK1726:AP1726"/>
    <mergeCell ref="AQ1726:AX1726"/>
    <mergeCell ref="AQ1725:AX1725"/>
    <mergeCell ref="AY1725:BE1725"/>
    <mergeCell ref="BG1725:BL1725"/>
    <mergeCell ref="BO1725:BV1725"/>
    <mergeCell ref="CN1725:CU1725"/>
    <mergeCell ref="CV1725:DE1725"/>
    <mergeCell ref="AY1724:BE1724"/>
    <mergeCell ref="BG1724:BL1724"/>
    <mergeCell ref="BO1724:BV1724"/>
    <mergeCell ref="CN1724:CU1724"/>
    <mergeCell ref="CV1724:DE1724"/>
    <mergeCell ref="A1725:O1725"/>
    <mergeCell ref="P1725:AC1725"/>
    <mergeCell ref="AD1725:AF1725"/>
    <mergeCell ref="AG1725:AJ1725"/>
    <mergeCell ref="AK1725:AP1725"/>
    <mergeCell ref="A1724:O1724"/>
    <mergeCell ref="P1724:AC1724"/>
    <mergeCell ref="AD1724:AF1724"/>
    <mergeCell ref="AG1724:AJ1724"/>
    <mergeCell ref="AK1724:AP1724"/>
    <mergeCell ref="AQ1724:AX1724"/>
    <mergeCell ref="AQ1723:AX1723"/>
    <mergeCell ref="AY1723:BE1723"/>
    <mergeCell ref="BG1723:BL1723"/>
    <mergeCell ref="BO1723:BV1723"/>
    <mergeCell ref="CN1723:CU1723"/>
    <mergeCell ref="CV1723:DE1723"/>
    <mergeCell ref="AY1722:BE1722"/>
    <mergeCell ref="BG1722:BL1722"/>
    <mergeCell ref="BO1722:BV1722"/>
    <mergeCell ref="CN1722:CU1722"/>
    <mergeCell ref="CV1722:DE1722"/>
    <mergeCell ref="A1723:O1723"/>
    <mergeCell ref="P1723:AC1723"/>
    <mergeCell ref="AD1723:AF1723"/>
    <mergeCell ref="AG1723:AJ1723"/>
    <mergeCell ref="AK1723:AP1723"/>
    <mergeCell ref="A1722:O1722"/>
    <mergeCell ref="P1722:AC1722"/>
    <mergeCell ref="AD1722:AF1722"/>
    <mergeCell ref="AG1722:AJ1722"/>
    <mergeCell ref="AK1722:AP1722"/>
    <mergeCell ref="AQ1722:AX1722"/>
    <mergeCell ref="AQ1721:AX1721"/>
    <mergeCell ref="AY1721:BE1721"/>
    <mergeCell ref="BG1721:BL1721"/>
    <mergeCell ref="BO1721:BV1721"/>
    <mergeCell ref="CN1721:CU1721"/>
    <mergeCell ref="CV1721:DE1721"/>
    <mergeCell ref="AY1720:BE1720"/>
    <mergeCell ref="BG1720:BL1720"/>
    <mergeCell ref="BO1720:BV1720"/>
    <mergeCell ref="CN1720:CU1720"/>
    <mergeCell ref="CV1720:DE1720"/>
    <mergeCell ref="A1721:O1721"/>
    <mergeCell ref="P1721:AC1721"/>
    <mergeCell ref="AD1721:AF1721"/>
    <mergeCell ref="AG1721:AJ1721"/>
    <mergeCell ref="AK1721:AP1721"/>
    <mergeCell ref="A1720:O1720"/>
    <mergeCell ref="P1720:AC1720"/>
    <mergeCell ref="AD1720:AF1720"/>
    <mergeCell ref="AG1720:AJ1720"/>
    <mergeCell ref="AK1720:AP1720"/>
    <mergeCell ref="AQ1720:AX1720"/>
    <mergeCell ref="AQ1719:AX1719"/>
    <mergeCell ref="AY1719:BE1719"/>
    <mergeCell ref="BG1719:BL1719"/>
    <mergeCell ref="BO1719:BV1719"/>
    <mergeCell ref="CN1719:CU1719"/>
    <mergeCell ref="CV1719:DE1719"/>
    <mergeCell ref="AY1718:BE1718"/>
    <mergeCell ref="BG1718:BL1718"/>
    <mergeCell ref="BO1718:BV1718"/>
    <mergeCell ref="CN1718:CU1718"/>
    <mergeCell ref="CV1718:DE1718"/>
    <mergeCell ref="A1719:O1719"/>
    <mergeCell ref="P1719:AC1719"/>
    <mergeCell ref="AD1719:AF1719"/>
    <mergeCell ref="AG1719:AJ1719"/>
    <mergeCell ref="AK1719:AP1719"/>
    <mergeCell ref="A1718:O1718"/>
    <mergeCell ref="P1718:AC1718"/>
    <mergeCell ref="AD1718:AF1718"/>
    <mergeCell ref="AG1718:AJ1718"/>
    <mergeCell ref="AK1718:AP1718"/>
    <mergeCell ref="AQ1718:AX1718"/>
    <mergeCell ref="AQ1717:AX1717"/>
    <mergeCell ref="AY1717:BE1717"/>
    <mergeCell ref="BG1717:BL1717"/>
    <mergeCell ref="BO1717:BV1717"/>
    <mergeCell ref="CN1717:CU1717"/>
    <mergeCell ref="CV1717:DE1717"/>
    <mergeCell ref="AY1716:BE1716"/>
    <mergeCell ref="BG1716:BL1716"/>
    <mergeCell ref="BO1716:BV1716"/>
    <mergeCell ref="CN1716:CU1716"/>
    <mergeCell ref="CV1716:DE1716"/>
    <mergeCell ref="A1717:O1717"/>
    <mergeCell ref="P1717:AC1717"/>
    <mergeCell ref="AD1717:AF1717"/>
    <mergeCell ref="AG1717:AJ1717"/>
    <mergeCell ref="AK1717:AP1717"/>
    <mergeCell ref="A1716:O1716"/>
    <mergeCell ref="P1716:AC1716"/>
    <mergeCell ref="AD1716:AF1716"/>
    <mergeCell ref="AG1716:AJ1716"/>
    <mergeCell ref="AK1716:AP1716"/>
    <mergeCell ref="AQ1716:AX1716"/>
    <mergeCell ref="AQ1715:AX1715"/>
    <mergeCell ref="AY1715:BE1715"/>
    <mergeCell ref="BG1715:BL1715"/>
    <mergeCell ref="BO1715:BV1715"/>
    <mergeCell ref="CN1715:CU1715"/>
    <mergeCell ref="CV1715:DE1715"/>
    <mergeCell ref="AY1714:BE1714"/>
    <mergeCell ref="BG1714:BL1714"/>
    <mergeCell ref="BO1714:BV1714"/>
    <mergeCell ref="CN1714:CU1714"/>
    <mergeCell ref="CV1714:DE1714"/>
    <mergeCell ref="A1715:O1715"/>
    <mergeCell ref="P1715:AC1715"/>
    <mergeCell ref="AD1715:AF1715"/>
    <mergeCell ref="AG1715:AJ1715"/>
    <mergeCell ref="AK1715:AP1715"/>
    <mergeCell ref="A1714:O1714"/>
    <mergeCell ref="P1714:AC1714"/>
    <mergeCell ref="AD1714:AF1714"/>
    <mergeCell ref="AG1714:AJ1714"/>
    <mergeCell ref="AK1714:AP1714"/>
    <mergeCell ref="AQ1714:AX1714"/>
    <mergeCell ref="AQ1713:AX1713"/>
    <mergeCell ref="AY1713:BE1713"/>
    <mergeCell ref="BG1713:BL1713"/>
    <mergeCell ref="BO1713:BV1713"/>
    <mergeCell ref="CN1713:CU1713"/>
    <mergeCell ref="CV1713:DE1713"/>
    <mergeCell ref="AY1712:BE1712"/>
    <mergeCell ref="BG1712:BL1712"/>
    <mergeCell ref="BO1712:BV1712"/>
    <mergeCell ref="CN1712:CU1712"/>
    <mergeCell ref="CV1712:DE1712"/>
    <mergeCell ref="A1713:O1713"/>
    <mergeCell ref="P1713:AC1713"/>
    <mergeCell ref="AD1713:AF1713"/>
    <mergeCell ref="AG1713:AJ1713"/>
    <mergeCell ref="AK1713:AP1713"/>
    <mergeCell ref="A1712:O1712"/>
    <mergeCell ref="P1712:AC1712"/>
    <mergeCell ref="AD1712:AF1712"/>
    <mergeCell ref="AG1712:AJ1712"/>
    <mergeCell ref="AK1712:AP1712"/>
    <mergeCell ref="AQ1712:AX1712"/>
    <mergeCell ref="AQ1711:AX1711"/>
    <mergeCell ref="AY1711:BE1711"/>
    <mergeCell ref="BG1711:BL1711"/>
    <mergeCell ref="BO1711:BV1711"/>
    <mergeCell ref="CN1711:CU1711"/>
    <mergeCell ref="CV1711:DE1711"/>
    <mergeCell ref="AY1710:BE1710"/>
    <mergeCell ref="BG1710:BL1710"/>
    <mergeCell ref="BO1710:BV1710"/>
    <mergeCell ref="CN1710:CU1710"/>
    <mergeCell ref="CV1710:DE1710"/>
    <mergeCell ref="A1711:O1711"/>
    <mergeCell ref="P1711:AC1711"/>
    <mergeCell ref="AD1711:AF1711"/>
    <mergeCell ref="AG1711:AJ1711"/>
    <mergeCell ref="AK1711:AP1711"/>
    <mergeCell ref="A1710:O1710"/>
    <mergeCell ref="P1710:AC1710"/>
    <mergeCell ref="AD1710:AF1710"/>
    <mergeCell ref="AG1710:AJ1710"/>
    <mergeCell ref="AK1710:AP1710"/>
    <mergeCell ref="AQ1710:AX1710"/>
    <mergeCell ref="AQ1709:AX1709"/>
    <mergeCell ref="AY1709:BE1709"/>
    <mergeCell ref="BG1709:BL1709"/>
    <mergeCell ref="BO1709:BV1709"/>
    <mergeCell ref="CN1709:CU1709"/>
    <mergeCell ref="CV1709:DE1709"/>
    <mergeCell ref="AY1708:BE1708"/>
    <mergeCell ref="BG1708:BL1708"/>
    <mergeCell ref="BO1708:BV1708"/>
    <mergeCell ref="CN1708:CU1708"/>
    <mergeCell ref="CV1708:DE1708"/>
    <mergeCell ref="A1709:O1709"/>
    <mergeCell ref="P1709:AC1709"/>
    <mergeCell ref="AD1709:AF1709"/>
    <mergeCell ref="AG1709:AJ1709"/>
    <mergeCell ref="AK1709:AP1709"/>
    <mergeCell ref="A1708:O1708"/>
    <mergeCell ref="P1708:AC1708"/>
    <mergeCell ref="AD1708:AF1708"/>
    <mergeCell ref="AG1708:AJ1708"/>
    <mergeCell ref="AK1708:AP1708"/>
    <mergeCell ref="AQ1708:AX1708"/>
    <mergeCell ref="AQ1707:AX1707"/>
    <mergeCell ref="AY1707:BE1707"/>
    <mergeCell ref="BG1707:BL1707"/>
    <mergeCell ref="BO1707:BV1707"/>
    <mergeCell ref="CN1707:CU1707"/>
    <mergeCell ref="CV1707:DE1707"/>
    <mergeCell ref="AY1706:BE1706"/>
    <mergeCell ref="BG1706:BL1706"/>
    <mergeCell ref="BO1706:BV1706"/>
    <mergeCell ref="CN1706:CU1706"/>
    <mergeCell ref="CV1706:DE1706"/>
    <mergeCell ref="A1707:O1707"/>
    <mergeCell ref="P1707:AC1707"/>
    <mergeCell ref="AD1707:AF1707"/>
    <mergeCell ref="AG1707:AJ1707"/>
    <mergeCell ref="AK1707:AP1707"/>
    <mergeCell ref="A1706:O1706"/>
    <mergeCell ref="P1706:AC1706"/>
    <mergeCell ref="AD1706:AF1706"/>
    <mergeCell ref="AG1706:AJ1706"/>
    <mergeCell ref="AK1706:AP1706"/>
    <mergeCell ref="AQ1706:AX1706"/>
    <mergeCell ref="AQ1705:AX1705"/>
    <mergeCell ref="AY1705:BE1705"/>
    <mergeCell ref="BG1705:BL1705"/>
    <mergeCell ref="BO1705:BV1705"/>
    <mergeCell ref="CN1705:CU1705"/>
    <mergeCell ref="CV1705:DE1705"/>
    <mergeCell ref="AY1704:BE1704"/>
    <mergeCell ref="BG1704:BL1704"/>
    <mergeCell ref="BO1704:BV1704"/>
    <mergeCell ref="CN1704:CU1704"/>
    <mergeCell ref="CV1704:DE1704"/>
    <mergeCell ref="A1705:O1705"/>
    <mergeCell ref="P1705:AC1705"/>
    <mergeCell ref="AD1705:AF1705"/>
    <mergeCell ref="AG1705:AJ1705"/>
    <mergeCell ref="AK1705:AP1705"/>
    <mergeCell ref="A1704:O1704"/>
    <mergeCell ref="P1704:AC1704"/>
    <mergeCell ref="AD1704:AF1704"/>
    <mergeCell ref="AG1704:AJ1704"/>
    <mergeCell ref="AK1704:AP1704"/>
    <mergeCell ref="AQ1704:AX1704"/>
    <mergeCell ref="AQ1703:AX1703"/>
    <mergeCell ref="AY1703:BE1703"/>
    <mergeCell ref="BG1703:BL1703"/>
    <mergeCell ref="BO1703:BV1703"/>
    <mergeCell ref="CN1703:CU1703"/>
    <mergeCell ref="CV1703:DE1703"/>
    <mergeCell ref="AY1702:BE1702"/>
    <mergeCell ref="BG1702:BL1702"/>
    <mergeCell ref="BO1702:BV1702"/>
    <mergeCell ref="CN1702:CU1702"/>
    <mergeCell ref="CV1702:DE1702"/>
    <mergeCell ref="A1703:O1703"/>
    <mergeCell ref="P1703:AC1703"/>
    <mergeCell ref="AD1703:AF1703"/>
    <mergeCell ref="AG1703:AJ1703"/>
    <mergeCell ref="AK1703:AP1703"/>
    <mergeCell ref="A1702:O1702"/>
    <mergeCell ref="P1702:AC1702"/>
    <mergeCell ref="AD1702:AF1702"/>
    <mergeCell ref="AG1702:AJ1702"/>
    <mergeCell ref="AK1702:AP1702"/>
    <mergeCell ref="AQ1702:AX1702"/>
    <mergeCell ref="AQ1701:AX1701"/>
    <mergeCell ref="AY1701:BE1701"/>
    <mergeCell ref="BG1701:BL1701"/>
    <mergeCell ref="BO1701:BV1701"/>
    <mergeCell ref="CN1701:CU1701"/>
    <mergeCell ref="CV1701:DE1701"/>
    <mergeCell ref="AY1700:BE1700"/>
    <mergeCell ref="BG1700:BL1700"/>
    <mergeCell ref="BO1700:BV1700"/>
    <mergeCell ref="CN1700:CU1700"/>
    <mergeCell ref="CV1700:DE1700"/>
    <mergeCell ref="A1701:O1701"/>
    <mergeCell ref="P1701:AC1701"/>
    <mergeCell ref="AD1701:AF1701"/>
    <mergeCell ref="AG1701:AJ1701"/>
    <mergeCell ref="AK1701:AP1701"/>
    <mergeCell ref="A1700:O1700"/>
    <mergeCell ref="P1700:AC1700"/>
    <mergeCell ref="AD1700:AF1700"/>
    <mergeCell ref="AG1700:AJ1700"/>
    <mergeCell ref="AK1700:AP1700"/>
    <mergeCell ref="AQ1700:AX1700"/>
    <mergeCell ref="AQ1699:AX1699"/>
    <mergeCell ref="AY1699:BE1699"/>
    <mergeCell ref="BG1699:BL1699"/>
    <mergeCell ref="BO1699:BV1699"/>
    <mergeCell ref="CN1699:CU1699"/>
    <mergeCell ref="CV1699:DE1699"/>
    <mergeCell ref="AY1698:BE1698"/>
    <mergeCell ref="BG1698:BL1698"/>
    <mergeCell ref="BO1698:BV1698"/>
    <mergeCell ref="CN1698:CU1698"/>
    <mergeCell ref="CV1698:DE1698"/>
    <mergeCell ref="A1699:O1699"/>
    <mergeCell ref="P1699:AC1699"/>
    <mergeCell ref="AD1699:AF1699"/>
    <mergeCell ref="AG1699:AJ1699"/>
    <mergeCell ref="AK1699:AP1699"/>
    <mergeCell ref="A1698:O1698"/>
    <mergeCell ref="P1698:AC1698"/>
    <mergeCell ref="AD1698:AF1698"/>
    <mergeCell ref="AG1698:AJ1698"/>
    <mergeCell ref="AK1698:AP1698"/>
    <mergeCell ref="AQ1698:AX1698"/>
    <mergeCell ref="AQ1697:AX1697"/>
    <mergeCell ref="AY1697:BE1697"/>
    <mergeCell ref="BG1697:BL1697"/>
    <mergeCell ref="BO1697:BV1697"/>
    <mergeCell ref="CN1697:CU1697"/>
    <mergeCell ref="CV1697:DE1697"/>
    <mergeCell ref="AY1696:BE1696"/>
    <mergeCell ref="BG1696:BL1696"/>
    <mergeCell ref="BO1696:BV1696"/>
    <mergeCell ref="CN1696:CU1696"/>
    <mergeCell ref="CV1696:DE1696"/>
    <mergeCell ref="A1697:O1697"/>
    <mergeCell ref="P1697:AC1697"/>
    <mergeCell ref="AD1697:AF1697"/>
    <mergeCell ref="AG1697:AJ1697"/>
    <mergeCell ref="AK1697:AP1697"/>
    <mergeCell ref="A1696:O1696"/>
    <mergeCell ref="P1696:AC1696"/>
    <mergeCell ref="AD1696:AF1696"/>
    <mergeCell ref="AG1696:AJ1696"/>
    <mergeCell ref="AK1696:AP1696"/>
    <mergeCell ref="AQ1696:AX1696"/>
    <mergeCell ref="AQ1695:AX1695"/>
    <mergeCell ref="AY1695:BE1695"/>
    <mergeCell ref="BG1695:BL1695"/>
    <mergeCell ref="BO1695:BV1695"/>
    <mergeCell ref="CN1695:CU1695"/>
    <mergeCell ref="CV1695:DE1695"/>
    <mergeCell ref="AY1694:BE1694"/>
    <mergeCell ref="BG1694:BL1694"/>
    <mergeCell ref="BO1694:BV1694"/>
    <mergeCell ref="CN1694:CU1694"/>
    <mergeCell ref="CV1694:DE1694"/>
    <mergeCell ref="A1695:O1695"/>
    <mergeCell ref="P1695:AC1695"/>
    <mergeCell ref="AD1695:AF1695"/>
    <mergeCell ref="AG1695:AJ1695"/>
    <mergeCell ref="AK1695:AP1695"/>
    <mergeCell ref="A1694:O1694"/>
    <mergeCell ref="P1694:AC1694"/>
    <mergeCell ref="AD1694:AF1694"/>
    <mergeCell ref="AG1694:AJ1694"/>
    <mergeCell ref="AK1694:AP1694"/>
    <mergeCell ref="AQ1694:AX1694"/>
    <mergeCell ref="AQ1693:AX1693"/>
    <mergeCell ref="AY1693:BE1693"/>
    <mergeCell ref="BG1693:BL1693"/>
    <mergeCell ref="BO1693:BV1693"/>
    <mergeCell ref="CN1693:CU1693"/>
    <mergeCell ref="CV1693:DE1693"/>
    <mergeCell ref="AY1692:BE1692"/>
    <mergeCell ref="BG1692:BL1692"/>
    <mergeCell ref="BO1692:BV1692"/>
    <mergeCell ref="CN1692:CU1692"/>
    <mergeCell ref="CV1692:DE1692"/>
    <mergeCell ref="A1693:O1693"/>
    <mergeCell ref="P1693:AC1693"/>
    <mergeCell ref="AD1693:AF1693"/>
    <mergeCell ref="AG1693:AJ1693"/>
    <mergeCell ref="AK1693:AP1693"/>
    <mergeCell ref="A1692:O1692"/>
    <mergeCell ref="P1692:AC1692"/>
    <mergeCell ref="AD1692:AF1692"/>
    <mergeCell ref="AG1692:AJ1692"/>
    <mergeCell ref="AK1692:AP1692"/>
    <mergeCell ref="AQ1692:AX1692"/>
    <mergeCell ref="AQ1691:AX1691"/>
    <mergeCell ref="AY1691:BE1691"/>
    <mergeCell ref="BG1691:BL1691"/>
    <mergeCell ref="BO1691:BV1691"/>
    <mergeCell ref="CN1691:CU1691"/>
    <mergeCell ref="CV1691:DE1691"/>
    <mergeCell ref="AY1690:BE1690"/>
    <mergeCell ref="BG1690:BL1690"/>
    <mergeCell ref="BO1690:BV1690"/>
    <mergeCell ref="CN1690:CU1690"/>
    <mergeCell ref="CV1690:DE1690"/>
    <mergeCell ref="A1691:O1691"/>
    <mergeCell ref="P1691:AC1691"/>
    <mergeCell ref="AD1691:AF1691"/>
    <mergeCell ref="AG1691:AJ1691"/>
    <mergeCell ref="AK1691:AP1691"/>
    <mergeCell ref="A1690:O1690"/>
    <mergeCell ref="P1690:AC1690"/>
    <mergeCell ref="AD1690:AF1690"/>
    <mergeCell ref="AG1690:AJ1690"/>
    <mergeCell ref="AK1690:AP1690"/>
    <mergeCell ref="AQ1690:AX1690"/>
    <mergeCell ref="AQ1689:AX1689"/>
    <mergeCell ref="AY1689:BE1689"/>
    <mergeCell ref="BG1689:BL1689"/>
    <mergeCell ref="BO1689:BV1689"/>
    <mergeCell ref="CN1689:CU1689"/>
    <mergeCell ref="CV1689:DE1689"/>
    <mergeCell ref="AY1688:BE1688"/>
    <mergeCell ref="BG1688:BL1688"/>
    <mergeCell ref="BO1688:BV1688"/>
    <mergeCell ref="CN1688:CU1688"/>
    <mergeCell ref="CV1688:DE1688"/>
    <mergeCell ref="A1689:O1689"/>
    <mergeCell ref="P1689:AC1689"/>
    <mergeCell ref="AD1689:AF1689"/>
    <mergeCell ref="AG1689:AJ1689"/>
    <mergeCell ref="AK1689:AP1689"/>
    <mergeCell ref="A1688:O1688"/>
    <mergeCell ref="P1688:AC1688"/>
    <mergeCell ref="AD1688:AF1688"/>
    <mergeCell ref="AG1688:AJ1688"/>
    <mergeCell ref="AK1688:AP1688"/>
    <mergeCell ref="AQ1688:AX1688"/>
    <mergeCell ref="AQ1687:AX1687"/>
    <mergeCell ref="AY1687:BE1687"/>
    <mergeCell ref="BG1687:BL1687"/>
    <mergeCell ref="BO1687:BV1687"/>
    <mergeCell ref="CN1687:CU1687"/>
    <mergeCell ref="CV1687:DE1687"/>
    <mergeCell ref="AY1686:BE1686"/>
    <mergeCell ref="BG1686:BL1686"/>
    <mergeCell ref="BO1686:BV1686"/>
    <mergeCell ref="CN1686:CU1686"/>
    <mergeCell ref="CV1686:DE1686"/>
    <mergeCell ref="A1687:O1687"/>
    <mergeCell ref="P1687:AC1687"/>
    <mergeCell ref="AD1687:AF1687"/>
    <mergeCell ref="AG1687:AJ1687"/>
    <mergeCell ref="AK1687:AP1687"/>
    <mergeCell ref="A1686:O1686"/>
    <mergeCell ref="P1686:AC1686"/>
    <mergeCell ref="AD1686:AF1686"/>
    <mergeCell ref="AG1686:AJ1686"/>
    <mergeCell ref="AK1686:AP1686"/>
    <mergeCell ref="AQ1686:AX1686"/>
    <mergeCell ref="AQ1685:AX1685"/>
    <mergeCell ref="AY1685:BE1685"/>
    <mergeCell ref="BG1685:BL1685"/>
    <mergeCell ref="BO1685:BV1685"/>
    <mergeCell ref="CN1685:CU1685"/>
    <mergeCell ref="CV1685:DE1685"/>
    <mergeCell ref="AY1684:BE1684"/>
    <mergeCell ref="BG1684:BL1684"/>
    <mergeCell ref="BO1684:BV1684"/>
    <mergeCell ref="CN1684:CU1684"/>
    <mergeCell ref="CV1684:DE1684"/>
    <mergeCell ref="A1685:O1685"/>
    <mergeCell ref="P1685:AC1685"/>
    <mergeCell ref="AD1685:AF1685"/>
    <mergeCell ref="AG1685:AJ1685"/>
    <mergeCell ref="AK1685:AP1685"/>
    <mergeCell ref="A1684:O1684"/>
    <mergeCell ref="P1684:AC1684"/>
    <mergeCell ref="AD1684:AF1684"/>
    <mergeCell ref="AG1684:AJ1684"/>
    <mergeCell ref="AK1684:AP1684"/>
    <mergeCell ref="AQ1684:AX1684"/>
    <mergeCell ref="AQ1683:AX1683"/>
    <mergeCell ref="AY1683:BE1683"/>
    <mergeCell ref="BG1683:BL1683"/>
    <mergeCell ref="BO1683:BV1683"/>
    <mergeCell ref="CN1683:CU1683"/>
    <mergeCell ref="CV1683:DE1683"/>
    <mergeCell ref="AY1682:BE1682"/>
    <mergeCell ref="BG1682:BL1682"/>
    <mergeCell ref="BO1682:BV1682"/>
    <mergeCell ref="CN1682:CU1682"/>
    <mergeCell ref="CV1682:DE1682"/>
    <mergeCell ref="A1683:O1683"/>
    <mergeCell ref="P1683:AC1683"/>
    <mergeCell ref="AD1683:AF1683"/>
    <mergeCell ref="AG1683:AJ1683"/>
    <mergeCell ref="AK1683:AP1683"/>
    <mergeCell ref="A1682:O1682"/>
    <mergeCell ref="P1682:AC1682"/>
    <mergeCell ref="AD1682:AF1682"/>
    <mergeCell ref="AG1682:AJ1682"/>
    <mergeCell ref="AK1682:AP1682"/>
    <mergeCell ref="AQ1682:AX1682"/>
    <mergeCell ref="AQ1681:AX1681"/>
    <mergeCell ref="AY1681:BE1681"/>
    <mergeCell ref="BG1681:BL1681"/>
    <mergeCell ref="BO1681:BV1681"/>
    <mergeCell ref="CN1681:CU1681"/>
    <mergeCell ref="CV1681:DE1681"/>
    <mergeCell ref="AY1680:BE1680"/>
    <mergeCell ref="BG1680:BL1680"/>
    <mergeCell ref="BO1680:BV1680"/>
    <mergeCell ref="CN1680:CU1680"/>
    <mergeCell ref="CV1680:DE1680"/>
    <mergeCell ref="A1681:O1681"/>
    <mergeCell ref="P1681:AC1681"/>
    <mergeCell ref="AD1681:AF1681"/>
    <mergeCell ref="AG1681:AJ1681"/>
    <mergeCell ref="AK1681:AP1681"/>
    <mergeCell ref="A1680:O1680"/>
    <mergeCell ref="P1680:AC1680"/>
    <mergeCell ref="AD1680:AF1680"/>
    <mergeCell ref="AG1680:AJ1680"/>
    <mergeCell ref="AK1680:AP1680"/>
    <mergeCell ref="AQ1680:AX1680"/>
    <mergeCell ref="AQ1679:AX1679"/>
    <mergeCell ref="AY1679:BE1679"/>
    <mergeCell ref="BG1679:BL1679"/>
    <mergeCell ref="BO1679:BV1679"/>
    <mergeCell ref="CN1679:CU1679"/>
    <mergeCell ref="CV1679:DE1679"/>
    <mergeCell ref="AY1678:BE1678"/>
    <mergeCell ref="BG1678:BL1678"/>
    <mergeCell ref="BO1678:BV1678"/>
    <mergeCell ref="CN1678:CU1678"/>
    <mergeCell ref="CV1678:DE1678"/>
    <mergeCell ref="A1679:O1679"/>
    <mergeCell ref="P1679:AC1679"/>
    <mergeCell ref="AD1679:AF1679"/>
    <mergeCell ref="AG1679:AJ1679"/>
    <mergeCell ref="AK1679:AP1679"/>
    <mergeCell ref="A1678:O1678"/>
    <mergeCell ref="P1678:AC1678"/>
    <mergeCell ref="AD1678:AF1678"/>
    <mergeCell ref="AG1678:AJ1678"/>
    <mergeCell ref="AK1678:AP1678"/>
    <mergeCell ref="AQ1678:AX1678"/>
    <mergeCell ref="AQ1677:AX1677"/>
    <mergeCell ref="AY1677:BE1677"/>
    <mergeCell ref="BG1677:BL1677"/>
    <mergeCell ref="BO1677:BV1677"/>
    <mergeCell ref="CN1677:CU1677"/>
    <mergeCell ref="CV1677:DE1677"/>
    <mergeCell ref="AY1676:BE1676"/>
    <mergeCell ref="BG1676:BL1676"/>
    <mergeCell ref="BO1676:BV1676"/>
    <mergeCell ref="CN1676:CU1676"/>
    <mergeCell ref="CV1676:DE1676"/>
    <mergeCell ref="A1677:O1677"/>
    <mergeCell ref="P1677:AC1677"/>
    <mergeCell ref="AD1677:AF1677"/>
    <mergeCell ref="AG1677:AJ1677"/>
    <mergeCell ref="AK1677:AP1677"/>
    <mergeCell ref="A1676:O1676"/>
    <mergeCell ref="P1676:AC1676"/>
    <mergeCell ref="AD1676:AF1676"/>
    <mergeCell ref="AG1676:AJ1676"/>
    <mergeCell ref="AK1676:AP1676"/>
    <mergeCell ref="AQ1676:AX1676"/>
    <mergeCell ref="AQ1675:AX1675"/>
    <mergeCell ref="AY1675:BE1675"/>
    <mergeCell ref="BG1675:BL1675"/>
    <mergeCell ref="BO1675:BV1675"/>
    <mergeCell ref="CN1675:CU1675"/>
    <mergeCell ref="CV1675:DE1675"/>
    <mergeCell ref="AY1674:BE1674"/>
    <mergeCell ref="BG1674:BL1674"/>
    <mergeCell ref="BO1674:BV1674"/>
    <mergeCell ref="CN1674:CU1674"/>
    <mergeCell ref="CV1674:DE1674"/>
    <mergeCell ref="A1675:O1675"/>
    <mergeCell ref="P1675:AC1675"/>
    <mergeCell ref="AD1675:AF1675"/>
    <mergeCell ref="AG1675:AJ1675"/>
    <mergeCell ref="AK1675:AP1675"/>
    <mergeCell ref="A1674:O1674"/>
    <mergeCell ref="P1674:AC1674"/>
    <mergeCell ref="AD1674:AF1674"/>
    <mergeCell ref="AG1674:AJ1674"/>
    <mergeCell ref="AK1674:AP1674"/>
    <mergeCell ref="AQ1674:AX1674"/>
    <mergeCell ref="AQ1673:AX1673"/>
    <mergeCell ref="AY1673:BE1673"/>
    <mergeCell ref="BG1673:BL1673"/>
    <mergeCell ref="BO1673:BV1673"/>
    <mergeCell ref="CN1673:CU1673"/>
    <mergeCell ref="CV1673:DE1673"/>
    <mergeCell ref="AY1672:BE1672"/>
    <mergeCell ref="BG1672:BL1672"/>
    <mergeCell ref="BO1672:BV1672"/>
    <mergeCell ref="CN1672:CU1672"/>
    <mergeCell ref="CV1672:DE1672"/>
    <mergeCell ref="A1673:O1673"/>
    <mergeCell ref="P1673:AC1673"/>
    <mergeCell ref="AD1673:AF1673"/>
    <mergeCell ref="AG1673:AJ1673"/>
    <mergeCell ref="AK1673:AP1673"/>
    <mergeCell ref="A1672:O1672"/>
    <mergeCell ref="P1672:AC1672"/>
    <mergeCell ref="AD1672:AF1672"/>
    <mergeCell ref="AG1672:AJ1672"/>
    <mergeCell ref="AK1672:AP1672"/>
    <mergeCell ref="AQ1672:AX1672"/>
    <mergeCell ref="AQ1671:AX1671"/>
    <mergeCell ref="AY1671:BE1671"/>
    <mergeCell ref="BG1671:BL1671"/>
    <mergeCell ref="BO1671:BV1671"/>
    <mergeCell ref="CN1671:CU1671"/>
    <mergeCell ref="CV1671:DE1671"/>
    <mergeCell ref="AY1670:BE1670"/>
    <mergeCell ref="BG1670:BL1670"/>
    <mergeCell ref="BO1670:BV1670"/>
    <mergeCell ref="CN1670:CU1670"/>
    <mergeCell ref="CV1670:DE1670"/>
    <mergeCell ref="A1671:O1671"/>
    <mergeCell ref="P1671:AC1671"/>
    <mergeCell ref="AD1671:AF1671"/>
    <mergeCell ref="AG1671:AJ1671"/>
    <mergeCell ref="AK1671:AP1671"/>
    <mergeCell ref="A1670:O1670"/>
    <mergeCell ref="P1670:AC1670"/>
    <mergeCell ref="AD1670:AF1670"/>
    <mergeCell ref="AG1670:AJ1670"/>
    <mergeCell ref="AK1670:AP1670"/>
    <mergeCell ref="AQ1670:AX1670"/>
    <mergeCell ref="AQ1669:AX1669"/>
    <mergeCell ref="AY1669:BE1669"/>
    <mergeCell ref="BG1669:BL1669"/>
    <mergeCell ref="BO1669:BV1669"/>
    <mergeCell ref="CN1669:CU1669"/>
    <mergeCell ref="CV1669:DE1669"/>
    <mergeCell ref="AY1668:BE1668"/>
    <mergeCell ref="BG1668:BL1668"/>
    <mergeCell ref="BO1668:BV1668"/>
    <mergeCell ref="CN1668:CU1668"/>
    <mergeCell ref="CV1668:DE1668"/>
    <mergeCell ref="A1669:O1669"/>
    <mergeCell ref="P1669:AC1669"/>
    <mergeCell ref="AD1669:AF1669"/>
    <mergeCell ref="AG1669:AJ1669"/>
    <mergeCell ref="AK1669:AP1669"/>
    <mergeCell ref="A1668:O1668"/>
    <mergeCell ref="P1668:AC1668"/>
    <mergeCell ref="AD1668:AF1668"/>
    <mergeCell ref="AG1668:AJ1668"/>
    <mergeCell ref="AK1668:AP1668"/>
    <mergeCell ref="AQ1668:AX1668"/>
    <mergeCell ref="AQ1667:AX1667"/>
    <mergeCell ref="AY1667:BE1667"/>
    <mergeCell ref="BG1667:BL1667"/>
    <mergeCell ref="BO1667:BV1667"/>
    <mergeCell ref="CN1667:CU1667"/>
    <mergeCell ref="CV1667:DE1667"/>
    <mergeCell ref="AY1666:BE1666"/>
    <mergeCell ref="BG1666:BL1666"/>
    <mergeCell ref="BO1666:BV1666"/>
    <mergeCell ref="CN1666:CU1666"/>
    <mergeCell ref="CV1666:DE1666"/>
    <mergeCell ref="A1667:O1667"/>
    <mergeCell ref="P1667:AC1667"/>
    <mergeCell ref="AD1667:AF1667"/>
    <mergeCell ref="AG1667:AJ1667"/>
    <mergeCell ref="AK1667:AP1667"/>
    <mergeCell ref="A1666:O1666"/>
    <mergeCell ref="P1666:AC1666"/>
    <mergeCell ref="AD1666:AF1666"/>
    <mergeCell ref="AG1666:AJ1666"/>
    <mergeCell ref="AK1666:AP1666"/>
    <mergeCell ref="AQ1666:AX1666"/>
    <mergeCell ref="AQ1665:AX1665"/>
    <mergeCell ref="AY1665:BE1665"/>
    <mergeCell ref="BG1665:BL1665"/>
    <mergeCell ref="BO1665:BV1665"/>
    <mergeCell ref="CN1665:CU1665"/>
    <mergeCell ref="CV1665:DE1665"/>
    <mergeCell ref="AY1664:BE1664"/>
    <mergeCell ref="BG1664:BL1664"/>
    <mergeCell ref="BO1664:BV1664"/>
    <mergeCell ref="CN1664:CU1664"/>
    <mergeCell ref="CV1664:DE1664"/>
    <mergeCell ref="A1665:O1665"/>
    <mergeCell ref="P1665:AC1665"/>
    <mergeCell ref="AD1665:AF1665"/>
    <mergeCell ref="AG1665:AJ1665"/>
    <mergeCell ref="AK1665:AP1665"/>
    <mergeCell ref="A1664:O1664"/>
    <mergeCell ref="P1664:AC1664"/>
    <mergeCell ref="AD1664:AF1664"/>
    <mergeCell ref="AG1664:AJ1664"/>
    <mergeCell ref="AK1664:AP1664"/>
    <mergeCell ref="AQ1664:AX1664"/>
    <mergeCell ref="AQ1663:AX1663"/>
    <mergeCell ref="AY1663:BE1663"/>
    <mergeCell ref="BG1663:BL1663"/>
    <mergeCell ref="BO1663:BV1663"/>
    <mergeCell ref="CN1663:CU1663"/>
    <mergeCell ref="CV1663:DE1663"/>
    <mergeCell ref="AY1662:BE1662"/>
    <mergeCell ref="BG1662:BL1662"/>
    <mergeCell ref="BO1662:BV1662"/>
    <mergeCell ref="CN1662:CU1662"/>
    <mergeCell ref="CV1662:DE1662"/>
    <mergeCell ref="A1663:O1663"/>
    <mergeCell ref="P1663:AC1663"/>
    <mergeCell ref="AD1663:AF1663"/>
    <mergeCell ref="AG1663:AJ1663"/>
    <mergeCell ref="AK1663:AP1663"/>
    <mergeCell ref="A1662:O1662"/>
    <mergeCell ref="P1662:AC1662"/>
    <mergeCell ref="AD1662:AF1662"/>
    <mergeCell ref="AG1662:AJ1662"/>
    <mergeCell ref="AK1662:AP1662"/>
    <mergeCell ref="AQ1662:AX1662"/>
    <mergeCell ref="AQ1661:AX1661"/>
    <mergeCell ref="AY1661:BE1661"/>
    <mergeCell ref="BG1661:BL1661"/>
    <mergeCell ref="BO1661:BV1661"/>
    <mergeCell ref="CN1661:CU1661"/>
    <mergeCell ref="CV1661:DE1661"/>
    <mergeCell ref="AY1660:BE1660"/>
    <mergeCell ref="BG1660:BL1660"/>
    <mergeCell ref="BO1660:BV1660"/>
    <mergeCell ref="CN1660:CU1660"/>
    <mergeCell ref="CV1660:DE1660"/>
    <mergeCell ref="A1661:O1661"/>
    <mergeCell ref="P1661:AC1661"/>
    <mergeCell ref="AD1661:AF1661"/>
    <mergeCell ref="AG1661:AJ1661"/>
    <mergeCell ref="AK1661:AP1661"/>
    <mergeCell ref="A1660:O1660"/>
    <mergeCell ref="P1660:AC1660"/>
    <mergeCell ref="AD1660:AF1660"/>
    <mergeCell ref="AG1660:AJ1660"/>
    <mergeCell ref="AK1660:AP1660"/>
    <mergeCell ref="AQ1660:AX1660"/>
    <mergeCell ref="AQ1659:AX1659"/>
    <mergeCell ref="AY1659:BE1659"/>
    <mergeCell ref="BG1659:BL1659"/>
    <mergeCell ref="BO1659:BV1659"/>
    <mergeCell ref="CN1659:CU1659"/>
    <mergeCell ref="CV1659:DE1659"/>
    <mergeCell ref="AY1658:BE1658"/>
    <mergeCell ref="BG1658:BL1658"/>
    <mergeCell ref="BO1658:BV1658"/>
    <mergeCell ref="CN1658:CU1658"/>
    <mergeCell ref="CV1658:DE1658"/>
    <mergeCell ref="A1659:O1659"/>
    <mergeCell ref="P1659:AC1659"/>
    <mergeCell ref="AD1659:AF1659"/>
    <mergeCell ref="AG1659:AJ1659"/>
    <mergeCell ref="AK1659:AP1659"/>
    <mergeCell ref="A1658:O1658"/>
    <mergeCell ref="P1658:AC1658"/>
    <mergeCell ref="AD1658:AF1658"/>
    <mergeCell ref="AG1658:AJ1658"/>
    <mergeCell ref="AK1658:AP1658"/>
    <mergeCell ref="AQ1658:AX1658"/>
    <mergeCell ref="AQ1657:AX1657"/>
    <mergeCell ref="AY1657:BE1657"/>
    <mergeCell ref="BG1657:BL1657"/>
    <mergeCell ref="BO1657:BV1657"/>
    <mergeCell ref="CN1657:CU1657"/>
    <mergeCell ref="CV1657:DE1657"/>
    <mergeCell ref="AY1656:BE1656"/>
    <mergeCell ref="BG1656:BL1656"/>
    <mergeCell ref="BO1656:BV1656"/>
    <mergeCell ref="CN1656:CU1656"/>
    <mergeCell ref="CV1656:DE1656"/>
    <mergeCell ref="A1657:O1657"/>
    <mergeCell ref="P1657:AC1657"/>
    <mergeCell ref="AD1657:AF1657"/>
    <mergeCell ref="AG1657:AJ1657"/>
    <mergeCell ref="AK1657:AP1657"/>
    <mergeCell ref="A1656:O1656"/>
    <mergeCell ref="P1656:AC1656"/>
    <mergeCell ref="AD1656:AF1656"/>
    <mergeCell ref="AG1656:AJ1656"/>
    <mergeCell ref="AK1656:AP1656"/>
    <mergeCell ref="AQ1656:AX1656"/>
    <mergeCell ref="AQ1655:AX1655"/>
    <mergeCell ref="AY1655:BE1655"/>
    <mergeCell ref="BG1655:BL1655"/>
    <mergeCell ref="BO1655:BV1655"/>
    <mergeCell ref="CN1655:CU1655"/>
    <mergeCell ref="CV1655:DE1655"/>
    <mergeCell ref="AY1654:BE1654"/>
    <mergeCell ref="BG1654:BL1654"/>
    <mergeCell ref="BO1654:BV1654"/>
    <mergeCell ref="CN1654:CU1654"/>
    <mergeCell ref="CV1654:DE1654"/>
    <mergeCell ref="A1655:O1655"/>
    <mergeCell ref="P1655:AC1655"/>
    <mergeCell ref="AD1655:AF1655"/>
    <mergeCell ref="AG1655:AJ1655"/>
    <mergeCell ref="AK1655:AP1655"/>
    <mergeCell ref="A1654:O1654"/>
    <mergeCell ref="P1654:AC1654"/>
    <mergeCell ref="AD1654:AF1654"/>
    <mergeCell ref="AG1654:AJ1654"/>
    <mergeCell ref="AK1654:AP1654"/>
    <mergeCell ref="AQ1654:AX1654"/>
    <mergeCell ref="AQ1653:AX1653"/>
    <mergeCell ref="AY1653:BE1653"/>
    <mergeCell ref="BG1653:BL1653"/>
    <mergeCell ref="BO1653:BV1653"/>
    <mergeCell ref="CN1653:CU1653"/>
    <mergeCell ref="CV1653:DE1653"/>
    <mergeCell ref="AY1652:BE1652"/>
    <mergeCell ref="BG1652:BL1652"/>
    <mergeCell ref="BO1652:BV1652"/>
    <mergeCell ref="CN1652:CU1652"/>
    <mergeCell ref="CV1652:DE1652"/>
    <mergeCell ref="A1653:O1653"/>
    <mergeCell ref="P1653:AC1653"/>
    <mergeCell ref="AD1653:AF1653"/>
    <mergeCell ref="AG1653:AJ1653"/>
    <mergeCell ref="AK1653:AP1653"/>
    <mergeCell ref="A1652:O1652"/>
    <mergeCell ref="P1652:AC1652"/>
    <mergeCell ref="AD1652:AF1652"/>
    <mergeCell ref="AG1652:AJ1652"/>
    <mergeCell ref="AK1652:AP1652"/>
    <mergeCell ref="AQ1652:AX1652"/>
    <mergeCell ref="AQ1651:AX1651"/>
    <mergeCell ref="AY1651:BE1651"/>
    <mergeCell ref="BG1651:BL1651"/>
    <mergeCell ref="BO1651:BV1651"/>
    <mergeCell ref="CN1651:CU1651"/>
    <mergeCell ref="CV1651:DE1651"/>
    <mergeCell ref="AY1650:BE1650"/>
    <mergeCell ref="BG1650:BL1650"/>
    <mergeCell ref="BO1650:BV1650"/>
    <mergeCell ref="CN1650:CU1650"/>
    <mergeCell ref="CV1650:DE1650"/>
    <mergeCell ref="A1651:O1651"/>
    <mergeCell ref="P1651:AC1651"/>
    <mergeCell ref="AD1651:AF1651"/>
    <mergeCell ref="AG1651:AJ1651"/>
    <mergeCell ref="AK1651:AP1651"/>
    <mergeCell ref="A1650:O1650"/>
    <mergeCell ref="P1650:AC1650"/>
    <mergeCell ref="AD1650:AF1650"/>
    <mergeCell ref="AG1650:AJ1650"/>
    <mergeCell ref="AK1650:AP1650"/>
    <mergeCell ref="AQ1650:AX1650"/>
    <mergeCell ref="AQ1649:AX1649"/>
    <mergeCell ref="AY1649:BE1649"/>
    <mergeCell ref="BG1649:BL1649"/>
    <mergeCell ref="BO1649:BV1649"/>
    <mergeCell ref="CN1649:CU1649"/>
    <mergeCell ref="CV1649:DE1649"/>
    <mergeCell ref="AY1648:BE1648"/>
    <mergeCell ref="BG1648:BL1648"/>
    <mergeCell ref="BO1648:BV1648"/>
    <mergeCell ref="CN1648:CU1648"/>
    <mergeCell ref="CV1648:DE1648"/>
    <mergeCell ref="A1649:O1649"/>
    <mergeCell ref="P1649:AC1649"/>
    <mergeCell ref="AD1649:AF1649"/>
    <mergeCell ref="AG1649:AJ1649"/>
    <mergeCell ref="AK1649:AP1649"/>
    <mergeCell ref="A1648:O1648"/>
    <mergeCell ref="P1648:AC1648"/>
    <mergeCell ref="AD1648:AF1648"/>
    <mergeCell ref="AG1648:AJ1648"/>
    <mergeCell ref="AK1648:AP1648"/>
    <mergeCell ref="AQ1648:AX1648"/>
    <mergeCell ref="AQ1647:AX1647"/>
    <mergeCell ref="AY1647:BE1647"/>
    <mergeCell ref="BG1647:BL1647"/>
    <mergeCell ref="BO1647:BV1647"/>
    <mergeCell ref="CN1647:CU1647"/>
    <mergeCell ref="CV1647:DE1647"/>
    <mergeCell ref="AY1646:BE1646"/>
    <mergeCell ref="BG1646:BL1646"/>
    <mergeCell ref="BO1646:BV1646"/>
    <mergeCell ref="CN1646:CU1646"/>
    <mergeCell ref="CV1646:DE1646"/>
    <mergeCell ref="A1647:O1647"/>
    <mergeCell ref="P1647:AC1647"/>
    <mergeCell ref="AD1647:AF1647"/>
    <mergeCell ref="AG1647:AJ1647"/>
    <mergeCell ref="AK1647:AP1647"/>
    <mergeCell ref="A1646:O1646"/>
    <mergeCell ref="P1646:AC1646"/>
    <mergeCell ref="AD1646:AF1646"/>
    <mergeCell ref="AG1646:AJ1646"/>
    <mergeCell ref="AK1646:AP1646"/>
    <mergeCell ref="AQ1646:AX1646"/>
    <mergeCell ref="AQ1645:AX1645"/>
    <mergeCell ref="AY1645:BE1645"/>
    <mergeCell ref="BG1645:BL1645"/>
    <mergeCell ref="BO1645:BV1645"/>
    <mergeCell ref="CN1645:CU1645"/>
    <mergeCell ref="CV1645:DE1645"/>
    <mergeCell ref="AY1644:BE1644"/>
    <mergeCell ref="BG1644:BL1644"/>
    <mergeCell ref="BO1644:BV1644"/>
    <mergeCell ref="CN1644:CU1644"/>
    <mergeCell ref="CV1644:DE1644"/>
    <mergeCell ref="A1645:O1645"/>
    <mergeCell ref="P1645:AC1645"/>
    <mergeCell ref="AD1645:AF1645"/>
    <mergeCell ref="AG1645:AJ1645"/>
    <mergeCell ref="AK1645:AP1645"/>
    <mergeCell ref="A1644:O1644"/>
    <mergeCell ref="P1644:AC1644"/>
    <mergeCell ref="AD1644:AF1644"/>
    <mergeCell ref="AG1644:AJ1644"/>
    <mergeCell ref="AK1644:AP1644"/>
    <mergeCell ref="AQ1644:AX1644"/>
    <mergeCell ref="AQ1643:AX1643"/>
    <mergeCell ref="AY1643:BE1643"/>
    <mergeCell ref="BG1643:BL1643"/>
    <mergeCell ref="BO1643:BV1643"/>
    <mergeCell ref="CN1643:CU1643"/>
    <mergeCell ref="CV1643:DE1643"/>
    <mergeCell ref="AY1642:BE1642"/>
    <mergeCell ref="BG1642:BL1642"/>
    <mergeCell ref="BO1642:BV1642"/>
    <mergeCell ref="CN1642:CU1642"/>
    <mergeCell ref="CV1642:DE1642"/>
    <mergeCell ref="A1643:O1643"/>
    <mergeCell ref="P1643:AC1643"/>
    <mergeCell ref="AD1643:AF1643"/>
    <mergeCell ref="AG1643:AJ1643"/>
    <mergeCell ref="AK1643:AP1643"/>
    <mergeCell ref="A1642:O1642"/>
    <mergeCell ref="P1642:AC1642"/>
    <mergeCell ref="AD1642:AF1642"/>
    <mergeCell ref="AG1642:AJ1642"/>
    <mergeCell ref="AK1642:AP1642"/>
    <mergeCell ref="AQ1642:AX1642"/>
    <mergeCell ref="AQ1641:AX1641"/>
    <mergeCell ref="AY1641:BE1641"/>
    <mergeCell ref="BG1641:BL1641"/>
    <mergeCell ref="BO1641:BV1641"/>
    <mergeCell ref="CN1641:CU1641"/>
    <mergeCell ref="CV1641:DE1641"/>
    <mergeCell ref="AY1640:BE1640"/>
    <mergeCell ref="BG1640:BL1640"/>
    <mergeCell ref="BO1640:BV1640"/>
    <mergeCell ref="CN1640:CU1640"/>
    <mergeCell ref="CV1640:DE1640"/>
    <mergeCell ref="A1641:O1641"/>
    <mergeCell ref="P1641:AC1641"/>
    <mergeCell ref="AD1641:AF1641"/>
    <mergeCell ref="AG1641:AJ1641"/>
    <mergeCell ref="AK1641:AP1641"/>
    <mergeCell ref="A1640:O1640"/>
    <mergeCell ref="P1640:AC1640"/>
    <mergeCell ref="AD1640:AF1640"/>
    <mergeCell ref="AG1640:AJ1640"/>
    <mergeCell ref="AK1640:AP1640"/>
    <mergeCell ref="AQ1640:AX1640"/>
    <mergeCell ref="AQ1639:AX1639"/>
    <mergeCell ref="AY1639:BE1639"/>
    <mergeCell ref="BG1639:BL1639"/>
    <mergeCell ref="BO1639:BV1639"/>
    <mergeCell ref="CN1639:CU1639"/>
    <mergeCell ref="CV1639:DE1639"/>
    <mergeCell ref="AY1638:BE1638"/>
    <mergeCell ref="BG1638:BL1638"/>
    <mergeCell ref="BO1638:BV1638"/>
    <mergeCell ref="CN1638:CU1638"/>
    <mergeCell ref="CV1638:DE1638"/>
    <mergeCell ref="A1639:O1639"/>
    <mergeCell ref="P1639:AC1639"/>
    <mergeCell ref="AD1639:AF1639"/>
    <mergeCell ref="AG1639:AJ1639"/>
    <mergeCell ref="AK1639:AP1639"/>
    <mergeCell ref="A1638:O1638"/>
    <mergeCell ref="P1638:AC1638"/>
    <mergeCell ref="AD1638:AF1638"/>
    <mergeCell ref="AG1638:AJ1638"/>
    <mergeCell ref="AK1638:AP1638"/>
    <mergeCell ref="AQ1638:AX1638"/>
    <mergeCell ref="AQ1637:AX1637"/>
    <mergeCell ref="AY1637:BE1637"/>
    <mergeCell ref="BG1637:BL1637"/>
    <mergeCell ref="BO1637:BV1637"/>
    <mergeCell ref="CN1637:CU1637"/>
    <mergeCell ref="CV1637:DE1637"/>
    <mergeCell ref="AY1636:BE1636"/>
    <mergeCell ref="BG1636:BL1636"/>
    <mergeCell ref="BO1636:BV1636"/>
    <mergeCell ref="CN1636:CU1636"/>
    <mergeCell ref="CV1636:DE1636"/>
    <mergeCell ref="A1637:O1637"/>
    <mergeCell ref="P1637:AC1637"/>
    <mergeCell ref="AD1637:AF1637"/>
    <mergeCell ref="AG1637:AJ1637"/>
    <mergeCell ref="AK1637:AP1637"/>
    <mergeCell ref="A1636:O1636"/>
    <mergeCell ref="P1636:AC1636"/>
    <mergeCell ref="AD1636:AF1636"/>
    <mergeCell ref="AG1636:AJ1636"/>
    <mergeCell ref="AK1636:AP1636"/>
    <mergeCell ref="AQ1636:AX1636"/>
    <mergeCell ref="AQ1635:AX1635"/>
    <mergeCell ref="AY1635:BE1635"/>
    <mergeCell ref="BG1635:BL1635"/>
    <mergeCell ref="BO1635:BV1635"/>
    <mergeCell ref="CN1635:CU1635"/>
    <mergeCell ref="CV1635:DE1635"/>
    <mergeCell ref="AY1634:BE1634"/>
    <mergeCell ref="BG1634:BL1634"/>
    <mergeCell ref="BO1634:BV1634"/>
    <mergeCell ref="CN1634:CU1634"/>
    <mergeCell ref="CV1634:DE1634"/>
    <mergeCell ref="A1635:O1635"/>
    <mergeCell ref="P1635:AC1635"/>
    <mergeCell ref="AD1635:AF1635"/>
    <mergeCell ref="AG1635:AJ1635"/>
    <mergeCell ref="AK1635:AP1635"/>
    <mergeCell ref="A1634:O1634"/>
    <mergeCell ref="P1634:AC1634"/>
    <mergeCell ref="AD1634:AF1634"/>
    <mergeCell ref="AG1634:AJ1634"/>
    <mergeCell ref="AK1634:AP1634"/>
    <mergeCell ref="AQ1634:AX1634"/>
    <mergeCell ref="AQ1633:AX1633"/>
    <mergeCell ref="AY1633:BE1633"/>
    <mergeCell ref="BG1633:BL1633"/>
    <mergeCell ref="BO1633:BV1633"/>
    <mergeCell ref="CN1633:CU1633"/>
    <mergeCell ref="CV1633:DE1633"/>
    <mergeCell ref="AY1632:BE1632"/>
    <mergeCell ref="BG1632:BL1632"/>
    <mergeCell ref="BO1632:BV1632"/>
    <mergeCell ref="CN1632:CU1632"/>
    <mergeCell ref="CV1632:DE1632"/>
    <mergeCell ref="A1633:O1633"/>
    <mergeCell ref="P1633:AC1633"/>
    <mergeCell ref="AD1633:AF1633"/>
    <mergeCell ref="AG1633:AJ1633"/>
    <mergeCell ref="AK1633:AP1633"/>
    <mergeCell ref="A1632:O1632"/>
    <mergeCell ref="P1632:AC1632"/>
    <mergeCell ref="AD1632:AF1632"/>
    <mergeCell ref="AG1632:AJ1632"/>
    <mergeCell ref="AK1632:AP1632"/>
    <mergeCell ref="AQ1632:AX1632"/>
    <mergeCell ref="AQ1631:AX1631"/>
    <mergeCell ref="AY1631:BE1631"/>
    <mergeCell ref="BG1631:BL1631"/>
    <mergeCell ref="BO1631:BV1631"/>
    <mergeCell ref="CN1631:CU1631"/>
    <mergeCell ref="CV1631:DE1631"/>
    <mergeCell ref="AY1630:BE1630"/>
    <mergeCell ref="BG1630:BL1630"/>
    <mergeCell ref="BO1630:BV1630"/>
    <mergeCell ref="CN1630:CU1630"/>
    <mergeCell ref="CV1630:DE1630"/>
    <mergeCell ref="A1631:O1631"/>
    <mergeCell ref="P1631:AC1631"/>
    <mergeCell ref="AD1631:AF1631"/>
    <mergeCell ref="AG1631:AJ1631"/>
    <mergeCell ref="AK1631:AP1631"/>
    <mergeCell ref="A1630:O1630"/>
    <mergeCell ref="P1630:AC1630"/>
    <mergeCell ref="AD1630:AF1630"/>
    <mergeCell ref="AG1630:AJ1630"/>
    <mergeCell ref="AK1630:AP1630"/>
    <mergeCell ref="AQ1630:AX1630"/>
    <mergeCell ref="AQ1629:AX1629"/>
    <mergeCell ref="AY1629:BE1629"/>
    <mergeCell ref="BG1629:BL1629"/>
    <mergeCell ref="BO1629:BV1629"/>
    <mergeCell ref="CN1629:CU1629"/>
    <mergeCell ref="CV1629:DE1629"/>
    <mergeCell ref="AY1628:BE1628"/>
    <mergeCell ref="BG1628:BL1628"/>
    <mergeCell ref="BO1628:BV1628"/>
    <mergeCell ref="CN1628:CU1628"/>
    <mergeCell ref="CV1628:DE1628"/>
    <mergeCell ref="A1629:O1629"/>
    <mergeCell ref="P1629:AC1629"/>
    <mergeCell ref="AD1629:AF1629"/>
    <mergeCell ref="AG1629:AJ1629"/>
    <mergeCell ref="AK1629:AP1629"/>
    <mergeCell ref="A1628:O1628"/>
    <mergeCell ref="P1628:AC1628"/>
    <mergeCell ref="AD1628:AF1628"/>
    <mergeCell ref="AG1628:AJ1628"/>
    <mergeCell ref="AK1628:AP1628"/>
    <mergeCell ref="AQ1628:AX1628"/>
    <mergeCell ref="AQ1627:AX1627"/>
    <mergeCell ref="AY1627:BE1627"/>
    <mergeCell ref="BG1627:BL1627"/>
    <mergeCell ref="BO1627:BV1627"/>
    <mergeCell ref="CN1627:CU1627"/>
    <mergeCell ref="CV1627:DE1627"/>
    <mergeCell ref="AY1626:BE1626"/>
    <mergeCell ref="BG1626:BL1626"/>
    <mergeCell ref="BO1626:BV1626"/>
    <mergeCell ref="CN1626:CU1626"/>
    <mergeCell ref="CV1626:DE1626"/>
    <mergeCell ref="A1627:O1627"/>
    <mergeCell ref="P1627:AC1627"/>
    <mergeCell ref="AD1627:AF1627"/>
    <mergeCell ref="AG1627:AJ1627"/>
    <mergeCell ref="AK1627:AP1627"/>
    <mergeCell ref="A1626:O1626"/>
    <mergeCell ref="P1626:AC1626"/>
    <mergeCell ref="AD1626:AF1626"/>
    <mergeCell ref="AG1626:AJ1626"/>
    <mergeCell ref="AK1626:AP1626"/>
    <mergeCell ref="AQ1626:AX1626"/>
    <mergeCell ref="AQ1625:AX1625"/>
    <mergeCell ref="AY1625:BE1625"/>
    <mergeCell ref="BG1625:BL1625"/>
    <mergeCell ref="BO1625:BV1625"/>
    <mergeCell ref="CN1625:CU1625"/>
    <mergeCell ref="CV1625:DE1625"/>
    <mergeCell ref="AY1624:BE1624"/>
    <mergeCell ref="BG1624:BL1624"/>
    <mergeCell ref="BO1624:BV1624"/>
    <mergeCell ref="CN1624:CU1624"/>
    <mergeCell ref="CV1624:DE1624"/>
    <mergeCell ref="A1625:O1625"/>
    <mergeCell ref="P1625:AC1625"/>
    <mergeCell ref="AD1625:AF1625"/>
    <mergeCell ref="AG1625:AJ1625"/>
    <mergeCell ref="AK1625:AP1625"/>
    <mergeCell ref="A1624:O1624"/>
    <mergeCell ref="P1624:AC1624"/>
    <mergeCell ref="AD1624:AF1624"/>
    <mergeCell ref="AG1624:AJ1624"/>
    <mergeCell ref="AK1624:AP1624"/>
    <mergeCell ref="AQ1624:AX1624"/>
    <mergeCell ref="AQ1623:AX1623"/>
    <mergeCell ref="AY1623:BE1623"/>
    <mergeCell ref="BG1623:BL1623"/>
    <mergeCell ref="BO1623:BV1623"/>
    <mergeCell ref="CN1623:CU1623"/>
    <mergeCell ref="CV1623:DE1623"/>
    <mergeCell ref="AY1622:BE1622"/>
    <mergeCell ref="BG1622:BL1622"/>
    <mergeCell ref="BO1622:BV1622"/>
    <mergeCell ref="CN1622:CU1622"/>
    <mergeCell ref="CV1622:DE1622"/>
    <mergeCell ref="A1623:O1623"/>
    <mergeCell ref="P1623:AC1623"/>
    <mergeCell ref="AD1623:AF1623"/>
    <mergeCell ref="AG1623:AJ1623"/>
    <mergeCell ref="AK1623:AP1623"/>
    <mergeCell ref="A1622:O1622"/>
    <mergeCell ref="P1622:AC1622"/>
    <mergeCell ref="AD1622:AF1622"/>
    <mergeCell ref="AG1622:AJ1622"/>
    <mergeCell ref="AK1622:AP1622"/>
    <mergeCell ref="AQ1622:AX1622"/>
    <mergeCell ref="AQ1621:AX1621"/>
    <mergeCell ref="AY1621:BE1621"/>
    <mergeCell ref="BG1621:BL1621"/>
    <mergeCell ref="BO1621:BV1621"/>
    <mergeCell ref="CN1621:CU1621"/>
    <mergeCell ref="CV1621:DE1621"/>
    <mergeCell ref="AY1620:BE1620"/>
    <mergeCell ref="BG1620:BL1620"/>
    <mergeCell ref="BO1620:BV1620"/>
    <mergeCell ref="CN1620:CU1620"/>
    <mergeCell ref="CV1620:DE1620"/>
    <mergeCell ref="A1621:O1621"/>
    <mergeCell ref="P1621:AC1621"/>
    <mergeCell ref="AD1621:AF1621"/>
    <mergeCell ref="AG1621:AJ1621"/>
    <mergeCell ref="AK1621:AP1621"/>
    <mergeCell ref="A1620:O1620"/>
    <mergeCell ref="P1620:AC1620"/>
    <mergeCell ref="AD1620:AF1620"/>
    <mergeCell ref="AG1620:AJ1620"/>
    <mergeCell ref="AK1620:AP1620"/>
    <mergeCell ref="AQ1620:AX1620"/>
    <mergeCell ref="AQ1619:AX1619"/>
    <mergeCell ref="AY1619:BE1619"/>
    <mergeCell ref="BG1619:BL1619"/>
    <mergeCell ref="BO1619:BV1619"/>
    <mergeCell ref="CN1619:CU1619"/>
    <mergeCell ref="CV1619:DE1619"/>
    <mergeCell ref="AY1618:BE1618"/>
    <mergeCell ref="BG1618:BL1618"/>
    <mergeCell ref="BO1618:BV1618"/>
    <mergeCell ref="CN1618:CU1618"/>
    <mergeCell ref="CV1618:DE1618"/>
    <mergeCell ref="A1619:O1619"/>
    <mergeCell ref="P1619:AC1619"/>
    <mergeCell ref="AD1619:AF1619"/>
    <mergeCell ref="AG1619:AJ1619"/>
    <mergeCell ref="AK1619:AP1619"/>
    <mergeCell ref="A1618:O1618"/>
    <mergeCell ref="P1618:AC1618"/>
    <mergeCell ref="AD1618:AF1618"/>
    <mergeCell ref="AG1618:AJ1618"/>
    <mergeCell ref="AK1618:AP1618"/>
    <mergeCell ref="AQ1618:AX1618"/>
    <mergeCell ref="AQ1617:AX1617"/>
    <mergeCell ref="AY1617:BE1617"/>
    <mergeCell ref="BG1617:BL1617"/>
    <mergeCell ref="BO1617:BV1617"/>
    <mergeCell ref="CN1617:CU1617"/>
    <mergeCell ref="CV1617:DE1617"/>
    <mergeCell ref="AY1616:BE1616"/>
    <mergeCell ref="BG1616:BL1616"/>
    <mergeCell ref="BO1616:BV1616"/>
    <mergeCell ref="CN1616:CU1616"/>
    <mergeCell ref="CV1616:DE1616"/>
    <mergeCell ref="A1617:O1617"/>
    <mergeCell ref="P1617:AC1617"/>
    <mergeCell ref="AD1617:AF1617"/>
    <mergeCell ref="AG1617:AJ1617"/>
    <mergeCell ref="AK1617:AP1617"/>
    <mergeCell ref="A1616:O1616"/>
    <mergeCell ref="P1616:AC1616"/>
    <mergeCell ref="AD1616:AF1616"/>
    <mergeCell ref="AG1616:AJ1616"/>
    <mergeCell ref="AK1616:AP1616"/>
    <mergeCell ref="AQ1616:AX1616"/>
    <mergeCell ref="AQ1615:AX1615"/>
    <mergeCell ref="AY1615:BE1615"/>
    <mergeCell ref="BG1615:BL1615"/>
    <mergeCell ref="BO1615:BV1615"/>
    <mergeCell ref="CN1615:CU1615"/>
    <mergeCell ref="CV1615:DE1615"/>
    <mergeCell ref="AY1614:BE1614"/>
    <mergeCell ref="BG1614:BL1614"/>
    <mergeCell ref="BO1614:BV1614"/>
    <mergeCell ref="CN1614:CU1614"/>
    <mergeCell ref="CV1614:DE1614"/>
    <mergeCell ref="A1615:O1615"/>
    <mergeCell ref="P1615:AC1615"/>
    <mergeCell ref="AD1615:AF1615"/>
    <mergeCell ref="AG1615:AJ1615"/>
    <mergeCell ref="AK1615:AP1615"/>
    <mergeCell ref="A1614:O1614"/>
    <mergeCell ref="P1614:AC1614"/>
    <mergeCell ref="AD1614:AF1614"/>
    <mergeCell ref="AG1614:AJ1614"/>
    <mergeCell ref="AK1614:AP1614"/>
    <mergeCell ref="AQ1614:AX1614"/>
    <mergeCell ref="AQ1613:AX1613"/>
    <mergeCell ref="AY1613:BE1613"/>
    <mergeCell ref="BG1613:BL1613"/>
    <mergeCell ref="BO1613:BV1613"/>
    <mergeCell ref="CN1613:CU1613"/>
    <mergeCell ref="CV1613:DE1613"/>
    <mergeCell ref="AY1612:BE1612"/>
    <mergeCell ref="BG1612:BL1612"/>
    <mergeCell ref="BO1612:BV1612"/>
    <mergeCell ref="CN1612:CU1612"/>
    <mergeCell ref="CV1612:DE1612"/>
    <mergeCell ref="A1613:O1613"/>
    <mergeCell ref="P1613:AC1613"/>
    <mergeCell ref="AD1613:AF1613"/>
    <mergeCell ref="AG1613:AJ1613"/>
    <mergeCell ref="AK1613:AP1613"/>
    <mergeCell ref="A1612:O1612"/>
    <mergeCell ref="P1612:AC1612"/>
    <mergeCell ref="AD1612:AF1612"/>
    <mergeCell ref="AG1612:AJ1612"/>
    <mergeCell ref="AK1612:AP1612"/>
    <mergeCell ref="AQ1612:AX1612"/>
    <mergeCell ref="AQ1611:AX1611"/>
    <mergeCell ref="AY1611:BE1611"/>
    <mergeCell ref="BG1611:BL1611"/>
    <mergeCell ref="BO1611:BV1611"/>
    <mergeCell ref="CN1611:CU1611"/>
    <mergeCell ref="CV1611:DE1611"/>
    <mergeCell ref="AY1610:BE1610"/>
    <mergeCell ref="BG1610:BL1610"/>
    <mergeCell ref="BO1610:BV1610"/>
    <mergeCell ref="CN1610:CU1610"/>
    <mergeCell ref="CV1610:DE1610"/>
    <mergeCell ref="A1611:O1611"/>
    <mergeCell ref="P1611:AC1611"/>
    <mergeCell ref="AD1611:AF1611"/>
    <mergeCell ref="AG1611:AJ1611"/>
    <mergeCell ref="AK1611:AP1611"/>
    <mergeCell ref="A1610:O1610"/>
    <mergeCell ref="P1610:AC1610"/>
    <mergeCell ref="AD1610:AF1610"/>
    <mergeCell ref="AG1610:AJ1610"/>
    <mergeCell ref="AK1610:AP1610"/>
    <mergeCell ref="AQ1610:AX1610"/>
    <mergeCell ref="AQ1609:AX1609"/>
    <mergeCell ref="AY1609:BE1609"/>
    <mergeCell ref="BG1609:BL1609"/>
    <mergeCell ref="BO1609:BV1609"/>
    <mergeCell ref="CN1609:CU1609"/>
    <mergeCell ref="CV1609:DE1609"/>
    <mergeCell ref="AY1608:BE1608"/>
    <mergeCell ref="BG1608:BL1608"/>
    <mergeCell ref="BO1608:BV1608"/>
    <mergeCell ref="CN1608:CU1608"/>
    <mergeCell ref="CV1608:DE1608"/>
    <mergeCell ref="A1609:O1609"/>
    <mergeCell ref="P1609:AC1609"/>
    <mergeCell ref="AD1609:AF1609"/>
    <mergeCell ref="AG1609:AJ1609"/>
    <mergeCell ref="AK1609:AP1609"/>
    <mergeCell ref="A1608:O1608"/>
    <mergeCell ref="P1608:AC1608"/>
    <mergeCell ref="AD1608:AF1608"/>
    <mergeCell ref="AG1608:AJ1608"/>
    <mergeCell ref="AK1608:AP1608"/>
    <mergeCell ref="AQ1608:AX1608"/>
    <mergeCell ref="AQ1607:AX1607"/>
    <mergeCell ref="AY1607:BE1607"/>
    <mergeCell ref="BG1607:BL1607"/>
    <mergeCell ref="BO1607:BV1607"/>
    <mergeCell ref="CN1607:CU1607"/>
    <mergeCell ref="CV1607:DE1607"/>
    <mergeCell ref="AY1606:BE1606"/>
    <mergeCell ref="BG1606:BL1606"/>
    <mergeCell ref="BO1606:BV1606"/>
    <mergeCell ref="CN1606:CU1606"/>
    <mergeCell ref="CV1606:DE1606"/>
    <mergeCell ref="A1607:O1607"/>
    <mergeCell ref="P1607:AC1607"/>
    <mergeCell ref="AD1607:AF1607"/>
    <mergeCell ref="AG1607:AJ1607"/>
    <mergeCell ref="AK1607:AP1607"/>
    <mergeCell ref="A1606:O1606"/>
    <mergeCell ref="P1606:AC1606"/>
    <mergeCell ref="AD1606:AF1606"/>
    <mergeCell ref="AG1606:AJ1606"/>
    <mergeCell ref="AK1606:AP1606"/>
    <mergeCell ref="AQ1606:AX1606"/>
    <mergeCell ref="AQ1605:AX1605"/>
    <mergeCell ref="AY1605:BE1605"/>
    <mergeCell ref="BG1605:BL1605"/>
    <mergeCell ref="BO1605:BV1605"/>
    <mergeCell ref="CN1605:CU1605"/>
    <mergeCell ref="CV1605:DE1605"/>
    <mergeCell ref="AY1604:BE1604"/>
    <mergeCell ref="BG1604:BL1604"/>
    <mergeCell ref="BO1604:BV1604"/>
    <mergeCell ref="CN1604:CU1604"/>
    <mergeCell ref="CV1604:DE1604"/>
    <mergeCell ref="A1605:O1605"/>
    <mergeCell ref="P1605:AC1605"/>
    <mergeCell ref="AD1605:AF1605"/>
    <mergeCell ref="AG1605:AJ1605"/>
    <mergeCell ref="AK1605:AP1605"/>
    <mergeCell ref="A1604:O1604"/>
    <mergeCell ref="P1604:AC1604"/>
    <mergeCell ref="AD1604:AF1604"/>
    <mergeCell ref="AG1604:AJ1604"/>
    <mergeCell ref="AK1604:AP1604"/>
    <mergeCell ref="AQ1604:AX1604"/>
    <mergeCell ref="AQ1603:AX1603"/>
    <mergeCell ref="AY1603:BE1603"/>
    <mergeCell ref="BG1603:BL1603"/>
    <mergeCell ref="BO1603:BV1603"/>
    <mergeCell ref="CN1603:CU1603"/>
    <mergeCell ref="CV1603:DE1603"/>
    <mergeCell ref="AY1602:BE1602"/>
    <mergeCell ref="BG1602:BL1602"/>
    <mergeCell ref="BO1602:BV1602"/>
    <mergeCell ref="CN1602:CU1602"/>
    <mergeCell ref="CV1602:DE1602"/>
    <mergeCell ref="A1603:O1603"/>
    <mergeCell ref="P1603:AC1603"/>
    <mergeCell ref="AD1603:AF1603"/>
    <mergeCell ref="AG1603:AJ1603"/>
    <mergeCell ref="AK1603:AP1603"/>
    <mergeCell ref="A1602:O1602"/>
    <mergeCell ref="P1602:AC1602"/>
    <mergeCell ref="AD1602:AF1602"/>
    <mergeCell ref="AG1602:AJ1602"/>
    <mergeCell ref="AK1602:AP1602"/>
    <mergeCell ref="AQ1602:AX1602"/>
    <mergeCell ref="AQ1601:AX1601"/>
    <mergeCell ref="AY1601:BE1601"/>
    <mergeCell ref="BG1601:BL1601"/>
    <mergeCell ref="BO1601:BV1601"/>
    <mergeCell ref="CN1601:CU1601"/>
    <mergeCell ref="CV1601:DE1601"/>
    <mergeCell ref="AY1600:BE1600"/>
    <mergeCell ref="BG1600:BL1600"/>
    <mergeCell ref="BO1600:BV1600"/>
    <mergeCell ref="CN1600:CU1600"/>
    <mergeCell ref="CV1600:DE1600"/>
    <mergeCell ref="A1601:O1601"/>
    <mergeCell ref="P1601:AC1601"/>
    <mergeCell ref="AD1601:AF1601"/>
    <mergeCell ref="AG1601:AJ1601"/>
    <mergeCell ref="AK1601:AP1601"/>
    <mergeCell ref="A1600:O1600"/>
    <mergeCell ref="P1600:AC1600"/>
    <mergeCell ref="AD1600:AF1600"/>
    <mergeCell ref="AG1600:AJ1600"/>
    <mergeCell ref="AK1600:AP1600"/>
    <mergeCell ref="AQ1600:AX1600"/>
    <mergeCell ref="AQ1599:AX1599"/>
    <mergeCell ref="AY1599:BE1599"/>
    <mergeCell ref="BG1599:BL1599"/>
    <mergeCell ref="BO1599:BV1599"/>
    <mergeCell ref="CN1599:CU1599"/>
    <mergeCell ref="CV1599:DE1599"/>
    <mergeCell ref="AY1598:BE1598"/>
    <mergeCell ref="BG1598:BL1598"/>
    <mergeCell ref="BO1598:BV1598"/>
    <mergeCell ref="CN1598:CU1598"/>
    <mergeCell ref="CV1598:DE1598"/>
    <mergeCell ref="A1599:O1599"/>
    <mergeCell ref="P1599:AC1599"/>
    <mergeCell ref="AD1599:AF1599"/>
    <mergeCell ref="AG1599:AJ1599"/>
    <mergeCell ref="AK1599:AP1599"/>
    <mergeCell ref="A1598:O1598"/>
    <mergeCell ref="P1598:AC1598"/>
    <mergeCell ref="AD1598:AF1598"/>
    <mergeCell ref="AG1598:AJ1598"/>
    <mergeCell ref="AK1598:AP1598"/>
    <mergeCell ref="AQ1598:AX1598"/>
    <mergeCell ref="AQ1597:AX1597"/>
    <mergeCell ref="AY1597:BE1597"/>
    <mergeCell ref="BG1597:BL1597"/>
    <mergeCell ref="BO1597:BV1597"/>
    <mergeCell ref="CN1597:CU1597"/>
    <mergeCell ref="CV1597:DE1597"/>
    <mergeCell ref="AY1596:BE1596"/>
    <mergeCell ref="BG1596:BL1596"/>
    <mergeCell ref="BO1596:BV1596"/>
    <mergeCell ref="CN1596:CU1596"/>
    <mergeCell ref="CV1596:DE1596"/>
    <mergeCell ref="A1597:O1597"/>
    <mergeCell ref="P1597:AC1597"/>
    <mergeCell ref="AD1597:AF1597"/>
    <mergeCell ref="AG1597:AJ1597"/>
    <mergeCell ref="AK1597:AP1597"/>
    <mergeCell ref="A1596:O1596"/>
    <mergeCell ref="P1596:AC1596"/>
    <mergeCell ref="AD1596:AF1596"/>
    <mergeCell ref="AG1596:AJ1596"/>
    <mergeCell ref="AK1596:AP1596"/>
    <mergeCell ref="AQ1596:AX1596"/>
    <mergeCell ref="AQ1595:AX1595"/>
    <mergeCell ref="AY1595:BE1595"/>
    <mergeCell ref="BG1595:BL1595"/>
    <mergeCell ref="BO1595:BV1595"/>
    <mergeCell ref="CN1595:CU1595"/>
    <mergeCell ref="CV1595:DE1595"/>
    <mergeCell ref="AY1594:BE1594"/>
    <mergeCell ref="BG1594:BL1594"/>
    <mergeCell ref="BO1594:BV1594"/>
    <mergeCell ref="CN1594:CU1594"/>
    <mergeCell ref="CV1594:DE1594"/>
    <mergeCell ref="A1595:O1595"/>
    <mergeCell ref="P1595:AC1595"/>
    <mergeCell ref="AD1595:AF1595"/>
    <mergeCell ref="AG1595:AJ1595"/>
    <mergeCell ref="AK1595:AP1595"/>
    <mergeCell ref="A1594:O1594"/>
    <mergeCell ref="P1594:AC1594"/>
    <mergeCell ref="AD1594:AF1594"/>
    <mergeCell ref="AG1594:AJ1594"/>
    <mergeCell ref="AK1594:AP1594"/>
    <mergeCell ref="AQ1594:AX1594"/>
    <mergeCell ref="AQ1593:AX1593"/>
    <mergeCell ref="AY1593:BE1593"/>
    <mergeCell ref="BG1593:BL1593"/>
    <mergeCell ref="BO1593:BV1593"/>
    <mergeCell ref="CN1593:CU1593"/>
    <mergeCell ref="CV1593:DE1593"/>
    <mergeCell ref="AY1592:BE1592"/>
    <mergeCell ref="BG1592:BL1592"/>
    <mergeCell ref="BO1592:BV1592"/>
    <mergeCell ref="CN1592:CU1592"/>
    <mergeCell ref="CV1592:DE1592"/>
    <mergeCell ref="A1593:O1593"/>
    <mergeCell ref="P1593:AC1593"/>
    <mergeCell ref="AD1593:AF1593"/>
    <mergeCell ref="AG1593:AJ1593"/>
    <mergeCell ref="AK1593:AP1593"/>
    <mergeCell ref="A1592:O1592"/>
    <mergeCell ref="P1592:AC1592"/>
    <mergeCell ref="AD1592:AF1592"/>
    <mergeCell ref="AG1592:AJ1592"/>
    <mergeCell ref="AK1592:AP1592"/>
    <mergeCell ref="AQ1592:AX1592"/>
    <mergeCell ref="AQ1591:AX1591"/>
    <mergeCell ref="AY1591:BE1591"/>
    <mergeCell ref="BG1591:BL1591"/>
    <mergeCell ref="BO1591:BV1591"/>
    <mergeCell ref="CN1591:CU1591"/>
    <mergeCell ref="CV1591:DE1591"/>
    <mergeCell ref="AY1590:BE1590"/>
    <mergeCell ref="BG1590:BL1590"/>
    <mergeCell ref="BO1590:BV1590"/>
    <mergeCell ref="CN1590:CU1590"/>
    <mergeCell ref="CV1590:DE1590"/>
    <mergeCell ref="A1591:O1591"/>
    <mergeCell ref="P1591:AC1591"/>
    <mergeCell ref="AD1591:AF1591"/>
    <mergeCell ref="AG1591:AJ1591"/>
    <mergeCell ref="AK1591:AP1591"/>
    <mergeCell ref="A1590:O1590"/>
    <mergeCell ref="P1590:AC1590"/>
    <mergeCell ref="AD1590:AF1590"/>
    <mergeCell ref="AG1590:AJ1590"/>
    <mergeCell ref="AK1590:AP1590"/>
    <mergeCell ref="AQ1590:AX1590"/>
    <mergeCell ref="AQ1589:AX1589"/>
    <mergeCell ref="AY1589:BE1589"/>
    <mergeCell ref="BG1589:BL1589"/>
    <mergeCell ref="BO1589:BV1589"/>
    <mergeCell ref="CN1589:CU1589"/>
    <mergeCell ref="CV1589:DE1589"/>
    <mergeCell ref="AY1588:BE1588"/>
    <mergeCell ref="BG1588:BL1588"/>
    <mergeCell ref="BO1588:BV1588"/>
    <mergeCell ref="CN1588:CU1588"/>
    <mergeCell ref="CV1588:DE1588"/>
    <mergeCell ref="A1589:O1589"/>
    <mergeCell ref="P1589:AC1589"/>
    <mergeCell ref="AD1589:AF1589"/>
    <mergeCell ref="AG1589:AJ1589"/>
    <mergeCell ref="AK1589:AP1589"/>
    <mergeCell ref="A1588:O1588"/>
    <mergeCell ref="P1588:AC1588"/>
    <mergeCell ref="AD1588:AF1588"/>
    <mergeCell ref="AG1588:AJ1588"/>
    <mergeCell ref="AK1588:AP1588"/>
    <mergeCell ref="AQ1588:AX1588"/>
    <mergeCell ref="AQ1587:AX1587"/>
    <mergeCell ref="AY1587:BE1587"/>
    <mergeCell ref="BG1587:BL1587"/>
    <mergeCell ref="BO1587:BV1587"/>
    <mergeCell ref="CN1587:CU1587"/>
    <mergeCell ref="CV1587:DE1587"/>
    <mergeCell ref="AY1586:BE1586"/>
    <mergeCell ref="BG1586:BL1586"/>
    <mergeCell ref="BO1586:BV1586"/>
    <mergeCell ref="CN1586:CU1586"/>
    <mergeCell ref="CV1586:DE1586"/>
    <mergeCell ref="A1587:O1587"/>
    <mergeCell ref="P1587:AC1587"/>
    <mergeCell ref="AD1587:AF1587"/>
    <mergeCell ref="AG1587:AJ1587"/>
    <mergeCell ref="AK1587:AP1587"/>
    <mergeCell ref="A1586:O1586"/>
    <mergeCell ref="P1586:AC1586"/>
    <mergeCell ref="AD1586:AF1586"/>
    <mergeCell ref="AG1586:AJ1586"/>
    <mergeCell ref="AK1586:AP1586"/>
    <mergeCell ref="AQ1586:AX1586"/>
    <mergeCell ref="AQ1585:AX1585"/>
    <mergeCell ref="AY1585:BE1585"/>
    <mergeCell ref="BG1585:BL1585"/>
    <mergeCell ref="BO1585:BV1585"/>
    <mergeCell ref="CN1585:CU1585"/>
    <mergeCell ref="CV1585:DE1585"/>
    <mergeCell ref="AY1584:BE1584"/>
    <mergeCell ref="BG1584:BL1584"/>
    <mergeCell ref="BO1584:BV1584"/>
    <mergeCell ref="CN1584:CU1584"/>
    <mergeCell ref="CV1584:DE1584"/>
    <mergeCell ref="A1585:O1585"/>
    <mergeCell ref="P1585:AC1585"/>
    <mergeCell ref="AD1585:AF1585"/>
    <mergeCell ref="AG1585:AJ1585"/>
    <mergeCell ref="AK1585:AP1585"/>
    <mergeCell ref="A1584:O1584"/>
    <mergeCell ref="P1584:AC1584"/>
    <mergeCell ref="AD1584:AF1584"/>
    <mergeCell ref="AG1584:AJ1584"/>
    <mergeCell ref="AK1584:AP1584"/>
    <mergeCell ref="AQ1584:AX1584"/>
    <mergeCell ref="AQ1583:AX1583"/>
    <mergeCell ref="AY1583:BE1583"/>
    <mergeCell ref="BG1583:BL1583"/>
    <mergeCell ref="BO1583:BV1583"/>
    <mergeCell ref="CN1583:CU1583"/>
    <mergeCell ref="CV1583:DE1583"/>
    <mergeCell ref="AY1582:BE1582"/>
    <mergeCell ref="BG1582:BL1582"/>
    <mergeCell ref="BO1582:BV1582"/>
    <mergeCell ref="CN1582:CU1582"/>
    <mergeCell ref="CV1582:DE1582"/>
    <mergeCell ref="A1583:O1583"/>
    <mergeCell ref="P1583:AC1583"/>
    <mergeCell ref="AD1583:AF1583"/>
    <mergeCell ref="AG1583:AJ1583"/>
    <mergeCell ref="AK1583:AP1583"/>
    <mergeCell ref="A1582:O1582"/>
    <mergeCell ref="P1582:AC1582"/>
    <mergeCell ref="AD1582:AF1582"/>
    <mergeCell ref="AG1582:AJ1582"/>
    <mergeCell ref="AK1582:AP1582"/>
    <mergeCell ref="AQ1582:AX1582"/>
    <mergeCell ref="AQ1581:AX1581"/>
    <mergeCell ref="AY1581:BE1581"/>
    <mergeCell ref="BG1581:BL1581"/>
    <mergeCell ref="BO1581:BV1581"/>
    <mergeCell ref="CN1581:CU1581"/>
    <mergeCell ref="CV1581:DE1581"/>
    <mergeCell ref="AY1580:BE1580"/>
    <mergeCell ref="BG1580:BL1580"/>
    <mergeCell ref="BO1580:BV1580"/>
    <mergeCell ref="CN1580:CU1580"/>
    <mergeCell ref="CV1580:DE1580"/>
    <mergeCell ref="A1581:O1581"/>
    <mergeCell ref="P1581:AC1581"/>
    <mergeCell ref="AD1581:AF1581"/>
    <mergeCell ref="AG1581:AJ1581"/>
    <mergeCell ref="AK1581:AP1581"/>
    <mergeCell ref="A1580:O1580"/>
    <mergeCell ref="P1580:AC1580"/>
    <mergeCell ref="AD1580:AF1580"/>
    <mergeCell ref="AG1580:AJ1580"/>
    <mergeCell ref="AK1580:AP1580"/>
    <mergeCell ref="AQ1580:AX1580"/>
    <mergeCell ref="AQ1579:AX1579"/>
    <mergeCell ref="AY1579:BE1579"/>
    <mergeCell ref="BG1579:BL1579"/>
    <mergeCell ref="BO1579:BV1579"/>
    <mergeCell ref="CN1579:CU1579"/>
    <mergeCell ref="CV1579:DE1579"/>
    <mergeCell ref="AY1578:BE1578"/>
    <mergeCell ref="BG1578:BL1578"/>
    <mergeCell ref="BO1578:BV1578"/>
    <mergeCell ref="CN1578:CU1578"/>
    <mergeCell ref="CV1578:DE1578"/>
    <mergeCell ref="A1579:O1579"/>
    <mergeCell ref="P1579:AC1579"/>
    <mergeCell ref="AD1579:AF1579"/>
    <mergeCell ref="AG1579:AJ1579"/>
    <mergeCell ref="AK1579:AP1579"/>
    <mergeCell ref="A1578:O1578"/>
    <mergeCell ref="P1578:AC1578"/>
    <mergeCell ref="AD1578:AF1578"/>
    <mergeCell ref="AG1578:AJ1578"/>
    <mergeCell ref="AK1578:AP1578"/>
    <mergeCell ref="AQ1578:AX1578"/>
    <mergeCell ref="AQ1577:AX1577"/>
    <mergeCell ref="AY1577:BE1577"/>
    <mergeCell ref="BG1577:BL1577"/>
    <mergeCell ref="BO1577:BV1577"/>
    <mergeCell ref="CN1577:CU1577"/>
    <mergeCell ref="CV1577:DE1577"/>
    <mergeCell ref="AY1576:BE1576"/>
    <mergeCell ref="BG1576:BL1576"/>
    <mergeCell ref="BO1576:BV1576"/>
    <mergeCell ref="CN1576:CU1576"/>
    <mergeCell ref="CV1576:DE1576"/>
    <mergeCell ref="A1577:O1577"/>
    <mergeCell ref="P1577:AC1577"/>
    <mergeCell ref="AD1577:AF1577"/>
    <mergeCell ref="AG1577:AJ1577"/>
    <mergeCell ref="AK1577:AP1577"/>
    <mergeCell ref="A1576:O1576"/>
    <mergeCell ref="P1576:AC1576"/>
    <mergeCell ref="AD1576:AF1576"/>
    <mergeCell ref="AG1576:AJ1576"/>
    <mergeCell ref="AK1576:AP1576"/>
    <mergeCell ref="AQ1576:AX1576"/>
    <mergeCell ref="AQ1575:AX1575"/>
    <mergeCell ref="AY1575:BE1575"/>
    <mergeCell ref="BG1575:BL1575"/>
    <mergeCell ref="BO1575:BV1575"/>
    <mergeCell ref="CN1575:CU1575"/>
    <mergeCell ref="CV1575:DE1575"/>
    <mergeCell ref="AY1574:BE1574"/>
    <mergeCell ref="BG1574:BL1574"/>
    <mergeCell ref="BO1574:BV1574"/>
    <mergeCell ref="CN1574:CU1574"/>
    <mergeCell ref="CV1574:DE1574"/>
    <mergeCell ref="A1575:O1575"/>
    <mergeCell ref="P1575:AC1575"/>
    <mergeCell ref="AD1575:AF1575"/>
    <mergeCell ref="AG1575:AJ1575"/>
    <mergeCell ref="AK1575:AP1575"/>
    <mergeCell ref="A1574:O1574"/>
    <mergeCell ref="P1574:AC1574"/>
    <mergeCell ref="AD1574:AF1574"/>
    <mergeCell ref="AG1574:AJ1574"/>
    <mergeCell ref="AK1574:AP1574"/>
    <mergeCell ref="AQ1574:AX1574"/>
    <mergeCell ref="AQ1573:AX1573"/>
    <mergeCell ref="AY1573:BE1573"/>
    <mergeCell ref="BG1573:BL1573"/>
    <mergeCell ref="BO1573:BV1573"/>
    <mergeCell ref="CN1573:CU1573"/>
    <mergeCell ref="CV1573:DE1573"/>
    <mergeCell ref="AY1572:BE1572"/>
    <mergeCell ref="BG1572:BL1572"/>
    <mergeCell ref="BO1572:BV1572"/>
    <mergeCell ref="CN1572:CU1572"/>
    <mergeCell ref="CV1572:DE1572"/>
    <mergeCell ref="A1573:O1573"/>
    <mergeCell ref="P1573:AC1573"/>
    <mergeCell ref="AD1573:AF1573"/>
    <mergeCell ref="AG1573:AJ1573"/>
    <mergeCell ref="AK1573:AP1573"/>
    <mergeCell ref="A1572:O1572"/>
    <mergeCell ref="P1572:AC1572"/>
    <mergeCell ref="AD1572:AF1572"/>
    <mergeCell ref="AG1572:AJ1572"/>
    <mergeCell ref="AK1572:AP1572"/>
    <mergeCell ref="AQ1572:AX1572"/>
    <mergeCell ref="AQ1571:AX1571"/>
    <mergeCell ref="AY1571:BE1571"/>
    <mergeCell ref="BG1571:BL1571"/>
    <mergeCell ref="BO1571:BV1571"/>
    <mergeCell ref="CN1571:CU1571"/>
    <mergeCell ref="CV1571:DE1571"/>
    <mergeCell ref="AY1570:BE1570"/>
    <mergeCell ref="BG1570:BL1570"/>
    <mergeCell ref="BO1570:BV1570"/>
    <mergeCell ref="CN1570:CU1570"/>
    <mergeCell ref="CV1570:DE1570"/>
    <mergeCell ref="A1571:O1571"/>
    <mergeCell ref="P1571:AC1571"/>
    <mergeCell ref="AD1571:AF1571"/>
    <mergeCell ref="AG1571:AJ1571"/>
    <mergeCell ref="AK1571:AP1571"/>
    <mergeCell ref="A1570:O1570"/>
    <mergeCell ref="P1570:AC1570"/>
    <mergeCell ref="AD1570:AF1570"/>
    <mergeCell ref="AG1570:AJ1570"/>
    <mergeCell ref="AK1570:AP1570"/>
    <mergeCell ref="AQ1570:AX1570"/>
    <mergeCell ref="AQ1569:AX1569"/>
    <mergeCell ref="AY1569:BE1569"/>
    <mergeCell ref="BG1569:BL1569"/>
    <mergeCell ref="BO1569:BV1569"/>
    <mergeCell ref="CN1569:CU1569"/>
    <mergeCell ref="CV1569:DE1569"/>
    <mergeCell ref="AY1568:BE1568"/>
    <mergeCell ref="BG1568:BL1568"/>
    <mergeCell ref="BO1568:BV1568"/>
    <mergeCell ref="CN1568:CU1568"/>
    <mergeCell ref="CV1568:DE1568"/>
    <mergeCell ref="A1569:O1569"/>
    <mergeCell ref="P1569:AC1569"/>
    <mergeCell ref="AD1569:AF1569"/>
    <mergeCell ref="AG1569:AJ1569"/>
    <mergeCell ref="AK1569:AP1569"/>
    <mergeCell ref="A1568:O1568"/>
    <mergeCell ref="P1568:AC1568"/>
    <mergeCell ref="AD1568:AF1568"/>
    <mergeCell ref="AG1568:AJ1568"/>
    <mergeCell ref="AK1568:AP1568"/>
    <mergeCell ref="AQ1568:AX1568"/>
    <mergeCell ref="AQ1567:AX1567"/>
    <mergeCell ref="AY1567:BE1567"/>
    <mergeCell ref="BG1567:BL1567"/>
    <mergeCell ref="BO1567:BV1567"/>
    <mergeCell ref="CN1567:CU1567"/>
    <mergeCell ref="CV1567:DE1567"/>
    <mergeCell ref="AY1566:BE1566"/>
    <mergeCell ref="BG1566:BL1566"/>
    <mergeCell ref="BO1566:BV1566"/>
    <mergeCell ref="CN1566:CU1566"/>
    <mergeCell ref="CV1566:DE1566"/>
    <mergeCell ref="A1567:O1567"/>
    <mergeCell ref="P1567:AC1567"/>
    <mergeCell ref="AD1567:AF1567"/>
    <mergeCell ref="AG1567:AJ1567"/>
    <mergeCell ref="AK1567:AP1567"/>
    <mergeCell ref="A1566:O1566"/>
    <mergeCell ref="P1566:AC1566"/>
    <mergeCell ref="AD1566:AF1566"/>
    <mergeCell ref="AG1566:AJ1566"/>
    <mergeCell ref="AK1566:AP1566"/>
    <mergeCell ref="AQ1566:AX1566"/>
    <mergeCell ref="AQ1565:AX1565"/>
    <mergeCell ref="AY1565:BE1565"/>
    <mergeCell ref="BG1565:BL1565"/>
    <mergeCell ref="BO1565:BV1565"/>
    <mergeCell ref="CN1565:CU1565"/>
    <mergeCell ref="CV1565:DE1565"/>
    <mergeCell ref="AY1564:BE1564"/>
    <mergeCell ref="BG1564:BL1564"/>
    <mergeCell ref="BO1564:BV1564"/>
    <mergeCell ref="CN1564:CU1564"/>
    <mergeCell ref="CV1564:DE1564"/>
    <mergeCell ref="A1565:O1565"/>
    <mergeCell ref="P1565:AC1565"/>
    <mergeCell ref="AD1565:AF1565"/>
    <mergeCell ref="AG1565:AJ1565"/>
    <mergeCell ref="AK1565:AP1565"/>
    <mergeCell ref="A1564:O1564"/>
    <mergeCell ref="P1564:AC1564"/>
    <mergeCell ref="AD1564:AF1564"/>
    <mergeCell ref="AG1564:AJ1564"/>
    <mergeCell ref="AK1564:AP1564"/>
    <mergeCell ref="AQ1564:AX1564"/>
    <mergeCell ref="AQ1563:AX1563"/>
    <mergeCell ref="AY1563:BE1563"/>
    <mergeCell ref="BG1563:BL1563"/>
    <mergeCell ref="BO1563:BV1563"/>
    <mergeCell ref="CN1563:CU1563"/>
    <mergeCell ref="CV1563:DE1563"/>
    <mergeCell ref="AY1562:BE1562"/>
    <mergeCell ref="BG1562:BL1562"/>
    <mergeCell ref="BO1562:BV1562"/>
    <mergeCell ref="CN1562:CU1562"/>
    <mergeCell ref="CV1562:DE1562"/>
    <mergeCell ref="A1563:O1563"/>
    <mergeCell ref="P1563:AC1563"/>
    <mergeCell ref="AD1563:AF1563"/>
    <mergeCell ref="AG1563:AJ1563"/>
    <mergeCell ref="AK1563:AP1563"/>
    <mergeCell ref="A1562:O1562"/>
    <mergeCell ref="P1562:AC1562"/>
    <mergeCell ref="AD1562:AF1562"/>
    <mergeCell ref="AG1562:AJ1562"/>
    <mergeCell ref="AK1562:AP1562"/>
    <mergeCell ref="AQ1562:AX1562"/>
    <mergeCell ref="AQ1561:AX1561"/>
    <mergeCell ref="AY1561:BE1561"/>
    <mergeCell ref="BG1561:BL1561"/>
    <mergeCell ref="BO1561:BV1561"/>
    <mergeCell ref="CN1561:CU1561"/>
    <mergeCell ref="CV1561:DE1561"/>
    <mergeCell ref="AY1560:BE1560"/>
    <mergeCell ref="BG1560:BL1560"/>
    <mergeCell ref="BO1560:BV1560"/>
    <mergeCell ref="CN1560:CU1560"/>
    <mergeCell ref="CV1560:DE1560"/>
    <mergeCell ref="A1561:O1561"/>
    <mergeCell ref="P1561:AC1561"/>
    <mergeCell ref="AD1561:AF1561"/>
    <mergeCell ref="AG1561:AJ1561"/>
    <mergeCell ref="AK1561:AP1561"/>
    <mergeCell ref="A1560:O1560"/>
    <mergeCell ref="P1560:AC1560"/>
    <mergeCell ref="AD1560:AF1560"/>
    <mergeCell ref="AG1560:AJ1560"/>
    <mergeCell ref="AK1560:AP1560"/>
    <mergeCell ref="AQ1560:AX1560"/>
    <mergeCell ref="AQ1559:AX1559"/>
    <mergeCell ref="AY1559:BE1559"/>
    <mergeCell ref="BG1559:BL1559"/>
    <mergeCell ref="BO1559:BV1559"/>
    <mergeCell ref="CN1559:CU1559"/>
    <mergeCell ref="CV1559:DE1559"/>
    <mergeCell ref="AY1558:BE1558"/>
    <mergeCell ref="BG1558:BL1558"/>
    <mergeCell ref="BO1558:BV1558"/>
    <mergeCell ref="CN1558:CU1558"/>
    <mergeCell ref="CV1558:DE1558"/>
    <mergeCell ref="A1559:O1559"/>
    <mergeCell ref="P1559:AC1559"/>
    <mergeCell ref="AD1559:AF1559"/>
    <mergeCell ref="AG1559:AJ1559"/>
    <mergeCell ref="AK1559:AP1559"/>
    <mergeCell ref="A1558:O1558"/>
    <mergeCell ref="P1558:AC1558"/>
    <mergeCell ref="AD1558:AF1558"/>
    <mergeCell ref="AG1558:AJ1558"/>
    <mergeCell ref="AK1558:AP1558"/>
    <mergeCell ref="AQ1558:AX1558"/>
    <mergeCell ref="AQ1557:AX1557"/>
    <mergeCell ref="AY1557:BE1557"/>
    <mergeCell ref="BG1557:BL1557"/>
    <mergeCell ref="BO1557:BV1557"/>
    <mergeCell ref="CN1557:CU1557"/>
    <mergeCell ref="CV1557:DE1557"/>
    <mergeCell ref="AY1556:BE1556"/>
    <mergeCell ref="BG1556:BL1556"/>
    <mergeCell ref="BO1556:BV1556"/>
    <mergeCell ref="CN1556:CU1556"/>
    <mergeCell ref="CV1556:DE1556"/>
    <mergeCell ref="A1557:O1557"/>
    <mergeCell ref="P1557:AC1557"/>
    <mergeCell ref="AD1557:AF1557"/>
    <mergeCell ref="AG1557:AJ1557"/>
    <mergeCell ref="AK1557:AP1557"/>
    <mergeCell ref="A1556:O1556"/>
    <mergeCell ref="P1556:AC1556"/>
    <mergeCell ref="AD1556:AF1556"/>
    <mergeCell ref="AG1556:AJ1556"/>
    <mergeCell ref="AK1556:AP1556"/>
    <mergeCell ref="AQ1556:AX1556"/>
    <mergeCell ref="AQ1555:AX1555"/>
    <mergeCell ref="AY1555:BE1555"/>
    <mergeCell ref="BG1555:BL1555"/>
    <mergeCell ref="BO1555:BV1555"/>
    <mergeCell ref="CN1555:CU1555"/>
    <mergeCell ref="CV1555:DE1555"/>
    <mergeCell ref="AY1554:BE1554"/>
    <mergeCell ref="BG1554:BL1554"/>
    <mergeCell ref="BO1554:BV1554"/>
    <mergeCell ref="CN1554:CU1554"/>
    <mergeCell ref="CV1554:DE1554"/>
    <mergeCell ref="A1555:O1555"/>
    <mergeCell ref="P1555:AC1555"/>
    <mergeCell ref="AD1555:AF1555"/>
    <mergeCell ref="AG1555:AJ1555"/>
    <mergeCell ref="AK1555:AP1555"/>
    <mergeCell ref="A1554:O1554"/>
    <mergeCell ref="P1554:AC1554"/>
    <mergeCell ref="AD1554:AF1554"/>
    <mergeCell ref="AG1554:AJ1554"/>
    <mergeCell ref="AK1554:AP1554"/>
    <mergeCell ref="AQ1554:AX1554"/>
    <mergeCell ref="AQ1553:AX1553"/>
    <mergeCell ref="AY1553:BE1553"/>
    <mergeCell ref="BG1553:BL1553"/>
    <mergeCell ref="BO1553:BV1553"/>
    <mergeCell ref="CN1553:CU1553"/>
    <mergeCell ref="CV1553:DE1553"/>
    <mergeCell ref="AY1552:BE1552"/>
    <mergeCell ref="BG1552:BL1552"/>
    <mergeCell ref="BO1552:BV1552"/>
    <mergeCell ref="CN1552:CU1552"/>
    <mergeCell ref="CV1552:DE1552"/>
    <mergeCell ref="A1553:O1553"/>
    <mergeCell ref="P1553:AC1553"/>
    <mergeCell ref="AD1553:AF1553"/>
    <mergeCell ref="AG1553:AJ1553"/>
    <mergeCell ref="AK1553:AP1553"/>
    <mergeCell ref="A1552:O1552"/>
    <mergeCell ref="P1552:AC1552"/>
    <mergeCell ref="AD1552:AF1552"/>
    <mergeCell ref="AG1552:AJ1552"/>
    <mergeCell ref="AK1552:AP1552"/>
    <mergeCell ref="AQ1552:AX1552"/>
    <mergeCell ref="AQ1551:AX1551"/>
    <mergeCell ref="AY1551:BE1551"/>
    <mergeCell ref="BG1551:BL1551"/>
    <mergeCell ref="BO1551:BV1551"/>
    <mergeCell ref="CN1551:CU1551"/>
    <mergeCell ref="CV1551:DE1551"/>
    <mergeCell ref="AY1550:BE1550"/>
    <mergeCell ref="BG1550:BL1550"/>
    <mergeCell ref="BO1550:BV1550"/>
    <mergeCell ref="CN1550:CU1550"/>
    <mergeCell ref="CV1550:DE1550"/>
    <mergeCell ref="A1551:O1551"/>
    <mergeCell ref="P1551:AC1551"/>
    <mergeCell ref="AD1551:AF1551"/>
    <mergeCell ref="AG1551:AJ1551"/>
    <mergeCell ref="AK1551:AP1551"/>
    <mergeCell ref="A1550:O1550"/>
    <mergeCell ref="P1550:AC1550"/>
    <mergeCell ref="AD1550:AF1550"/>
    <mergeCell ref="AG1550:AJ1550"/>
    <mergeCell ref="AK1550:AP1550"/>
    <mergeCell ref="AQ1550:AX1550"/>
    <mergeCell ref="AQ1549:AX1549"/>
    <mergeCell ref="AY1549:BE1549"/>
    <mergeCell ref="BG1549:BL1549"/>
    <mergeCell ref="BO1549:BV1549"/>
    <mergeCell ref="CN1549:CU1549"/>
    <mergeCell ref="CV1549:DE1549"/>
    <mergeCell ref="AY1548:BE1548"/>
    <mergeCell ref="BG1548:BL1548"/>
    <mergeCell ref="BO1548:BV1548"/>
    <mergeCell ref="CN1548:CU1548"/>
    <mergeCell ref="CV1548:DE1548"/>
    <mergeCell ref="A1549:O1549"/>
    <mergeCell ref="P1549:AC1549"/>
    <mergeCell ref="AD1549:AF1549"/>
    <mergeCell ref="AG1549:AJ1549"/>
    <mergeCell ref="AK1549:AP1549"/>
    <mergeCell ref="A1548:O1548"/>
    <mergeCell ref="P1548:AC1548"/>
    <mergeCell ref="AD1548:AF1548"/>
    <mergeCell ref="AG1548:AJ1548"/>
    <mergeCell ref="AK1548:AP1548"/>
    <mergeCell ref="AQ1548:AX1548"/>
    <mergeCell ref="AQ1547:AX1547"/>
    <mergeCell ref="AY1547:BE1547"/>
    <mergeCell ref="BG1547:BL1547"/>
    <mergeCell ref="BO1547:BV1547"/>
    <mergeCell ref="CN1547:CU1547"/>
    <mergeCell ref="CV1547:DE1547"/>
    <mergeCell ref="AY1546:BE1546"/>
    <mergeCell ref="BG1546:BL1546"/>
    <mergeCell ref="BO1546:BV1546"/>
    <mergeCell ref="CN1546:CU1546"/>
    <mergeCell ref="CV1546:DE1546"/>
    <mergeCell ref="A1547:O1547"/>
    <mergeCell ref="P1547:AC1547"/>
    <mergeCell ref="AD1547:AF1547"/>
    <mergeCell ref="AG1547:AJ1547"/>
    <mergeCell ref="AK1547:AP1547"/>
    <mergeCell ref="A1546:O1546"/>
    <mergeCell ref="P1546:AC1546"/>
    <mergeCell ref="AD1546:AF1546"/>
    <mergeCell ref="AG1546:AJ1546"/>
    <mergeCell ref="AK1546:AP1546"/>
    <mergeCell ref="AQ1546:AX1546"/>
    <mergeCell ref="AQ1545:AX1545"/>
    <mergeCell ref="AY1545:BE1545"/>
    <mergeCell ref="BG1545:BL1545"/>
    <mergeCell ref="BO1545:BV1545"/>
    <mergeCell ref="CN1545:CU1545"/>
    <mergeCell ref="CV1545:DE1545"/>
    <mergeCell ref="AY1544:BE1544"/>
    <mergeCell ref="BG1544:BL1544"/>
    <mergeCell ref="BO1544:BV1544"/>
    <mergeCell ref="CN1544:CU1544"/>
    <mergeCell ref="CV1544:DE1544"/>
    <mergeCell ref="A1545:O1545"/>
    <mergeCell ref="P1545:AC1545"/>
    <mergeCell ref="AD1545:AF1545"/>
    <mergeCell ref="AG1545:AJ1545"/>
    <mergeCell ref="AK1545:AP1545"/>
    <mergeCell ref="A1544:O1544"/>
    <mergeCell ref="P1544:AC1544"/>
    <mergeCell ref="AD1544:AF1544"/>
    <mergeCell ref="AG1544:AJ1544"/>
    <mergeCell ref="AK1544:AP1544"/>
    <mergeCell ref="AQ1544:AX1544"/>
    <mergeCell ref="AQ1543:AX1543"/>
    <mergeCell ref="AY1543:BE1543"/>
    <mergeCell ref="BG1543:BL1543"/>
    <mergeCell ref="BO1543:BV1543"/>
    <mergeCell ref="CN1543:CU1543"/>
    <mergeCell ref="CV1543:DE1543"/>
    <mergeCell ref="AY1542:BE1542"/>
    <mergeCell ref="BG1542:BL1542"/>
    <mergeCell ref="BO1542:BV1542"/>
    <mergeCell ref="CN1542:CU1542"/>
    <mergeCell ref="CV1542:DE1542"/>
    <mergeCell ref="A1543:O1543"/>
    <mergeCell ref="P1543:AC1543"/>
    <mergeCell ref="AD1543:AF1543"/>
    <mergeCell ref="AG1543:AJ1543"/>
    <mergeCell ref="AK1543:AP1543"/>
    <mergeCell ref="A1542:O1542"/>
    <mergeCell ref="P1542:AC1542"/>
    <mergeCell ref="AD1542:AF1542"/>
    <mergeCell ref="AG1542:AJ1542"/>
    <mergeCell ref="AK1542:AP1542"/>
    <mergeCell ref="AQ1542:AX1542"/>
    <mergeCell ref="AQ1541:AX1541"/>
    <mergeCell ref="AY1541:BE1541"/>
    <mergeCell ref="BG1541:BL1541"/>
    <mergeCell ref="BO1541:BV1541"/>
    <mergeCell ref="CN1541:CU1541"/>
    <mergeCell ref="CV1541:DE1541"/>
    <mergeCell ref="AY1540:BE1540"/>
    <mergeCell ref="BG1540:BL1540"/>
    <mergeCell ref="BO1540:BV1540"/>
    <mergeCell ref="CN1540:CU1540"/>
    <mergeCell ref="CV1540:DE1540"/>
    <mergeCell ref="A1541:O1541"/>
    <mergeCell ref="P1541:AC1541"/>
    <mergeCell ref="AD1541:AF1541"/>
    <mergeCell ref="AG1541:AJ1541"/>
    <mergeCell ref="AK1541:AP1541"/>
    <mergeCell ref="A1540:O1540"/>
    <mergeCell ref="P1540:AC1540"/>
    <mergeCell ref="AD1540:AF1540"/>
    <mergeCell ref="AG1540:AJ1540"/>
    <mergeCell ref="AK1540:AP1540"/>
    <mergeCell ref="AQ1540:AX1540"/>
    <mergeCell ref="AQ1539:AX1539"/>
    <mergeCell ref="AY1539:BE1539"/>
    <mergeCell ref="BG1539:BL1539"/>
    <mergeCell ref="BO1539:BV1539"/>
    <mergeCell ref="CN1539:CU1539"/>
    <mergeCell ref="CV1539:DE1539"/>
    <mergeCell ref="AY1538:BE1538"/>
    <mergeCell ref="BG1538:BL1538"/>
    <mergeCell ref="BO1538:BV1538"/>
    <mergeCell ref="CN1538:CU1538"/>
    <mergeCell ref="CV1538:DE1538"/>
    <mergeCell ref="A1539:O1539"/>
    <mergeCell ref="P1539:AC1539"/>
    <mergeCell ref="AD1539:AF1539"/>
    <mergeCell ref="AG1539:AJ1539"/>
    <mergeCell ref="AK1539:AP1539"/>
    <mergeCell ref="A1538:O1538"/>
    <mergeCell ref="P1538:AC1538"/>
    <mergeCell ref="AD1538:AF1538"/>
    <mergeCell ref="AG1538:AJ1538"/>
    <mergeCell ref="AK1538:AP1538"/>
    <mergeCell ref="AQ1538:AX1538"/>
    <mergeCell ref="AQ1537:AX1537"/>
    <mergeCell ref="AY1537:BE1537"/>
    <mergeCell ref="BG1537:BL1537"/>
    <mergeCell ref="BO1537:BV1537"/>
    <mergeCell ref="CN1537:CU1537"/>
    <mergeCell ref="CV1537:DE1537"/>
    <mergeCell ref="AY1536:BE1536"/>
    <mergeCell ref="BG1536:BL1536"/>
    <mergeCell ref="BO1536:BV1536"/>
    <mergeCell ref="CN1536:CU1536"/>
    <mergeCell ref="CV1536:DE1536"/>
    <mergeCell ref="A1537:O1537"/>
    <mergeCell ref="P1537:AC1537"/>
    <mergeCell ref="AD1537:AF1537"/>
    <mergeCell ref="AG1537:AJ1537"/>
    <mergeCell ref="AK1537:AP1537"/>
    <mergeCell ref="A1536:O1536"/>
    <mergeCell ref="P1536:AC1536"/>
    <mergeCell ref="AD1536:AF1536"/>
    <mergeCell ref="AG1536:AJ1536"/>
    <mergeCell ref="AK1536:AP1536"/>
    <mergeCell ref="AQ1536:AX1536"/>
    <mergeCell ref="AQ1535:AX1535"/>
    <mergeCell ref="AY1535:BE1535"/>
    <mergeCell ref="BG1535:BL1535"/>
    <mergeCell ref="BO1535:BV1535"/>
    <mergeCell ref="CN1535:CU1535"/>
    <mergeCell ref="CV1535:DE1535"/>
    <mergeCell ref="AY1534:BE1534"/>
    <mergeCell ref="BG1534:BL1534"/>
    <mergeCell ref="BO1534:BV1534"/>
    <mergeCell ref="CN1534:CU1534"/>
    <mergeCell ref="CV1534:DE1534"/>
    <mergeCell ref="A1535:O1535"/>
    <mergeCell ref="P1535:AC1535"/>
    <mergeCell ref="AD1535:AF1535"/>
    <mergeCell ref="AG1535:AJ1535"/>
    <mergeCell ref="AK1535:AP1535"/>
    <mergeCell ref="A1534:O1534"/>
    <mergeCell ref="P1534:AC1534"/>
    <mergeCell ref="AD1534:AF1534"/>
    <mergeCell ref="AG1534:AJ1534"/>
    <mergeCell ref="AK1534:AP1534"/>
    <mergeCell ref="AQ1534:AX1534"/>
    <mergeCell ref="AQ1533:AX1533"/>
    <mergeCell ref="AY1533:BE1533"/>
    <mergeCell ref="BG1533:BL1533"/>
    <mergeCell ref="BO1533:BV1533"/>
    <mergeCell ref="CN1533:CU1533"/>
    <mergeCell ref="CV1533:DE1533"/>
    <mergeCell ref="AY1532:BE1532"/>
    <mergeCell ref="BG1532:BL1532"/>
    <mergeCell ref="BO1532:BV1532"/>
    <mergeCell ref="CN1532:CU1532"/>
    <mergeCell ref="CV1532:DE1532"/>
    <mergeCell ref="A1533:O1533"/>
    <mergeCell ref="P1533:AC1533"/>
    <mergeCell ref="AD1533:AF1533"/>
    <mergeCell ref="AG1533:AJ1533"/>
    <mergeCell ref="AK1533:AP1533"/>
    <mergeCell ref="A1532:O1532"/>
    <mergeCell ref="P1532:AC1532"/>
    <mergeCell ref="AD1532:AF1532"/>
    <mergeCell ref="AG1532:AJ1532"/>
    <mergeCell ref="AK1532:AP1532"/>
    <mergeCell ref="AQ1532:AX1532"/>
    <mergeCell ref="AQ1531:AX1531"/>
    <mergeCell ref="AY1531:BE1531"/>
    <mergeCell ref="BG1531:BL1531"/>
    <mergeCell ref="BO1531:BV1531"/>
    <mergeCell ref="CN1531:CU1531"/>
    <mergeCell ref="CV1531:DE1531"/>
    <mergeCell ref="AY1530:BE1530"/>
    <mergeCell ref="BG1530:BL1530"/>
    <mergeCell ref="BO1530:BV1530"/>
    <mergeCell ref="CN1530:CU1530"/>
    <mergeCell ref="CV1530:DE1530"/>
    <mergeCell ref="A1531:O1531"/>
    <mergeCell ref="P1531:AC1531"/>
    <mergeCell ref="AD1531:AF1531"/>
    <mergeCell ref="AG1531:AJ1531"/>
    <mergeCell ref="AK1531:AP1531"/>
    <mergeCell ref="A1530:O1530"/>
    <mergeCell ref="P1530:AC1530"/>
    <mergeCell ref="AD1530:AF1530"/>
    <mergeCell ref="AG1530:AJ1530"/>
    <mergeCell ref="AK1530:AP1530"/>
    <mergeCell ref="AQ1530:AX1530"/>
    <mergeCell ref="AQ1529:AX1529"/>
    <mergeCell ref="AY1529:BE1529"/>
    <mergeCell ref="BG1529:BL1529"/>
    <mergeCell ref="BO1529:BV1529"/>
    <mergeCell ref="CN1529:CU1529"/>
    <mergeCell ref="CV1529:DE1529"/>
    <mergeCell ref="AY1528:BE1528"/>
    <mergeCell ref="BG1528:BL1528"/>
    <mergeCell ref="BO1528:BV1528"/>
    <mergeCell ref="CN1528:CU1528"/>
    <mergeCell ref="CV1528:DE1528"/>
    <mergeCell ref="A1529:O1529"/>
    <mergeCell ref="P1529:AC1529"/>
    <mergeCell ref="AD1529:AF1529"/>
    <mergeCell ref="AG1529:AJ1529"/>
    <mergeCell ref="AK1529:AP1529"/>
    <mergeCell ref="A1528:O1528"/>
    <mergeCell ref="P1528:AC1528"/>
    <mergeCell ref="AD1528:AF1528"/>
    <mergeCell ref="AG1528:AJ1528"/>
    <mergeCell ref="AK1528:AP1528"/>
    <mergeCell ref="AQ1528:AX1528"/>
    <mergeCell ref="AQ1527:AX1527"/>
    <mergeCell ref="AY1527:BE1527"/>
    <mergeCell ref="BG1527:BL1527"/>
    <mergeCell ref="BO1527:BV1527"/>
    <mergeCell ref="CN1527:CU1527"/>
    <mergeCell ref="CV1527:DE1527"/>
    <mergeCell ref="AY1526:BE1526"/>
    <mergeCell ref="BG1526:BL1526"/>
    <mergeCell ref="BO1526:BV1526"/>
    <mergeCell ref="CN1526:CU1526"/>
    <mergeCell ref="CV1526:DE1526"/>
    <mergeCell ref="A1527:O1527"/>
    <mergeCell ref="P1527:AC1527"/>
    <mergeCell ref="AD1527:AF1527"/>
    <mergeCell ref="AG1527:AJ1527"/>
    <mergeCell ref="AK1527:AP1527"/>
    <mergeCell ref="A1526:O1526"/>
    <mergeCell ref="P1526:AC1526"/>
    <mergeCell ref="AD1526:AF1526"/>
    <mergeCell ref="AG1526:AJ1526"/>
    <mergeCell ref="AK1526:AP1526"/>
    <mergeCell ref="AQ1526:AX1526"/>
    <mergeCell ref="AQ1525:AX1525"/>
    <mergeCell ref="AY1525:BE1525"/>
    <mergeCell ref="BG1525:BL1525"/>
    <mergeCell ref="BO1525:BV1525"/>
    <mergeCell ref="CN1525:CU1525"/>
    <mergeCell ref="CV1525:DE1525"/>
    <mergeCell ref="AY1524:BE1524"/>
    <mergeCell ref="BG1524:BL1524"/>
    <mergeCell ref="BO1524:BV1524"/>
    <mergeCell ref="CN1524:CU1524"/>
    <mergeCell ref="CV1524:DE1524"/>
    <mergeCell ref="A1525:O1525"/>
    <mergeCell ref="P1525:AC1525"/>
    <mergeCell ref="AD1525:AF1525"/>
    <mergeCell ref="AG1525:AJ1525"/>
    <mergeCell ref="AK1525:AP1525"/>
    <mergeCell ref="A1524:O1524"/>
    <mergeCell ref="P1524:AC1524"/>
    <mergeCell ref="AD1524:AF1524"/>
    <mergeCell ref="AG1524:AJ1524"/>
    <mergeCell ref="AK1524:AP1524"/>
    <mergeCell ref="AQ1524:AX1524"/>
    <mergeCell ref="AQ1523:AX1523"/>
    <mergeCell ref="AY1523:BE1523"/>
    <mergeCell ref="BG1523:BL1523"/>
    <mergeCell ref="BO1523:BV1523"/>
    <mergeCell ref="CN1523:CU1523"/>
    <mergeCell ref="CV1523:DE1523"/>
    <mergeCell ref="AY1522:BE1522"/>
    <mergeCell ref="BG1522:BL1522"/>
    <mergeCell ref="BO1522:BV1522"/>
    <mergeCell ref="CN1522:CU1522"/>
    <mergeCell ref="CV1522:DE1522"/>
    <mergeCell ref="A1523:O1523"/>
    <mergeCell ref="P1523:AC1523"/>
    <mergeCell ref="AD1523:AF1523"/>
    <mergeCell ref="AG1523:AJ1523"/>
    <mergeCell ref="AK1523:AP1523"/>
    <mergeCell ref="A1522:O1522"/>
    <mergeCell ref="P1522:AC1522"/>
    <mergeCell ref="AD1522:AF1522"/>
    <mergeCell ref="AG1522:AJ1522"/>
    <mergeCell ref="AK1522:AP1522"/>
    <mergeCell ref="AQ1522:AX1522"/>
    <mergeCell ref="AQ1521:AX1521"/>
    <mergeCell ref="AY1521:BE1521"/>
    <mergeCell ref="BG1521:BL1521"/>
    <mergeCell ref="BO1521:BV1521"/>
    <mergeCell ref="CN1521:CU1521"/>
    <mergeCell ref="CV1521:DE1521"/>
    <mergeCell ref="AY1520:BE1520"/>
    <mergeCell ref="BG1520:BL1520"/>
    <mergeCell ref="BO1520:BV1520"/>
    <mergeCell ref="CN1520:CU1520"/>
    <mergeCell ref="CV1520:DE1520"/>
    <mergeCell ref="A1521:O1521"/>
    <mergeCell ref="P1521:AC1521"/>
    <mergeCell ref="AD1521:AF1521"/>
    <mergeCell ref="AG1521:AJ1521"/>
    <mergeCell ref="AK1521:AP1521"/>
    <mergeCell ref="A1520:O1520"/>
    <mergeCell ref="P1520:AC1520"/>
    <mergeCell ref="AD1520:AF1520"/>
    <mergeCell ref="AG1520:AJ1520"/>
    <mergeCell ref="AK1520:AP1520"/>
    <mergeCell ref="AQ1520:AX1520"/>
    <mergeCell ref="AQ1519:AX1519"/>
    <mergeCell ref="AY1519:BE1519"/>
    <mergeCell ref="BG1519:BL1519"/>
    <mergeCell ref="BO1519:BV1519"/>
    <mergeCell ref="CN1519:CU1519"/>
    <mergeCell ref="CV1519:DE1519"/>
    <mergeCell ref="AY1518:BE1518"/>
    <mergeCell ref="BG1518:BL1518"/>
    <mergeCell ref="BO1518:BV1518"/>
    <mergeCell ref="CN1518:CU1518"/>
    <mergeCell ref="CV1518:DE1518"/>
    <mergeCell ref="A1519:O1519"/>
    <mergeCell ref="P1519:AC1519"/>
    <mergeCell ref="AD1519:AF1519"/>
    <mergeCell ref="AG1519:AJ1519"/>
    <mergeCell ref="AK1519:AP1519"/>
    <mergeCell ref="A1518:O1518"/>
    <mergeCell ref="P1518:AC1518"/>
    <mergeCell ref="AD1518:AF1518"/>
    <mergeCell ref="AG1518:AJ1518"/>
    <mergeCell ref="AK1518:AP1518"/>
    <mergeCell ref="AQ1518:AX1518"/>
    <mergeCell ref="AQ1517:AX1517"/>
    <mergeCell ref="AY1517:BE1517"/>
    <mergeCell ref="BG1517:BL1517"/>
    <mergeCell ref="BO1517:BV1517"/>
    <mergeCell ref="CN1517:CU1517"/>
    <mergeCell ref="CV1517:DE1517"/>
    <mergeCell ref="AY1516:BE1516"/>
    <mergeCell ref="BG1516:BL1516"/>
    <mergeCell ref="BO1516:BV1516"/>
    <mergeCell ref="CN1516:CU1516"/>
    <mergeCell ref="CV1516:DE1516"/>
    <mergeCell ref="A1517:O1517"/>
    <mergeCell ref="P1517:AC1517"/>
    <mergeCell ref="AD1517:AF1517"/>
    <mergeCell ref="AG1517:AJ1517"/>
    <mergeCell ref="AK1517:AP1517"/>
    <mergeCell ref="A1516:O1516"/>
    <mergeCell ref="P1516:AC1516"/>
    <mergeCell ref="AD1516:AF1516"/>
    <mergeCell ref="AG1516:AJ1516"/>
    <mergeCell ref="AK1516:AP1516"/>
    <mergeCell ref="AQ1516:AX1516"/>
    <mergeCell ref="AQ1515:AX1515"/>
    <mergeCell ref="AY1515:BE1515"/>
    <mergeCell ref="BG1515:BL1515"/>
    <mergeCell ref="BO1515:BV1515"/>
    <mergeCell ref="CN1515:CU1515"/>
    <mergeCell ref="CV1515:DE1515"/>
    <mergeCell ref="AY1514:BE1514"/>
    <mergeCell ref="BG1514:BL1514"/>
    <mergeCell ref="BO1514:BV1514"/>
    <mergeCell ref="CN1514:CU1514"/>
    <mergeCell ref="CV1514:DE1514"/>
    <mergeCell ref="A1515:O1515"/>
    <mergeCell ref="P1515:AC1515"/>
    <mergeCell ref="AD1515:AF1515"/>
    <mergeCell ref="AG1515:AJ1515"/>
    <mergeCell ref="AK1515:AP1515"/>
    <mergeCell ref="A1514:O1514"/>
    <mergeCell ref="P1514:AC1514"/>
    <mergeCell ref="AD1514:AF1514"/>
    <mergeCell ref="AG1514:AJ1514"/>
    <mergeCell ref="AK1514:AP1514"/>
    <mergeCell ref="AQ1514:AX1514"/>
    <mergeCell ref="AQ1513:AX1513"/>
    <mergeCell ref="AY1513:BE1513"/>
    <mergeCell ref="BG1513:BL1513"/>
    <mergeCell ref="BO1513:BV1513"/>
    <mergeCell ref="CN1513:CU1513"/>
    <mergeCell ref="CV1513:DE1513"/>
    <mergeCell ref="AY1512:BE1512"/>
    <mergeCell ref="BG1512:BL1512"/>
    <mergeCell ref="BO1512:BV1512"/>
    <mergeCell ref="CN1512:CU1512"/>
    <mergeCell ref="CV1512:DE1512"/>
    <mergeCell ref="A1513:O1513"/>
    <mergeCell ref="P1513:AC1513"/>
    <mergeCell ref="AD1513:AF1513"/>
    <mergeCell ref="AG1513:AJ1513"/>
    <mergeCell ref="AK1513:AP1513"/>
    <mergeCell ref="A1512:O1512"/>
    <mergeCell ref="P1512:AC1512"/>
    <mergeCell ref="AD1512:AF1512"/>
    <mergeCell ref="AG1512:AJ1512"/>
    <mergeCell ref="AK1512:AP1512"/>
    <mergeCell ref="AQ1512:AX1512"/>
    <mergeCell ref="AQ1511:AX1511"/>
    <mergeCell ref="AY1511:BE1511"/>
    <mergeCell ref="BG1511:BL1511"/>
    <mergeCell ref="BO1511:BV1511"/>
    <mergeCell ref="CN1511:CU1511"/>
    <mergeCell ref="CV1511:DE1511"/>
    <mergeCell ref="AY1510:BE1510"/>
    <mergeCell ref="BG1510:BL1510"/>
    <mergeCell ref="BO1510:BV1510"/>
    <mergeCell ref="CN1510:CU1510"/>
    <mergeCell ref="CV1510:DE1510"/>
    <mergeCell ref="A1511:O1511"/>
    <mergeCell ref="P1511:AC1511"/>
    <mergeCell ref="AD1511:AF1511"/>
    <mergeCell ref="AG1511:AJ1511"/>
    <mergeCell ref="AK1511:AP1511"/>
    <mergeCell ref="A1510:O1510"/>
    <mergeCell ref="P1510:AC1510"/>
    <mergeCell ref="AD1510:AF1510"/>
    <mergeCell ref="AG1510:AJ1510"/>
    <mergeCell ref="AK1510:AP1510"/>
    <mergeCell ref="AQ1510:AX1510"/>
    <mergeCell ref="AQ1509:AX1509"/>
    <mergeCell ref="AY1509:BE1509"/>
    <mergeCell ref="BG1509:BL1509"/>
    <mergeCell ref="BO1509:BV1509"/>
    <mergeCell ref="CN1509:CU1509"/>
    <mergeCell ref="CV1509:DE1509"/>
    <mergeCell ref="AY1508:BE1508"/>
    <mergeCell ref="BG1508:BL1508"/>
    <mergeCell ref="BO1508:BV1508"/>
    <mergeCell ref="CN1508:CU1508"/>
    <mergeCell ref="CV1508:DE1508"/>
    <mergeCell ref="A1509:O1509"/>
    <mergeCell ref="P1509:AC1509"/>
    <mergeCell ref="AD1509:AF1509"/>
    <mergeCell ref="AG1509:AJ1509"/>
    <mergeCell ref="AK1509:AP1509"/>
    <mergeCell ref="A1508:O1508"/>
    <mergeCell ref="P1508:AC1508"/>
    <mergeCell ref="AD1508:AF1508"/>
    <mergeCell ref="AG1508:AJ1508"/>
    <mergeCell ref="AK1508:AP1508"/>
    <mergeCell ref="AQ1508:AX1508"/>
    <mergeCell ref="AQ1507:AX1507"/>
    <mergeCell ref="AY1507:BE1507"/>
    <mergeCell ref="BG1507:BL1507"/>
    <mergeCell ref="BO1507:BV1507"/>
    <mergeCell ref="CN1507:CU1507"/>
    <mergeCell ref="CV1507:DE1507"/>
    <mergeCell ref="AY1506:BE1506"/>
    <mergeCell ref="BG1506:BL1506"/>
    <mergeCell ref="BO1506:BV1506"/>
    <mergeCell ref="CN1506:CU1506"/>
    <mergeCell ref="CV1506:DE1506"/>
    <mergeCell ref="A1507:O1507"/>
    <mergeCell ref="P1507:AC1507"/>
    <mergeCell ref="AD1507:AF1507"/>
    <mergeCell ref="AG1507:AJ1507"/>
    <mergeCell ref="AK1507:AP1507"/>
    <mergeCell ref="A1506:O1506"/>
    <mergeCell ref="P1506:AC1506"/>
    <mergeCell ref="AD1506:AF1506"/>
    <mergeCell ref="AG1506:AJ1506"/>
    <mergeCell ref="AK1506:AP1506"/>
    <mergeCell ref="AQ1506:AX1506"/>
    <mergeCell ref="AQ1505:AX1505"/>
    <mergeCell ref="AY1505:BE1505"/>
    <mergeCell ref="BG1505:BL1505"/>
    <mergeCell ref="BO1505:BV1505"/>
    <mergeCell ref="CN1505:CU1505"/>
    <mergeCell ref="CV1505:DE1505"/>
    <mergeCell ref="AY1504:BE1504"/>
    <mergeCell ref="BG1504:BL1504"/>
    <mergeCell ref="BO1504:BV1504"/>
    <mergeCell ref="CN1504:CU1504"/>
    <mergeCell ref="CV1504:DE1504"/>
    <mergeCell ref="A1505:O1505"/>
    <mergeCell ref="P1505:AC1505"/>
    <mergeCell ref="AD1505:AF1505"/>
    <mergeCell ref="AG1505:AJ1505"/>
    <mergeCell ref="AK1505:AP1505"/>
    <mergeCell ref="A1504:O1504"/>
    <mergeCell ref="P1504:AC1504"/>
    <mergeCell ref="AD1504:AF1504"/>
    <mergeCell ref="AG1504:AJ1504"/>
    <mergeCell ref="AK1504:AP1504"/>
    <mergeCell ref="AQ1504:AX1504"/>
    <mergeCell ref="AQ1503:AX1503"/>
    <mergeCell ref="AY1503:BE1503"/>
    <mergeCell ref="BG1503:BL1503"/>
    <mergeCell ref="BO1503:BV1503"/>
    <mergeCell ref="CN1503:CU1503"/>
    <mergeCell ref="CV1503:DE1503"/>
    <mergeCell ref="AY1502:BE1502"/>
    <mergeCell ref="BG1502:BL1502"/>
    <mergeCell ref="BO1502:BV1502"/>
    <mergeCell ref="CN1502:CU1502"/>
    <mergeCell ref="CV1502:DE1502"/>
    <mergeCell ref="A1503:O1503"/>
    <mergeCell ref="P1503:AC1503"/>
    <mergeCell ref="AD1503:AF1503"/>
    <mergeCell ref="AG1503:AJ1503"/>
    <mergeCell ref="AK1503:AP1503"/>
    <mergeCell ref="A1502:O1502"/>
    <mergeCell ref="P1502:AC1502"/>
    <mergeCell ref="AD1502:AF1502"/>
    <mergeCell ref="AG1502:AJ1502"/>
    <mergeCell ref="AK1502:AP1502"/>
    <mergeCell ref="AQ1502:AX1502"/>
    <mergeCell ref="AQ1501:AX1501"/>
    <mergeCell ref="AY1501:BE1501"/>
    <mergeCell ref="BG1501:BL1501"/>
    <mergeCell ref="BO1501:BV1501"/>
    <mergeCell ref="CN1501:CU1501"/>
    <mergeCell ref="CV1501:DE1501"/>
    <mergeCell ref="AY1500:BE1500"/>
    <mergeCell ref="BG1500:BL1500"/>
    <mergeCell ref="BO1500:BV1500"/>
    <mergeCell ref="CN1500:CU1500"/>
    <mergeCell ref="CV1500:DE1500"/>
    <mergeCell ref="A1501:O1501"/>
    <mergeCell ref="P1501:AC1501"/>
    <mergeCell ref="AD1501:AF1501"/>
    <mergeCell ref="AG1501:AJ1501"/>
    <mergeCell ref="AK1501:AP1501"/>
    <mergeCell ref="A1500:O1500"/>
    <mergeCell ref="P1500:AC1500"/>
    <mergeCell ref="AD1500:AF1500"/>
    <mergeCell ref="AG1500:AJ1500"/>
    <mergeCell ref="AK1500:AP1500"/>
    <mergeCell ref="AQ1500:AX1500"/>
    <mergeCell ref="AQ1499:AX1499"/>
    <mergeCell ref="AY1499:BE1499"/>
    <mergeCell ref="BG1499:BL1499"/>
    <mergeCell ref="BO1499:BV1499"/>
    <mergeCell ref="CN1499:CU1499"/>
    <mergeCell ref="CV1499:DE1499"/>
    <mergeCell ref="AY1498:BE1498"/>
    <mergeCell ref="BG1498:BL1498"/>
    <mergeCell ref="BO1498:BV1498"/>
    <mergeCell ref="CN1498:CU1498"/>
    <mergeCell ref="CV1498:DE1498"/>
    <mergeCell ref="A1499:O1499"/>
    <mergeCell ref="P1499:AC1499"/>
    <mergeCell ref="AD1499:AF1499"/>
    <mergeCell ref="AG1499:AJ1499"/>
    <mergeCell ref="AK1499:AP1499"/>
    <mergeCell ref="A1498:O1498"/>
    <mergeCell ref="P1498:AC1498"/>
    <mergeCell ref="AD1498:AF1498"/>
    <mergeCell ref="AG1498:AJ1498"/>
    <mergeCell ref="AK1498:AP1498"/>
    <mergeCell ref="AQ1498:AX1498"/>
    <mergeCell ref="AQ1497:AX1497"/>
    <mergeCell ref="AY1497:BE1497"/>
    <mergeCell ref="BG1497:BL1497"/>
    <mergeCell ref="BO1497:BV1497"/>
    <mergeCell ref="CN1497:CU1497"/>
    <mergeCell ref="CV1497:DE1497"/>
    <mergeCell ref="AY1496:BE1496"/>
    <mergeCell ref="BG1496:BL1496"/>
    <mergeCell ref="BO1496:BV1496"/>
    <mergeCell ref="CN1496:CU1496"/>
    <mergeCell ref="CV1496:DE1496"/>
    <mergeCell ref="A1497:O1497"/>
    <mergeCell ref="P1497:AC1497"/>
    <mergeCell ref="AD1497:AF1497"/>
    <mergeCell ref="AG1497:AJ1497"/>
    <mergeCell ref="AK1497:AP1497"/>
    <mergeCell ref="A1496:O1496"/>
    <mergeCell ref="P1496:AC1496"/>
    <mergeCell ref="AD1496:AF1496"/>
    <mergeCell ref="AG1496:AJ1496"/>
    <mergeCell ref="AK1496:AP1496"/>
    <mergeCell ref="AQ1496:AX1496"/>
    <mergeCell ref="AQ1495:AX1495"/>
    <mergeCell ref="AY1495:BE1495"/>
    <mergeCell ref="BG1495:BL1495"/>
    <mergeCell ref="BO1495:BV1495"/>
    <mergeCell ref="CN1495:CU1495"/>
    <mergeCell ref="CV1495:DE1495"/>
    <mergeCell ref="AY1494:BE1494"/>
    <mergeCell ref="BG1494:BL1494"/>
    <mergeCell ref="BO1494:BV1494"/>
    <mergeCell ref="CN1494:CU1494"/>
    <mergeCell ref="CV1494:DE1494"/>
    <mergeCell ref="A1495:O1495"/>
    <mergeCell ref="P1495:AC1495"/>
    <mergeCell ref="AD1495:AF1495"/>
    <mergeCell ref="AG1495:AJ1495"/>
    <mergeCell ref="AK1495:AP1495"/>
    <mergeCell ref="A1494:O1494"/>
    <mergeCell ref="P1494:AC1494"/>
    <mergeCell ref="AD1494:AF1494"/>
    <mergeCell ref="AG1494:AJ1494"/>
    <mergeCell ref="AK1494:AP1494"/>
    <mergeCell ref="AQ1494:AX1494"/>
    <mergeCell ref="AQ1493:AX1493"/>
    <mergeCell ref="AY1493:BE1493"/>
    <mergeCell ref="BG1493:BL1493"/>
    <mergeCell ref="BO1493:BV1493"/>
    <mergeCell ref="CN1493:CU1493"/>
    <mergeCell ref="CV1493:DE1493"/>
    <mergeCell ref="AY1492:BE1492"/>
    <mergeCell ref="BG1492:BL1492"/>
    <mergeCell ref="BO1492:BV1492"/>
    <mergeCell ref="CN1492:CU1492"/>
    <mergeCell ref="CV1492:DE1492"/>
    <mergeCell ref="A1493:O1493"/>
    <mergeCell ref="P1493:AC1493"/>
    <mergeCell ref="AD1493:AF1493"/>
    <mergeCell ref="AG1493:AJ1493"/>
    <mergeCell ref="AK1493:AP1493"/>
    <mergeCell ref="A1492:O1492"/>
    <mergeCell ref="P1492:AC1492"/>
    <mergeCell ref="AD1492:AF1492"/>
    <mergeCell ref="AG1492:AJ1492"/>
    <mergeCell ref="AK1492:AP1492"/>
    <mergeCell ref="AQ1492:AX1492"/>
    <mergeCell ref="AQ1491:AX1491"/>
    <mergeCell ref="AY1491:BE1491"/>
    <mergeCell ref="BG1491:BL1491"/>
    <mergeCell ref="BO1491:BV1491"/>
    <mergeCell ref="CN1491:CU1491"/>
    <mergeCell ref="CV1491:DE1491"/>
    <mergeCell ref="AY1490:BE1490"/>
    <mergeCell ref="BG1490:BL1490"/>
    <mergeCell ref="BO1490:BV1490"/>
    <mergeCell ref="CN1490:CU1490"/>
    <mergeCell ref="CV1490:DE1490"/>
    <mergeCell ref="A1491:O1491"/>
    <mergeCell ref="P1491:AC1491"/>
    <mergeCell ref="AD1491:AF1491"/>
    <mergeCell ref="AG1491:AJ1491"/>
    <mergeCell ref="AK1491:AP1491"/>
    <mergeCell ref="A1490:O1490"/>
    <mergeCell ref="P1490:AC1490"/>
    <mergeCell ref="AD1490:AF1490"/>
    <mergeCell ref="AG1490:AJ1490"/>
    <mergeCell ref="AK1490:AP1490"/>
    <mergeCell ref="AQ1490:AX1490"/>
    <mergeCell ref="AQ1489:AX1489"/>
    <mergeCell ref="AY1489:BE1489"/>
    <mergeCell ref="BG1489:BL1489"/>
    <mergeCell ref="BO1489:BV1489"/>
    <mergeCell ref="CN1489:CU1489"/>
    <mergeCell ref="CV1489:DE1489"/>
    <mergeCell ref="AY1488:BE1488"/>
    <mergeCell ref="BG1488:BL1488"/>
    <mergeCell ref="BO1488:BV1488"/>
    <mergeCell ref="CN1488:CU1488"/>
    <mergeCell ref="CV1488:DE1488"/>
    <mergeCell ref="A1489:O1489"/>
    <mergeCell ref="P1489:AC1489"/>
    <mergeCell ref="AD1489:AF1489"/>
    <mergeCell ref="AG1489:AJ1489"/>
    <mergeCell ref="AK1489:AP1489"/>
    <mergeCell ref="A1488:O1488"/>
    <mergeCell ref="P1488:AC1488"/>
    <mergeCell ref="AD1488:AF1488"/>
    <mergeCell ref="AG1488:AJ1488"/>
    <mergeCell ref="AK1488:AP1488"/>
    <mergeCell ref="AQ1488:AX1488"/>
    <mergeCell ref="AQ1487:AX1487"/>
    <mergeCell ref="AY1487:BE1487"/>
    <mergeCell ref="BG1487:BL1487"/>
    <mergeCell ref="BO1487:BV1487"/>
    <mergeCell ref="CN1487:CU1487"/>
    <mergeCell ref="CV1487:DE1487"/>
    <mergeCell ref="AY1486:BE1486"/>
    <mergeCell ref="BG1486:BL1486"/>
    <mergeCell ref="BO1486:BV1486"/>
    <mergeCell ref="CN1486:CU1486"/>
    <mergeCell ref="CV1486:DE1486"/>
    <mergeCell ref="A1487:O1487"/>
    <mergeCell ref="P1487:AC1487"/>
    <mergeCell ref="AD1487:AF1487"/>
    <mergeCell ref="AG1487:AJ1487"/>
    <mergeCell ref="AK1487:AP1487"/>
    <mergeCell ref="A1486:O1486"/>
    <mergeCell ref="P1486:AC1486"/>
    <mergeCell ref="AD1486:AF1486"/>
    <mergeCell ref="AG1486:AJ1486"/>
    <mergeCell ref="AK1486:AP1486"/>
    <mergeCell ref="AQ1486:AX1486"/>
    <mergeCell ref="AQ1485:AX1485"/>
    <mergeCell ref="AY1485:BE1485"/>
    <mergeCell ref="BG1485:BL1485"/>
    <mergeCell ref="BO1485:BV1485"/>
    <mergeCell ref="CN1485:CU1485"/>
    <mergeCell ref="CV1485:DE1485"/>
    <mergeCell ref="AY1484:BE1484"/>
    <mergeCell ref="BG1484:BL1484"/>
    <mergeCell ref="BO1484:BV1484"/>
    <mergeCell ref="CN1484:CU1484"/>
    <mergeCell ref="CV1484:DE1484"/>
    <mergeCell ref="A1485:O1485"/>
    <mergeCell ref="P1485:AC1485"/>
    <mergeCell ref="AD1485:AF1485"/>
    <mergeCell ref="AG1485:AJ1485"/>
    <mergeCell ref="AK1485:AP1485"/>
    <mergeCell ref="A1484:O1484"/>
    <mergeCell ref="P1484:AC1484"/>
    <mergeCell ref="AD1484:AF1484"/>
    <mergeCell ref="AG1484:AJ1484"/>
    <mergeCell ref="AK1484:AP1484"/>
    <mergeCell ref="AQ1484:AX1484"/>
    <mergeCell ref="AQ1483:AX1483"/>
    <mergeCell ref="AY1483:BE1483"/>
    <mergeCell ref="BG1483:BL1483"/>
    <mergeCell ref="BO1483:BV1483"/>
    <mergeCell ref="CN1483:CU1483"/>
    <mergeCell ref="CV1483:DE1483"/>
    <mergeCell ref="AY1482:BE1482"/>
    <mergeCell ref="BG1482:BL1482"/>
    <mergeCell ref="BO1482:BV1482"/>
    <mergeCell ref="CN1482:CU1482"/>
    <mergeCell ref="CV1482:DE1482"/>
    <mergeCell ref="A1483:O1483"/>
    <mergeCell ref="P1483:AC1483"/>
    <mergeCell ref="AD1483:AF1483"/>
    <mergeCell ref="AG1483:AJ1483"/>
    <mergeCell ref="AK1483:AP1483"/>
    <mergeCell ref="A1482:O1482"/>
    <mergeCell ref="P1482:AC1482"/>
    <mergeCell ref="AD1482:AF1482"/>
    <mergeCell ref="AG1482:AJ1482"/>
    <mergeCell ref="AK1482:AP1482"/>
    <mergeCell ref="AQ1482:AX1482"/>
    <mergeCell ref="AQ1481:AX1481"/>
    <mergeCell ref="AY1481:BE1481"/>
    <mergeCell ref="BG1481:BL1481"/>
    <mergeCell ref="BO1481:BV1481"/>
    <mergeCell ref="CN1481:CU1481"/>
    <mergeCell ref="CV1481:DE1481"/>
    <mergeCell ref="AY1480:BE1480"/>
    <mergeCell ref="BG1480:BL1480"/>
    <mergeCell ref="BO1480:BV1480"/>
    <mergeCell ref="CN1480:CU1480"/>
    <mergeCell ref="CV1480:DE1480"/>
    <mergeCell ref="A1481:O1481"/>
    <mergeCell ref="P1481:AC1481"/>
    <mergeCell ref="AD1481:AF1481"/>
    <mergeCell ref="AG1481:AJ1481"/>
    <mergeCell ref="AK1481:AP1481"/>
    <mergeCell ref="A1480:O1480"/>
    <mergeCell ref="P1480:AC1480"/>
    <mergeCell ref="AD1480:AF1480"/>
    <mergeCell ref="AG1480:AJ1480"/>
    <mergeCell ref="AK1480:AP1480"/>
    <mergeCell ref="AQ1480:AX1480"/>
    <mergeCell ref="AQ1479:AX1479"/>
    <mergeCell ref="AY1479:BE1479"/>
    <mergeCell ref="BG1479:BL1479"/>
    <mergeCell ref="BO1479:BV1479"/>
    <mergeCell ref="CN1479:CU1479"/>
    <mergeCell ref="CV1479:DE1479"/>
    <mergeCell ref="AY1478:BE1478"/>
    <mergeCell ref="BG1478:BL1478"/>
    <mergeCell ref="BO1478:BV1478"/>
    <mergeCell ref="CN1478:CU1478"/>
    <mergeCell ref="CV1478:DE1478"/>
    <mergeCell ref="A1479:O1479"/>
    <mergeCell ref="P1479:AC1479"/>
    <mergeCell ref="AD1479:AF1479"/>
    <mergeCell ref="AG1479:AJ1479"/>
    <mergeCell ref="AK1479:AP1479"/>
    <mergeCell ref="A1478:O1478"/>
    <mergeCell ref="P1478:AC1478"/>
    <mergeCell ref="AD1478:AF1478"/>
    <mergeCell ref="AG1478:AJ1478"/>
    <mergeCell ref="AK1478:AP1478"/>
    <mergeCell ref="AQ1478:AX1478"/>
    <mergeCell ref="AQ1477:AX1477"/>
    <mergeCell ref="AY1477:BE1477"/>
    <mergeCell ref="BG1477:BL1477"/>
    <mergeCell ref="BO1477:BV1477"/>
    <mergeCell ref="CN1477:CU1477"/>
    <mergeCell ref="CV1477:DE1477"/>
    <mergeCell ref="AY1476:BE1476"/>
    <mergeCell ref="BG1476:BL1476"/>
    <mergeCell ref="BO1476:BV1476"/>
    <mergeCell ref="CN1476:CU1476"/>
    <mergeCell ref="CV1476:DE1476"/>
    <mergeCell ref="A1477:O1477"/>
    <mergeCell ref="P1477:AC1477"/>
    <mergeCell ref="AD1477:AF1477"/>
    <mergeCell ref="AG1477:AJ1477"/>
    <mergeCell ref="AK1477:AP1477"/>
    <mergeCell ref="A1476:O1476"/>
    <mergeCell ref="P1476:AC1476"/>
    <mergeCell ref="AD1476:AF1476"/>
    <mergeCell ref="AG1476:AJ1476"/>
    <mergeCell ref="AK1476:AP1476"/>
    <mergeCell ref="AQ1476:AX1476"/>
    <mergeCell ref="AQ1475:AX1475"/>
    <mergeCell ref="AY1475:BE1475"/>
    <mergeCell ref="BG1475:BL1475"/>
    <mergeCell ref="BO1475:BV1475"/>
    <mergeCell ref="CN1475:CU1475"/>
    <mergeCell ref="CV1475:DE1475"/>
    <mergeCell ref="AY1474:BE1474"/>
    <mergeCell ref="BG1474:BL1474"/>
    <mergeCell ref="BO1474:BV1474"/>
    <mergeCell ref="CN1474:CU1474"/>
    <mergeCell ref="CV1474:DE1474"/>
    <mergeCell ref="A1475:O1475"/>
    <mergeCell ref="P1475:AC1475"/>
    <mergeCell ref="AD1475:AF1475"/>
    <mergeCell ref="AG1475:AJ1475"/>
    <mergeCell ref="AK1475:AP1475"/>
    <mergeCell ref="A1474:O1474"/>
    <mergeCell ref="P1474:AC1474"/>
    <mergeCell ref="AD1474:AF1474"/>
    <mergeCell ref="AG1474:AJ1474"/>
    <mergeCell ref="AK1474:AP1474"/>
    <mergeCell ref="AQ1474:AX1474"/>
    <mergeCell ref="AQ1473:AX1473"/>
    <mergeCell ref="AY1473:BE1473"/>
    <mergeCell ref="BG1473:BL1473"/>
    <mergeCell ref="BO1473:BV1473"/>
    <mergeCell ref="CN1473:CU1473"/>
    <mergeCell ref="CV1473:DE1473"/>
    <mergeCell ref="AY1472:BE1472"/>
    <mergeCell ref="BG1472:BL1472"/>
    <mergeCell ref="BO1472:BV1472"/>
    <mergeCell ref="CN1472:CU1472"/>
    <mergeCell ref="CV1472:DE1472"/>
    <mergeCell ref="A1473:O1473"/>
    <mergeCell ref="P1473:AC1473"/>
    <mergeCell ref="AD1473:AF1473"/>
    <mergeCell ref="AG1473:AJ1473"/>
    <mergeCell ref="AK1473:AP1473"/>
    <mergeCell ref="A1472:O1472"/>
    <mergeCell ref="P1472:AC1472"/>
    <mergeCell ref="AD1472:AF1472"/>
    <mergeCell ref="AG1472:AJ1472"/>
    <mergeCell ref="AK1472:AP1472"/>
    <mergeCell ref="AQ1472:AX1472"/>
    <mergeCell ref="AQ1471:AX1471"/>
    <mergeCell ref="AY1471:BE1471"/>
    <mergeCell ref="BG1471:BL1471"/>
    <mergeCell ref="BO1471:BV1471"/>
    <mergeCell ref="CN1471:CU1471"/>
    <mergeCell ref="CV1471:DE1471"/>
    <mergeCell ref="AY1470:BE1470"/>
    <mergeCell ref="BG1470:BL1470"/>
    <mergeCell ref="BO1470:BV1470"/>
    <mergeCell ref="CN1470:CU1470"/>
    <mergeCell ref="CV1470:DE1470"/>
    <mergeCell ref="A1471:O1471"/>
    <mergeCell ref="P1471:AC1471"/>
    <mergeCell ref="AD1471:AF1471"/>
    <mergeCell ref="AG1471:AJ1471"/>
    <mergeCell ref="AK1471:AP1471"/>
    <mergeCell ref="A1470:O1470"/>
    <mergeCell ref="P1470:AC1470"/>
    <mergeCell ref="AD1470:AF1470"/>
    <mergeCell ref="AG1470:AJ1470"/>
    <mergeCell ref="AK1470:AP1470"/>
    <mergeCell ref="AQ1470:AX1470"/>
    <mergeCell ref="AQ1469:AX1469"/>
    <mergeCell ref="AY1469:BE1469"/>
    <mergeCell ref="BG1469:BL1469"/>
    <mergeCell ref="BO1469:BV1469"/>
    <mergeCell ref="CN1469:CU1469"/>
    <mergeCell ref="CV1469:DE1469"/>
    <mergeCell ref="AY1468:BE1468"/>
    <mergeCell ref="BG1468:BL1468"/>
    <mergeCell ref="BO1468:BV1468"/>
    <mergeCell ref="CN1468:CU1468"/>
    <mergeCell ref="CV1468:DE1468"/>
    <mergeCell ref="A1469:O1469"/>
    <mergeCell ref="P1469:AC1469"/>
    <mergeCell ref="AD1469:AF1469"/>
    <mergeCell ref="AG1469:AJ1469"/>
    <mergeCell ref="AK1469:AP1469"/>
    <mergeCell ref="A1468:O1468"/>
    <mergeCell ref="P1468:AC1468"/>
    <mergeCell ref="AD1468:AF1468"/>
    <mergeCell ref="AG1468:AJ1468"/>
    <mergeCell ref="AK1468:AP1468"/>
    <mergeCell ref="AQ1468:AX1468"/>
    <mergeCell ref="AQ1467:AX1467"/>
    <mergeCell ref="AY1467:BE1467"/>
    <mergeCell ref="BG1467:BL1467"/>
    <mergeCell ref="BO1467:BV1467"/>
    <mergeCell ref="CN1467:CU1467"/>
    <mergeCell ref="CV1467:DE1467"/>
    <mergeCell ref="AY1466:BE1466"/>
    <mergeCell ref="BG1466:BL1466"/>
    <mergeCell ref="BO1466:BV1466"/>
    <mergeCell ref="CN1466:CU1466"/>
    <mergeCell ref="CV1466:DE1466"/>
    <mergeCell ref="A1467:O1467"/>
    <mergeCell ref="P1467:AC1467"/>
    <mergeCell ref="AD1467:AF1467"/>
    <mergeCell ref="AG1467:AJ1467"/>
    <mergeCell ref="AK1467:AP1467"/>
    <mergeCell ref="A1466:O1466"/>
    <mergeCell ref="P1466:AC1466"/>
    <mergeCell ref="AD1466:AF1466"/>
    <mergeCell ref="AG1466:AJ1466"/>
    <mergeCell ref="AK1466:AP1466"/>
    <mergeCell ref="AQ1466:AX1466"/>
    <mergeCell ref="AQ1465:AX1465"/>
    <mergeCell ref="AY1465:BE1465"/>
    <mergeCell ref="BG1465:BL1465"/>
    <mergeCell ref="BO1465:BV1465"/>
    <mergeCell ref="CN1465:CU1465"/>
    <mergeCell ref="CV1465:DE1465"/>
    <mergeCell ref="AY1464:BE1464"/>
    <mergeCell ref="BG1464:BL1464"/>
    <mergeCell ref="BO1464:BV1464"/>
    <mergeCell ref="CN1464:CU1464"/>
    <mergeCell ref="CV1464:DE1464"/>
    <mergeCell ref="A1465:O1465"/>
    <mergeCell ref="P1465:AC1465"/>
    <mergeCell ref="AD1465:AF1465"/>
    <mergeCell ref="AG1465:AJ1465"/>
    <mergeCell ref="AK1465:AP1465"/>
    <mergeCell ref="A1464:O1464"/>
    <mergeCell ref="P1464:AC1464"/>
    <mergeCell ref="AD1464:AF1464"/>
    <mergeCell ref="AG1464:AJ1464"/>
    <mergeCell ref="AK1464:AP1464"/>
    <mergeCell ref="AQ1464:AX1464"/>
    <mergeCell ref="AQ1463:AX1463"/>
    <mergeCell ref="AY1463:BE1463"/>
    <mergeCell ref="BG1463:BL1463"/>
    <mergeCell ref="BO1463:BV1463"/>
    <mergeCell ref="CN1463:CU1463"/>
    <mergeCell ref="CV1463:DE1463"/>
    <mergeCell ref="AY1462:BE1462"/>
    <mergeCell ref="BG1462:BL1462"/>
    <mergeCell ref="BO1462:BV1462"/>
    <mergeCell ref="CN1462:CU1462"/>
    <mergeCell ref="CV1462:DE1462"/>
    <mergeCell ref="A1463:O1463"/>
    <mergeCell ref="P1463:AC1463"/>
    <mergeCell ref="AD1463:AF1463"/>
    <mergeCell ref="AG1463:AJ1463"/>
    <mergeCell ref="AK1463:AP1463"/>
    <mergeCell ref="A1462:O1462"/>
    <mergeCell ref="P1462:AC1462"/>
    <mergeCell ref="AD1462:AF1462"/>
    <mergeCell ref="AG1462:AJ1462"/>
    <mergeCell ref="AK1462:AP1462"/>
    <mergeCell ref="AQ1462:AX1462"/>
    <mergeCell ref="AQ1461:AX1461"/>
    <mergeCell ref="AY1461:BE1461"/>
    <mergeCell ref="BG1461:BL1461"/>
    <mergeCell ref="BO1461:BV1461"/>
    <mergeCell ref="CN1461:CU1461"/>
    <mergeCell ref="CV1461:DE1461"/>
    <mergeCell ref="AY1460:BE1460"/>
    <mergeCell ref="BG1460:BL1460"/>
    <mergeCell ref="BO1460:BV1460"/>
    <mergeCell ref="CN1460:CU1460"/>
    <mergeCell ref="CV1460:DE1460"/>
    <mergeCell ref="A1461:O1461"/>
    <mergeCell ref="P1461:AC1461"/>
    <mergeCell ref="AD1461:AF1461"/>
    <mergeCell ref="AG1461:AJ1461"/>
    <mergeCell ref="AK1461:AP1461"/>
    <mergeCell ref="A1460:O1460"/>
    <mergeCell ref="P1460:AC1460"/>
    <mergeCell ref="AD1460:AF1460"/>
    <mergeCell ref="AG1460:AJ1460"/>
    <mergeCell ref="AK1460:AP1460"/>
    <mergeCell ref="AQ1460:AX1460"/>
    <mergeCell ref="AQ1459:AX1459"/>
    <mergeCell ref="AY1459:BE1459"/>
    <mergeCell ref="BG1459:BL1459"/>
    <mergeCell ref="BO1459:BV1459"/>
    <mergeCell ref="CN1459:CU1459"/>
    <mergeCell ref="CV1459:DE1459"/>
    <mergeCell ref="AY1458:BE1458"/>
    <mergeCell ref="BG1458:BL1458"/>
    <mergeCell ref="BO1458:BV1458"/>
    <mergeCell ref="CN1458:CU1458"/>
    <mergeCell ref="CV1458:DE1458"/>
    <mergeCell ref="A1459:O1459"/>
    <mergeCell ref="P1459:AC1459"/>
    <mergeCell ref="AD1459:AF1459"/>
    <mergeCell ref="AG1459:AJ1459"/>
    <mergeCell ref="AK1459:AP1459"/>
    <mergeCell ref="A1458:O1458"/>
    <mergeCell ref="P1458:AC1458"/>
    <mergeCell ref="AD1458:AF1458"/>
    <mergeCell ref="AG1458:AJ1458"/>
    <mergeCell ref="AK1458:AP1458"/>
    <mergeCell ref="AQ1458:AX1458"/>
    <mergeCell ref="AQ1457:AX1457"/>
    <mergeCell ref="AY1457:BE1457"/>
    <mergeCell ref="BG1457:BL1457"/>
    <mergeCell ref="BO1457:BV1457"/>
    <mergeCell ref="CN1457:CU1457"/>
    <mergeCell ref="CV1457:DE1457"/>
    <mergeCell ref="AY1456:BE1456"/>
    <mergeCell ref="BG1456:BL1456"/>
    <mergeCell ref="BO1456:BV1456"/>
    <mergeCell ref="CN1456:CU1456"/>
    <mergeCell ref="CV1456:DE1456"/>
    <mergeCell ref="A1457:O1457"/>
    <mergeCell ref="P1457:AC1457"/>
    <mergeCell ref="AD1457:AF1457"/>
    <mergeCell ref="AG1457:AJ1457"/>
    <mergeCell ref="AK1457:AP1457"/>
    <mergeCell ref="A1456:O1456"/>
    <mergeCell ref="P1456:AC1456"/>
    <mergeCell ref="AD1456:AF1456"/>
    <mergeCell ref="AG1456:AJ1456"/>
    <mergeCell ref="AK1456:AP1456"/>
    <mergeCell ref="AQ1456:AX1456"/>
    <mergeCell ref="AQ1455:AX1455"/>
    <mergeCell ref="AY1455:BE1455"/>
    <mergeCell ref="BG1455:BL1455"/>
    <mergeCell ref="BO1455:BV1455"/>
    <mergeCell ref="CN1455:CU1455"/>
    <mergeCell ref="CV1455:DE1455"/>
    <mergeCell ref="AY1454:BE1454"/>
    <mergeCell ref="BG1454:BL1454"/>
    <mergeCell ref="BO1454:BV1454"/>
    <mergeCell ref="CN1454:CU1454"/>
    <mergeCell ref="CV1454:DE1454"/>
    <mergeCell ref="A1455:O1455"/>
    <mergeCell ref="P1455:AC1455"/>
    <mergeCell ref="AD1455:AF1455"/>
    <mergeCell ref="AG1455:AJ1455"/>
    <mergeCell ref="AK1455:AP1455"/>
    <mergeCell ref="A1454:O1454"/>
    <mergeCell ref="P1454:AC1454"/>
    <mergeCell ref="AD1454:AF1454"/>
    <mergeCell ref="AG1454:AJ1454"/>
    <mergeCell ref="AK1454:AP1454"/>
    <mergeCell ref="AQ1454:AX1454"/>
    <mergeCell ref="AQ1453:AX1453"/>
    <mergeCell ref="AY1453:BE1453"/>
    <mergeCell ref="BG1453:BL1453"/>
    <mergeCell ref="BO1453:BV1453"/>
    <mergeCell ref="CN1453:CU1453"/>
    <mergeCell ref="CV1453:DE1453"/>
    <mergeCell ref="AY1452:BE1452"/>
    <mergeCell ref="BG1452:BL1452"/>
    <mergeCell ref="BO1452:BV1452"/>
    <mergeCell ref="CN1452:CU1452"/>
    <mergeCell ref="CV1452:DE1452"/>
    <mergeCell ref="A1453:O1453"/>
    <mergeCell ref="P1453:AC1453"/>
    <mergeCell ref="AD1453:AF1453"/>
    <mergeCell ref="AG1453:AJ1453"/>
    <mergeCell ref="AK1453:AP1453"/>
    <mergeCell ref="A1452:O1452"/>
    <mergeCell ref="P1452:AC1452"/>
    <mergeCell ref="AD1452:AF1452"/>
    <mergeCell ref="AG1452:AJ1452"/>
    <mergeCell ref="AK1452:AP1452"/>
    <mergeCell ref="AQ1452:AX1452"/>
    <mergeCell ref="AQ1451:AX1451"/>
    <mergeCell ref="AY1451:BE1451"/>
    <mergeCell ref="BG1451:BL1451"/>
    <mergeCell ref="BO1451:BV1451"/>
    <mergeCell ref="CN1451:CU1451"/>
    <mergeCell ref="CV1451:DE1451"/>
    <mergeCell ref="AY1450:BE1450"/>
    <mergeCell ref="BG1450:BL1450"/>
    <mergeCell ref="BO1450:BV1450"/>
    <mergeCell ref="CN1450:CU1450"/>
    <mergeCell ref="CV1450:DE1450"/>
    <mergeCell ref="A1451:O1451"/>
    <mergeCell ref="P1451:AC1451"/>
    <mergeCell ref="AD1451:AF1451"/>
    <mergeCell ref="AG1451:AJ1451"/>
    <mergeCell ref="AK1451:AP1451"/>
    <mergeCell ref="A1450:O1450"/>
    <mergeCell ref="P1450:AC1450"/>
    <mergeCell ref="AD1450:AF1450"/>
    <mergeCell ref="AG1450:AJ1450"/>
    <mergeCell ref="AK1450:AP1450"/>
    <mergeCell ref="AQ1450:AX1450"/>
    <mergeCell ref="AQ1449:AX1449"/>
    <mergeCell ref="AY1449:BE1449"/>
    <mergeCell ref="BG1449:BL1449"/>
    <mergeCell ref="BO1449:BV1449"/>
    <mergeCell ref="CN1449:CU1449"/>
    <mergeCell ref="CV1449:DE1449"/>
    <mergeCell ref="AY1448:BE1448"/>
    <mergeCell ref="BG1448:BL1448"/>
    <mergeCell ref="BO1448:BV1448"/>
    <mergeCell ref="CN1448:CU1448"/>
    <mergeCell ref="CV1448:DE1448"/>
    <mergeCell ref="A1449:O1449"/>
    <mergeCell ref="P1449:AC1449"/>
    <mergeCell ref="AD1449:AF1449"/>
    <mergeCell ref="AG1449:AJ1449"/>
    <mergeCell ref="AK1449:AP1449"/>
    <mergeCell ref="A1448:O1448"/>
    <mergeCell ref="P1448:AC1448"/>
    <mergeCell ref="AD1448:AF1448"/>
    <mergeCell ref="AG1448:AJ1448"/>
    <mergeCell ref="AK1448:AP1448"/>
    <mergeCell ref="AQ1448:AX1448"/>
    <mergeCell ref="AQ1447:AX1447"/>
    <mergeCell ref="AY1447:BE1447"/>
    <mergeCell ref="BG1447:BL1447"/>
    <mergeCell ref="BO1447:BV1447"/>
    <mergeCell ref="CN1447:CU1447"/>
    <mergeCell ref="CV1447:DE1447"/>
    <mergeCell ref="AY1446:BE1446"/>
    <mergeCell ref="BG1446:BL1446"/>
    <mergeCell ref="BO1446:BV1446"/>
    <mergeCell ref="CN1446:CU1446"/>
    <mergeCell ref="CV1446:DE1446"/>
    <mergeCell ref="A1447:O1447"/>
    <mergeCell ref="P1447:AC1447"/>
    <mergeCell ref="AD1447:AF1447"/>
    <mergeCell ref="AG1447:AJ1447"/>
    <mergeCell ref="AK1447:AP1447"/>
    <mergeCell ref="A1446:O1446"/>
    <mergeCell ref="P1446:AC1446"/>
    <mergeCell ref="AD1446:AF1446"/>
    <mergeCell ref="AG1446:AJ1446"/>
    <mergeCell ref="AK1446:AP1446"/>
    <mergeCell ref="AQ1446:AX1446"/>
    <mergeCell ref="AQ1445:AX1445"/>
    <mergeCell ref="AY1445:BE1445"/>
    <mergeCell ref="BG1445:BL1445"/>
    <mergeCell ref="BO1445:BV1445"/>
    <mergeCell ref="CN1445:CU1445"/>
    <mergeCell ref="CV1445:DE1445"/>
    <mergeCell ref="AY1444:BE1444"/>
    <mergeCell ref="BG1444:BL1444"/>
    <mergeCell ref="BO1444:BV1444"/>
    <mergeCell ref="CN1444:CU1444"/>
    <mergeCell ref="CV1444:DE1444"/>
    <mergeCell ref="A1445:O1445"/>
    <mergeCell ref="P1445:AC1445"/>
    <mergeCell ref="AD1445:AF1445"/>
    <mergeCell ref="AG1445:AJ1445"/>
    <mergeCell ref="AK1445:AP1445"/>
    <mergeCell ref="A1444:O1444"/>
    <mergeCell ref="P1444:AC1444"/>
    <mergeCell ref="AD1444:AF1444"/>
    <mergeCell ref="AG1444:AJ1444"/>
    <mergeCell ref="AK1444:AP1444"/>
    <mergeCell ref="AQ1444:AX1444"/>
    <mergeCell ref="AQ1443:AX1443"/>
    <mergeCell ref="AY1443:BE1443"/>
    <mergeCell ref="BG1443:BL1443"/>
    <mergeCell ref="BO1443:BV1443"/>
    <mergeCell ref="CN1443:CU1443"/>
    <mergeCell ref="CV1443:DE1443"/>
    <mergeCell ref="AY1442:BE1442"/>
    <mergeCell ref="BG1442:BL1442"/>
    <mergeCell ref="BO1442:BV1442"/>
    <mergeCell ref="CN1442:CU1442"/>
    <mergeCell ref="CV1442:DE1442"/>
    <mergeCell ref="A1443:O1443"/>
    <mergeCell ref="P1443:AC1443"/>
    <mergeCell ref="AD1443:AF1443"/>
    <mergeCell ref="AG1443:AJ1443"/>
    <mergeCell ref="AK1443:AP1443"/>
    <mergeCell ref="A1442:O1442"/>
    <mergeCell ref="P1442:AC1442"/>
    <mergeCell ref="AD1442:AF1442"/>
    <mergeCell ref="AG1442:AJ1442"/>
    <mergeCell ref="AK1442:AP1442"/>
    <mergeCell ref="AQ1442:AX1442"/>
    <mergeCell ref="AQ1441:AX1441"/>
    <mergeCell ref="AY1441:BE1441"/>
    <mergeCell ref="BG1441:BL1441"/>
    <mergeCell ref="BO1441:BV1441"/>
    <mergeCell ref="CN1441:CU1441"/>
    <mergeCell ref="CV1441:DE1441"/>
    <mergeCell ref="AY1440:BE1440"/>
    <mergeCell ref="BG1440:BL1440"/>
    <mergeCell ref="BO1440:BV1440"/>
    <mergeCell ref="CN1440:CU1440"/>
    <mergeCell ref="CV1440:DE1440"/>
    <mergeCell ref="A1441:O1441"/>
    <mergeCell ref="P1441:AC1441"/>
    <mergeCell ref="AD1441:AF1441"/>
    <mergeCell ref="AG1441:AJ1441"/>
    <mergeCell ref="AK1441:AP1441"/>
    <mergeCell ref="A1440:O1440"/>
    <mergeCell ref="P1440:AC1440"/>
    <mergeCell ref="AD1440:AF1440"/>
    <mergeCell ref="AG1440:AJ1440"/>
    <mergeCell ref="AK1440:AP1440"/>
    <mergeCell ref="AQ1440:AX1440"/>
    <mergeCell ref="AQ1439:AX1439"/>
    <mergeCell ref="AY1439:BE1439"/>
    <mergeCell ref="BG1439:BL1439"/>
    <mergeCell ref="BO1439:BV1439"/>
    <mergeCell ref="CN1439:CU1439"/>
    <mergeCell ref="CV1439:DE1439"/>
    <mergeCell ref="AY1438:BE1438"/>
    <mergeCell ref="BG1438:BL1438"/>
    <mergeCell ref="BO1438:BV1438"/>
    <mergeCell ref="CN1438:CU1438"/>
    <mergeCell ref="CV1438:DE1438"/>
    <mergeCell ref="A1439:O1439"/>
    <mergeCell ref="P1439:AC1439"/>
    <mergeCell ref="AD1439:AF1439"/>
    <mergeCell ref="AG1439:AJ1439"/>
    <mergeCell ref="AK1439:AP1439"/>
    <mergeCell ref="A1438:O1438"/>
    <mergeCell ref="P1438:AC1438"/>
    <mergeCell ref="AD1438:AF1438"/>
    <mergeCell ref="AG1438:AJ1438"/>
    <mergeCell ref="AK1438:AP1438"/>
    <mergeCell ref="AQ1438:AX1438"/>
    <mergeCell ref="AQ1437:AX1437"/>
    <mergeCell ref="AY1437:BE1437"/>
    <mergeCell ref="BG1437:BL1437"/>
    <mergeCell ref="BO1437:BV1437"/>
    <mergeCell ref="CN1437:CU1437"/>
    <mergeCell ref="CV1437:DE1437"/>
    <mergeCell ref="AY1436:BE1436"/>
    <mergeCell ref="BG1436:BL1436"/>
    <mergeCell ref="BO1436:BV1436"/>
    <mergeCell ref="CN1436:CU1436"/>
    <mergeCell ref="CV1436:DE1436"/>
    <mergeCell ref="A1437:O1437"/>
    <mergeCell ref="P1437:AC1437"/>
    <mergeCell ref="AD1437:AF1437"/>
    <mergeCell ref="AG1437:AJ1437"/>
    <mergeCell ref="AK1437:AP1437"/>
    <mergeCell ref="A1436:O1436"/>
    <mergeCell ref="P1436:AC1436"/>
    <mergeCell ref="AD1436:AF1436"/>
    <mergeCell ref="AG1436:AJ1436"/>
    <mergeCell ref="AK1436:AP1436"/>
    <mergeCell ref="AQ1436:AX1436"/>
    <mergeCell ref="AQ1435:AX1435"/>
    <mergeCell ref="AY1435:BE1435"/>
    <mergeCell ref="BG1435:BL1435"/>
    <mergeCell ref="BO1435:BV1435"/>
    <mergeCell ref="CN1435:CU1435"/>
    <mergeCell ref="CV1435:DE1435"/>
    <mergeCell ref="AY1434:BE1434"/>
    <mergeCell ref="BG1434:BL1434"/>
    <mergeCell ref="BO1434:BV1434"/>
    <mergeCell ref="CN1434:CU1434"/>
    <mergeCell ref="CV1434:DE1434"/>
    <mergeCell ref="A1435:O1435"/>
    <mergeCell ref="P1435:AC1435"/>
    <mergeCell ref="AD1435:AF1435"/>
    <mergeCell ref="AG1435:AJ1435"/>
    <mergeCell ref="AK1435:AP1435"/>
    <mergeCell ref="A1434:O1434"/>
    <mergeCell ref="P1434:AC1434"/>
    <mergeCell ref="AD1434:AF1434"/>
    <mergeCell ref="AG1434:AJ1434"/>
    <mergeCell ref="AK1434:AP1434"/>
    <mergeCell ref="AQ1434:AX1434"/>
    <mergeCell ref="AQ1433:AX1433"/>
    <mergeCell ref="AY1433:BE1433"/>
    <mergeCell ref="BG1433:BL1433"/>
    <mergeCell ref="BO1433:BV1433"/>
    <mergeCell ref="CN1433:CU1433"/>
    <mergeCell ref="CV1433:DE1433"/>
    <mergeCell ref="AY1432:BE1432"/>
    <mergeCell ref="BG1432:BL1432"/>
    <mergeCell ref="BO1432:BV1432"/>
    <mergeCell ref="CN1432:CU1432"/>
    <mergeCell ref="CV1432:DE1432"/>
    <mergeCell ref="A1433:O1433"/>
    <mergeCell ref="P1433:AC1433"/>
    <mergeCell ref="AD1433:AF1433"/>
    <mergeCell ref="AG1433:AJ1433"/>
    <mergeCell ref="AK1433:AP1433"/>
    <mergeCell ref="A1432:O1432"/>
    <mergeCell ref="P1432:AC1432"/>
    <mergeCell ref="AD1432:AF1432"/>
    <mergeCell ref="AG1432:AJ1432"/>
    <mergeCell ref="AK1432:AP1432"/>
    <mergeCell ref="AQ1432:AX1432"/>
    <mergeCell ref="AQ1431:AX1431"/>
    <mergeCell ref="AY1431:BE1431"/>
    <mergeCell ref="BG1431:BL1431"/>
    <mergeCell ref="BO1431:BV1431"/>
    <mergeCell ref="CN1431:CU1431"/>
    <mergeCell ref="CV1431:DE1431"/>
    <mergeCell ref="AY1430:BE1430"/>
    <mergeCell ref="BG1430:BL1430"/>
    <mergeCell ref="BO1430:BV1430"/>
    <mergeCell ref="CN1430:CU1430"/>
    <mergeCell ref="CV1430:DE1430"/>
    <mergeCell ref="A1431:O1431"/>
    <mergeCell ref="P1431:AC1431"/>
    <mergeCell ref="AD1431:AF1431"/>
    <mergeCell ref="AG1431:AJ1431"/>
    <mergeCell ref="AK1431:AP1431"/>
    <mergeCell ref="A1430:O1430"/>
    <mergeCell ref="P1430:AC1430"/>
    <mergeCell ref="AD1430:AF1430"/>
    <mergeCell ref="AG1430:AJ1430"/>
    <mergeCell ref="AK1430:AP1430"/>
    <mergeCell ref="AQ1430:AX1430"/>
    <mergeCell ref="AQ1429:AX1429"/>
    <mergeCell ref="AY1429:BE1429"/>
    <mergeCell ref="BG1429:BL1429"/>
    <mergeCell ref="BO1429:BV1429"/>
    <mergeCell ref="CN1429:CU1429"/>
    <mergeCell ref="CV1429:DE1429"/>
    <mergeCell ref="AY1428:BE1428"/>
    <mergeCell ref="BG1428:BL1428"/>
    <mergeCell ref="BO1428:BV1428"/>
    <mergeCell ref="CN1428:CU1428"/>
    <mergeCell ref="CV1428:DE1428"/>
    <mergeCell ref="A1429:O1429"/>
    <mergeCell ref="P1429:AC1429"/>
    <mergeCell ref="AD1429:AF1429"/>
    <mergeCell ref="AG1429:AJ1429"/>
    <mergeCell ref="AK1429:AP1429"/>
    <mergeCell ref="A1428:O1428"/>
    <mergeCell ref="P1428:AC1428"/>
    <mergeCell ref="AD1428:AF1428"/>
    <mergeCell ref="AG1428:AJ1428"/>
    <mergeCell ref="AK1428:AP1428"/>
    <mergeCell ref="AQ1428:AX1428"/>
    <mergeCell ref="AQ1427:AX1427"/>
    <mergeCell ref="AY1427:BE1427"/>
    <mergeCell ref="BG1427:BL1427"/>
    <mergeCell ref="BO1427:BV1427"/>
    <mergeCell ref="CN1427:CU1427"/>
    <mergeCell ref="CV1427:DE1427"/>
    <mergeCell ref="AY1426:BE1426"/>
    <mergeCell ref="BG1426:BL1426"/>
    <mergeCell ref="BO1426:BV1426"/>
    <mergeCell ref="CN1426:CU1426"/>
    <mergeCell ref="CV1426:DE1426"/>
    <mergeCell ref="A1427:O1427"/>
    <mergeCell ref="P1427:AC1427"/>
    <mergeCell ref="AD1427:AF1427"/>
    <mergeCell ref="AG1427:AJ1427"/>
    <mergeCell ref="AK1427:AP1427"/>
    <mergeCell ref="A1426:O1426"/>
    <mergeCell ref="P1426:AC1426"/>
    <mergeCell ref="AD1426:AF1426"/>
    <mergeCell ref="AG1426:AJ1426"/>
    <mergeCell ref="AK1426:AP1426"/>
    <mergeCell ref="AQ1426:AX1426"/>
    <mergeCell ref="AQ1425:AX1425"/>
    <mergeCell ref="AY1425:BE1425"/>
    <mergeCell ref="BG1425:BL1425"/>
    <mergeCell ref="BO1425:BV1425"/>
    <mergeCell ref="CN1425:CU1425"/>
    <mergeCell ref="CV1425:DE1425"/>
    <mergeCell ref="AY1424:BE1424"/>
    <mergeCell ref="BG1424:BL1424"/>
    <mergeCell ref="BO1424:BV1424"/>
    <mergeCell ref="CN1424:CU1424"/>
    <mergeCell ref="CV1424:DE1424"/>
    <mergeCell ref="A1425:O1425"/>
    <mergeCell ref="P1425:AC1425"/>
    <mergeCell ref="AD1425:AF1425"/>
    <mergeCell ref="AG1425:AJ1425"/>
    <mergeCell ref="AK1425:AP1425"/>
    <mergeCell ref="A1424:O1424"/>
    <mergeCell ref="P1424:AC1424"/>
    <mergeCell ref="AD1424:AF1424"/>
    <mergeCell ref="AG1424:AJ1424"/>
    <mergeCell ref="AK1424:AP1424"/>
    <mergeCell ref="AQ1424:AX1424"/>
    <mergeCell ref="AQ1423:AX1423"/>
    <mergeCell ref="AY1423:BE1423"/>
    <mergeCell ref="BG1423:BL1423"/>
    <mergeCell ref="BO1423:BV1423"/>
    <mergeCell ref="CN1423:CU1423"/>
    <mergeCell ref="CV1423:DE1423"/>
    <mergeCell ref="AY1422:BE1422"/>
    <mergeCell ref="BG1422:BL1422"/>
    <mergeCell ref="BO1422:BV1422"/>
    <mergeCell ref="CN1422:CU1422"/>
    <mergeCell ref="CV1422:DE1422"/>
    <mergeCell ref="A1423:O1423"/>
    <mergeCell ref="P1423:AC1423"/>
    <mergeCell ref="AD1423:AF1423"/>
    <mergeCell ref="AG1423:AJ1423"/>
    <mergeCell ref="AK1423:AP1423"/>
    <mergeCell ref="A1422:O1422"/>
    <mergeCell ref="P1422:AC1422"/>
    <mergeCell ref="AD1422:AF1422"/>
    <mergeCell ref="AG1422:AJ1422"/>
    <mergeCell ref="AK1422:AP1422"/>
    <mergeCell ref="AQ1422:AX1422"/>
    <mergeCell ref="AQ1421:AX1421"/>
    <mergeCell ref="AY1421:BE1421"/>
    <mergeCell ref="BG1421:BL1421"/>
    <mergeCell ref="BO1421:BV1421"/>
    <mergeCell ref="CN1421:CU1421"/>
    <mergeCell ref="CV1421:DE1421"/>
    <mergeCell ref="AY1420:BE1420"/>
    <mergeCell ref="BG1420:BL1420"/>
    <mergeCell ref="BO1420:BV1420"/>
    <mergeCell ref="CN1420:CU1420"/>
    <mergeCell ref="CV1420:DE1420"/>
    <mergeCell ref="A1421:O1421"/>
    <mergeCell ref="P1421:AC1421"/>
    <mergeCell ref="AD1421:AF1421"/>
    <mergeCell ref="AG1421:AJ1421"/>
    <mergeCell ref="AK1421:AP1421"/>
    <mergeCell ref="A1420:O1420"/>
    <mergeCell ref="P1420:AC1420"/>
    <mergeCell ref="AD1420:AF1420"/>
    <mergeCell ref="AG1420:AJ1420"/>
    <mergeCell ref="AK1420:AP1420"/>
    <mergeCell ref="AQ1420:AX1420"/>
    <mergeCell ref="AQ1419:AX1419"/>
    <mergeCell ref="AY1419:BE1419"/>
    <mergeCell ref="BG1419:BL1419"/>
    <mergeCell ref="BO1419:BV1419"/>
    <mergeCell ref="CN1419:CU1419"/>
    <mergeCell ref="CV1419:DE1419"/>
    <mergeCell ref="AY1418:BE1418"/>
    <mergeCell ref="BG1418:BL1418"/>
    <mergeCell ref="BO1418:BV1418"/>
    <mergeCell ref="CN1418:CU1418"/>
    <mergeCell ref="CV1418:DE1418"/>
    <mergeCell ref="A1419:O1419"/>
    <mergeCell ref="P1419:AC1419"/>
    <mergeCell ref="AD1419:AF1419"/>
    <mergeCell ref="AG1419:AJ1419"/>
    <mergeCell ref="AK1419:AP1419"/>
    <mergeCell ref="A1418:O1418"/>
    <mergeCell ref="P1418:AC1418"/>
    <mergeCell ref="AD1418:AF1418"/>
    <mergeCell ref="AG1418:AJ1418"/>
    <mergeCell ref="AK1418:AP1418"/>
    <mergeCell ref="AQ1418:AX1418"/>
    <mergeCell ref="AQ1417:AX1417"/>
    <mergeCell ref="AY1417:BE1417"/>
    <mergeCell ref="BG1417:BL1417"/>
    <mergeCell ref="BO1417:BV1417"/>
    <mergeCell ref="CN1417:CU1417"/>
    <mergeCell ref="CV1417:DE1417"/>
    <mergeCell ref="AY1416:BE1416"/>
    <mergeCell ref="BG1416:BL1416"/>
    <mergeCell ref="BO1416:BV1416"/>
    <mergeCell ref="CN1416:CU1416"/>
    <mergeCell ref="CV1416:DE1416"/>
    <mergeCell ref="A1417:O1417"/>
    <mergeCell ref="P1417:AC1417"/>
    <mergeCell ref="AD1417:AF1417"/>
    <mergeCell ref="AG1417:AJ1417"/>
    <mergeCell ref="AK1417:AP1417"/>
    <mergeCell ref="A1416:O1416"/>
    <mergeCell ref="P1416:AC1416"/>
    <mergeCell ref="AD1416:AF1416"/>
    <mergeCell ref="AG1416:AJ1416"/>
    <mergeCell ref="AK1416:AP1416"/>
    <mergeCell ref="AQ1416:AX1416"/>
    <mergeCell ref="AQ1415:AX1415"/>
    <mergeCell ref="AY1415:BE1415"/>
    <mergeCell ref="BG1415:BL1415"/>
    <mergeCell ref="BO1415:BV1415"/>
    <mergeCell ref="CN1415:CU1415"/>
    <mergeCell ref="CV1415:DE1415"/>
    <mergeCell ref="AY1414:BE1414"/>
    <mergeCell ref="BG1414:BL1414"/>
    <mergeCell ref="BO1414:BV1414"/>
    <mergeCell ref="CN1414:CU1414"/>
    <mergeCell ref="CV1414:DE1414"/>
    <mergeCell ref="A1415:O1415"/>
    <mergeCell ref="P1415:AC1415"/>
    <mergeCell ref="AD1415:AF1415"/>
    <mergeCell ref="AG1415:AJ1415"/>
    <mergeCell ref="AK1415:AP1415"/>
    <mergeCell ref="A1414:O1414"/>
    <mergeCell ref="P1414:AC1414"/>
    <mergeCell ref="AD1414:AF1414"/>
    <mergeCell ref="AG1414:AJ1414"/>
    <mergeCell ref="AK1414:AP1414"/>
    <mergeCell ref="AQ1414:AX1414"/>
    <mergeCell ref="AQ1413:AX1413"/>
    <mergeCell ref="AY1413:BE1413"/>
    <mergeCell ref="BG1413:BL1413"/>
    <mergeCell ref="BO1413:BV1413"/>
    <mergeCell ref="CN1413:CU1413"/>
    <mergeCell ref="CV1413:DE1413"/>
    <mergeCell ref="AY1412:BE1412"/>
    <mergeCell ref="BG1412:BL1412"/>
    <mergeCell ref="BO1412:BV1412"/>
    <mergeCell ref="CN1412:CU1412"/>
    <mergeCell ref="CV1412:DE1412"/>
    <mergeCell ref="A1413:O1413"/>
    <mergeCell ref="P1413:AC1413"/>
    <mergeCell ref="AD1413:AF1413"/>
    <mergeCell ref="AG1413:AJ1413"/>
    <mergeCell ref="AK1413:AP1413"/>
    <mergeCell ref="A1412:O1412"/>
    <mergeCell ref="P1412:AC1412"/>
    <mergeCell ref="AD1412:AF1412"/>
    <mergeCell ref="AG1412:AJ1412"/>
    <mergeCell ref="AK1412:AP1412"/>
    <mergeCell ref="AQ1412:AX1412"/>
    <mergeCell ref="AQ1411:AX1411"/>
    <mergeCell ref="AY1411:BE1411"/>
    <mergeCell ref="BG1411:BL1411"/>
    <mergeCell ref="BO1411:BV1411"/>
    <mergeCell ref="CN1411:CU1411"/>
    <mergeCell ref="CV1411:DE1411"/>
    <mergeCell ref="AY1410:BE1410"/>
    <mergeCell ref="BG1410:BL1410"/>
    <mergeCell ref="BO1410:BV1410"/>
    <mergeCell ref="CN1410:CU1410"/>
    <mergeCell ref="CV1410:DE1410"/>
    <mergeCell ref="A1411:O1411"/>
    <mergeCell ref="P1411:AC1411"/>
    <mergeCell ref="AD1411:AF1411"/>
    <mergeCell ref="AG1411:AJ1411"/>
    <mergeCell ref="AK1411:AP1411"/>
    <mergeCell ref="A1410:O1410"/>
    <mergeCell ref="P1410:AC1410"/>
    <mergeCell ref="AD1410:AF1410"/>
    <mergeCell ref="AG1410:AJ1410"/>
    <mergeCell ref="AK1410:AP1410"/>
    <mergeCell ref="AQ1410:AX1410"/>
    <mergeCell ref="AQ1409:AX1409"/>
    <mergeCell ref="AY1409:BE1409"/>
    <mergeCell ref="BG1409:BL1409"/>
    <mergeCell ref="BO1409:BV1409"/>
    <mergeCell ref="CN1409:CU1409"/>
    <mergeCell ref="CV1409:DE1409"/>
    <mergeCell ref="AY1408:BE1408"/>
    <mergeCell ref="BG1408:BL1408"/>
    <mergeCell ref="BO1408:BV1408"/>
    <mergeCell ref="CN1408:CU1408"/>
    <mergeCell ref="CV1408:DE1408"/>
    <mergeCell ref="A1409:O1409"/>
    <mergeCell ref="P1409:AC1409"/>
    <mergeCell ref="AD1409:AF1409"/>
    <mergeCell ref="AG1409:AJ1409"/>
    <mergeCell ref="AK1409:AP1409"/>
    <mergeCell ref="A1408:O1408"/>
    <mergeCell ref="P1408:AC1408"/>
    <mergeCell ref="AD1408:AF1408"/>
    <mergeCell ref="AG1408:AJ1408"/>
    <mergeCell ref="AK1408:AP1408"/>
    <mergeCell ref="AQ1408:AX1408"/>
    <mergeCell ref="AQ1407:AX1407"/>
    <mergeCell ref="AY1407:BE1407"/>
    <mergeCell ref="BG1407:BL1407"/>
    <mergeCell ref="BO1407:BV1407"/>
    <mergeCell ref="CN1407:CU1407"/>
    <mergeCell ref="CV1407:DE1407"/>
    <mergeCell ref="AY1406:BE1406"/>
    <mergeCell ref="BG1406:BL1406"/>
    <mergeCell ref="BO1406:BV1406"/>
    <mergeCell ref="CN1406:CU1406"/>
    <mergeCell ref="CV1406:DE1406"/>
    <mergeCell ref="A1407:O1407"/>
    <mergeCell ref="P1407:AC1407"/>
    <mergeCell ref="AD1407:AF1407"/>
    <mergeCell ref="AG1407:AJ1407"/>
    <mergeCell ref="AK1407:AP1407"/>
    <mergeCell ref="A1406:O1406"/>
    <mergeCell ref="P1406:AC1406"/>
    <mergeCell ref="AD1406:AF1406"/>
    <mergeCell ref="AG1406:AJ1406"/>
    <mergeCell ref="AK1406:AP1406"/>
    <mergeCell ref="AQ1406:AX1406"/>
    <mergeCell ref="AQ1405:AX1405"/>
    <mergeCell ref="AY1405:BE1405"/>
    <mergeCell ref="BG1405:BL1405"/>
    <mergeCell ref="BO1405:BV1405"/>
    <mergeCell ref="CN1405:CU1405"/>
    <mergeCell ref="CV1405:DE1405"/>
    <mergeCell ref="AY1404:BE1404"/>
    <mergeCell ref="BG1404:BL1404"/>
    <mergeCell ref="BO1404:BV1404"/>
    <mergeCell ref="CN1404:CU1404"/>
    <mergeCell ref="CV1404:DE1404"/>
    <mergeCell ref="A1405:O1405"/>
    <mergeCell ref="P1405:AC1405"/>
    <mergeCell ref="AD1405:AF1405"/>
    <mergeCell ref="AG1405:AJ1405"/>
    <mergeCell ref="AK1405:AP1405"/>
    <mergeCell ref="A1404:O1404"/>
    <mergeCell ref="P1404:AC1404"/>
    <mergeCell ref="AD1404:AF1404"/>
    <mergeCell ref="AG1404:AJ1404"/>
    <mergeCell ref="AK1404:AP1404"/>
    <mergeCell ref="AQ1404:AX1404"/>
    <mergeCell ref="AQ1403:AX1403"/>
    <mergeCell ref="AY1403:BE1403"/>
    <mergeCell ref="BG1403:BL1403"/>
    <mergeCell ref="BO1403:BV1403"/>
    <mergeCell ref="CN1403:CU1403"/>
    <mergeCell ref="CV1403:DE1403"/>
    <mergeCell ref="AY1402:BE1402"/>
    <mergeCell ref="BG1402:BL1402"/>
    <mergeCell ref="BO1402:BV1402"/>
    <mergeCell ref="CN1402:CU1402"/>
    <mergeCell ref="CV1402:DE1402"/>
    <mergeCell ref="A1403:O1403"/>
    <mergeCell ref="P1403:AC1403"/>
    <mergeCell ref="AD1403:AF1403"/>
    <mergeCell ref="AG1403:AJ1403"/>
    <mergeCell ref="AK1403:AP1403"/>
    <mergeCell ref="A1402:O1402"/>
    <mergeCell ref="P1402:AC1402"/>
    <mergeCell ref="AD1402:AF1402"/>
    <mergeCell ref="AG1402:AJ1402"/>
    <mergeCell ref="AK1402:AP1402"/>
    <mergeCell ref="AQ1402:AX1402"/>
    <mergeCell ref="AQ1401:AX1401"/>
    <mergeCell ref="AY1401:BE1401"/>
    <mergeCell ref="BG1401:BL1401"/>
    <mergeCell ref="BO1401:BV1401"/>
    <mergeCell ref="CN1401:CU1401"/>
    <mergeCell ref="CV1401:DE1401"/>
    <mergeCell ref="AY1400:BE1400"/>
    <mergeCell ref="BG1400:BL1400"/>
    <mergeCell ref="BO1400:BV1400"/>
    <mergeCell ref="CN1400:CU1400"/>
    <mergeCell ref="CV1400:DE1400"/>
    <mergeCell ref="A1401:O1401"/>
    <mergeCell ref="P1401:AC1401"/>
    <mergeCell ref="AD1401:AF1401"/>
    <mergeCell ref="AG1401:AJ1401"/>
    <mergeCell ref="AK1401:AP1401"/>
    <mergeCell ref="A1400:O1400"/>
    <mergeCell ref="P1400:AC1400"/>
    <mergeCell ref="AD1400:AF1400"/>
    <mergeCell ref="AG1400:AJ1400"/>
    <mergeCell ref="AK1400:AP1400"/>
    <mergeCell ref="AQ1400:AX1400"/>
    <mergeCell ref="AQ1399:AX1399"/>
    <mergeCell ref="AY1399:BE1399"/>
    <mergeCell ref="BG1399:BL1399"/>
    <mergeCell ref="BO1399:BV1399"/>
    <mergeCell ref="CN1399:CU1399"/>
    <mergeCell ref="CV1399:DE1399"/>
    <mergeCell ref="AY1398:BE1398"/>
    <mergeCell ref="BG1398:BL1398"/>
    <mergeCell ref="BO1398:BV1398"/>
    <mergeCell ref="CN1398:CU1398"/>
    <mergeCell ref="CV1398:DE1398"/>
    <mergeCell ref="A1399:O1399"/>
    <mergeCell ref="P1399:AC1399"/>
    <mergeCell ref="AD1399:AF1399"/>
    <mergeCell ref="AG1399:AJ1399"/>
    <mergeCell ref="AK1399:AP1399"/>
    <mergeCell ref="A1398:O1398"/>
    <mergeCell ref="P1398:AC1398"/>
    <mergeCell ref="AD1398:AF1398"/>
    <mergeCell ref="AG1398:AJ1398"/>
    <mergeCell ref="AK1398:AP1398"/>
    <mergeCell ref="AQ1398:AX1398"/>
    <mergeCell ref="AQ1397:AX1397"/>
    <mergeCell ref="AY1397:BE1397"/>
    <mergeCell ref="BG1397:BL1397"/>
    <mergeCell ref="BO1397:BV1397"/>
    <mergeCell ref="CN1397:CU1397"/>
    <mergeCell ref="CV1397:DE1397"/>
    <mergeCell ref="AY1396:BE1396"/>
    <mergeCell ref="BG1396:BL1396"/>
    <mergeCell ref="BO1396:BV1396"/>
    <mergeCell ref="CN1396:CU1396"/>
    <mergeCell ref="CV1396:DE1396"/>
    <mergeCell ref="A1397:O1397"/>
    <mergeCell ref="P1397:AC1397"/>
    <mergeCell ref="AD1397:AF1397"/>
    <mergeCell ref="AG1397:AJ1397"/>
    <mergeCell ref="AK1397:AP1397"/>
    <mergeCell ref="A1396:O1396"/>
    <mergeCell ref="P1396:AC1396"/>
    <mergeCell ref="AD1396:AF1396"/>
    <mergeCell ref="AG1396:AJ1396"/>
    <mergeCell ref="AK1396:AP1396"/>
    <mergeCell ref="AQ1396:AX1396"/>
    <mergeCell ref="AQ1395:AX1395"/>
    <mergeCell ref="AY1395:BE1395"/>
    <mergeCell ref="BG1395:BL1395"/>
    <mergeCell ref="BO1395:BV1395"/>
    <mergeCell ref="CN1395:CU1395"/>
    <mergeCell ref="CV1395:DE1395"/>
    <mergeCell ref="AY1394:BE1394"/>
    <mergeCell ref="BG1394:BL1394"/>
    <mergeCell ref="BO1394:BV1394"/>
    <mergeCell ref="CN1394:CU1394"/>
    <mergeCell ref="CV1394:DE1394"/>
    <mergeCell ref="A1395:O1395"/>
    <mergeCell ref="P1395:AC1395"/>
    <mergeCell ref="AD1395:AF1395"/>
    <mergeCell ref="AG1395:AJ1395"/>
    <mergeCell ref="AK1395:AP1395"/>
    <mergeCell ref="A1394:O1394"/>
    <mergeCell ref="P1394:AC1394"/>
    <mergeCell ref="AD1394:AF1394"/>
    <mergeCell ref="AG1394:AJ1394"/>
    <mergeCell ref="AK1394:AP1394"/>
    <mergeCell ref="AQ1394:AX1394"/>
    <mergeCell ref="AQ1393:AX1393"/>
    <mergeCell ref="AY1393:BE1393"/>
    <mergeCell ref="BG1393:BL1393"/>
    <mergeCell ref="BO1393:BV1393"/>
    <mergeCell ref="CN1393:CU1393"/>
    <mergeCell ref="CV1393:DE1393"/>
    <mergeCell ref="AY1392:BE1392"/>
    <mergeCell ref="BG1392:BL1392"/>
    <mergeCell ref="BO1392:BV1392"/>
    <mergeCell ref="CN1392:CU1392"/>
    <mergeCell ref="CV1392:DE1392"/>
    <mergeCell ref="A1393:O1393"/>
    <mergeCell ref="P1393:AC1393"/>
    <mergeCell ref="AD1393:AF1393"/>
    <mergeCell ref="AG1393:AJ1393"/>
    <mergeCell ref="AK1393:AP1393"/>
    <mergeCell ref="A1392:O1392"/>
    <mergeCell ref="P1392:AC1392"/>
    <mergeCell ref="AD1392:AF1392"/>
    <mergeCell ref="AG1392:AJ1392"/>
    <mergeCell ref="AK1392:AP1392"/>
    <mergeCell ref="AQ1392:AX1392"/>
    <mergeCell ref="AQ1391:AX1391"/>
    <mergeCell ref="AY1391:BE1391"/>
    <mergeCell ref="BG1391:BL1391"/>
    <mergeCell ref="BO1391:BV1391"/>
    <mergeCell ref="CN1391:CU1391"/>
    <mergeCell ref="CV1391:DE1391"/>
    <mergeCell ref="AY1390:BE1390"/>
    <mergeCell ref="BG1390:BL1390"/>
    <mergeCell ref="BO1390:BV1390"/>
    <mergeCell ref="CN1390:CU1390"/>
    <mergeCell ref="CV1390:DE1390"/>
    <mergeCell ref="A1391:O1391"/>
    <mergeCell ref="P1391:AC1391"/>
    <mergeCell ref="AD1391:AF1391"/>
    <mergeCell ref="AG1391:AJ1391"/>
    <mergeCell ref="AK1391:AP1391"/>
    <mergeCell ref="A1390:O1390"/>
    <mergeCell ref="P1390:AC1390"/>
    <mergeCell ref="AD1390:AF1390"/>
    <mergeCell ref="AG1390:AJ1390"/>
    <mergeCell ref="AK1390:AP1390"/>
    <mergeCell ref="AQ1390:AX1390"/>
    <mergeCell ref="AQ1389:AX1389"/>
    <mergeCell ref="AY1389:BE1389"/>
    <mergeCell ref="BG1389:BL1389"/>
    <mergeCell ref="BO1389:BV1389"/>
    <mergeCell ref="CN1389:CU1389"/>
    <mergeCell ref="CV1389:DE1389"/>
    <mergeCell ref="AY1388:BE1388"/>
    <mergeCell ref="BG1388:BL1388"/>
    <mergeCell ref="BO1388:BV1388"/>
    <mergeCell ref="CN1388:CU1388"/>
    <mergeCell ref="CV1388:DE1388"/>
    <mergeCell ref="A1389:O1389"/>
    <mergeCell ref="P1389:AC1389"/>
    <mergeCell ref="AD1389:AF1389"/>
    <mergeCell ref="AG1389:AJ1389"/>
    <mergeCell ref="AK1389:AP1389"/>
    <mergeCell ref="A1388:O1388"/>
    <mergeCell ref="P1388:AC1388"/>
    <mergeCell ref="AD1388:AF1388"/>
    <mergeCell ref="AG1388:AJ1388"/>
    <mergeCell ref="AK1388:AP1388"/>
    <mergeCell ref="AQ1388:AX1388"/>
    <mergeCell ref="AQ1387:AX1387"/>
    <mergeCell ref="AY1387:BE1387"/>
    <mergeCell ref="BG1387:BL1387"/>
    <mergeCell ref="BO1387:BV1387"/>
    <mergeCell ref="CN1387:CU1387"/>
    <mergeCell ref="CV1387:DE1387"/>
    <mergeCell ref="AY1386:BE1386"/>
    <mergeCell ref="BG1386:BL1386"/>
    <mergeCell ref="BO1386:BV1386"/>
    <mergeCell ref="CN1386:CU1386"/>
    <mergeCell ref="CV1386:DE1386"/>
    <mergeCell ref="A1387:O1387"/>
    <mergeCell ref="P1387:AC1387"/>
    <mergeCell ref="AD1387:AF1387"/>
    <mergeCell ref="AG1387:AJ1387"/>
    <mergeCell ref="AK1387:AP1387"/>
    <mergeCell ref="A1386:O1386"/>
    <mergeCell ref="P1386:AC1386"/>
    <mergeCell ref="AD1386:AF1386"/>
    <mergeCell ref="AG1386:AJ1386"/>
    <mergeCell ref="AK1386:AP1386"/>
    <mergeCell ref="AQ1386:AX1386"/>
    <mergeCell ref="AQ1385:AX1385"/>
    <mergeCell ref="AY1385:BE1385"/>
    <mergeCell ref="BG1385:BL1385"/>
    <mergeCell ref="BO1385:BV1385"/>
    <mergeCell ref="CN1385:CU1385"/>
    <mergeCell ref="CV1385:DE1385"/>
    <mergeCell ref="AY1384:BE1384"/>
    <mergeCell ref="BG1384:BL1384"/>
    <mergeCell ref="BO1384:BV1384"/>
    <mergeCell ref="CN1384:CU1384"/>
    <mergeCell ref="CV1384:DE1384"/>
    <mergeCell ref="A1385:O1385"/>
    <mergeCell ref="P1385:AC1385"/>
    <mergeCell ref="AD1385:AF1385"/>
    <mergeCell ref="AG1385:AJ1385"/>
    <mergeCell ref="AK1385:AP1385"/>
    <mergeCell ref="A1384:O1384"/>
    <mergeCell ref="P1384:AC1384"/>
    <mergeCell ref="AD1384:AF1384"/>
    <mergeCell ref="AG1384:AJ1384"/>
    <mergeCell ref="AK1384:AP1384"/>
    <mergeCell ref="AQ1384:AX1384"/>
    <mergeCell ref="AQ1383:AX1383"/>
    <mergeCell ref="AY1383:BE1383"/>
    <mergeCell ref="BG1383:BL1383"/>
    <mergeCell ref="BO1383:BV1383"/>
    <mergeCell ref="CN1383:CU1383"/>
    <mergeCell ref="CV1383:DE1383"/>
    <mergeCell ref="AY1382:BE1382"/>
    <mergeCell ref="BG1382:BL1382"/>
    <mergeCell ref="BO1382:BV1382"/>
    <mergeCell ref="CN1382:CU1382"/>
    <mergeCell ref="CV1382:DE1382"/>
    <mergeCell ref="A1383:O1383"/>
    <mergeCell ref="P1383:AC1383"/>
    <mergeCell ref="AD1383:AF1383"/>
    <mergeCell ref="AG1383:AJ1383"/>
    <mergeCell ref="AK1383:AP1383"/>
    <mergeCell ref="A1382:O1382"/>
    <mergeCell ref="P1382:AC1382"/>
    <mergeCell ref="AD1382:AF1382"/>
    <mergeCell ref="AG1382:AJ1382"/>
    <mergeCell ref="AK1382:AP1382"/>
    <mergeCell ref="AQ1382:AX1382"/>
    <mergeCell ref="AQ1381:AX1381"/>
    <mergeCell ref="AY1381:BE1381"/>
    <mergeCell ref="BG1381:BL1381"/>
    <mergeCell ref="BO1381:BV1381"/>
    <mergeCell ref="CN1381:CU1381"/>
    <mergeCell ref="CV1381:DE1381"/>
    <mergeCell ref="AY1380:BE1380"/>
    <mergeCell ref="BG1380:BL1380"/>
    <mergeCell ref="BO1380:BV1380"/>
    <mergeCell ref="CN1380:CU1380"/>
    <mergeCell ref="CV1380:DE1380"/>
    <mergeCell ref="A1381:O1381"/>
    <mergeCell ref="P1381:AC1381"/>
    <mergeCell ref="AD1381:AF1381"/>
    <mergeCell ref="AG1381:AJ1381"/>
    <mergeCell ref="AK1381:AP1381"/>
    <mergeCell ref="A1380:O1380"/>
    <mergeCell ref="P1380:AC1380"/>
    <mergeCell ref="AD1380:AF1380"/>
    <mergeCell ref="AG1380:AJ1380"/>
    <mergeCell ref="AK1380:AP1380"/>
    <mergeCell ref="AQ1380:AX1380"/>
    <mergeCell ref="AQ1379:AX1379"/>
    <mergeCell ref="AY1379:BE1379"/>
    <mergeCell ref="BG1379:BL1379"/>
    <mergeCell ref="BO1379:BV1379"/>
    <mergeCell ref="CN1379:CU1379"/>
    <mergeCell ref="CV1379:DE1379"/>
    <mergeCell ref="AY1378:BE1378"/>
    <mergeCell ref="BG1378:BL1378"/>
    <mergeCell ref="BO1378:BV1378"/>
    <mergeCell ref="CN1378:CU1378"/>
    <mergeCell ref="CV1378:DE1378"/>
    <mergeCell ref="A1379:O1379"/>
    <mergeCell ref="P1379:AC1379"/>
    <mergeCell ref="AD1379:AF1379"/>
    <mergeCell ref="AG1379:AJ1379"/>
    <mergeCell ref="AK1379:AP1379"/>
    <mergeCell ref="A1378:O1378"/>
    <mergeCell ref="P1378:AC1378"/>
    <mergeCell ref="AD1378:AF1378"/>
    <mergeCell ref="AG1378:AJ1378"/>
    <mergeCell ref="AK1378:AP1378"/>
    <mergeCell ref="AQ1378:AX1378"/>
    <mergeCell ref="AQ1377:AX1377"/>
    <mergeCell ref="AY1377:BE1377"/>
    <mergeCell ref="BG1377:BL1377"/>
    <mergeCell ref="BO1377:BV1377"/>
    <mergeCell ref="CN1377:CU1377"/>
    <mergeCell ref="CV1377:DE1377"/>
    <mergeCell ref="AY1376:BE1376"/>
    <mergeCell ref="BG1376:BL1376"/>
    <mergeCell ref="BO1376:BV1376"/>
    <mergeCell ref="CN1376:CU1376"/>
    <mergeCell ref="CV1376:DE1376"/>
    <mergeCell ref="A1377:O1377"/>
    <mergeCell ref="P1377:AC1377"/>
    <mergeCell ref="AD1377:AF1377"/>
    <mergeCell ref="AG1377:AJ1377"/>
    <mergeCell ref="AK1377:AP1377"/>
    <mergeCell ref="A1376:O1376"/>
    <mergeCell ref="P1376:AC1376"/>
    <mergeCell ref="AD1376:AF1376"/>
    <mergeCell ref="AG1376:AJ1376"/>
    <mergeCell ref="AK1376:AP1376"/>
    <mergeCell ref="AQ1376:AX1376"/>
    <mergeCell ref="AQ1375:AX1375"/>
    <mergeCell ref="AY1375:BE1375"/>
    <mergeCell ref="BG1375:BL1375"/>
    <mergeCell ref="BO1375:BV1375"/>
    <mergeCell ref="CN1375:CU1375"/>
    <mergeCell ref="CV1375:DE1375"/>
    <mergeCell ref="AY1374:BE1374"/>
    <mergeCell ref="BG1374:BL1374"/>
    <mergeCell ref="BO1374:BV1374"/>
    <mergeCell ref="CN1374:CU1374"/>
    <mergeCell ref="CV1374:DE1374"/>
    <mergeCell ref="A1375:O1375"/>
    <mergeCell ref="P1375:AC1375"/>
    <mergeCell ref="AD1375:AF1375"/>
    <mergeCell ref="AG1375:AJ1375"/>
    <mergeCell ref="AK1375:AP1375"/>
    <mergeCell ref="A1374:O1374"/>
    <mergeCell ref="P1374:AC1374"/>
    <mergeCell ref="AD1374:AF1374"/>
    <mergeCell ref="AG1374:AJ1374"/>
    <mergeCell ref="AK1374:AP1374"/>
    <mergeCell ref="AQ1374:AX1374"/>
    <mergeCell ref="AQ1373:AX1373"/>
    <mergeCell ref="AY1373:BE1373"/>
    <mergeCell ref="BG1373:BL1373"/>
    <mergeCell ref="BO1373:BV1373"/>
    <mergeCell ref="CN1373:CU1373"/>
    <mergeCell ref="CV1373:DE1373"/>
    <mergeCell ref="AY1372:BE1372"/>
    <mergeCell ref="BG1372:BL1372"/>
    <mergeCell ref="BO1372:BV1372"/>
    <mergeCell ref="CN1372:CU1372"/>
    <mergeCell ref="CV1372:DE1372"/>
    <mergeCell ref="A1373:O1373"/>
    <mergeCell ref="P1373:AC1373"/>
    <mergeCell ref="AD1373:AF1373"/>
    <mergeCell ref="AG1373:AJ1373"/>
    <mergeCell ref="AK1373:AP1373"/>
    <mergeCell ref="A1372:O1372"/>
    <mergeCell ref="P1372:AC1372"/>
    <mergeCell ref="AD1372:AF1372"/>
    <mergeCell ref="AG1372:AJ1372"/>
    <mergeCell ref="AK1372:AP1372"/>
    <mergeCell ref="AQ1372:AX1372"/>
    <mergeCell ref="AQ1371:AX1371"/>
    <mergeCell ref="AY1371:BE1371"/>
    <mergeCell ref="BG1371:BL1371"/>
    <mergeCell ref="BO1371:BV1371"/>
    <mergeCell ref="CN1371:CU1371"/>
    <mergeCell ref="CV1371:DE1371"/>
    <mergeCell ref="AY1370:BE1370"/>
    <mergeCell ref="BG1370:BL1370"/>
    <mergeCell ref="BO1370:BV1370"/>
    <mergeCell ref="CN1370:CU1370"/>
    <mergeCell ref="CV1370:DE1370"/>
    <mergeCell ref="A1371:O1371"/>
    <mergeCell ref="P1371:AC1371"/>
    <mergeCell ref="AD1371:AF1371"/>
    <mergeCell ref="AG1371:AJ1371"/>
    <mergeCell ref="AK1371:AP1371"/>
    <mergeCell ref="A1370:O1370"/>
    <mergeCell ref="P1370:AC1370"/>
    <mergeCell ref="AD1370:AF1370"/>
    <mergeCell ref="AG1370:AJ1370"/>
    <mergeCell ref="AK1370:AP1370"/>
    <mergeCell ref="AQ1370:AX1370"/>
    <mergeCell ref="AQ1369:AX1369"/>
    <mergeCell ref="AY1369:BE1369"/>
    <mergeCell ref="BG1369:BL1369"/>
    <mergeCell ref="BO1369:BV1369"/>
    <mergeCell ref="CN1369:CU1369"/>
    <mergeCell ref="CV1369:DE1369"/>
    <mergeCell ref="AY1368:BE1368"/>
    <mergeCell ref="BG1368:BL1368"/>
    <mergeCell ref="BO1368:BV1368"/>
    <mergeCell ref="CN1368:CU1368"/>
    <mergeCell ref="CV1368:DE1368"/>
    <mergeCell ref="A1369:O1369"/>
    <mergeCell ref="P1369:AC1369"/>
    <mergeCell ref="AD1369:AF1369"/>
    <mergeCell ref="AG1369:AJ1369"/>
    <mergeCell ref="AK1369:AP1369"/>
    <mergeCell ref="A1368:O1368"/>
    <mergeCell ref="P1368:AC1368"/>
    <mergeCell ref="AD1368:AF1368"/>
    <mergeCell ref="AG1368:AJ1368"/>
    <mergeCell ref="AK1368:AP1368"/>
    <mergeCell ref="AQ1368:AX1368"/>
    <mergeCell ref="AQ1367:AX1367"/>
    <mergeCell ref="AY1367:BE1367"/>
    <mergeCell ref="BG1367:BL1367"/>
    <mergeCell ref="BO1367:BV1367"/>
    <mergeCell ref="CN1367:CU1367"/>
    <mergeCell ref="CV1367:DE1367"/>
    <mergeCell ref="AY1366:BE1366"/>
    <mergeCell ref="BG1366:BL1366"/>
    <mergeCell ref="BO1366:BV1366"/>
    <mergeCell ref="CN1366:CU1366"/>
    <mergeCell ref="CV1366:DE1366"/>
    <mergeCell ref="A1367:O1367"/>
    <mergeCell ref="P1367:AC1367"/>
    <mergeCell ref="AD1367:AF1367"/>
    <mergeCell ref="AG1367:AJ1367"/>
    <mergeCell ref="AK1367:AP1367"/>
    <mergeCell ref="A1366:O1366"/>
    <mergeCell ref="P1366:AC1366"/>
    <mergeCell ref="AD1366:AF1366"/>
    <mergeCell ref="AG1366:AJ1366"/>
    <mergeCell ref="AK1366:AP1366"/>
    <mergeCell ref="AQ1366:AX1366"/>
    <mergeCell ref="AQ1365:AX1365"/>
    <mergeCell ref="AY1365:BE1365"/>
    <mergeCell ref="BG1365:BL1365"/>
    <mergeCell ref="BO1365:BV1365"/>
    <mergeCell ref="CN1365:CU1365"/>
    <mergeCell ref="CV1365:DE1365"/>
    <mergeCell ref="AY1364:BE1364"/>
    <mergeCell ref="BG1364:BL1364"/>
    <mergeCell ref="BO1364:BV1364"/>
    <mergeCell ref="CN1364:CU1364"/>
    <mergeCell ref="CV1364:DE1364"/>
    <mergeCell ref="A1365:O1365"/>
    <mergeCell ref="P1365:AC1365"/>
    <mergeCell ref="AD1365:AF1365"/>
    <mergeCell ref="AG1365:AJ1365"/>
    <mergeCell ref="AK1365:AP1365"/>
    <mergeCell ref="A1364:O1364"/>
    <mergeCell ref="P1364:AC1364"/>
    <mergeCell ref="AD1364:AF1364"/>
    <mergeCell ref="AG1364:AJ1364"/>
    <mergeCell ref="AK1364:AP1364"/>
    <mergeCell ref="AQ1364:AX1364"/>
    <mergeCell ref="AQ1363:AX1363"/>
    <mergeCell ref="AY1363:BE1363"/>
    <mergeCell ref="BG1363:BL1363"/>
    <mergeCell ref="BO1363:BV1363"/>
    <mergeCell ref="CN1363:CU1363"/>
    <mergeCell ref="CV1363:DE1363"/>
    <mergeCell ref="AY1362:BE1362"/>
    <mergeCell ref="BG1362:BL1362"/>
    <mergeCell ref="BO1362:BV1362"/>
    <mergeCell ref="CN1362:CU1362"/>
    <mergeCell ref="CV1362:DE1362"/>
    <mergeCell ref="A1363:O1363"/>
    <mergeCell ref="P1363:AC1363"/>
    <mergeCell ref="AD1363:AF1363"/>
    <mergeCell ref="AG1363:AJ1363"/>
    <mergeCell ref="AK1363:AP1363"/>
    <mergeCell ref="A1362:O1362"/>
    <mergeCell ref="P1362:AC1362"/>
    <mergeCell ref="AD1362:AF1362"/>
    <mergeCell ref="AG1362:AJ1362"/>
    <mergeCell ref="AK1362:AP1362"/>
    <mergeCell ref="AQ1362:AX1362"/>
    <mergeCell ref="AQ1361:AX1361"/>
    <mergeCell ref="AY1361:BE1361"/>
    <mergeCell ref="BG1361:BL1361"/>
    <mergeCell ref="BO1361:BV1361"/>
    <mergeCell ref="CN1361:CU1361"/>
    <mergeCell ref="CV1361:DE1361"/>
    <mergeCell ref="AY1360:BE1360"/>
    <mergeCell ref="BG1360:BL1360"/>
    <mergeCell ref="BO1360:BV1360"/>
    <mergeCell ref="CN1360:CU1360"/>
    <mergeCell ref="CV1360:DE1360"/>
    <mergeCell ref="A1361:O1361"/>
    <mergeCell ref="P1361:AC1361"/>
    <mergeCell ref="AD1361:AF1361"/>
    <mergeCell ref="AG1361:AJ1361"/>
    <mergeCell ref="AK1361:AP1361"/>
    <mergeCell ref="A1360:O1360"/>
    <mergeCell ref="P1360:AC1360"/>
    <mergeCell ref="AD1360:AF1360"/>
    <mergeCell ref="AG1360:AJ1360"/>
    <mergeCell ref="AK1360:AP1360"/>
    <mergeCell ref="AQ1360:AX1360"/>
    <mergeCell ref="AQ1359:AX1359"/>
    <mergeCell ref="AY1359:BE1359"/>
    <mergeCell ref="BG1359:BL1359"/>
    <mergeCell ref="BO1359:BV1359"/>
    <mergeCell ref="CN1359:CU1359"/>
    <mergeCell ref="CV1359:DE1359"/>
    <mergeCell ref="AY1358:BE1358"/>
    <mergeCell ref="BG1358:BL1358"/>
    <mergeCell ref="BO1358:BV1358"/>
    <mergeCell ref="CN1358:CU1358"/>
    <mergeCell ref="CV1358:DE1358"/>
    <mergeCell ref="A1359:O1359"/>
    <mergeCell ref="P1359:AC1359"/>
    <mergeCell ref="AD1359:AF1359"/>
    <mergeCell ref="AG1359:AJ1359"/>
    <mergeCell ref="AK1359:AP1359"/>
    <mergeCell ref="A1358:O1358"/>
    <mergeCell ref="P1358:AC1358"/>
    <mergeCell ref="AD1358:AF1358"/>
    <mergeCell ref="AG1358:AJ1358"/>
    <mergeCell ref="AK1358:AP1358"/>
    <mergeCell ref="AQ1358:AX1358"/>
    <mergeCell ref="AQ1357:AX1357"/>
    <mergeCell ref="AY1357:BE1357"/>
    <mergeCell ref="BG1357:BL1357"/>
    <mergeCell ref="BO1357:BV1357"/>
    <mergeCell ref="CN1357:CU1357"/>
    <mergeCell ref="CV1357:DE1357"/>
    <mergeCell ref="AY1356:BE1356"/>
    <mergeCell ref="BG1356:BL1356"/>
    <mergeCell ref="BO1356:BV1356"/>
    <mergeCell ref="CN1356:CU1356"/>
    <mergeCell ref="CV1356:DE1356"/>
    <mergeCell ref="A1357:O1357"/>
    <mergeCell ref="P1357:AC1357"/>
    <mergeCell ref="AD1357:AF1357"/>
    <mergeCell ref="AG1357:AJ1357"/>
    <mergeCell ref="AK1357:AP1357"/>
    <mergeCell ref="A1356:O1356"/>
    <mergeCell ref="P1356:AC1356"/>
    <mergeCell ref="AD1356:AF1356"/>
    <mergeCell ref="AG1356:AJ1356"/>
    <mergeCell ref="AK1356:AP1356"/>
    <mergeCell ref="AQ1356:AX1356"/>
    <mergeCell ref="AQ1355:AX1355"/>
    <mergeCell ref="AY1355:BE1355"/>
    <mergeCell ref="BG1355:BL1355"/>
    <mergeCell ref="BO1355:BV1355"/>
    <mergeCell ref="CN1355:CU1355"/>
    <mergeCell ref="CV1355:DE1355"/>
    <mergeCell ref="AY1354:BE1354"/>
    <mergeCell ref="BG1354:BL1354"/>
    <mergeCell ref="BO1354:BV1354"/>
    <mergeCell ref="CN1354:CU1354"/>
    <mergeCell ref="CV1354:DE1354"/>
    <mergeCell ref="A1355:O1355"/>
    <mergeCell ref="P1355:AC1355"/>
    <mergeCell ref="AD1355:AF1355"/>
    <mergeCell ref="AG1355:AJ1355"/>
    <mergeCell ref="AK1355:AP1355"/>
    <mergeCell ref="A1354:O1354"/>
    <mergeCell ref="P1354:AC1354"/>
    <mergeCell ref="AD1354:AF1354"/>
    <mergeCell ref="AG1354:AJ1354"/>
    <mergeCell ref="AK1354:AP1354"/>
    <mergeCell ref="AQ1354:AX1354"/>
    <mergeCell ref="AQ1353:AX1353"/>
    <mergeCell ref="AY1353:BE1353"/>
    <mergeCell ref="BG1353:BL1353"/>
    <mergeCell ref="BO1353:BV1353"/>
    <mergeCell ref="CN1353:CU1353"/>
    <mergeCell ref="CV1353:DE1353"/>
    <mergeCell ref="AY1352:BE1352"/>
    <mergeCell ref="BG1352:BL1352"/>
    <mergeCell ref="BO1352:BV1352"/>
    <mergeCell ref="CN1352:CU1352"/>
    <mergeCell ref="CV1352:DE1352"/>
    <mergeCell ref="A1353:O1353"/>
    <mergeCell ref="P1353:AC1353"/>
    <mergeCell ref="AD1353:AF1353"/>
    <mergeCell ref="AG1353:AJ1353"/>
    <mergeCell ref="AK1353:AP1353"/>
    <mergeCell ref="A1352:O1352"/>
    <mergeCell ref="P1352:AC1352"/>
    <mergeCell ref="AD1352:AF1352"/>
    <mergeCell ref="AG1352:AJ1352"/>
    <mergeCell ref="AK1352:AP1352"/>
    <mergeCell ref="AQ1352:AX1352"/>
    <mergeCell ref="AQ1351:AX1351"/>
    <mergeCell ref="AY1351:BE1351"/>
    <mergeCell ref="BG1351:BL1351"/>
    <mergeCell ref="BO1351:BV1351"/>
    <mergeCell ref="CN1351:CU1351"/>
    <mergeCell ref="CV1351:DE1351"/>
    <mergeCell ref="AY1350:BE1350"/>
    <mergeCell ref="BG1350:BL1350"/>
    <mergeCell ref="BO1350:BV1350"/>
    <mergeCell ref="CN1350:CU1350"/>
    <mergeCell ref="CV1350:DE1350"/>
    <mergeCell ref="A1351:O1351"/>
    <mergeCell ref="P1351:AC1351"/>
    <mergeCell ref="AD1351:AF1351"/>
    <mergeCell ref="AG1351:AJ1351"/>
    <mergeCell ref="AK1351:AP1351"/>
    <mergeCell ref="A1350:O1350"/>
    <mergeCell ref="P1350:AC1350"/>
    <mergeCell ref="AD1350:AF1350"/>
    <mergeCell ref="AG1350:AJ1350"/>
    <mergeCell ref="AK1350:AP1350"/>
    <mergeCell ref="AQ1350:AX1350"/>
    <mergeCell ref="AQ1349:AX1349"/>
    <mergeCell ref="AY1349:BE1349"/>
    <mergeCell ref="BG1349:BL1349"/>
    <mergeCell ref="BO1349:BV1349"/>
    <mergeCell ref="CN1349:CU1349"/>
    <mergeCell ref="CV1349:DE1349"/>
    <mergeCell ref="AY1348:BE1348"/>
    <mergeCell ref="BG1348:BL1348"/>
    <mergeCell ref="BO1348:BV1348"/>
    <mergeCell ref="CN1348:CU1348"/>
    <mergeCell ref="CV1348:DE1348"/>
    <mergeCell ref="A1349:O1349"/>
    <mergeCell ref="P1349:AC1349"/>
    <mergeCell ref="AD1349:AF1349"/>
    <mergeCell ref="AG1349:AJ1349"/>
    <mergeCell ref="AK1349:AP1349"/>
    <mergeCell ref="A1348:O1348"/>
    <mergeCell ref="P1348:AC1348"/>
    <mergeCell ref="AD1348:AF1348"/>
    <mergeCell ref="AG1348:AJ1348"/>
    <mergeCell ref="AK1348:AP1348"/>
    <mergeCell ref="AQ1348:AX1348"/>
    <mergeCell ref="AQ1347:AX1347"/>
    <mergeCell ref="AY1347:BE1347"/>
    <mergeCell ref="BG1347:BL1347"/>
    <mergeCell ref="BO1347:BV1347"/>
    <mergeCell ref="CN1347:CU1347"/>
    <mergeCell ref="CV1347:DE1347"/>
    <mergeCell ref="AY1346:BE1346"/>
    <mergeCell ref="BG1346:BL1346"/>
    <mergeCell ref="BO1346:BV1346"/>
    <mergeCell ref="CN1346:CU1346"/>
    <mergeCell ref="CV1346:DE1346"/>
    <mergeCell ref="A1347:O1347"/>
    <mergeCell ref="P1347:AC1347"/>
    <mergeCell ref="AD1347:AF1347"/>
    <mergeCell ref="AG1347:AJ1347"/>
    <mergeCell ref="AK1347:AP1347"/>
    <mergeCell ref="A1346:O1346"/>
    <mergeCell ref="P1346:AC1346"/>
    <mergeCell ref="AD1346:AF1346"/>
    <mergeCell ref="AG1346:AJ1346"/>
    <mergeCell ref="AK1346:AP1346"/>
    <mergeCell ref="AQ1346:AX1346"/>
    <mergeCell ref="AQ1345:AX1345"/>
    <mergeCell ref="AY1345:BE1345"/>
    <mergeCell ref="BG1345:BL1345"/>
    <mergeCell ref="BO1345:BV1345"/>
    <mergeCell ref="CN1345:CU1345"/>
    <mergeCell ref="CV1345:DE1345"/>
    <mergeCell ref="AY1344:BE1344"/>
    <mergeCell ref="BG1344:BL1344"/>
    <mergeCell ref="BO1344:BV1344"/>
    <mergeCell ref="CN1344:CU1344"/>
    <mergeCell ref="CV1344:DE1344"/>
    <mergeCell ref="A1345:O1345"/>
    <mergeCell ref="P1345:AC1345"/>
    <mergeCell ref="AD1345:AF1345"/>
    <mergeCell ref="AG1345:AJ1345"/>
    <mergeCell ref="AK1345:AP1345"/>
    <mergeCell ref="A1344:O1344"/>
    <mergeCell ref="P1344:AC1344"/>
    <mergeCell ref="AD1344:AF1344"/>
    <mergeCell ref="AG1344:AJ1344"/>
    <mergeCell ref="AK1344:AP1344"/>
    <mergeCell ref="AQ1344:AX1344"/>
    <mergeCell ref="AQ1343:AX1343"/>
    <mergeCell ref="AY1343:BE1343"/>
    <mergeCell ref="BG1343:BL1343"/>
    <mergeCell ref="BO1343:BV1343"/>
    <mergeCell ref="CN1343:CU1343"/>
    <mergeCell ref="CV1343:DE1343"/>
    <mergeCell ref="AY1342:BE1342"/>
    <mergeCell ref="BG1342:BL1342"/>
    <mergeCell ref="BO1342:BV1342"/>
    <mergeCell ref="CN1342:CU1342"/>
    <mergeCell ref="CV1342:DE1342"/>
    <mergeCell ref="A1343:O1343"/>
    <mergeCell ref="P1343:AC1343"/>
    <mergeCell ref="AD1343:AF1343"/>
    <mergeCell ref="AG1343:AJ1343"/>
    <mergeCell ref="AK1343:AP1343"/>
    <mergeCell ref="A1342:O1342"/>
    <mergeCell ref="P1342:AC1342"/>
    <mergeCell ref="AD1342:AF1342"/>
    <mergeCell ref="AG1342:AJ1342"/>
    <mergeCell ref="AK1342:AP1342"/>
    <mergeCell ref="AQ1342:AX1342"/>
    <mergeCell ref="AQ1341:AX1341"/>
    <mergeCell ref="AY1341:BE1341"/>
    <mergeCell ref="BG1341:BL1341"/>
    <mergeCell ref="BO1341:BV1341"/>
    <mergeCell ref="CN1341:CU1341"/>
    <mergeCell ref="CV1341:DE1341"/>
    <mergeCell ref="AY1340:BE1340"/>
    <mergeCell ref="BG1340:BL1340"/>
    <mergeCell ref="BO1340:BV1340"/>
    <mergeCell ref="CN1340:CU1340"/>
    <mergeCell ref="CV1340:DE1340"/>
    <mergeCell ref="A1341:O1341"/>
    <mergeCell ref="P1341:AC1341"/>
    <mergeCell ref="AD1341:AF1341"/>
    <mergeCell ref="AG1341:AJ1341"/>
    <mergeCell ref="AK1341:AP1341"/>
    <mergeCell ref="A1340:O1340"/>
    <mergeCell ref="P1340:AC1340"/>
    <mergeCell ref="AD1340:AF1340"/>
    <mergeCell ref="AG1340:AJ1340"/>
    <mergeCell ref="AK1340:AP1340"/>
    <mergeCell ref="AQ1340:AX1340"/>
    <mergeCell ref="AQ1339:AX1339"/>
    <mergeCell ref="AY1339:BE1339"/>
    <mergeCell ref="BG1339:BL1339"/>
    <mergeCell ref="BO1339:BV1339"/>
    <mergeCell ref="CN1339:CU1339"/>
    <mergeCell ref="CV1339:DE1339"/>
    <mergeCell ref="AY1338:BE1338"/>
    <mergeCell ref="BG1338:BL1338"/>
    <mergeCell ref="BO1338:BV1338"/>
    <mergeCell ref="CN1338:CU1338"/>
    <mergeCell ref="CV1338:DE1338"/>
    <mergeCell ref="A1339:O1339"/>
    <mergeCell ref="P1339:AC1339"/>
    <mergeCell ref="AD1339:AF1339"/>
    <mergeCell ref="AG1339:AJ1339"/>
    <mergeCell ref="AK1339:AP1339"/>
    <mergeCell ref="A1338:O1338"/>
    <mergeCell ref="P1338:AC1338"/>
    <mergeCell ref="AD1338:AF1338"/>
    <mergeCell ref="AG1338:AJ1338"/>
    <mergeCell ref="AK1338:AP1338"/>
    <mergeCell ref="AQ1338:AX1338"/>
    <mergeCell ref="AQ1337:AX1337"/>
    <mergeCell ref="AY1337:BE1337"/>
    <mergeCell ref="BG1337:BL1337"/>
    <mergeCell ref="BO1337:BV1337"/>
    <mergeCell ref="CN1337:CU1337"/>
    <mergeCell ref="CV1337:DE1337"/>
    <mergeCell ref="AY1336:BE1336"/>
    <mergeCell ref="BG1336:BL1336"/>
    <mergeCell ref="BO1336:BV1336"/>
    <mergeCell ref="CN1336:CU1336"/>
    <mergeCell ref="CV1336:DE1336"/>
    <mergeCell ref="A1337:O1337"/>
    <mergeCell ref="P1337:AC1337"/>
    <mergeCell ref="AD1337:AF1337"/>
    <mergeCell ref="AG1337:AJ1337"/>
    <mergeCell ref="AK1337:AP1337"/>
    <mergeCell ref="A1336:O1336"/>
    <mergeCell ref="P1336:AC1336"/>
    <mergeCell ref="AD1336:AF1336"/>
    <mergeCell ref="AG1336:AJ1336"/>
    <mergeCell ref="AK1336:AP1336"/>
    <mergeCell ref="AQ1336:AX1336"/>
    <mergeCell ref="AQ1335:AX1335"/>
    <mergeCell ref="AY1335:BE1335"/>
    <mergeCell ref="BG1335:BL1335"/>
    <mergeCell ref="BO1335:BV1335"/>
    <mergeCell ref="CN1335:CU1335"/>
    <mergeCell ref="CV1335:DE1335"/>
    <mergeCell ref="AY1334:BE1334"/>
    <mergeCell ref="BG1334:BL1334"/>
    <mergeCell ref="BO1334:BV1334"/>
    <mergeCell ref="CN1334:CU1334"/>
    <mergeCell ref="CV1334:DE1334"/>
    <mergeCell ref="A1335:O1335"/>
    <mergeCell ref="P1335:AC1335"/>
    <mergeCell ref="AD1335:AF1335"/>
    <mergeCell ref="AG1335:AJ1335"/>
    <mergeCell ref="AK1335:AP1335"/>
    <mergeCell ref="A1334:O1334"/>
    <mergeCell ref="P1334:AC1334"/>
    <mergeCell ref="AD1334:AF1334"/>
    <mergeCell ref="AG1334:AJ1334"/>
    <mergeCell ref="AK1334:AP1334"/>
    <mergeCell ref="AQ1334:AX1334"/>
    <mergeCell ref="AQ1333:AX1333"/>
    <mergeCell ref="AY1333:BE1333"/>
    <mergeCell ref="BG1333:BL1333"/>
    <mergeCell ref="BO1333:BV1333"/>
    <mergeCell ref="CN1333:CU1333"/>
    <mergeCell ref="CV1333:DE1333"/>
    <mergeCell ref="AY1332:BE1332"/>
    <mergeCell ref="BG1332:BL1332"/>
    <mergeCell ref="BO1332:BV1332"/>
    <mergeCell ref="CN1332:CU1332"/>
    <mergeCell ref="CV1332:DE1332"/>
    <mergeCell ref="A1333:O1333"/>
    <mergeCell ref="P1333:AC1333"/>
    <mergeCell ref="AD1333:AF1333"/>
    <mergeCell ref="AG1333:AJ1333"/>
    <mergeCell ref="AK1333:AP1333"/>
    <mergeCell ref="A1332:O1332"/>
    <mergeCell ref="P1332:AC1332"/>
    <mergeCell ref="AD1332:AF1332"/>
    <mergeCell ref="AG1332:AJ1332"/>
    <mergeCell ref="AK1332:AP1332"/>
    <mergeCell ref="AQ1332:AX1332"/>
    <mergeCell ref="AQ1331:AX1331"/>
    <mergeCell ref="AY1331:BE1331"/>
    <mergeCell ref="BG1331:BL1331"/>
    <mergeCell ref="BO1331:BV1331"/>
    <mergeCell ref="CN1331:CU1331"/>
    <mergeCell ref="CV1331:DE1331"/>
    <mergeCell ref="AY1330:BE1330"/>
    <mergeCell ref="BG1330:BL1330"/>
    <mergeCell ref="BO1330:BV1330"/>
    <mergeCell ref="CN1330:CU1330"/>
    <mergeCell ref="CV1330:DE1330"/>
    <mergeCell ref="A1331:O1331"/>
    <mergeCell ref="P1331:AC1331"/>
    <mergeCell ref="AD1331:AF1331"/>
    <mergeCell ref="AG1331:AJ1331"/>
    <mergeCell ref="AK1331:AP1331"/>
    <mergeCell ref="A1330:O1330"/>
    <mergeCell ref="P1330:AC1330"/>
    <mergeCell ref="AD1330:AF1330"/>
    <mergeCell ref="AG1330:AJ1330"/>
    <mergeCell ref="AK1330:AP1330"/>
    <mergeCell ref="AQ1330:AX1330"/>
    <mergeCell ref="AQ1329:AX1329"/>
    <mergeCell ref="AY1329:BE1329"/>
    <mergeCell ref="BG1329:BL1329"/>
    <mergeCell ref="BO1329:BV1329"/>
    <mergeCell ref="CN1329:CU1329"/>
    <mergeCell ref="CV1329:DE1329"/>
    <mergeCell ref="AY1328:BE1328"/>
    <mergeCell ref="BG1328:BL1328"/>
    <mergeCell ref="BO1328:BV1328"/>
    <mergeCell ref="CN1328:CU1328"/>
    <mergeCell ref="CV1328:DE1328"/>
    <mergeCell ref="A1329:O1329"/>
    <mergeCell ref="P1329:AC1329"/>
    <mergeCell ref="AD1329:AF1329"/>
    <mergeCell ref="AG1329:AJ1329"/>
    <mergeCell ref="AK1329:AP1329"/>
    <mergeCell ref="A1328:O1328"/>
    <mergeCell ref="P1328:AC1328"/>
    <mergeCell ref="AD1328:AF1328"/>
    <mergeCell ref="AG1328:AJ1328"/>
    <mergeCell ref="AK1328:AP1328"/>
    <mergeCell ref="AQ1328:AX1328"/>
    <mergeCell ref="AQ1327:AX1327"/>
    <mergeCell ref="AY1327:BE1327"/>
    <mergeCell ref="BG1327:BL1327"/>
    <mergeCell ref="BO1327:BV1327"/>
    <mergeCell ref="CN1327:CU1327"/>
    <mergeCell ref="CV1327:DE1327"/>
    <mergeCell ref="AY1326:BE1326"/>
    <mergeCell ref="BG1326:BL1326"/>
    <mergeCell ref="BO1326:BV1326"/>
    <mergeCell ref="CN1326:CU1326"/>
    <mergeCell ref="CV1326:DE1326"/>
    <mergeCell ref="A1327:O1327"/>
    <mergeCell ref="P1327:AC1327"/>
    <mergeCell ref="AD1327:AF1327"/>
    <mergeCell ref="AG1327:AJ1327"/>
    <mergeCell ref="AK1327:AP1327"/>
    <mergeCell ref="A1326:O1326"/>
    <mergeCell ref="P1326:AC1326"/>
    <mergeCell ref="AD1326:AF1326"/>
    <mergeCell ref="AG1326:AJ1326"/>
    <mergeCell ref="AK1326:AP1326"/>
    <mergeCell ref="AQ1326:AX1326"/>
    <mergeCell ref="AQ1325:AX1325"/>
    <mergeCell ref="AY1325:BE1325"/>
    <mergeCell ref="BG1325:BL1325"/>
    <mergeCell ref="BO1325:BV1325"/>
    <mergeCell ref="CN1325:CU1325"/>
    <mergeCell ref="CV1325:DE1325"/>
    <mergeCell ref="AY1324:BE1324"/>
    <mergeCell ref="BG1324:BL1324"/>
    <mergeCell ref="BO1324:BV1324"/>
    <mergeCell ref="CN1324:CU1324"/>
    <mergeCell ref="CV1324:DE1324"/>
    <mergeCell ref="A1325:O1325"/>
    <mergeCell ref="P1325:AC1325"/>
    <mergeCell ref="AD1325:AF1325"/>
    <mergeCell ref="AG1325:AJ1325"/>
    <mergeCell ref="AK1325:AP1325"/>
    <mergeCell ref="A1324:O1324"/>
    <mergeCell ref="P1324:AC1324"/>
    <mergeCell ref="AD1324:AF1324"/>
    <mergeCell ref="AG1324:AJ1324"/>
    <mergeCell ref="AK1324:AP1324"/>
    <mergeCell ref="AQ1324:AX1324"/>
    <mergeCell ref="AQ1323:AX1323"/>
    <mergeCell ref="AY1323:BE1323"/>
    <mergeCell ref="BG1323:BL1323"/>
    <mergeCell ref="BO1323:BV1323"/>
    <mergeCell ref="CN1323:CU1323"/>
    <mergeCell ref="CV1323:DE1323"/>
    <mergeCell ref="AY1322:BE1322"/>
    <mergeCell ref="BG1322:BL1322"/>
    <mergeCell ref="BO1322:BV1322"/>
    <mergeCell ref="CN1322:CU1322"/>
    <mergeCell ref="CV1322:DE1322"/>
    <mergeCell ref="A1323:O1323"/>
    <mergeCell ref="P1323:AC1323"/>
    <mergeCell ref="AD1323:AF1323"/>
    <mergeCell ref="AG1323:AJ1323"/>
    <mergeCell ref="AK1323:AP1323"/>
    <mergeCell ref="A1322:O1322"/>
    <mergeCell ref="P1322:AC1322"/>
    <mergeCell ref="AD1322:AF1322"/>
    <mergeCell ref="AG1322:AJ1322"/>
    <mergeCell ref="AK1322:AP1322"/>
    <mergeCell ref="AQ1322:AX1322"/>
    <mergeCell ref="AQ1321:AX1321"/>
    <mergeCell ref="AY1321:BE1321"/>
    <mergeCell ref="BG1321:BL1321"/>
    <mergeCell ref="BO1321:BV1321"/>
    <mergeCell ref="CN1321:CU1321"/>
    <mergeCell ref="CV1321:DE1321"/>
    <mergeCell ref="AY1320:BE1320"/>
    <mergeCell ref="BG1320:BL1320"/>
    <mergeCell ref="BO1320:BV1320"/>
    <mergeCell ref="CN1320:CU1320"/>
    <mergeCell ref="CV1320:DE1320"/>
    <mergeCell ref="A1321:O1321"/>
    <mergeCell ref="P1321:AC1321"/>
    <mergeCell ref="AD1321:AF1321"/>
    <mergeCell ref="AG1321:AJ1321"/>
    <mergeCell ref="AK1321:AP1321"/>
    <mergeCell ref="A1320:O1320"/>
    <mergeCell ref="P1320:AC1320"/>
    <mergeCell ref="AD1320:AF1320"/>
    <mergeCell ref="AG1320:AJ1320"/>
    <mergeCell ref="AK1320:AP1320"/>
    <mergeCell ref="AQ1320:AX1320"/>
    <mergeCell ref="AQ1319:AX1319"/>
    <mergeCell ref="AY1319:BE1319"/>
    <mergeCell ref="BG1319:BL1319"/>
    <mergeCell ref="BO1319:BV1319"/>
    <mergeCell ref="CN1319:CU1319"/>
    <mergeCell ref="CV1319:DE1319"/>
    <mergeCell ref="AY1318:BE1318"/>
    <mergeCell ref="BG1318:BL1318"/>
    <mergeCell ref="BO1318:BV1318"/>
    <mergeCell ref="CN1318:CU1318"/>
    <mergeCell ref="CV1318:DE1318"/>
    <mergeCell ref="A1319:O1319"/>
    <mergeCell ref="P1319:AC1319"/>
    <mergeCell ref="AD1319:AF1319"/>
    <mergeCell ref="AG1319:AJ1319"/>
    <mergeCell ref="AK1319:AP1319"/>
    <mergeCell ref="A1318:O1318"/>
    <mergeCell ref="P1318:AC1318"/>
    <mergeCell ref="AD1318:AF1318"/>
    <mergeCell ref="AG1318:AJ1318"/>
    <mergeCell ref="AK1318:AP1318"/>
    <mergeCell ref="AQ1318:AX1318"/>
    <mergeCell ref="AQ1317:AX1317"/>
    <mergeCell ref="AY1317:BE1317"/>
    <mergeCell ref="BG1317:BL1317"/>
    <mergeCell ref="BO1317:BV1317"/>
    <mergeCell ref="CN1317:CU1317"/>
    <mergeCell ref="CV1317:DE1317"/>
    <mergeCell ref="AY1316:BE1316"/>
    <mergeCell ref="BG1316:BL1316"/>
    <mergeCell ref="BO1316:BV1316"/>
    <mergeCell ref="CN1316:CU1316"/>
    <mergeCell ref="CV1316:DE1316"/>
    <mergeCell ref="A1317:O1317"/>
    <mergeCell ref="P1317:AC1317"/>
    <mergeCell ref="AD1317:AF1317"/>
    <mergeCell ref="AG1317:AJ1317"/>
    <mergeCell ref="AK1317:AP1317"/>
    <mergeCell ref="A1316:O1316"/>
    <mergeCell ref="P1316:AC1316"/>
    <mergeCell ref="AD1316:AF1316"/>
    <mergeCell ref="AG1316:AJ1316"/>
    <mergeCell ref="AK1316:AP1316"/>
    <mergeCell ref="AQ1316:AX1316"/>
    <mergeCell ref="AQ1315:AX1315"/>
    <mergeCell ref="AY1315:BE1315"/>
    <mergeCell ref="BG1315:BL1315"/>
    <mergeCell ref="BO1315:BV1315"/>
    <mergeCell ref="CN1315:CU1315"/>
    <mergeCell ref="CV1315:DE1315"/>
    <mergeCell ref="AY1314:BE1314"/>
    <mergeCell ref="BG1314:BL1314"/>
    <mergeCell ref="BO1314:BV1314"/>
    <mergeCell ref="CN1314:CU1314"/>
    <mergeCell ref="CV1314:DE1314"/>
    <mergeCell ref="A1315:O1315"/>
    <mergeCell ref="P1315:AC1315"/>
    <mergeCell ref="AD1315:AF1315"/>
    <mergeCell ref="AG1315:AJ1315"/>
    <mergeCell ref="AK1315:AP1315"/>
    <mergeCell ref="A1314:O1314"/>
    <mergeCell ref="P1314:AC1314"/>
    <mergeCell ref="AD1314:AF1314"/>
    <mergeCell ref="AG1314:AJ1314"/>
    <mergeCell ref="AK1314:AP1314"/>
    <mergeCell ref="AQ1314:AX1314"/>
    <mergeCell ref="AQ1313:AX1313"/>
    <mergeCell ref="AY1313:BE1313"/>
    <mergeCell ref="BG1313:BL1313"/>
    <mergeCell ref="BO1313:BV1313"/>
    <mergeCell ref="CN1313:CU1313"/>
    <mergeCell ref="CV1313:DE1313"/>
    <mergeCell ref="AY1312:BE1312"/>
    <mergeCell ref="BG1312:BL1312"/>
    <mergeCell ref="BO1312:BV1312"/>
    <mergeCell ref="CN1312:CU1312"/>
    <mergeCell ref="CV1312:DE1312"/>
    <mergeCell ref="A1313:O1313"/>
    <mergeCell ref="P1313:AC1313"/>
    <mergeCell ref="AD1313:AF1313"/>
    <mergeCell ref="AG1313:AJ1313"/>
    <mergeCell ref="AK1313:AP1313"/>
    <mergeCell ref="A1312:O1312"/>
    <mergeCell ref="P1312:AC1312"/>
    <mergeCell ref="AD1312:AF1312"/>
    <mergeCell ref="AG1312:AJ1312"/>
    <mergeCell ref="AK1312:AP1312"/>
    <mergeCell ref="AQ1312:AX1312"/>
    <mergeCell ref="AQ1311:AX1311"/>
    <mergeCell ref="AY1311:BE1311"/>
    <mergeCell ref="BG1311:BL1311"/>
    <mergeCell ref="BO1311:BV1311"/>
    <mergeCell ref="CN1311:CU1311"/>
    <mergeCell ref="CV1311:DE1311"/>
    <mergeCell ref="AY1310:BE1310"/>
    <mergeCell ref="BG1310:BL1310"/>
    <mergeCell ref="BO1310:BV1310"/>
    <mergeCell ref="CN1310:CU1310"/>
    <mergeCell ref="CV1310:DE1310"/>
    <mergeCell ref="A1311:O1311"/>
    <mergeCell ref="P1311:AC1311"/>
    <mergeCell ref="AD1311:AF1311"/>
    <mergeCell ref="AG1311:AJ1311"/>
    <mergeCell ref="AK1311:AP1311"/>
    <mergeCell ref="A1310:O1310"/>
    <mergeCell ref="P1310:AC1310"/>
    <mergeCell ref="AD1310:AF1310"/>
    <mergeCell ref="AG1310:AJ1310"/>
    <mergeCell ref="AK1310:AP1310"/>
    <mergeCell ref="AQ1310:AX1310"/>
    <mergeCell ref="AQ1309:AX1309"/>
    <mergeCell ref="AY1309:BE1309"/>
    <mergeCell ref="BG1309:BL1309"/>
    <mergeCell ref="BO1309:BV1309"/>
    <mergeCell ref="CN1309:CU1309"/>
    <mergeCell ref="CV1309:DE1309"/>
    <mergeCell ref="AY1308:BE1308"/>
    <mergeCell ref="BG1308:BL1308"/>
    <mergeCell ref="BO1308:BV1308"/>
    <mergeCell ref="CN1308:CU1308"/>
    <mergeCell ref="CV1308:DE1308"/>
    <mergeCell ref="A1309:O1309"/>
    <mergeCell ref="P1309:AC1309"/>
    <mergeCell ref="AD1309:AF1309"/>
    <mergeCell ref="AG1309:AJ1309"/>
    <mergeCell ref="AK1309:AP1309"/>
    <mergeCell ref="A1308:O1308"/>
    <mergeCell ref="P1308:AC1308"/>
    <mergeCell ref="AD1308:AF1308"/>
    <mergeCell ref="AG1308:AJ1308"/>
    <mergeCell ref="AK1308:AP1308"/>
    <mergeCell ref="AQ1308:AX1308"/>
    <mergeCell ref="AQ1307:AX1307"/>
    <mergeCell ref="AY1307:BE1307"/>
    <mergeCell ref="BG1307:BL1307"/>
    <mergeCell ref="BO1307:BV1307"/>
    <mergeCell ref="CN1307:CU1307"/>
    <mergeCell ref="CV1307:DE1307"/>
    <mergeCell ref="AY1306:BE1306"/>
    <mergeCell ref="BG1306:BL1306"/>
    <mergeCell ref="BO1306:BV1306"/>
    <mergeCell ref="CN1306:CU1306"/>
    <mergeCell ref="CV1306:DE1306"/>
    <mergeCell ref="A1307:O1307"/>
    <mergeCell ref="P1307:AC1307"/>
    <mergeCell ref="AD1307:AF1307"/>
    <mergeCell ref="AG1307:AJ1307"/>
    <mergeCell ref="AK1307:AP1307"/>
    <mergeCell ref="A1306:O1306"/>
    <mergeCell ref="P1306:AC1306"/>
    <mergeCell ref="AD1306:AF1306"/>
    <mergeCell ref="AG1306:AJ1306"/>
    <mergeCell ref="AK1306:AP1306"/>
    <mergeCell ref="AQ1306:AX1306"/>
    <mergeCell ref="AQ1305:AX1305"/>
    <mergeCell ref="AY1305:BE1305"/>
    <mergeCell ref="BG1305:BL1305"/>
    <mergeCell ref="BO1305:BV1305"/>
    <mergeCell ref="CN1305:CU1305"/>
    <mergeCell ref="CV1305:DE1305"/>
    <mergeCell ref="AY1304:BE1304"/>
    <mergeCell ref="BG1304:BL1304"/>
    <mergeCell ref="BO1304:BV1304"/>
    <mergeCell ref="CN1304:CU1304"/>
    <mergeCell ref="CV1304:DE1304"/>
    <mergeCell ref="A1305:O1305"/>
    <mergeCell ref="P1305:AC1305"/>
    <mergeCell ref="AD1305:AF1305"/>
    <mergeCell ref="AG1305:AJ1305"/>
    <mergeCell ref="AK1305:AP1305"/>
    <mergeCell ref="A1304:O1304"/>
    <mergeCell ref="P1304:AC1304"/>
    <mergeCell ref="AD1304:AF1304"/>
    <mergeCell ref="AG1304:AJ1304"/>
    <mergeCell ref="AK1304:AP1304"/>
    <mergeCell ref="AQ1304:AX1304"/>
    <mergeCell ref="AQ1303:AX1303"/>
    <mergeCell ref="AY1303:BE1303"/>
    <mergeCell ref="BG1303:BL1303"/>
    <mergeCell ref="BO1303:BV1303"/>
    <mergeCell ref="CN1303:CU1303"/>
    <mergeCell ref="CV1303:DE1303"/>
    <mergeCell ref="AY1302:BE1302"/>
    <mergeCell ref="BG1302:BL1302"/>
    <mergeCell ref="BO1302:BV1302"/>
    <mergeCell ref="CN1302:CU1302"/>
    <mergeCell ref="CV1302:DE1302"/>
    <mergeCell ref="A1303:O1303"/>
    <mergeCell ref="P1303:AC1303"/>
    <mergeCell ref="AD1303:AF1303"/>
    <mergeCell ref="AG1303:AJ1303"/>
    <mergeCell ref="AK1303:AP1303"/>
    <mergeCell ref="A1302:O1302"/>
    <mergeCell ref="P1302:AC1302"/>
    <mergeCell ref="AD1302:AF1302"/>
    <mergeCell ref="AG1302:AJ1302"/>
    <mergeCell ref="AK1302:AP1302"/>
    <mergeCell ref="AQ1302:AX1302"/>
    <mergeCell ref="AQ1301:AX1301"/>
    <mergeCell ref="AY1301:BE1301"/>
    <mergeCell ref="BG1301:BL1301"/>
    <mergeCell ref="BO1301:BV1301"/>
    <mergeCell ref="CN1301:CU1301"/>
    <mergeCell ref="CV1301:DE1301"/>
    <mergeCell ref="AY1300:BE1300"/>
    <mergeCell ref="BG1300:BL1300"/>
    <mergeCell ref="BO1300:BV1300"/>
    <mergeCell ref="CN1300:CU1300"/>
    <mergeCell ref="CV1300:DE1300"/>
    <mergeCell ref="A1301:O1301"/>
    <mergeCell ref="P1301:AC1301"/>
    <mergeCell ref="AD1301:AF1301"/>
    <mergeCell ref="AG1301:AJ1301"/>
    <mergeCell ref="AK1301:AP1301"/>
    <mergeCell ref="A1300:O1300"/>
    <mergeCell ref="P1300:AC1300"/>
    <mergeCell ref="AD1300:AF1300"/>
    <mergeCell ref="AG1300:AJ1300"/>
    <mergeCell ref="AK1300:AP1300"/>
    <mergeCell ref="AQ1300:AX1300"/>
    <mergeCell ref="AQ1299:AX1299"/>
    <mergeCell ref="AY1299:BE1299"/>
    <mergeCell ref="BG1299:BL1299"/>
    <mergeCell ref="BO1299:BV1299"/>
    <mergeCell ref="CN1299:CU1299"/>
    <mergeCell ref="CV1299:DE1299"/>
    <mergeCell ref="AY1298:BE1298"/>
    <mergeCell ref="BG1298:BL1298"/>
    <mergeCell ref="BO1298:BV1298"/>
    <mergeCell ref="CN1298:CU1298"/>
    <mergeCell ref="CV1298:DE1298"/>
    <mergeCell ref="A1299:O1299"/>
    <mergeCell ref="P1299:AC1299"/>
    <mergeCell ref="AD1299:AF1299"/>
    <mergeCell ref="AG1299:AJ1299"/>
    <mergeCell ref="AK1299:AP1299"/>
    <mergeCell ref="A1298:O1298"/>
    <mergeCell ref="P1298:AC1298"/>
    <mergeCell ref="AD1298:AF1298"/>
    <mergeCell ref="AG1298:AJ1298"/>
    <mergeCell ref="AK1298:AP1298"/>
    <mergeCell ref="AQ1298:AX1298"/>
    <mergeCell ref="AQ1297:AX1297"/>
    <mergeCell ref="AY1297:BE1297"/>
    <mergeCell ref="BG1297:BL1297"/>
    <mergeCell ref="BO1297:BV1297"/>
    <mergeCell ref="CN1297:CU1297"/>
    <mergeCell ref="CV1297:DE1297"/>
    <mergeCell ref="AY1296:BE1296"/>
    <mergeCell ref="BG1296:BL1296"/>
    <mergeCell ref="BO1296:BV1296"/>
    <mergeCell ref="CN1296:CU1296"/>
    <mergeCell ref="CV1296:DE1296"/>
    <mergeCell ref="A1297:O1297"/>
    <mergeCell ref="P1297:AC1297"/>
    <mergeCell ref="AD1297:AF1297"/>
    <mergeCell ref="AG1297:AJ1297"/>
    <mergeCell ref="AK1297:AP1297"/>
    <mergeCell ref="A1296:O1296"/>
    <mergeCell ref="P1296:AC1296"/>
    <mergeCell ref="AD1296:AF1296"/>
    <mergeCell ref="AG1296:AJ1296"/>
    <mergeCell ref="AK1296:AP1296"/>
    <mergeCell ref="AQ1296:AX1296"/>
    <mergeCell ref="AQ1295:AX1295"/>
    <mergeCell ref="AY1295:BE1295"/>
    <mergeCell ref="BG1295:BL1295"/>
    <mergeCell ref="BO1295:BV1295"/>
    <mergeCell ref="CN1295:CU1295"/>
    <mergeCell ref="CV1295:DE1295"/>
    <mergeCell ref="AY1294:BE1294"/>
    <mergeCell ref="BG1294:BL1294"/>
    <mergeCell ref="BO1294:BV1294"/>
    <mergeCell ref="CN1294:CU1294"/>
    <mergeCell ref="CV1294:DE1294"/>
    <mergeCell ref="A1295:O1295"/>
    <mergeCell ref="P1295:AC1295"/>
    <mergeCell ref="AD1295:AF1295"/>
    <mergeCell ref="AG1295:AJ1295"/>
    <mergeCell ref="AK1295:AP1295"/>
    <mergeCell ref="A1294:O1294"/>
    <mergeCell ref="P1294:AC1294"/>
    <mergeCell ref="AD1294:AF1294"/>
    <mergeCell ref="AG1294:AJ1294"/>
    <mergeCell ref="AK1294:AP1294"/>
    <mergeCell ref="AQ1294:AX1294"/>
    <mergeCell ref="AQ1293:AX1293"/>
    <mergeCell ref="AY1293:BE1293"/>
    <mergeCell ref="BG1293:BL1293"/>
    <mergeCell ref="BO1293:BV1293"/>
    <mergeCell ref="CN1293:CU1293"/>
    <mergeCell ref="CV1293:DE1293"/>
    <mergeCell ref="AY1292:BE1292"/>
    <mergeCell ref="BG1292:BL1292"/>
    <mergeCell ref="BO1292:BV1292"/>
    <mergeCell ref="CN1292:CU1292"/>
    <mergeCell ref="CV1292:DE1292"/>
    <mergeCell ref="A1293:O1293"/>
    <mergeCell ref="P1293:AC1293"/>
    <mergeCell ref="AD1293:AF1293"/>
    <mergeCell ref="AG1293:AJ1293"/>
    <mergeCell ref="AK1293:AP1293"/>
    <mergeCell ref="A1292:O1292"/>
    <mergeCell ref="P1292:AC1292"/>
    <mergeCell ref="AD1292:AF1292"/>
    <mergeCell ref="AG1292:AJ1292"/>
    <mergeCell ref="AK1292:AP1292"/>
    <mergeCell ref="AQ1292:AX1292"/>
    <mergeCell ref="AQ1291:AX1291"/>
    <mergeCell ref="AY1291:BE1291"/>
    <mergeCell ref="BG1291:BL1291"/>
    <mergeCell ref="BO1291:BV1291"/>
    <mergeCell ref="CN1291:CU1291"/>
    <mergeCell ref="CV1291:DE1291"/>
    <mergeCell ref="AY1290:BE1290"/>
    <mergeCell ref="BG1290:BL1290"/>
    <mergeCell ref="BO1290:BV1290"/>
    <mergeCell ref="CN1290:CU1290"/>
    <mergeCell ref="CV1290:DE1290"/>
    <mergeCell ref="A1291:O1291"/>
    <mergeCell ref="P1291:AC1291"/>
    <mergeCell ref="AD1291:AF1291"/>
    <mergeCell ref="AG1291:AJ1291"/>
    <mergeCell ref="AK1291:AP1291"/>
    <mergeCell ref="A1290:O1290"/>
    <mergeCell ref="P1290:AC1290"/>
    <mergeCell ref="AD1290:AF1290"/>
    <mergeCell ref="AG1290:AJ1290"/>
    <mergeCell ref="AK1290:AP1290"/>
    <mergeCell ref="AQ1290:AX1290"/>
    <mergeCell ref="AQ1289:AX1289"/>
    <mergeCell ref="AY1289:BE1289"/>
    <mergeCell ref="BG1289:BL1289"/>
    <mergeCell ref="BO1289:BV1289"/>
    <mergeCell ref="CN1289:CU1289"/>
    <mergeCell ref="CV1289:DE1289"/>
    <mergeCell ref="AY1288:BE1288"/>
    <mergeCell ref="BG1288:BL1288"/>
    <mergeCell ref="BO1288:BV1288"/>
    <mergeCell ref="CN1288:CU1288"/>
    <mergeCell ref="CV1288:DE1288"/>
    <mergeCell ref="A1289:O1289"/>
    <mergeCell ref="P1289:AC1289"/>
    <mergeCell ref="AD1289:AF1289"/>
    <mergeCell ref="AG1289:AJ1289"/>
    <mergeCell ref="AK1289:AP1289"/>
    <mergeCell ref="A1288:O1288"/>
    <mergeCell ref="P1288:AC1288"/>
    <mergeCell ref="AD1288:AF1288"/>
    <mergeCell ref="AG1288:AJ1288"/>
    <mergeCell ref="AK1288:AP1288"/>
    <mergeCell ref="AQ1288:AX1288"/>
    <mergeCell ref="AQ1287:AX1287"/>
    <mergeCell ref="AY1287:BE1287"/>
    <mergeCell ref="BG1287:BL1287"/>
    <mergeCell ref="BO1287:BV1287"/>
    <mergeCell ref="CN1287:CU1287"/>
    <mergeCell ref="CV1287:DE1287"/>
    <mergeCell ref="AY1286:BE1286"/>
    <mergeCell ref="BG1286:BL1286"/>
    <mergeCell ref="BO1286:BV1286"/>
    <mergeCell ref="CN1286:CU1286"/>
    <mergeCell ref="CV1286:DE1286"/>
    <mergeCell ref="A1287:O1287"/>
    <mergeCell ref="P1287:AC1287"/>
    <mergeCell ref="AD1287:AF1287"/>
    <mergeCell ref="AG1287:AJ1287"/>
    <mergeCell ref="AK1287:AP1287"/>
    <mergeCell ref="A1286:O1286"/>
    <mergeCell ref="P1286:AC1286"/>
    <mergeCell ref="AD1286:AF1286"/>
    <mergeCell ref="AG1286:AJ1286"/>
    <mergeCell ref="AK1286:AP1286"/>
    <mergeCell ref="AQ1286:AX1286"/>
    <mergeCell ref="AQ1285:AX1285"/>
    <mergeCell ref="AY1285:BE1285"/>
    <mergeCell ref="BG1285:BL1285"/>
    <mergeCell ref="BO1285:BV1285"/>
    <mergeCell ref="CN1285:CU1285"/>
    <mergeCell ref="CV1285:DE1285"/>
    <mergeCell ref="AY1284:BE1284"/>
    <mergeCell ref="BG1284:BL1284"/>
    <mergeCell ref="BO1284:BV1284"/>
    <mergeCell ref="CN1284:CU1284"/>
    <mergeCell ref="CV1284:DE1284"/>
    <mergeCell ref="A1285:O1285"/>
    <mergeCell ref="P1285:AC1285"/>
    <mergeCell ref="AD1285:AF1285"/>
    <mergeCell ref="AG1285:AJ1285"/>
    <mergeCell ref="AK1285:AP1285"/>
    <mergeCell ref="A1284:O1284"/>
    <mergeCell ref="P1284:AC1284"/>
    <mergeCell ref="AD1284:AF1284"/>
    <mergeCell ref="AG1284:AJ1284"/>
    <mergeCell ref="AK1284:AP1284"/>
    <mergeCell ref="AQ1284:AX1284"/>
    <mergeCell ref="AQ1283:AX1283"/>
    <mergeCell ref="AY1283:BE1283"/>
    <mergeCell ref="BG1283:BL1283"/>
    <mergeCell ref="BO1283:BV1283"/>
    <mergeCell ref="CN1283:CU1283"/>
    <mergeCell ref="CV1283:DE1283"/>
    <mergeCell ref="AY1282:BE1282"/>
    <mergeCell ref="BG1282:BL1282"/>
    <mergeCell ref="BO1282:BV1282"/>
    <mergeCell ref="CN1282:CU1282"/>
    <mergeCell ref="CV1282:DE1282"/>
    <mergeCell ref="A1283:O1283"/>
    <mergeCell ref="P1283:AC1283"/>
    <mergeCell ref="AD1283:AF1283"/>
    <mergeCell ref="AG1283:AJ1283"/>
    <mergeCell ref="AK1283:AP1283"/>
    <mergeCell ref="A1282:O1282"/>
    <mergeCell ref="P1282:AC1282"/>
    <mergeCell ref="AD1282:AF1282"/>
    <mergeCell ref="AG1282:AJ1282"/>
    <mergeCell ref="AK1282:AP1282"/>
    <mergeCell ref="AQ1282:AX1282"/>
    <mergeCell ref="AQ1281:AX1281"/>
    <mergeCell ref="AY1281:BE1281"/>
    <mergeCell ref="BG1281:BL1281"/>
    <mergeCell ref="BO1281:BV1281"/>
    <mergeCell ref="CN1281:CU1281"/>
    <mergeCell ref="CV1281:DE1281"/>
    <mergeCell ref="AY1280:BE1280"/>
    <mergeCell ref="BG1280:BL1280"/>
    <mergeCell ref="BO1280:BV1280"/>
    <mergeCell ref="CN1280:CU1280"/>
    <mergeCell ref="CV1280:DE1280"/>
    <mergeCell ref="A1281:O1281"/>
    <mergeCell ref="P1281:AC1281"/>
    <mergeCell ref="AD1281:AF1281"/>
    <mergeCell ref="AG1281:AJ1281"/>
    <mergeCell ref="AK1281:AP1281"/>
    <mergeCell ref="A1280:O1280"/>
    <mergeCell ref="P1280:AC1280"/>
    <mergeCell ref="AD1280:AF1280"/>
    <mergeCell ref="AG1280:AJ1280"/>
    <mergeCell ref="AK1280:AP1280"/>
    <mergeCell ref="AQ1280:AX1280"/>
    <mergeCell ref="AQ1279:AX1279"/>
    <mergeCell ref="AY1279:BE1279"/>
    <mergeCell ref="BG1279:BL1279"/>
    <mergeCell ref="BO1279:BV1279"/>
    <mergeCell ref="CN1279:CU1279"/>
    <mergeCell ref="CV1279:DE1279"/>
    <mergeCell ref="AY1278:BE1278"/>
    <mergeCell ref="BG1278:BL1278"/>
    <mergeCell ref="BO1278:BV1278"/>
    <mergeCell ref="CN1278:CU1278"/>
    <mergeCell ref="CV1278:DE1278"/>
    <mergeCell ref="A1279:O1279"/>
    <mergeCell ref="P1279:AC1279"/>
    <mergeCell ref="AD1279:AF1279"/>
    <mergeCell ref="AG1279:AJ1279"/>
    <mergeCell ref="AK1279:AP1279"/>
    <mergeCell ref="A1278:O1278"/>
    <mergeCell ref="P1278:AC1278"/>
    <mergeCell ref="AD1278:AF1278"/>
    <mergeCell ref="AG1278:AJ1278"/>
    <mergeCell ref="AK1278:AP1278"/>
    <mergeCell ref="AQ1278:AX1278"/>
    <mergeCell ref="AQ1277:AX1277"/>
    <mergeCell ref="AY1277:BE1277"/>
    <mergeCell ref="BG1277:BL1277"/>
    <mergeCell ref="BO1277:BV1277"/>
    <mergeCell ref="CN1277:CU1277"/>
    <mergeCell ref="CV1277:DE1277"/>
    <mergeCell ref="AY1276:BE1276"/>
    <mergeCell ref="BG1276:BL1276"/>
    <mergeCell ref="BO1276:BV1276"/>
    <mergeCell ref="CN1276:CU1276"/>
    <mergeCell ref="CV1276:DE1276"/>
    <mergeCell ref="A1277:O1277"/>
    <mergeCell ref="P1277:AC1277"/>
    <mergeCell ref="AD1277:AF1277"/>
    <mergeCell ref="AG1277:AJ1277"/>
    <mergeCell ref="AK1277:AP1277"/>
    <mergeCell ref="A1276:O1276"/>
    <mergeCell ref="P1276:AC1276"/>
    <mergeCell ref="AD1276:AF1276"/>
    <mergeCell ref="AG1276:AJ1276"/>
    <mergeCell ref="AK1276:AP1276"/>
    <mergeCell ref="AQ1276:AX1276"/>
    <mergeCell ref="AQ1275:AX1275"/>
    <mergeCell ref="AY1275:BE1275"/>
    <mergeCell ref="BG1275:BL1275"/>
    <mergeCell ref="BO1275:BV1275"/>
    <mergeCell ref="CN1275:CU1275"/>
    <mergeCell ref="CV1275:DE1275"/>
    <mergeCell ref="AY1274:BE1274"/>
    <mergeCell ref="BG1274:BL1274"/>
    <mergeCell ref="BO1274:BV1274"/>
    <mergeCell ref="CN1274:CU1274"/>
    <mergeCell ref="CV1274:DE1274"/>
    <mergeCell ref="A1275:O1275"/>
    <mergeCell ref="P1275:AC1275"/>
    <mergeCell ref="AD1275:AF1275"/>
    <mergeCell ref="AG1275:AJ1275"/>
    <mergeCell ref="AK1275:AP1275"/>
    <mergeCell ref="A1274:O1274"/>
    <mergeCell ref="P1274:AC1274"/>
    <mergeCell ref="AD1274:AF1274"/>
    <mergeCell ref="AG1274:AJ1274"/>
    <mergeCell ref="AK1274:AP1274"/>
    <mergeCell ref="AQ1274:AX1274"/>
    <mergeCell ref="AQ1273:AX1273"/>
    <mergeCell ref="AY1273:BE1273"/>
    <mergeCell ref="BG1273:BL1273"/>
    <mergeCell ref="BO1273:BV1273"/>
    <mergeCell ref="CN1273:CU1273"/>
    <mergeCell ref="CV1273:DE1273"/>
    <mergeCell ref="AY1272:BE1272"/>
    <mergeCell ref="BG1272:BL1272"/>
    <mergeCell ref="BO1272:BV1272"/>
    <mergeCell ref="CN1272:CU1272"/>
    <mergeCell ref="CV1272:DE1272"/>
    <mergeCell ref="A1273:O1273"/>
    <mergeCell ref="P1273:AC1273"/>
    <mergeCell ref="AD1273:AF1273"/>
    <mergeCell ref="AG1273:AJ1273"/>
    <mergeCell ref="AK1273:AP1273"/>
    <mergeCell ref="A1272:O1272"/>
    <mergeCell ref="P1272:AC1272"/>
    <mergeCell ref="AD1272:AF1272"/>
    <mergeCell ref="AG1272:AJ1272"/>
    <mergeCell ref="AK1272:AP1272"/>
    <mergeCell ref="AQ1272:AX1272"/>
    <mergeCell ref="AQ1271:AX1271"/>
    <mergeCell ref="AY1271:BE1271"/>
    <mergeCell ref="BG1271:BL1271"/>
    <mergeCell ref="BO1271:BV1271"/>
    <mergeCell ref="CN1271:CU1271"/>
    <mergeCell ref="CV1271:DE1271"/>
    <mergeCell ref="AY1270:BE1270"/>
    <mergeCell ref="BG1270:BL1270"/>
    <mergeCell ref="BO1270:BV1270"/>
    <mergeCell ref="CN1270:CU1270"/>
    <mergeCell ref="CV1270:DE1270"/>
    <mergeCell ref="A1271:O1271"/>
    <mergeCell ref="P1271:AC1271"/>
    <mergeCell ref="AD1271:AF1271"/>
    <mergeCell ref="AG1271:AJ1271"/>
    <mergeCell ref="AK1271:AP1271"/>
    <mergeCell ref="A1270:O1270"/>
    <mergeCell ref="P1270:AC1270"/>
    <mergeCell ref="AD1270:AF1270"/>
    <mergeCell ref="AG1270:AJ1270"/>
    <mergeCell ref="AK1270:AP1270"/>
    <mergeCell ref="AQ1270:AX1270"/>
    <mergeCell ref="AQ1269:AX1269"/>
    <mergeCell ref="AY1269:BE1269"/>
    <mergeCell ref="BG1269:BL1269"/>
    <mergeCell ref="BO1269:BV1269"/>
    <mergeCell ref="CN1269:CU1269"/>
    <mergeCell ref="CV1269:DE1269"/>
    <mergeCell ref="AY1268:BE1268"/>
    <mergeCell ref="BG1268:BL1268"/>
    <mergeCell ref="BO1268:BV1268"/>
    <mergeCell ref="CN1268:CU1268"/>
    <mergeCell ref="CV1268:DE1268"/>
    <mergeCell ref="A1269:O1269"/>
    <mergeCell ref="P1269:AC1269"/>
    <mergeCell ref="AD1269:AF1269"/>
    <mergeCell ref="AG1269:AJ1269"/>
    <mergeCell ref="AK1269:AP1269"/>
    <mergeCell ref="A1268:O1268"/>
    <mergeCell ref="P1268:AC1268"/>
    <mergeCell ref="AD1268:AF1268"/>
    <mergeCell ref="AG1268:AJ1268"/>
    <mergeCell ref="AK1268:AP1268"/>
    <mergeCell ref="AQ1268:AX1268"/>
    <mergeCell ref="AQ1267:AX1267"/>
    <mergeCell ref="AY1267:BE1267"/>
    <mergeCell ref="BG1267:BL1267"/>
    <mergeCell ref="BO1267:BV1267"/>
    <mergeCell ref="CN1267:CU1267"/>
    <mergeCell ref="CV1267:DE1267"/>
    <mergeCell ref="AY1266:BE1266"/>
    <mergeCell ref="BG1266:BL1266"/>
    <mergeCell ref="BO1266:BV1266"/>
    <mergeCell ref="CN1266:CU1266"/>
    <mergeCell ref="CV1266:DE1266"/>
    <mergeCell ref="A1267:O1267"/>
    <mergeCell ref="P1267:AC1267"/>
    <mergeCell ref="AD1267:AF1267"/>
    <mergeCell ref="AG1267:AJ1267"/>
    <mergeCell ref="AK1267:AP1267"/>
    <mergeCell ref="A1266:O1266"/>
    <mergeCell ref="P1266:AC1266"/>
    <mergeCell ref="AD1266:AF1266"/>
    <mergeCell ref="AG1266:AJ1266"/>
    <mergeCell ref="AK1266:AP1266"/>
    <mergeCell ref="AQ1266:AX1266"/>
    <mergeCell ref="AQ1265:AX1265"/>
    <mergeCell ref="AY1265:BE1265"/>
    <mergeCell ref="BG1265:BL1265"/>
    <mergeCell ref="BO1265:BV1265"/>
    <mergeCell ref="CN1265:CU1265"/>
    <mergeCell ref="CV1265:DE1265"/>
    <mergeCell ref="AY1264:BE1264"/>
    <mergeCell ref="BG1264:BL1264"/>
    <mergeCell ref="BO1264:BV1264"/>
    <mergeCell ref="CN1264:CU1264"/>
    <mergeCell ref="CV1264:DE1264"/>
    <mergeCell ref="A1265:O1265"/>
    <mergeCell ref="P1265:AC1265"/>
    <mergeCell ref="AD1265:AF1265"/>
    <mergeCell ref="AG1265:AJ1265"/>
    <mergeCell ref="AK1265:AP1265"/>
    <mergeCell ref="A1264:O1264"/>
    <mergeCell ref="P1264:AC1264"/>
    <mergeCell ref="AD1264:AF1264"/>
    <mergeCell ref="AG1264:AJ1264"/>
    <mergeCell ref="AK1264:AP1264"/>
    <mergeCell ref="AQ1264:AX1264"/>
    <mergeCell ref="AQ1263:AX1263"/>
    <mergeCell ref="AY1263:BE1263"/>
    <mergeCell ref="BG1263:BL1263"/>
    <mergeCell ref="BO1263:BV1263"/>
    <mergeCell ref="CN1263:CU1263"/>
    <mergeCell ref="CV1263:DE1263"/>
    <mergeCell ref="AY1262:BE1262"/>
    <mergeCell ref="BG1262:BL1262"/>
    <mergeCell ref="BO1262:BV1262"/>
    <mergeCell ref="CN1262:CU1262"/>
    <mergeCell ref="CV1262:DE1262"/>
    <mergeCell ref="A1263:O1263"/>
    <mergeCell ref="P1263:AC1263"/>
    <mergeCell ref="AD1263:AF1263"/>
    <mergeCell ref="AG1263:AJ1263"/>
    <mergeCell ref="AK1263:AP1263"/>
    <mergeCell ref="A1262:O1262"/>
    <mergeCell ref="P1262:AC1262"/>
    <mergeCell ref="AD1262:AF1262"/>
    <mergeCell ref="AG1262:AJ1262"/>
    <mergeCell ref="AK1262:AP1262"/>
    <mergeCell ref="AQ1262:AX1262"/>
    <mergeCell ref="AQ1261:AX1261"/>
    <mergeCell ref="AY1261:BE1261"/>
    <mergeCell ref="BG1261:BL1261"/>
    <mergeCell ref="BO1261:BV1261"/>
    <mergeCell ref="CN1261:CU1261"/>
    <mergeCell ref="CV1261:DE1261"/>
    <mergeCell ref="AY1260:BE1260"/>
    <mergeCell ref="BG1260:BL1260"/>
    <mergeCell ref="BO1260:BV1260"/>
    <mergeCell ref="CN1260:CU1260"/>
    <mergeCell ref="CV1260:DE1260"/>
    <mergeCell ref="A1261:O1261"/>
    <mergeCell ref="P1261:AC1261"/>
    <mergeCell ref="AD1261:AF1261"/>
    <mergeCell ref="AG1261:AJ1261"/>
    <mergeCell ref="AK1261:AP1261"/>
    <mergeCell ref="A1260:O1260"/>
    <mergeCell ref="P1260:AC1260"/>
    <mergeCell ref="AD1260:AF1260"/>
    <mergeCell ref="AG1260:AJ1260"/>
    <mergeCell ref="AK1260:AP1260"/>
    <mergeCell ref="AQ1260:AX1260"/>
    <mergeCell ref="AQ1259:AX1259"/>
    <mergeCell ref="AY1259:BE1259"/>
    <mergeCell ref="BG1259:BL1259"/>
    <mergeCell ref="BO1259:BV1259"/>
    <mergeCell ref="CN1259:CU1259"/>
    <mergeCell ref="CV1259:DE1259"/>
    <mergeCell ref="AY1258:BE1258"/>
    <mergeCell ref="BG1258:BL1258"/>
    <mergeCell ref="BO1258:BV1258"/>
    <mergeCell ref="CN1258:CU1258"/>
    <mergeCell ref="CV1258:DE1258"/>
    <mergeCell ref="A1259:O1259"/>
    <mergeCell ref="P1259:AC1259"/>
    <mergeCell ref="AD1259:AF1259"/>
    <mergeCell ref="AG1259:AJ1259"/>
    <mergeCell ref="AK1259:AP1259"/>
    <mergeCell ref="A1258:O1258"/>
    <mergeCell ref="P1258:AC1258"/>
    <mergeCell ref="AD1258:AF1258"/>
    <mergeCell ref="AG1258:AJ1258"/>
    <mergeCell ref="AK1258:AP1258"/>
    <mergeCell ref="AQ1258:AX1258"/>
    <mergeCell ref="AQ1257:AX1257"/>
    <mergeCell ref="AY1257:BE1257"/>
    <mergeCell ref="BG1257:BL1257"/>
    <mergeCell ref="BO1257:BV1257"/>
    <mergeCell ref="CN1257:CU1257"/>
    <mergeCell ref="CV1257:DE1257"/>
    <mergeCell ref="AY1256:BE1256"/>
    <mergeCell ref="BG1256:BL1256"/>
    <mergeCell ref="BO1256:BV1256"/>
    <mergeCell ref="CN1256:CU1256"/>
    <mergeCell ref="CV1256:DE1256"/>
    <mergeCell ref="A1257:O1257"/>
    <mergeCell ref="P1257:AC1257"/>
    <mergeCell ref="AD1257:AF1257"/>
    <mergeCell ref="AG1257:AJ1257"/>
    <mergeCell ref="AK1257:AP1257"/>
    <mergeCell ref="A1256:O1256"/>
    <mergeCell ref="P1256:AC1256"/>
    <mergeCell ref="AD1256:AF1256"/>
    <mergeCell ref="AG1256:AJ1256"/>
    <mergeCell ref="AK1256:AP1256"/>
    <mergeCell ref="AQ1256:AX1256"/>
    <mergeCell ref="AQ1255:AX1255"/>
    <mergeCell ref="AY1255:BE1255"/>
    <mergeCell ref="BG1255:BL1255"/>
    <mergeCell ref="BO1255:BV1255"/>
    <mergeCell ref="CN1255:CU1255"/>
    <mergeCell ref="CV1255:DE1255"/>
    <mergeCell ref="AY1254:BE1254"/>
    <mergeCell ref="BG1254:BL1254"/>
    <mergeCell ref="BO1254:BV1254"/>
    <mergeCell ref="CN1254:CU1254"/>
    <mergeCell ref="CV1254:DE1254"/>
    <mergeCell ref="A1255:O1255"/>
    <mergeCell ref="P1255:AC1255"/>
    <mergeCell ref="AD1255:AF1255"/>
    <mergeCell ref="AG1255:AJ1255"/>
    <mergeCell ref="AK1255:AP1255"/>
    <mergeCell ref="A1254:O1254"/>
    <mergeCell ref="P1254:AC1254"/>
    <mergeCell ref="AD1254:AF1254"/>
    <mergeCell ref="AG1254:AJ1254"/>
    <mergeCell ref="AK1254:AP1254"/>
    <mergeCell ref="AQ1254:AX1254"/>
    <mergeCell ref="AQ1253:AX1253"/>
    <mergeCell ref="AY1253:BE1253"/>
    <mergeCell ref="BG1253:BL1253"/>
    <mergeCell ref="BO1253:BV1253"/>
    <mergeCell ref="CN1253:CU1253"/>
    <mergeCell ref="CV1253:DE1253"/>
    <mergeCell ref="AY1252:BE1252"/>
    <mergeCell ref="BG1252:BL1252"/>
    <mergeCell ref="BO1252:BV1252"/>
    <mergeCell ref="CN1252:CU1252"/>
    <mergeCell ref="CV1252:DE1252"/>
    <mergeCell ref="A1253:O1253"/>
    <mergeCell ref="P1253:AC1253"/>
    <mergeCell ref="AD1253:AF1253"/>
    <mergeCell ref="AG1253:AJ1253"/>
    <mergeCell ref="AK1253:AP1253"/>
    <mergeCell ref="A1252:O1252"/>
    <mergeCell ref="P1252:AC1252"/>
    <mergeCell ref="AD1252:AF1252"/>
    <mergeCell ref="AG1252:AJ1252"/>
    <mergeCell ref="AK1252:AP1252"/>
    <mergeCell ref="AQ1252:AX1252"/>
    <mergeCell ref="AQ1251:AX1251"/>
    <mergeCell ref="AY1251:BE1251"/>
    <mergeCell ref="BG1251:BL1251"/>
    <mergeCell ref="BO1251:BV1251"/>
    <mergeCell ref="CN1251:CU1251"/>
    <mergeCell ref="CV1251:DE1251"/>
    <mergeCell ref="AY1250:BE1250"/>
    <mergeCell ref="BG1250:BL1250"/>
    <mergeCell ref="BO1250:BV1250"/>
    <mergeCell ref="CN1250:CU1250"/>
    <mergeCell ref="CV1250:DE1250"/>
    <mergeCell ref="A1251:O1251"/>
    <mergeCell ref="P1251:AC1251"/>
    <mergeCell ref="AD1251:AF1251"/>
    <mergeCell ref="AG1251:AJ1251"/>
    <mergeCell ref="AK1251:AP1251"/>
    <mergeCell ref="A1250:O1250"/>
    <mergeCell ref="P1250:AC1250"/>
    <mergeCell ref="AD1250:AF1250"/>
    <mergeCell ref="AG1250:AJ1250"/>
    <mergeCell ref="AK1250:AP1250"/>
    <mergeCell ref="AQ1250:AX1250"/>
    <mergeCell ref="AQ1249:AX1249"/>
    <mergeCell ref="AY1249:BE1249"/>
    <mergeCell ref="BG1249:BL1249"/>
    <mergeCell ref="BO1249:BV1249"/>
    <mergeCell ref="CN1249:CU1249"/>
    <mergeCell ref="CV1249:DE1249"/>
    <mergeCell ref="AY1248:BE1248"/>
    <mergeCell ref="BG1248:BL1248"/>
    <mergeCell ref="BO1248:BV1248"/>
    <mergeCell ref="CN1248:CU1248"/>
    <mergeCell ref="CV1248:DE1248"/>
    <mergeCell ref="A1249:O1249"/>
    <mergeCell ref="P1249:AC1249"/>
    <mergeCell ref="AD1249:AF1249"/>
    <mergeCell ref="AG1249:AJ1249"/>
    <mergeCell ref="AK1249:AP1249"/>
    <mergeCell ref="A1248:O1248"/>
    <mergeCell ref="P1248:AC1248"/>
    <mergeCell ref="AD1248:AF1248"/>
    <mergeCell ref="AG1248:AJ1248"/>
    <mergeCell ref="AK1248:AP1248"/>
    <mergeCell ref="AQ1248:AX1248"/>
    <mergeCell ref="AQ1247:AX1247"/>
    <mergeCell ref="AY1247:BE1247"/>
    <mergeCell ref="BG1247:BL1247"/>
    <mergeCell ref="BO1247:BV1247"/>
    <mergeCell ref="CN1247:CU1247"/>
    <mergeCell ref="CV1247:DE1247"/>
    <mergeCell ref="AY1246:BE1246"/>
    <mergeCell ref="BG1246:BL1246"/>
    <mergeCell ref="BO1246:BV1246"/>
    <mergeCell ref="CN1246:CU1246"/>
    <mergeCell ref="CV1246:DE1246"/>
    <mergeCell ref="A1247:O1247"/>
    <mergeCell ref="P1247:AC1247"/>
    <mergeCell ref="AD1247:AF1247"/>
    <mergeCell ref="AG1247:AJ1247"/>
    <mergeCell ref="AK1247:AP1247"/>
    <mergeCell ref="A1246:O1246"/>
    <mergeCell ref="P1246:AC1246"/>
    <mergeCell ref="AD1246:AF1246"/>
    <mergeCell ref="AG1246:AJ1246"/>
    <mergeCell ref="AK1246:AP1246"/>
    <mergeCell ref="AQ1246:AX1246"/>
    <mergeCell ref="AQ1245:AX1245"/>
    <mergeCell ref="AY1245:BE1245"/>
    <mergeCell ref="BG1245:BL1245"/>
    <mergeCell ref="BO1245:BV1245"/>
    <mergeCell ref="CN1245:CU1245"/>
    <mergeCell ref="CV1245:DE1245"/>
    <mergeCell ref="AY1244:BE1244"/>
    <mergeCell ref="BG1244:BL1244"/>
    <mergeCell ref="BO1244:BV1244"/>
    <mergeCell ref="CN1244:CU1244"/>
    <mergeCell ref="CV1244:DE1244"/>
    <mergeCell ref="A1245:O1245"/>
    <mergeCell ref="P1245:AC1245"/>
    <mergeCell ref="AD1245:AF1245"/>
    <mergeCell ref="AG1245:AJ1245"/>
    <mergeCell ref="AK1245:AP1245"/>
    <mergeCell ref="A1244:O1244"/>
    <mergeCell ref="P1244:AC1244"/>
    <mergeCell ref="AD1244:AF1244"/>
    <mergeCell ref="AG1244:AJ1244"/>
    <mergeCell ref="AK1244:AP1244"/>
    <mergeCell ref="AQ1244:AX1244"/>
    <mergeCell ref="AQ1243:AX1243"/>
    <mergeCell ref="AY1243:BE1243"/>
    <mergeCell ref="BG1243:BL1243"/>
    <mergeCell ref="BO1243:BV1243"/>
    <mergeCell ref="CN1243:CU1243"/>
    <mergeCell ref="CV1243:DE1243"/>
    <mergeCell ref="AY1242:BE1242"/>
    <mergeCell ref="BG1242:BL1242"/>
    <mergeCell ref="BO1242:BV1242"/>
    <mergeCell ref="CN1242:CU1242"/>
    <mergeCell ref="CV1242:DE1242"/>
    <mergeCell ref="A1243:O1243"/>
    <mergeCell ref="P1243:AC1243"/>
    <mergeCell ref="AD1243:AF1243"/>
    <mergeCell ref="AG1243:AJ1243"/>
    <mergeCell ref="AK1243:AP1243"/>
    <mergeCell ref="A1242:O1242"/>
    <mergeCell ref="P1242:AC1242"/>
    <mergeCell ref="AD1242:AF1242"/>
    <mergeCell ref="AG1242:AJ1242"/>
    <mergeCell ref="AK1242:AP1242"/>
    <mergeCell ref="AQ1242:AX1242"/>
    <mergeCell ref="AQ1241:AX1241"/>
    <mergeCell ref="AY1241:BE1241"/>
    <mergeCell ref="BG1241:BL1241"/>
    <mergeCell ref="BO1241:BV1241"/>
    <mergeCell ref="CN1241:CU1241"/>
    <mergeCell ref="CV1241:DE1241"/>
    <mergeCell ref="AY1240:BE1240"/>
    <mergeCell ref="BG1240:BL1240"/>
    <mergeCell ref="BO1240:BV1240"/>
    <mergeCell ref="CN1240:CU1240"/>
    <mergeCell ref="CV1240:DE1240"/>
    <mergeCell ref="A1241:O1241"/>
    <mergeCell ref="P1241:AC1241"/>
    <mergeCell ref="AD1241:AF1241"/>
    <mergeCell ref="AG1241:AJ1241"/>
    <mergeCell ref="AK1241:AP1241"/>
    <mergeCell ref="A1240:O1240"/>
    <mergeCell ref="P1240:AC1240"/>
    <mergeCell ref="AD1240:AF1240"/>
    <mergeCell ref="AG1240:AJ1240"/>
    <mergeCell ref="AK1240:AP1240"/>
    <mergeCell ref="AQ1240:AX1240"/>
    <mergeCell ref="AQ1239:AX1239"/>
    <mergeCell ref="AY1239:BE1239"/>
    <mergeCell ref="BG1239:BL1239"/>
    <mergeCell ref="BO1239:BV1239"/>
    <mergeCell ref="CN1239:CU1239"/>
    <mergeCell ref="CV1239:DE1239"/>
    <mergeCell ref="AY1238:BE1238"/>
    <mergeCell ref="BG1238:BL1238"/>
    <mergeCell ref="BO1238:BV1238"/>
    <mergeCell ref="CN1238:CU1238"/>
    <mergeCell ref="CV1238:DE1238"/>
    <mergeCell ref="A1239:O1239"/>
    <mergeCell ref="P1239:AC1239"/>
    <mergeCell ref="AD1239:AF1239"/>
    <mergeCell ref="AG1239:AJ1239"/>
    <mergeCell ref="AK1239:AP1239"/>
    <mergeCell ref="A1238:O1238"/>
    <mergeCell ref="P1238:AC1238"/>
    <mergeCell ref="AD1238:AF1238"/>
    <mergeCell ref="AG1238:AJ1238"/>
    <mergeCell ref="AK1238:AP1238"/>
    <mergeCell ref="AQ1238:AX1238"/>
    <mergeCell ref="AQ1237:AX1237"/>
    <mergeCell ref="AY1237:BE1237"/>
    <mergeCell ref="BG1237:BL1237"/>
    <mergeCell ref="BO1237:BV1237"/>
    <mergeCell ref="CN1237:CU1237"/>
    <mergeCell ref="CV1237:DE1237"/>
    <mergeCell ref="AY1236:BE1236"/>
    <mergeCell ref="BG1236:BL1236"/>
    <mergeCell ref="BO1236:BV1236"/>
    <mergeCell ref="CN1236:CU1236"/>
    <mergeCell ref="CV1236:DE1236"/>
    <mergeCell ref="A1237:O1237"/>
    <mergeCell ref="P1237:AC1237"/>
    <mergeCell ref="AD1237:AF1237"/>
    <mergeCell ref="AG1237:AJ1237"/>
    <mergeCell ref="AK1237:AP1237"/>
    <mergeCell ref="A1236:O1236"/>
    <mergeCell ref="P1236:AC1236"/>
    <mergeCell ref="AD1236:AF1236"/>
    <mergeCell ref="AG1236:AJ1236"/>
    <mergeCell ref="AK1236:AP1236"/>
    <mergeCell ref="AQ1236:AX1236"/>
    <mergeCell ref="AQ1235:AX1235"/>
    <mergeCell ref="AY1235:BE1235"/>
    <mergeCell ref="BG1235:BL1235"/>
    <mergeCell ref="BO1235:BV1235"/>
    <mergeCell ref="CN1235:CU1235"/>
    <mergeCell ref="CV1235:DE1235"/>
    <mergeCell ref="AY1234:BE1234"/>
    <mergeCell ref="BG1234:BL1234"/>
    <mergeCell ref="BO1234:BV1234"/>
    <mergeCell ref="CN1234:CU1234"/>
    <mergeCell ref="CV1234:DE1234"/>
    <mergeCell ref="A1235:O1235"/>
    <mergeCell ref="P1235:AC1235"/>
    <mergeCell ref="AD1235:AF1235"/>
    <mergeCell ref="AG1235:AJ1235"/>
    <mergeCell ref="AK1235:AP1235"/>
    <mergeCell ref="A1234:O1234"/>
    <mergeCell ref="P1234:AC1234"/>
    <mergeCell ref="AD1234:AF1234"/>
    <mergeCell ref="AG1234:AJ1234"/>
    <mergeCell ref="AK1234:AP1234"/>
    <mergeCell ref="AQ1234:AX1234"/>
    <mergeCell ref="AQ1233:AX1233"/>
    <mergeCell ref="AY1233:BE1233"/>
    <mergeCell ref="BG1233:BL1233"/>
    <mergeCell ref="BO1233:BV1233"/>
    <mergeCell ref="CN1233:CU1233"/>
    <mergeCell ref="CV1233:DE1233"/>
    <mergeCell ref="AY1232:BE1232"/>
    <mergeCell ref="BG1232:BL1232"/>
    <mergeCell ref="BO1232:BV1232"/>
    <mergeCell ref="CN1232:CU1232"/>
    <mergeCell ref="CV1232:DE1232"/>
    <mergeCell ref="A1233:O1233"/>
    <mergeCell ref="P1233:AC1233"/>
    <mergeCell ref="AD1233:AF1233"/>
    <mergeCell ref="AG1233:AJ1233"/>
    <mergeCell ref="AK1233:AP1233"/>
    <mergeCell ref="A1232:O1232"/>
    <mergeCell ref="P1232:AC1232"/>
    <mergeCell ref="AD1232:AF1232"/>
    <mergeCell ref="AG1232:AJ1232"/>
    <mergeCell ref="AK1232:AP1232"/>
    <mergeCell ref="AQ1232:AX1232"/>
    <mergeCell ref="AQ1231:AX1231"/>
    <mergeCell ref="AY1231:BE1231"/>
    <mergeCell ref="BG1231:BL1231"/>
    <mergeCell ref="BO1231:BV1231"/>
    <mergeCell ref="CN1231:CU1231"/>
    <mergeCell ref="CV1231:DE1231"/>
    <mergeCell ref="AY1230:BE1230"/>
    <mergeCell ref="BG1230:BL1230"/>
    <mergeCell ref="BO1230:BV1230"/>
    <mergeCell ref="CN1230:CU1230"/>
    <mergeCell ref="CV1230:DE1230"/>
    <mergeCell ref="A1231:O1231"/>
    <mergeCell ref="P1231:AC1231"/>
    <mergeCell ref="AD1231:AF1231"/>
    <mergeCell ref="AG1231:AJ1231"/>
    <mergeCell ref="AK1231:AP1231"/>
    <mergeCell ref="A1230:O1230"/>
    <mergeCell ref="P1230:AC1230"/>
    <mergeCell ref="AD1230:AF1230"/>
    <mergeCell ref="AG1230:AJ1230"/>
    <mergeCell ref="AK1230:AP1230"/>
    <mergeCell ref="AQ1230:AX1230"/>
    <mergeCell ref="AQ1229:AX1229"/>
    <mergeCell ref="AY1229:BE1229"/>
    <mergeCell ref="BG1229:BL1229"/>
    <mergeCell ref="BO1229:BV1229"/>
    <mergeCell ref="CN1229:CU1229"/>
    <mergeCell ref="CV1229:DE1229"/>
    <mergeCell ref="AY1228:BE1228"/>
    <mergeCell ref="BG1228:BL1228"/>
    <mergeCell ref="BO1228:BV1228"/>
    <mergeCell ref="CN1228:CU1228"/>
    <mergeCell ref="CV1228:DE1228"/>
    <mergeCell ref="A1229:O1229"/>
    <mergeCell ref="P1229:AC1229"/>
    <mergeCell ref="AD1229:AF1229"/>
    <mergeCell ref="AG1229:AJ1229"/>
    <mergeCell ref="AK1229:AP1229"/>
    <mergeCell ref="A1228:O1228"/>
    <mergeCell ref="P1228:AC1228"/>
    <mergeCell ref="AD1228:AF1228"/>
    <mergeCell ref="AG1228:AJ1228"/>
    <mergeCell ref="AK1228:AP1228"/>
    <mergeCell ref="AQ1228:AX1228"/>
    <mergeCell ref="AQ1227:AX1227"/>
    <mergeCell ref="AY1227:BE1227"/>
    <mergeCell ref="BG1227:BL1227"/>
    <mergeCell ref="BO1227:BV1227"/>
    <mergeCell ref="CN1227:CU1227"/>
    <mergeCell ref="CV1227:DE1227"/>
    <mergeCell ref="AY1226:BE1226"/>
    <mergeCell ref="BG1226:BL1226"/>
    <mergeCell ref="BO1226:BV1226"/>
    <mergeCell ref="CN1226:CU1226"/>
    <mergeCell ref="CV1226:DE1226"/>
    <mergeCell ref="A1227:O1227"/>
    <mergeCell ref="P1227:AC1227"/>
    <mergeCell ref="AD1227:AF1227"/>
    <mergeCell ref="AG1227:AJ1227"/>
    <mergeCell ref="AK1227:AP1227"/>
    <mergeCell ref="A1226:O1226"/>
    <mergeCell ref="P1226:AC1226"/>
    <mergeCell ref="AD1226:AF1226"/>
    <mergeCell ref="AG1226:AJ1226"/>
    <mergeCell ref="AK1226:AP1226"/>
    <mergeCell ref="AQ1226:AX1226"/>
    <mergeCell ref="AQ1225:AX1225"/>
    <mergeCell ref="AY1225:BE1225"/>
    <mergeCell ref="BG1225:BL1225"/>
    <mergeCell ref="BO1225:BV1225"/>
    <mergeCell ref="CN1225:CU1225"/>
    <mergeCell ref="CV1225:DE1225"/>
    <mergeCell ref="AY1224:BE1224"/>
    <mergeCell ref="BG1224:BL1224"/>
    <mergeCell ref="BO1224:BV1224"/>
    <mergeCell ref="CN1224:CU1224"/>
    <mergeCell ref="CV1224:DE1224"/>
    <mergeCell ref="A1225:O1225"/>
    <mergeCell ref="P1225:AC1225"/>
    <mergeCell ref="AD1225:AF1225"/>
    <mergeCell ref="AG1225:AJ1225"/>
    <mergeCell ref="AK1225:AP1225"/>
    <mergeCell ref="A1224:O1224"/>
    <mergeCell ref="P1224:AC1224"/>
    <mergeCell ref="AD1224:AF1224"/>
    <mergeCell ref="AG1224:AJ1224"/>
    <mergeCell ref="AK1224:AP1224"/>
    <mergeCell ref="AQ1224:AX1224"/>
    <mergeCell ref="AQ1223:AX1223"/>
    <mergeCell ref="AY1223:BE1223"/>
    <mergeCell ref="BG1223:BL1223"/>
    <mergeCell ref="BO1223:BV1223"/>
    <mergeCell ref="CN1223:CU1223"/>
    <mergeCell ref="CV1223:DE1223"/>
    <mergeCell ref="AY1222:BE1222"/>
    <mergeCell ref="BG1222:BL1222"/>
    <mergeCell ref="BO1222:BV1222"/>
    <mergeCell ref="CN1222:CU1222"/>
    <mergeCell ref="CV1222:DE1222"/>
    <mergeCell ref="A1223:O1223"/>
    <mergeCell ref="P1223:AC1223"/>
    <mergeCell ref="AD1223:AF1223"/>
    <mergeCell ref="AG1223:AJ1223"/>
    <mergeCell ref="AK1223:AP1223"/>
    <mergeCell ref="A1222:O1222"/>
    <mergeCell ref="P1222:AC1222"/>
    <mergeCell ref="AD1222:AF1222"/>
    <mergeCell ref="AG1222:AJ1222"/>
    <mergeCell ref="AK1222:AP1222"/>
    <mergeCell ref="AQ1222:AX1222"/>
    <mergeCell ref="AQ1221:AX1221"/>
    <mergeCell ref="AY1221:BE1221"/>
    <mergeCell ref="BG1221:BL1221"/>
    <mergeCell ref="BO1221:BV1221"/>
    <mergeCell ref="CN1221:CU1221"/>
    <mergeCell ref="CV1221:DE1221"/>
    <mergeCell ref="AY1220:BE1220"/>
    <mergeCell ref="BG1220:BL1220"/>
    <mergeCell ref="BO1220:BV1220"/>
    <mergeCell ref="CN1220:CU1220"/>
    <mergeCell ref="CV1220:DE1220"/>
    <mergeCell ref="A1221:O1221"/>
    <mergeCell ref="P1221:AC1221"/>
    <mergeCell ref="AD1221:AF1221"/>
    <mergeCell ref="AG1221:AJ1221"/>
    <mergeCell ref="AK1221:AP1221"/>
    <mergeCell ref="A1220:O1220"/>
    <mergeCell ref="P1220:AC1220"/>
    <mergeCell ref="AD1220:AF1220"/>
    <mergeCell ref="AG1220:AJ1220"/>
    <mergeCell ref="AK1220:AP1220"/>
    <mergeCell ref="AQ1220:AX1220"/>
    <mergeCell ref="AQ1219:AX1219"/>
    <mergeCell ref="AY1219:BE1219"/>
    <mergeCell ref="BG1219:BL1219"/>
    <mergeCell ref="BO1219:BV1219"/>
    <mergeCell ref="CN1219:CU1219"/>
    <mergeCell ref="CV1219:DE1219"/>
    <mergeCell ref="AY1218:BE1218"/>
    <mergeCell ref="BG1218:BL1218"/>
    <mergeCell ref="BO1218:BV1218"/>
    <mergeCell ref="CN1218:CU1218"/>
    <mergeCell ref="CV1218:DE1218"/>
    <mergeCell ref="A1219:O1219"/>
    <mergeCell ref="P1219:AC1219"/>
    <mergeCell ref="AD1219:AF1219"/>
    <mergeCell ref="AG1219:AJ1219"/>
    <mergeCell ref="AK1219:AP1219"/>
    <mergeCell ref="A1218:O1218"/>
    <mergeCell ref="P1218:AC1218"/>
    <mergeCell ref="AD1218:AF1218"/>
    <mergeCell ref="AG1218:AJ1218"/>
    <mergeCell ref="AK1218:AP1218"/>
    <mergeCell ref="AQ1218:AX1218"/>
    <mergeCell ref="AQ1217:AX1217"/>
    <mergeCell ref="AY1217:BE1217"/>
    <mergeCell ref="BG1217:BL1217"/>
    <mergeCell ref="BO1217:BV1217"/>
    <mergeCell ref="CN1217:CU1217"/>
    <mergeCell ref="CV1217:DE1217"/>
    <mergeCell ref="AY1216:BE1216"/>
    <mergeCell ref="BG1216:BL1216"/>
    <mergeCell ref="BO1216:BV1216"/>
    <mergeCell ref="CN1216:CU1216"/>
    <mergeCell ref="CV1216:DE1216"/>
    <mergeCell ref="A1217:O1217"/>
    <mergeCell ref="P1217:AC1217"/>
    <mergeCell ref="AD1217:AF1217"/>
    <mergeCell ref="AG1217:AJ1217"/>
    <mergeCell ref="AK1217:AP1217"/>
    <mergeCell ref="A1216:O1216"/>
    <mergeCell ref="P1216:AC1216"/>
    <mergeCell ref="AD1216:AF1216"/>
    <mergeCell ref="AG1216:AJ1216"/>
    <mergeCell ref="AK1216:AP1216"/>
    <mergeCell ref="AQ1216:AX1216"/>
    <mergeCell ref="AQ1215:AX1215"/>
    <mergeCell ref="AY1215:BE1215"/>
    <mergeCell ref="BG1215:BL1215"/>
    <mergeCell ref="BO1215:BV1215"/>
    <mergeCell ref="CN1215:CU1215"/>
    <mergeCell ref="CV1215:DE1215"/>
    <mergeCell ref="AY1214:BE1214"/>
    <mergeCell ref="BG1214:BL1214"/>
    <mergeCell ref="BO1214:BV1214"/>
    <mergeCell ref="CN1214:CU1214"/>
    <mergeCell ref="CV1214:DE1214"/>
    <mergeCell ref="A1215:O1215"/>
    <mergeCell ref="P1215:AC1215"/>
    <mergeCell ref="AD1215:AF1215"/>
    <mergeCell ref="AG1215:AJ1215"/>
    <mergeCell ref="AK1215:AP1215"/>
    <mergeCell ref="A1214:O1214"/>
    <mergeCell ref="P1214:AC1214"/>
    <mergeCell ref="AD1214:AF1214"/>
    <mergeCell ref="AG1214:AJ1214"/>
    <mergeCell ref="AK1214:AP1214"/>
    <mergeCell ref="AQ1214:AX1214"/>
    <mergeCell ref="AQ1213:AX1213"/>
    <mergeCell ref="AY1213:BE1213"/>
    <mergeCell ref="BG1213:BL1213"/>
    <mergeCell ref="BO1213:BV1213"/>
    <mergeCell ref="CN1213:CU1213"/>
    <mergeCell ref="CV1213:DE1213"/>
    <mergeCell ref="AY1212:BE1212"/>
    <mergeCell ref="BG1212:BL1212"/>
    <mergeCell ref="BO1212:BV1212"/>
    <mergeCell ref="CN1212:CU1212"/>
    <mergeCell ref="CV1212:DE1212"/>
    <mergeCell ref="A1213:O1213"/>
    <mergeCell ref="P1213:AC1213"/>
    <mergeCell ref="AD1213:AF1213"/>
    <mergeCell ref="AG1213:AJ1213"/>
    <mergeCell ref="AK1213:AP1213"/>
    <mergeCell ref="A1212:O1212"/>
    <mergeCell ref="P1212:AC1212"/>
    <mergeCell ref="AD1212:AF1212"/>
    <mergeCell ref="AG1212:AJ1212"/>
    <mergeCell ref="AK1212:AP1212"/>
    <mergeCell ref="AQ1212:AX1212"/>
    <mergeCell ref="AQ1211:AX1211"/>
    <mergeCell ref="AY1211:BE1211"/>
    <mergeCell ref="BG1211:BL1211"/>
    <mergeCell ref="BO1211:BV1211"/>
    <mergeCell ref="CN1211:CU1211"/>
    <mergeCell ref="CV1211:DE1211"/>
    <mergeCell ref="AY1210:BE1210"/>
    <mergeCell ref="BG1210:BL1210"/>
    <mergeCell ref="BO1210:BV1210"/>
    <mergeCell ref="CN1210:CU1210"/>
    <mergeCell ref="CV1210:DE1210"/>
    <mergeCell ref="A1211:O1211"/>
    <mergeCell ref="P1211:AC1211"/>
    <mergeCell ref="AD1211:AF1211"/>
    <mergeCell ref="AG1211:AJ1211"/>
    <mergeCell ref="AK1211:AP1211"/>
    <mergeCell ref="A1210:O1210"/>
    <mergeCell ref="P1210:AC1210"/>
    <mergeCell ref="AD1210:AF1210"/>
    <mergeCell ref="AG1210:AJ1210"/>
    <mergeCell ref="AK1210:AP1210"/>
    <mergeCell ref="AQ1210:AX1210"/>
    <mergeCell ref="AQ1209:AX1209"/>
    <mergeCell ref="AY1209:BE1209"/>
    <mergeCell ref="BG1209:BL1209"/>
    <mergeCell ref="BO1209:BV1209"/>
    <mergeCell ref="CN1209:CU1209"/>
    <mergeCell ref="CV1209:DE1209"/>
    <mergeCell ref="AY1208:BE1208"/>
    <mergeCell ref="BG1208:BL1208"/>
    <mergeCell ref="BO1208:BV1208"/>
    <mergeCell ref="CN1208:CU1208"/>
    <mergeCell ref="CV1208:DE1208"/>
    <mergeCell ref="A1209:O1209"/>
    <mergeCell ref="P1209:AC1209"/>
    <mergeCell ref="AD1209:AF1209"/>
    <mergeCell ref="AG1209:AJ1209"/>
    <mergeCell ref="AK1209:AP1209"/>
    <mergeCell ref="A1208:O1208"/>
    <mergeCell ref="P1208:AC1208"/>
    <mergeCell ref="AD1208:AF1208"/>
    <mergeCell ref="AG1208:AJ1208"/>
    <mergeCell ref="AK1208:AP1208"/>
    <mergeCell ref="AQ1208:AX1208"/>
    <mergeCell ref="AQ1207:AX1207"/>
    <mergeCell ref="AY1207:BE1207"/>
    <mergeCell ref="BG1207:BL1207"/>
    <mergeCell ref="BO1207:BV1207"/>
    <mergeCell ref="CN1207:CU1207"/>
    <mergeCell ref="CV1207:DE1207"/>
    <mergeCell ref="AY1206:BE1206"/>
    <mergeCell ref="BG1206:BL1206"/>
    <mergeCell ref="BO1206:BV1206"/>
    <mergeCell ref="CN1206:CU1206"/>
    <mergeCell ref="CV1206:DE1206"/>
    <mergeCell ref="A1207:O1207"/>
    <mergeCell ref="P1207:AC1207"/>
    <mergeCell ref="AD1207:AF1207"/>
    <mergeCell ref="AG1207:AJ1207"/>
    <mergeCell ref="AK1207:AP1207"/>
    <mergeCell ref="A1206:O1206"/>
    <mergeCell ref="P1206:AC1206"/>
    <mergeCell ref="AD1206:AF1206"/>
    <mergeCell ref="AG1206:AJ1206"/>
    <mergeCell ref="AK1206:AP1206"/>
    <mergeCell ref="AQ1206:AX1206"/>
    <mergeCell ref="AQ1205:AX1205"/>
    <mergeCell ref="AY1205:BE1205"/>
    <mergeCell ref="BG1205:BL1205"/>
    <mergeCell ref="BO1205:BV1205"/>
    <mergeCell ref="CN1205:CU1205"/>
    <mergeCell ref="CV1205:DE1205"/>
    <mergeCell ref="AY1204:BE1204"/>
    <mergeCell ref="BG1204:BL1204"/>
    <mergeCell ref="BO1204:BV1204"/>
    <mergeCell ref="CN1204:CU1204"/>
    <mergeCell ref="CV1204:DE1204"/>
    <mergeCell ref="A1205:O1205"/>
    <mergeCell ref="P1205:AC1205"/>
    <mergeCell ref="AD1205:AF1205"/>
    <mergeCell ref="AG1205:AJ1205"/>
    <mergeCell ref="AK1205:AP1205"/>
    <mergeCell ref="A1204:O1204"/>
    <mergeCell ref="P1204:AC1204"/>
    <mergeCell ref="AD1204:AF1204"/>
    <mergeCell ref="AG1204:AJ1204"/>
    <mergeCell ref="AK1204:AP1204"/>
    <mergeCell ref="AQ1204:AX1204"/>
    <mergeCell ref="AQ1203:AX1203"/>
    <mergeCell ref="AY1203:BE1203"/>
    <mergeCell ref="BG1203:BL1203"/>
    <mergeCell ref="BO1203:BV1203"/>
    <mergeCell ref="CN1203:CU1203"/>
    <mergeCell ref="CV1203:DE1203"/>
    <mergeCell ref="AY1202:BE1202"/>
    <mergeCell ref="BG1202:BL1202"/>
    <mergeCell ref="BO1202:BV1202"/>
    <mergeCell ref="CN1202:CU1202"/>
    <mergeCell ref="CV1202:DE1202"/>
    <mergeCell ref="A1203:O1203"/>
    <mergeCell ref="P1203:AC1203"/>
    <mergeCell ref="AD1203:AF1203"/>
    <mergeCell ref="AG1203:AJ1203"/>
    <mergeCell ref="AK1203:AP1203"/>
    <mergeCell ref="A1202:O1202"/>
    <mergeCell ref="P1202:AC1202"/>
    <mergeCell ref="AD1202:AF1202"/>
    <mergeCell ref="AG1202:AJ1202"/>
    <mergeCell ref="AK1202:AP1202"/>
    <mergeCell ref="AQ1202:AX1202"/>
    <mergeCell ref="AQ1201:AX1201"/>
    <mergeCell ref="AY1201:BE1201"/>
    <mergeCell ref="BG1201:BL1201"/>
    <mergeCell ref="BO1201:BV1201"/>
    <mergeCell ref="CN1201:CU1201"/>
    <mergeCell ref="CV1201:DE1201"/>
    <mergeCell ref="AY1200:BE1200"/>
    <mergeCell ref="BG1200:BL1200"/>
    <mergeCell ref="BO1200:BV1200"/>
    <mergeCell ref="CN1200:CU1200"/>
    <mergeCell ref="CV1200:DE1200"/>
    <mergeCell ref="A1201:O1201"/>
    <mergeCell ref="P1201:AC1201"/>
    <mergeCell ref="AD1201:AF1201"/>
    <mergeCell ref="AG1201:AJ1201"/>
    <mergeCell ref="AK1201:AP1201"/>
    <mergeCell ref="A1200:O1200"/>
    <mergeCell ref="P1200:AC1200"/>
    <mergeCell ref="AD1200:AF1200"/>
    <mergeCell ref="AG1200:AJ1200"/>
    <mergeCell ref="AK1200:AP1200"/>
    <mergeCell ref="AQ1200:AX1200"/>
    <mergeCell ref="AQ1199:AX1199"/>
    <mergeCell ref="AY1199:BE1199"/>
    <mergeCell ref="BG1199:BL1199"/>
    <mergeCell ref="BO1199:BV1199"/>
    <mergeCell ref="CN1199:CU1199"/>
    <mergeCell ref="CV1199:DE1199"/>
    <mergeCell ref="AY1198:BE1198"/>
    <mergeCell ref="BG1198:BL1198"/>
    <mergeCell ref="BO1198:BV1198"/>
    <mergeCell ref="CN1198:CU1198"/>
    <mergeCell ref="CV1198:DE1198"/>
    <mergeCell ref="A1199:O1199"/>
    <mergeCell ref="P1199:AC1199"/>
    <mergeCell ref="AD1199:AF1199"/>
    <mergeCell ref="AG1199:AJ1199"/>
    <mergeCell ref="AK1199:AP1199"/>
    <mergeCell ref="A1198:O1198"/>
    <mergeCell ref="P1198:AC1198"/>
    <mergeCell ref="AD1198:AF1198"/>
    <mergeCell ref="AG1198:AJ1198"/>
    <mergeCell ref="AK1198:AP1198"/>
    <mergeCell ref="AQ1198:AX1198"/>
    <mergeCell ref="AQ1197:AX1197"/>
    <mergeCell ref="AY1197:BE1197"/>
    <mergeCell ref="BG1197:BL1197"/>
    <mergeCell ref="BO1197:BV1197"/>
    <mergeCell ref="CN1197:CU1197"/>
    <mergeCell ref="CV1197:DE1197"/>
    <mergeCell ref="AY1196:BE1196"/>
    <mergeCell ref="BG1196:BL1196"/>
    <mergeCell ref="BO1196:BV1196"/>
    <mergeCell ref="CN1196:CU1196"/>
    <mergeCell ref="CV1196:DE1196"/>
    <mergeCell ref="A1197:O1197"/>
    <mergeCell ref="P1197:AC1197"/>
    <mergeCell ref="AD1197:AF1197"/>
    <mergeCell ref="AG1197:AJ1197"/>
    <mergeCell ref="AK1197:AP1197"/>
    <mergeCell ref="A1196:O1196"/>
    <mergeCell ref="P1196:AC1196"/>
    <mergeCell ref="AD1196:AF1196"/>
    <mergeCell ref="AG1196:AJ1196"/>
    <mergeCell ref="AK1196:AP1196"/>
    <mergeCell ref="AQ1196:AX1196"/>
    <mergeCell ref="AQ1195:AX1195"/>
    <mergeCell ref="AY1195:BE1195"/>
    <mergeCell ref="BG1195:BL1195"/>
    <mergeCell ref="BO1195:BV1195"/>
    <mergeCell ref="CN1195:CU1195"/>
    <mergeCell ref="CV1195:DE1195"/>
    <mergeCell ref="AY1194:BE1194"/>
    <mergeCell ref="BG1194:BL1194"/>
    <mergeCell ref="BO1194:BV1194"/>
    <mergeCell ref="CN1194:CU1194"/>
    <mergeCell ref="CV1194:DE1194"/>
    <mergeCell ref="A1195:O1195"/>
    <mergeCell ref="P1195:AC1195"/>
    <mergeCell ref="AD1195:AF1195"/>
    <mergeCell ref="AG1195:AJ1195"/>
    <mergeCell ref="AK1195:AP1195"/>
    <mergeCell ref="A1194:O1194"/>
    <mergeCell ref="P1194:AC1194"/>
    <mergeCell ref="AD1194:AF1194"/>
    <mergeCell ref="AG1194:AJ1194"/>
    <mergeCell ref="AK1194:AP1194"/>
    <mergeCell ref="AQ1194:AX1194"/>
    <mergeCell ref="AQ1193:AX1193"/>
    <mergeCell ref="AY1193:BE1193"/>
    <mergeCell ref="BG1193:BL1193"/>
    <mergeCell ref="BO1193:BV1193"/>
    <mergeCell ref="CN1193:CU1193"/>
    <mergeCell ref="CV1193:DE1193"/>
    <mergeCell ref="AY1192:BE1192"/>
    <mergeCell ref="BG1192:BL1192"/>
    <mergeCell ref="BO1192:BV1192"/>
    <mergeCell ref="CN1192:CU1192"/>
    <mergeCell ref="CV1192:DE1192"/>
    <mergeCell ref="A1193:O1193"/>
    <mergeCell ref="P1193:AC1193"/>
    <mergeCell ref="AD1193:AF1193"/>
    <mergeCell ref="AG1193:AJ1193"/>
    <mergeCell ref="AK1193:AP1193"/>
    <mergeCell ref="A1192:O1192"/>
    <mergeCell ref="P1192:AC1192"/>
    <mergeCell ref="AD1192:AF1192"/>
    <mergeCell ref="AG1192:AJ1192"/>
    <mergeCell ref="AK1192:AP1192"/>
    <mergeCell ref="AQ1192:AX1192"/>
    <mergeCell ref="AQ1191:AX1191"/>
    <mergeCell ref="AY1191:BE1191"/>
    <mergeCell ref="BG1191:BL1191"/>
    <mergeCell ref="BO1191:BV1191"/>
    <mergeCell ref="CN1191:CU1191"/>
    <mergeCell ref="CV1191:DE1191"/>
    <mergeCell ref="AY1190:BE1190"/>
    <mergeCell ref="BG1190:BL1190"/>
    <mergeCell ref="BO1190:BV1190"/>
    <mergeCell ref="CN1190:CU1190"/>
    <mergeCell ref="CV1190:DE1190"/>
    <mergeCell ref="A1191:O1191"/>
    <mergeCell ref="P1191:AC1191"/>
    <mergeCell ref="AD1191:AF1191"/>
    <mergeCell ref="AG1191:AJ1191"/>
    <mergeCell ref="AK1191:AP1191"/>
    <mergeCell ref="A1190:O1190"/>
    <mergeCell ref="P1190:AC1190"/>
    <mergeCell ref="AD1190:AF1190"/>
    <mergeCell ref="AG1190:AJ1190"/>
    <mergeCell ref="AK1190:AP1190"/>
    <mergeCell ref="AQ1190:AX1190"/>
    <mergeCell ref="AQ1189:AX1189"/>
    <mergeCell ref="AY1189:BE1189"/>
    <mergeCell ref="BG1189:BL1189"/>
    <mergeCell ref="BO1189:BV1189"/>
    <mergeCell ref="CN1189:CU1189"/>
    <mergeCell ref="CV1189:DE1189"/>
    <mergeCell ref="AY1188:BE1188"/>
    <mergeCell ref="BG1188:BL1188"/>
    <mergeCell ref="BO1188:BV1188"/>
    <mergeCell ref="CN1188:CU1188"/>
    <mergeCell ref="CV1188:DE1188"/>
    <mergeCell ref="A1189:O1189"/>
    <mergeCell ref="P1189:AC1189"/>
    <mergeCell ref="AD1189:AF1189"/>
    <mergeCell ref="AG1189:AJ1189"/>
    <mergeCell ref="AK1189:AP1189"/>
    <mergeCell ref="A1188:O1188"/>
    <mergeCell ref="P1188:AC1188"/>
    <mergeCell ref="AD1188:AF1188"/>
    <mergeCell ref="AG1188:AJ1188"/>
    <mergeCell ref="AK1188:AP1188"/>
    <mergeCell ref="AQ1188:AX1188"/>
    <mergeCell ref="AQ1187:AX1187"/>
    <mergeCell ref="AY1187:BE1187"/>
    <mergeCell ref="BG1187:BL1187"/>
    <mergeCell ref="BO1187:BV1187"/>
    <mergeCell ref="CN1187:CU1187"/>
    <mergeCell ref="CV1187:DE1187"/>
    <mergeCell ref="AY1186:BE1186"/>
    <mergeCell ref="BG1186:BL1186"/>
    <mergeCell ref="BO1186:BV1186"/>
    <mergeCell ref="CN1186:CU1186"/>
    <mergeCell ref="CV1186:DE1186"/>
    <mergeCell ref="A1187:O1187"/>
    <mergeCell ref="P1187:AC1187"/>
    <mergeCell ref="AD1187:AF1187"/>
    <mergeCell ref="AG1187:AJ1187"/>
    <mergeCell ref="AK1187:AP1187"/>
    <mergeCell ref="A1186:O1186"/>
    <mergeCell ref="P1186:AC1186"/>
    <mergeCell ref="AD1186:AF1186"/>
    <mergeCell ref="AG1186:AJ1186"/>
    <mergeCell ref="AK1186:AP1186"/>
    <mergeCell ref="AQ1186:AX1186"/>
    <mergeCell ref="AQ1185:AX1185"/>
    <mergeCell ref="AY1185:BE1185"/>
    <mergeCell ref="BG1185:BL1185"/>
    <mergeCell ref="BO1185:BV1185"/>
    <mergeCell ref="CN1185:CU1185"/>
    <mergeCell ref="CV1185:DE1185"/>
    <mergeCell ref="AY1184:BE1184"/>
    <mergeCell ref="BG1184:BL1184"/>
    <mergeCell ref="BO1184:BV1184"/>
    <mergeCell ref="CN1184:CU1184"/>
    <mergeCell ref="CV1184:DE1184"/>
    <mergeCell ref="A1185:O1185"/>
    <mergeCell ref="P1185:AC1185"/>
    <mergeCell ref="AD1185:AF1185"/>
    <mergeCell ref="AG1185:AJ1185"/>
    <mergeCell ref="AK1185:AP1185"/>
    <mergeCell ref="A1184:O1184"/>
    <mergeCell ref="P1184:AC1184"/>
    <mergeCell ref="AD1184:AF1184"/>
    <mergeCell ref="AG1184:AJ1184"/>
    <mergeCell ref="AK1184:AP1184"/>
    <mergeCell ref="AQ1184:AX1184"/>
    <mergeCell ref="AQ1183:AX1183"/>
    <mergeCell ref="AY1183:BE1183"/>
    <mergeCell ref="BG1183:BL1183"/>
    <mergeCell ref="BO1183:BV1183"/>
    <mergeCell ref="CN1183:CU1183"/>
    <mergeCell ref="CV1183:DE1183"/>
    <mergeCell ref="AY1182:BE1182"/>
    <mergeCell ref="BG1182:BL1182"/>
    <mergeCell ref="BO1182:BV1182"/>
    <mergeCell ref="CN1182:CU1182"/>
    <mergeCell ref="CV1182:DE1182"/>
    <mergeCell ref="A1183:O1183"/>
    <mergeCell ref="P1183:AC1183"/>
    <mergeCell ref="AD1183:AF1183"/>
    <mergeCell ref="AG1183:AJ1183"/>
    <mergeCell ref="AK1183:AP1183"/>
    <mergeCell ref="A1182:O1182"/>
    <mergeCell ref="P1182:AC1182"/>
    <mergeCell ref="AD1182:AF1182"/>
    <mergeCell ref="AG1182:AJ1182"/>
    <mergeCell ref="AK1182:AP1182"/>
    <mergeCell ref="AQ1182:AX1182"/>
    <mergeCell ref="AQ1181:AX1181"/>
    <mergeCell ref="AY1181:BE1181"/>
    <mergeCell ref="BG1181:BL1181"/>
    <mergeCell ref="BO1181:BV1181"/>
    <mergeCell ref="CN1181:CU1181"/>
    <mergeCell ref="CV1181:DE1181"/>
    <mergeCell ref="AY1180:BE1180"/>
    <mergeCell ref="BG1180:BL1180"/>
    <mergeCell ref="BO1180:BV1180"/>
    <mergeCell ref="CN1180:CU1180"/>
    <mergeCell ref="CV1180:DE1180"/>
    <mergeCell ref="A1181:O1181"/>
    <mergeCell ref="P1181:AC1181"/>
    <mergeCell ref="AD1181:AF1181"/>
    <mergeCell ref="AG1181:AJ1181"/>
    <mergeCell ref="AK1181:AP1181"/>
    <mergeCell ref="A1180:O1180"/>
    <mergeCell ref="P1180:AC1180"/>
    <mergeCell ref="AD1180:AF1180"/>
    <mergeCell ref="AG1180:AJ1180"/>
    <mergeCell ref="AK1180:AP1180"/>
    <mergeCell ref="AQ1180:AX1180"/>
    <mergeCell ref="AQ1179:AX1179"/>
    <mergeCell ref="AY1179:BE1179"/>
    <mergeCell ref="BG1179:BL1179"/>
    <mergeCell ref="BO1179:BV1179"/>
    <mergeCell ref="CN1179:CU1179"/>
    <mergeCell ref="CV1179:DE1179"/>
    <mergeCell ref="AY1178:BE1178"/>
    <mergeCell ref="BG1178:BL1178"/>
    <mergeCell ref="BO1178:BV1178"/>
    <mergeCell ref="CN1178:CU1178"/>
    <mergeCell ref="CV1178:DE1178"/>
    <mergeCell ref="A1179:O1179"/>
    <mergeCell ref="P1179:AC1179"/>
    <mergeCell ref="AD1179:AF1179"/>
    <mergeCell ref="AG1179:AJ1179"/>
    <mergeCell ref="AK1179:AP1179"/>
    <mergeCell ref="A1178:O1178"/>
    <mergeCell ref="P1178:AC1178"/>
    <mergeCell ref="AD1178:AF1178"/>
    <mergeCell ref="AG1178:AJ1178"/>
    <mergeCell ref="AK1178:AP1178"/>
    <mergeCell ref="AQ1178:AX1178"/>
    <mergeCell ref="AQ1177:AX1177"/>
    <mergeCell ref="AY1177:BE1177"/>
    <mergeCell ref="BG1177:BL1177"/>
    <mergeCell ref="BO1177:BV1177"/>
    <mergeCell ref="CN1177:CU1177"/>
    <mergeCell ref="CV1177:DE1177"/>
    <mergeCell ref="AY1176:BE1176"/>
    <mergeCell ref="BG1176:BL1176"/>
    <mergeCell ref="BO1176:BV1176"/>
    <mergeCell ref="CN1176:CU1176"/>
    <mergeCell ref="CV1176:DE1176"/>
    <mergeCell ref="A1177:O1177"/>
    <mergeCell ref="P1177:AC1177"/>
    <mergeCell ref="AD1177:AF1177"/>
    <mergeCell ref="AG1177:AJ1177"/>
    <mergeCell ref="AK1177:AP1177"/>
    <mergeCell ref="A1176:O1176"/>
    <mergeCell ref="P1176:AC1176"/>
    <mergeCell ref="AD1176:AF1176"/>
    <mergeCell ref="AG1176:AJ1176"/>
    <mergeCell ref="AK1176:AP1176"/>
    <mergeCell ref="AQ1176:AX1176"/>
    <mergeCell ref="AQ1175:AX1175"/>
    <mergeCell ref="AY1175:BE1175"/>
    <mergeCell ref="BG1175:BL1175"/>
    <mergeCell ref="BO1175:BV1175"/>
    <mergeCell ref="CN1175:CU1175"/>
    <mergeCell ref="CV1175:DE1175"/>
    <mergeCell ref="AY1174:BE1174"/>
    <mergeCell ref="BG1174:BL1174"/>
    <mergeCell ref="BO1174:BV1174"/>
    <mergeCell ref="CN1174:CU1174"/>
    <mergeCell ref="CV1174:DE1174"/>
    <mergeCell ref="A1175:O1175"/>
    <mergeCell ref="P1175:AC1175"/>
    <mergeCell ref="AD1175:AF1175"/>
    <mergeCell ref="AG1175:AJ1175"/>
    <mergeCell ref="AK1175:AP1175"/>
    <mergeCell ref="A1174:O1174"/>
    <mergeCell ref="P1174:AC1174"/>
    <mergeCell ref="AD1174:AF1174"/>
    <mergeCell ref="AG1174:AJ1174"/>
    <mergeCell ref="AK1174:AP1174"/>
    <mergeCell ref="AQ1174:AX1174"/>
    <mergeCell ref="AQ1173:AX1173"/>
    <mergeCell ref="AY1173:BE1173"/>
    <mergeCell ref="BG1173:BL1173"/>
    <mergeCell ref="BO1173:BV1173"/>
    <mergeCell ref="CN1173:CU1173"/>
    <mergeCell ref="CV1173:DE1173"/>
    <mergeCell ref="AY1172:BE1172"/>
    <mergeCell ref="BG1172:BL1172"/>
    <mergeCell ref="BO1172:BV1172"/>
    <mergeCell ref="CN1172:CU1172"/>
    <mergeCell ref="CV1172:DE1172"/>
    <mergeCell ref="A1173:O1173"/>
    <mergeCell ref="P1173:AC1173"/>
    <mergeCell ref="AD1173:AF1173"/>
    <mergeCell ref="AG1173:AJ1173"/>
    <mergeCell ref="AK1173:AP1173"/>
    <mergeCell ref="A1172:O1172"/>
    <mergeCell ref="P1172:AC1172"/>
    <mergeCell ref="AD1172:AF1172"/>
    <mergeCell ref="AG1172:AJ1172"/>
    <mergeCell ref="AK1172:AP1172"/>
    <mergeCell ref="AQ1172:AX1172"/>
    <mergeCell ref="AQ1171:AX1171"/>
    <mergeCell ref="AY1171:BE1171"/>
    <mergeCell ref="BG1171:BL1171"/>
    <mergeCell ref="BO1171:BV1171"/>
    <mergeCell ref="CN1171:CU1171"/>
    <mergeCell ref="CV1171:DE1171"/>
    <mergeCell ref="AY1170:BE1170"/>
    <mergeCell ref="BG1170:BL1170"/>
    <mergeCell ref="BO1170:BV1170"/>
    <mergeCell ref="CN1170:CU1170"/>
    <mergeCell ref="CV1170:DE1170"/>
    <mergeCell ref="A1171:O1171"/>
    <mergeCell ref="P1171:AC1171"/>
    <mergeCell ref="AD1171:AF1171"/>
    <mergeCell ref="AG1171:AJ1171"/>
    <mergeCell ref="AK1171:AP1171"/>
    <mergeCell ref="A1170:O1170"/>
    <mergeCell ref="P1170:AC1170"/>
    <mergeCell ref="AD1170:AF1170"/>
    <mergeCell ref="AG1170:AJ1170"/>
    <mergeCell ref="AK1170:AP1170"/>
    <mergeCell ref="AQ1170:AX1170"/>
    <mergeCell ref="AQ1169:AX1169"/>
    <mergeCell ref="AY1169:BE1169"/>
    <mergeCell ref="BG1169:BL1169"/>
    <mergeCell ref="BO1169:BV1169"/>
    <mergeCell ref="CN1169:CU1169"/>
    <mergeCell ref="CV1169:DE1169"/>
    <mergeCell ref="AY1168:BE1168"/>
    <mergeCell ref="BG1168:BL1168"/>
    <mergeCell ref="BO1168:BV1168"/>
    <mergeCell ref="CN1168:CU1168"/>
    <mergeCell ref="CV1168:DE1168"/>
    <mergeCell ref="A1169:O1169"/>
    <mergeCell ref="P1169:AC1169"/>
    <mergeCell ref="AD1169:AF1169"/>
    <mergeCell ref="AG1169:AJ1169"/>
    <mergeCell ref="AK1169:AP1169"/>
    <mergeCell ref="A1168:O1168"/>
    <mergeCell ref="P1168:AC1168"/>
    <mergeCell ref="AD1168:AF1168"/>
    <mergeCell ref="AG1168:AJ1168"/>
    <mergeCell ref="AK1168:AP1168"/>
    <mergeCell ref="AQ1168:AX1168"/>
    <mergeCell ref="AQ1167:AX1167"/>
    <mergeCell ref="AY1167:BE1167"/>
    <mergeCell ref="BG1167:BL1167"/>
    <mergeCell ref="BO1167:BV1167"/>
    <mergeCell ref="CN1167:CU1167"/>
    <mergeCell ref="CV1167:DE1167"/>
    <mergeCell ref="AY1166:BE1166"/>
    <mergeCell ref="BG1166:BL1166"/>
    <mergeCell ref="BO1166:BV1166"/>
    <mergeCell ref="CN1166:CU1166"/>
    <mergeCell ref="CV1166:DE1166"/>
    <mergeCell ref="A1167:O1167"/>
    <mergeCell ref="P1167:AC1167"/>
    <mergeCell ref="AD1167:AF1167"/>
    <mergeCell ref="AG1167:AJ1167"/>
    <mergeCell ref="AK1167:AP1167"/>
    <mergeCell ref="A1166:O1166"/>
    <mergeCell ref="P1166:AC1166"/>
    <mergeCell ref="AD1166:AF1166"/>
    <mergeCell ref="AG1166:AJ1166"/>
    <mergeCell ref="AK1166:AP1166"/>
    <mergeCell ref="AQ1166:AX1166"/>
    <mergeCell ref="AQ1165:AX1165"/>
    <mergeCell ref="AY1165:BE1165"/>
    <mergeCell ref="BG1165:BL1165"/>
    <mergeCell ref="BO1165:BV1165"/>
    <mergeCell ref="CN1165:CU1165"/>
    <mergeCell ref="CV1165:DE1165"/>
    <mergeCell ref="AY1164:BE1164"/>
    <mergeCell ref="BG1164:BL1164"/>
    <mergeCell ref="BO1164:BV1164"/>
    <mergeCell ref="CN1164:CU1164"/>
    <mergeCell ref="CV1164:DE1164"/>
    <mergeCell ref="A1165:O1165"/>
    <mergeCell ref="P1165:AC1165"/>
    <mergeCell ref="AD1165:AF1165"/>
    <mergeCell ref="AG1165:AJ1165"/>
    <mergeCell ref="AK1165:AP1165"/>
    <mergeCell ref="A1164:O1164"/>
    <mergeCell ref="P1164:AC1164"/>
    <mergeCell ref="AD1164:AF1164"/>
    <mergeCell ref="AG1164:AJ1164"/>
    <mergeCell ref="AK1164:AP1164"/>
    <mergeCell ref="AQ1164:AX1164"/>
    <mergeCell ref="AQ1163:AX1163"/>
    <mergeCell ref="AY1163:BE1163"/>
    <mergeCell ref="BG1163:BL1163"/>
    <mergeCell ref="BO1163:BV1163"/>
    <mergeCell ref="CN1163:CU1163"/>
    <mergeCell ref="CV1163:DE1163"/>
    <mergeCell ref="AY1162:BE1162"/>
    <mergeCell ref="BG1162:BL1162"/>
    <mergeCell ref="BO1162:BV1162"/>
    <mergeCell ref="CN1162:CU1162"/>
    <mergeCell ref="CV1162:DE1162"/>
    <mergeCell ref="A1163:O1163"/>
    <mergeCell ref="P1163:AC1163"/>
    <mergeCell ref="AD1163:AF1163"/>
    <mergeCell ref="AG1163:AJ1163"/>
    <mergeCell ref="AK1163:AP1163"/>
    <mergeCell ref="A1162:O1162"/>
    <mergeCell ref="P1162:AC1162"/>
    <mergeCell ref="AD1162:AF1162"/>
    <mergeCell ref="AG1162:AJ1162"/>
    <mergeCell ref="AK1162:AP1162"/>
    <mergeCell ref="AQ1162:AX1162"/>
    <mergeCell ref="AQ1161:AX1161"/>
    <mergeCell ref="AY1161:BE1161"/>
    <mergeCell ref="BG1161:BL1161"/>
    <mergeCell ref="BO1161:BV1161"/>
    <mergeCell ref="CN1161:CU1161"/>
    <mergeCell ref="CV1161:DE1161"/>
    <mergeCell ref="AY1160:BE1160"/>
    <mergeCell ref="BG1160:BL1160"/>
    <mergeCell ref="BO1160:BV1160"/>
    <mergeCell ref="CN1160:CU1160"/>
    <mergeCell ref="CV1160:DE1160"/>
    <mergeCell ref="A1161:O1161"/>
    <mergeCell ref="P1161:AC1161"/>
    <mergeCell ref="AD1161:AF1161"/>
    <mergeCell ref="AG1161:AJ1161"/>
    <mergeCell ref="AK1161:AP1161"/>
    <mergeCell ref="A1160:O1160"/>
    <mergeCell ref="P1160:AC1160"/>
    <mergeCell ref="AD1160:AF1160"/>
    <mergeCell ref="AG1160:AJ1160"/>
    <mergeCell ref="AK1160:AP1160"/>
    <mergeCell ref="AQ1160:AX1160"/>
    <mergeCell ref="AQ1159:AX1159"/>
    <mergeCell ref="AY1159:BE1159"/>
    <mergeCell ref="BG1159:BL1159"/>
    <mergeCell ref="BO1159:BV1159"/>
    <mergeCell ref="CN1159:CU1159"/>
    <mergeCell ref="CV1159:DE1159"/>
    <mergeCell ref="AY1158:BE1158"/>
    <mergeCell ref="BG1158:BL1158"/>
    <mergeCell ref="BO1158:BV1158"/>
    <mergeCell ref="CN1158:CU1158"/>
    <mergeCell ref="CV1158:DE1158"/>
    <mergeCell ref="A1159:O1159"/>
    <mergeCell ref="P1159:AC1159"/>
    <mergeCell ref="AD1159:AF1159"/>
    <mergeCell ref="AG1159:AJ1159"/>
    <mergeCell ref="AK1159:AP1159"/>
    <mergeCell ref="A1158:O1158"/>
    <mergeCell ref="P1158:AC1158"/>
    <mergeCell ref="AD1158:AF1158"/>
    <mergeCell ref="AG1158:AJ1158"/>
    <mergeCell ref="AK1158:AP1158"/>
    <mergeCell ref="AQ1158:AX1158"/>
    <mergeCell ref="AQ1157:AX1157"/>
    <mergeCell ref="AY1157:BE1157"/>
    <mergeCell ref="BG1157:BL1157"/>
    <mergeCell ref="BO1157:BV1157"/>
    <mergeCell ref="CN1157:CU1157"/>
    <mergeCell ref="CV1157:DE1157"/>
    <mergeCell ref="AY1156:BE1156"/>
    <mergeCell ref="BG1156:BL1156"/>
    <mergeCell ref="BO1156:BV1156"/>
    <mergeCell ref="CN1156:CU1156"/>
    <mergeCell ref="CV1156:DE1156"/>
    <mergeCell ref="A1157:O1157"/>
    <mergeCell ref="P1157:AC1157"/>
    <mergeCell ref="AD1157:AF1157"/>
    <mergeCell ref="AG1157:AJ1157"/>
    <mergeCell ref="AK1157:AP1157"/>
    <mergeCell ref="A1156:O1156"/>
    <mergeCell ref="P1156:AC1156"/>
    <mergeCell ref="AD1156:AF1156"/>
    <mergeCell ref="AG1156:AJ1156"/>
    <mergeCell ref="AK1156:AP1156"/>
    <mergeCell ref="AQ1156:AX1156"/>
    <mergeCell ref="AQ1155:AX1155"/>
    <mergeCell ref="AY1155:BE1155"/>
    <mergeCell ref="BG1155:BL1155"/>
    <mergeCell ref="BO1155:BV1155"/>
    <mergeCell ref="CN1155:CU1155"/>
    <mergeCell ref="CV1155:DE1155"/>
    <mergeCell ref="AY1154:BE1154"/>
    <mergeCell ref="BG1154:BL1154"/>
    <mergeCell ref="BO1154:BV1154"/>
    <mergeCell ref="CN1154:CU1154"/>
    <mergeCell ref="CV1154:DE1154"/>
    <mergeCell ref="A1155:O1155"/>
    <mergeCell ref="P1155:AC1155"/>
    <mergeCell ref="AD1155:AF1155"/>
    <mergeCell ref="AG1155:AJ1155"/>
    <mergeCell ref="AK1155:AP1155"/>
    <mergeCell ref="A1154:O1154"/>
    <mergeCell ref="P1154:AC1154"/>
    <mergeCell ref="AD1154:AF1154"/>
    <mergeCell ref="AG1154:AJ1154"/>
    <mergeCell ref="AK1154:AP1154"/>
    <mergeCell ref="AQ1154:AX1154"/>
    <mergeCell ref="AQ1153:AX1153"/>
    <mergeCell ref="AY1153:BE1153"/>
    <mergeCell ref="BG1153:BL1153"/>
    <mergeCell ref="BO1153:BV1153"/>
    <mergeCell ref="CN1153:CU1153"/>
    <mergeCell ref="CV1153:DE1153"/>
    <mergeCell ref="AY1152:BE1152"/>
    <mergeCell ref="BG1152:BL1152"/>
    <mergeCell ref="BO1152:BV1152"/>
    <mergeCell ref="CN1152:CU1152"/>
    <mergeCell ref="CV1152:DE1152"/>
    <mergeCell ref="A1153:O1153"/>
    <mergeCell ref="P1153:AC1153"/>
    <mergeCell ref="AD1153:AF1153"/>
    <mergeCell ref="AG1153:AJ1153"/>
    <mergeCell ref="AK1153:AP1153"/>
    <mergeCell ref="A1152:O1152"/>
    <mergeCell ref="P1152:AC1152"/>
    <mergeCell ref="AD1152:AF1152"/>
    <mergeCell ref="AG1152:AJ1152"/>
    <mergeCell ref="AK1152:AP1152"/>
    <mergeCell ref="AQ1152:AX1152"/>
    <mergeCell ref="AQ1151:AX1151"/>
    <mergeCell ref="AY1151:BE1151"/>
    <mergeCell ref="BG1151:BL1151"/>
    <mergeCell ref="BO1151:BV1151"/>
    <mergeCell ref="CN1151:CU1151"/>
    <mergeCell ref="CV1151:DE1151"/>
    <mergeCell ref="AY1150:BE1150"/>
    <mergeCell ref="BG1150:BL1150"/>
    <mergeCell ref="BO1150:BV1150"/>
    <mergeCell ref="CN1150:CU1150"/>
    <mergeCell ref="CV1150:DE1150"/>
    <mergeCell ref="A1151:O1151"/>
    <mergeCell ref="P1151:AC1151"/>
    <mergeCell ref="AD1151:AF1151"/>
    <mergeCell ref="AG1151:AJ1151"/>
    <mergeCell ref="AK1151:AP1151"/>
    <mergeCell ref="A1150:O1150"/>
    <mergeCell ref="P1150:AC1150"/>
    <mergeCell ref="AD1150:AF1150"/>
    <mergeCell ref="AG1150:AJ1150"/>
    <mergeCell ref="AK1150:AP1150"/>
    <mergeCell ref="AQ1150:AX1150"/>
    <mergeCell ref="AQ1149:AX1149"/>
    <mergeCell ref="AY1149:BE1149"/>
    <mergeCell ref="BG1149:BL1149"/>
    <mergeCell ref="BO1149:BV1149"/>
    <mergeCell ref="CN1149:CU1149"/>
    <mergeCell ref="CV1149:DE1149"/>
    <mergeCell ref="AY1148:BE1148"/>
    <mergeCell ref="BG1148:BL1148"/>
    <mergeCell ref="BO1148:BV1148"/>
    <mergeCell ref="CN1148:CU1148"/>
    <mergeCell ref="CV1148:DE1148"/>
    <mergeCell ref="A1149:O1149"/>
    <mergeCell ref="P1149:AC1149"/>
    <mergeCell ref="AD1149:AF1149"/>
    <mergeCell ref="AG1149:AJ1149"/>
    <mergeCell ref="AK1149:AP1149"/>
    <mergeCell ref="A1148:O1148"/>
    <mergeCell ref="P1148:AC1148"/>
    <mergeCell ref="AD1148:AF1148"/>
    <mergeCell ref="AG1148:AJ1148"/>
    <mergeCell ref="AK1148:AP1148"/>
    <mergeCell ref="AQ1148:AX1148"/>
    <mergeCell ref="AQ1147:AX1147"/>
    <mergeCell ref="AY1147:BE1147"/>
    <mergeCell ref="BG1147:BL1147"/>
    <mergeCell ref="BO1147:BV1147"/>
    <mergeCell ref="CN1147:CU1147"/>
    <mergeCell ref="CV1147:DE1147"/>
    <mergeCell ref="AY1146:BE1146"/>
    <mergeCell ref="BG1146:BL1146"/>
    <mergeCell ref="BO1146:BV1146"/>
    <mergeCell ref="CN1146:CU1146"/>
    <mergeCell ref="CV1146:DE1146"/>
    <mergeCell ref="A1147:O1147"/>
    <mergeCell ref="P1147:AC1147"/>
    <mergeCell ref="AD1147:AF1147"/>
    <mergeCell ref="AG1147:AJ1147"/>
    <mergeCell ref="AK1147:AP1147"/>
    <mergeCell ref="A1146:O1146"/>
    <mergeCell ref="P1146:AC1146"/>
    <mergeCell ref="AD1146:AF1146"/>
    <mergeCell ref="AG1146:AJ1146"/>
    <mergeCell ref="AK1146:AP1146"/>
    <mergeCell ref="AQ1146:AX1146"/>
    <mergeCell ref="AQ1145:AX1145"/>
    <mergeCell ref="AY1145:BE1145"/>
    <mergeCell ref="BG1145:BL1145"/>
    <mergeCell ref="BO1145:BV1145"/>
    <mergeCell ref="CN1145:CU1145"/>
    <mergeCell ref="CV1145:DE1145"/>
    <mergeCell ref="AY1144:BE1144"/>
    <mergeCell ref="BG1144:BL1144"/>
    <mergeCell ref="BO1144:BV1144"/>
    <mergeCell ref="CN1144:CU1144"/>
    <mergeCell ref="CV1144:DE1144"/>
    <mergeCell ref="A1145:O1145"/>
    <mergeCell ref="P1145:AC1145"/>
    <mergeCell ref="AD1145:AF1145"/>
    <mergeCell ref="AG1145:AJ1145"/>
    <mergeCell ref="AK1145:AP1145"/>
    <mergeCell ref="A1144:O1144"/>
    <mergeCell ref="P1144:AC1144"/>
    <mergeCell ref="AD1144:AF1144"/>
    <mergeCell ref="AG1144:AJ1144"/>
    <mergeCell ref="AK1144:AP1144"/>
    <mergeCell ref="AQ1144:AX1144"/>
    <mergeCell ref="AQ1143:AX1143"/>
    <mergeCell ref="AY1143:BE1143"/>
    <mergeCell ref="BG1143:BL1143"/>
    <mergeCell ref="BO1143:BV1143"/>
    <mergeCell ref="CN1143:CU1143"/>
    <mergeCell ref="CV1143:DE1143"/>
    <mergeCell ref="AY1142:BE1142"/>
    <mergeCell ref="BG1142:BL1142"/>
    <mergeCell ref="BO1142:BV1142"/>
    <mergeCell ref="CN1142:CU1142"/>
    <mergeCell ref="CV1142:DE1142"/>
    <mergeCell ref="A1143:O1143"/>
    <mergeCell ref="P1143:AC1143"/>
    <mergeCell ref="AD1143:AF1143"/>
    <mergeCell ref="AG1143:AJ1143"/>
    <mergeCell ref="AK1143:AP1143"/>
    <mergeCell ref="A1142:O1142"/>
    <mergeCell ref="P1142:AC1142"/>
    <mergeCell ref="AD1142:AF1142"/>
    <mergeCell ref="AG1142:AJ1142"/>
    <mergeCell ref="AK1142:AP1142"/>
    <mergeCell ref="AQ1142:AX1142"/>
    <mergeCell ref="AQ1141:AX1141"/>
    <mergeCell ref="AY1141:BE1141"/>
    <mergeCell ref="BG1141:BL1141"/>
    <mergeCell ref="BO1141:BV1141"/>
    <mergeCell ref="CN1141:CU1141"/>
    <mergeCell ref="CV1141:DE1141"/>
    <mergeCell ref="AY1140:BE1140"/>
    <mergeCell ref="BG1140:BL1140"/>
    <mergeCell ref="BO1140:BV1140"/>
    <mergeCell ref="CN1140:CU1140"/>
    <mergeCell ref="CV1140:DE1140"/>
    <mergeCell ref="A1141:O1141"/>
    <mergeCell ref="P1141:AC1141"/>
    <mergeCell ref="AD1141:AF1141"/>
    <mergeCell ref="AG1141:AJ1141"/>
    <mergeCell ref="AK1141:AP1141"/>
    <mergeCell ref="A1140:O1140"/>
    <mergeCell ref="P1140:AC1140"/>
    <mergeCell ref="AD1140:AF1140"/>
    <mergeCell ref="AG1140:AJ1140"/>
    <mergeCell ref="AK1140:AP1140"/>
    <mergeCell ref="AQ1140:AX1140"/>
    <mergeCell ref="AQ1139:AX1139"/>
    <mergeCell ref="AY1139:BE1139"/>
    <mergeCell ref="BG1139:BL1139"/>
    <mergeCell ref="BO1139:BV1139"/>
    <mergeCell ref="CN1139:CU1139"/>
    <mergeCell ref="CV1139:DE1139"/>
    <mergeCell ref="AY1138:BE1138"/>
    <mergeCell ref="BG1138:BL1138"/>
    <mergeCell ref="BO1138:BV1138"/>
    <mergeCell ref="CN1138:CU1138"/>
    <mergeCell ref="CV1138:DE1138"/>
    <mergeCell ref="A1139:O1139"/>
    <mergeCell ref="P1139:AC1139"/>
    <mergeCell ref="AD1139:AF1139"/>
    <mergeCell ref="AG1139:AJ1139"/>
    <mergeCell ref="AK1139:AP1139"/>
    <mergeCell ref="A1138:O1138"/>
    <mergeCell ref="P1138:AC1138"/>
    <mergeCell ref="AD1138:AF1138"/>
    <mergeCell ref="AG1138:AJ1138"/>
    <mergeCell ref="AK1138:AP1138"/>
    <mergeCell ref="AQ1138:AX1138"/>
    <mergeCell ref="AQ1137:AX1137"/>
    <mergeCell ref="AY1137:BE1137"/>
    <mergeCell ref="BG1137:BL1137"/>
    <mergeCell ref="BO1137:BV1137"/>
    <mergeCell ref="CN1137:CU1137"/>
    <mergeCell ref="CV1137:DE1137"/>
    <mergeCell ref="AY1136:BE1136"/>
    <mergeCell ref="BG1136:BL1136"/>
    <mergeCell ref="BO1136:BV1136"/>
    <mergeCell ref="CN1136:CU1136"/>
    <mergeCell ref="CV1136:DE1136"/>
    <mergeCell ref="A1137:O1137"/>
    <mergeCell ref="P1137:AC1137"/>
    <mergeCell ref="AD1137:AF1137"/>
    <mergeCell ref="AG1137:AJ1137"/>
    <mergeCell ref="AK1137:AP1137"/>
    <mergeCell ref="A1136:O1136"/>
    <mergeCell ref="P1136:AC1136"/>
    <mergeCell ref="AD1136:AF1136"/>
    <mergeCell ref="AG1136:AJ1136"/>
    <mergeCell ref="AK1136:AP1136"/>
    <mergeCell ref="AQ1136:AX1136"/>
    <mergeCell ref="AQ1135:AX1135"/>
    <mergeCell ref="AY1135:BE1135"/>
    <mergeCell ref="BG1135:BL1135"/>
    <mergeCell ref="BO1135:BV1135"/>
    <mergeCell ref="CN1135:CU1135"/>
    <mergeCell ref="CV1135:DE1135"/>
    <mergeCell ref="AY1134:BE1134"/>
    <mergeCell ref="BG1134:BL1134"/>
    <mergeCell ref="BO1134:BV1134"/>
    <mergeCell ref="CN1134:CU1134"/>
    <mergeCell ref="CV1134:DE1134"/>
    <mergeCell ref="A1135:O1135"/>
    <mergeCell ref="P1135:AC1135"/>
    <mergeCell ref="AD1135:AF1135"/>
    <mergeCell ref="AG1135:AJ1135"/>
    <mergeCell ref="AK1135:AP1135"/>
    <mergeCell ref="A1134:O1134"/>
    <mergeCell ref="P1134:AC1134"/>
    <mergeCell ref="AD1134:AF1134"/>
    <mergeCell ref="AG1134:AJ1134"/>
    <mergeCell ref="AK1134:AP1134"/>
    <mergeCell ref="AQ1134:AX1134"/>
    <mergeCell ref="AQ1133:AX1133"/>
    <mergeCell ref="AY1133:BE1133"/>
    <mergeCell ref="BG1133:BL1133"/>
    <mergeCell ref="BO1133:BV1133"/>
    <mergeCell ref="CN1133:CU1133"/>
    <mergeCell ref="CV1133:DE1133"/>
    <mergeCell ref="AY1132:BE1132"/>
    <mergeCell ref="BG1132:BL1132"/>
    <mergeCell ref="BO1132:BV1132"/>
    <mergeCell ref="CN1132:CU1132"/>
    <mergeCell ref="CV1132:DE1132"/>
    <mergeCell ref="A1133:O1133"/>
    <mergeCell ref="P1133:AC1133"/>
    <mergeCell ref="AD1133:AF1133"/>
    <mergeCell ref="AG1133:AJ1133"/>
    <mergeCell ref="AK1133:AP1133"/>
    <mergeCell ref="A1132:O1132"/>
    <mergeCell ref="P1132:AC1132"/>
    <mergeCell ref="AD1132:AF1132"/>
    <mergeCell ref="AG1132:AJ1132"/>
    <mergeCell ref="AK1132:AP1132"/>
    <mergeCell ref="AQ1132:AX1132"/>
    <mergeCell ref="AQ1131:AX1131"/>
    <mergeCell ref="AY1131:BE1131"/>
    <mergeCell ref="BG1131:BL1131"/>
    <mergeCell ref="BO1131:BV1131"/>
    <mergeCell ref="CN1131:CU1131"/>
    <mergeCell ref="CV1131:DE1131"/>
    <mergeCell ref="AY1130:BE1130"/>
    <mergeCell ref="BG1130:BL1130"/>
    <mergeCell ref="BO1130:BV1130"/>
    <mergeCell ref="CN1130:CU1130"/>
    <mergeCell ref="CV1130:DE1130"/>
    <mergeCell ref="A1131:O1131"/>
    <mergeCell ref="P1131:AC1131"/>
    <mergeCell ref="AD1131:AF1131"/>
    <mergeCell ref="AG1131:AJ1131"/>
    <mergeCell ref="AK1131:AP1131"/>
    <mergeCell ref="A1130:O1130"/>
    <mergeCell ref="P1130:AC1130"/>
    <mergeCell ref="AD1130:AF1130"/>
    <mergeCell ref="AG1130:AJ1130"/>
    <mergeCell ref="AK1130:AP1130"/>
    <mergeCell ref="AQ1130:AX1130"/>
    <mergeCell ref="AQ1129:AX1129"/>
    <mergeCell ref="AY1129:BE1129"/>
    <mergeCell ref="BG1129:BL1129"/>
    <mergeCell ref="BO1129:BV1129"/>
    <mergeCell ref="CN1129:CU1129"/>
    <mergeCell ref="CV1129:DE1129"/>
    <mergeCell ref="AY1128:BE1128"/>
    <mergeCell ref="BG1128:BL1128"/>
    <mergeCell ref="BO1128:BV1128"/>
    <mergeCell ref="CN1128:CU1128"/>
    <mergeCell ref="CV1128:DE1128"/>
    <mergeCell ref="A1129:O1129"/>
    <mergeCell ref="P1129:AC1129"/>
    <mergeCell ref="AD1129:AF1129"/>
    <mergeCell ref="AG1129:AJ1129"/>
    <mergeCell ref="AK1129:AP1129"/>
    <mergeCell ref="A1128:O1128"/>
    <mergeCell ref="P1128:AC1128"/>
    <mergeCell ref="AD1128:AF1128"/>
    <mergeCell ref="AG1128:AJ1128"/>
    <mergeCell ref="AK1128:AP1128"/>
    <mergeCell ref="AQ1128:AX1128"/>
    <mergeCell ref="AQ1127:AX1127"/>
    <mergeCell ref="AY1127:BE1127"/>
    <mergeCell ref="BG1127:BL1127"/>
    <mergeCell ref="BO1127:BV1127"/>
    <mergeCell ref="CN1127:CU1127"/>
    <mergeCell ref="CV1127:DE1127"/>
    <mergeCell ref="AY1126:BE1126"/>
    <mergeCell ref="BG1126:BL1126"/>
    <mergeCell ref="BO1126:BV1126"/>
    <mergeCell ref="CN1126:CU1126"/>
    <mergeCell ref="CV1126:DE1126"/>
    <mergeCell ref="A1127:O1127"/>
    <mergeCell ref="P1127:AC1127"/>
    <mergeCell ref="AD1127:AF1127"/>
    <mergeCell ref="AG1127:AJ1127"/>
    <mergeCell ref="AK1127:AP1127"/>
    <mergeCell ref="A1126:O1126"/>
    <mergeCell ref="P1126:AC1126"/>
    <mergeCell ref="AD1126:AF1126"/>
    <mergeCell ref="AG1126:AJ1126"/>
    <mergeCell ref="AK1126:AP1126"/>
    <mergeCell ref="AQ1126:AX1126"/>
    <mergeCell ref="AQ1125:AX1125"/>
    <mergeCell ref="AY1125:BE1125"/>
    <mergeCell ref="BG1125:BL1125"/>
    <mergeCell ref="BO1125:BV1125"/>
    <mergeCell ref="CN1125:CU1125"/>
    <mergeCell ref="CV1125:DE1125"/>
    <mergeCell ref="AY1124:BE1124"/>
    <mergeCell ref="BG1124:BL1124"/>
    <mergeCell ref="BO1124:BV1124"/>
    <mergeCell ref="CN1124:CU1124"/>
    <mergeCell ref="CV1124:DE1124"/>
    <mergeCell ref="A1125:O1125"/>
    <mergeCell ref="P1125:AC1125"/>
    <mergeCell ref="AD1125:AF1125"/>
    <mergeCell ref="AG1125:AJ1125"/>
    <mergeCell ref="AK1125:AP1125"/>
    <mergeCell ref="A1124:O1124"/>
    <mergeCell ref="P1124:AC1124"/>
    <mergeCell ref="AD1124:AF1124"/>
    <mergeCell ref="AG1124:AJ1124"/>
    <mergeCell ref="AK1124:AP1124"/>
    <mergeCell ref="AQ1124:AX1124"/>
    <mergeCell ref="AQ1123:AX1123"/>
    <mergeCell ref="AY1123:BE1123"/>
    <mergeCell ref="BG1123:BL1123"/>
    <mergeCell ref="BO1123:BV1123"/>
    <mergeCell ref="CN1123:CU1123"/>
    <mergeCell ref="CV1123:DE1123"/>
    <mergeCell ref="AY1122:BE1122"/>
    <mergeCell ref="BG1122:BL1122"/>
    <mergeCell ref="BO1122:BV1122"/>
    <mergeCell ref="CN1122:CU1122"/>
    <mergeCell ref="CV1122:DE1122"/>
    <mergeCell ref="A1123:O1123"/>
    <mergeCell ref="P1123:AC1123"/>
    <mergeCell ref="AD1123:AF1123"/>
    <mergeCell ref="AG1123:AJ1123"/>
    <mergeCell ref="AK1123:AP1123"/>
    <mergeCell ref="A1122:O1122"/>
    <mergeCell ref="P1122:AC1122"/>
    <mergeCell ref="AD1122:AF1122"/>
    <mergeCell ref="AG1122:AJ1122"/>
    <mergeCell ref="AK1122:AP1122"/>
    <mergeCell ref="AQ1122:AX1122"/>
    <mergeCell ref="AQ1121:AX1121"/>
    <mergeCell ref="AY1121:BE1121"/>
    <mergeCell ref="BG1121:BL1121"/>
    <mergeCell ref="BO1121:BV1121"/>
    <mergeCell ref="CN1121:CU1121"/>
    <mergeCell ref="CV1121:DE1121"/>
    <mergeCell ref="AY1120:BE1120"/>
    <mergeCell ref="BG1120:BL1120"/>
    <mergeCell ref="BO1120:BV1120"/>
    <mergeCell ref="CN1120:CU1120"/>
    <mergeCell ref="CV1120:DE1120"/>
    <mergeCell ref="A1121:O1121"/>
    <mergeCell ref="P1121:AC1121"/>
    <mergeCell ref="AD1121:AF1121"/>
    <mergeCell ref="AG1121:AJ1121"/>
    <mergeCell ref="AK1121:AP1121"/>
    <mergeCell ref="A1120:O1120"/>
    <mergeCell ref="P1120:AC1120"/>
    <mergeCell ref="AD1120:AF1120"/>
    <mergeCell ref="AG1120:AJ1120"/>
    <mergeCell ref="AK1120:AP1120"/>
    <mergeCell ref="AQ1120:AX1120"/>
    <mergeCell ref="AQ1119:AX1119"/>
    <mergeCell ref="AY1119:BE1119"/>
    <mergeCell ref="BG1119:BL1119"/>
    <mergeCell ref="BO1119:BV1119"/>
    <mergeCell ref="CN1119:CU1119"/>
    <mergeCell ref="CV1119:DE1119"/>
    <mergeCell ref="AY1118:BE1118"/>
    <mergeCell ref="BG1118:BL1118"/>
    <mergeCell ref="BO1118:BV1118"/>
    <mergeCell ref="CN1118:CU1118"/>
    <mergeCell ref="CV1118:DE1118"/>
    <mergeCell ref="A1119:O1119"/>
    <mergeCell ref="P1119:AC1119"/>
    <mergeCell ref="AD1119:AF1119"/>
    <mergeCell ref="AG1119:AJ1119"/>
    <mergeCell ref="AK1119:AP1119"/>
    <mergeCell ref="A1118:O1118"/>
    <mergeCell ref="P1118:AC1118"/>
    <mergeCell ref="AD1118:AF1118"/>
    <mergeCell ref="AG1118:AJ1118"/>
    <mergeCell ref="AK1118:AP1118"/>
    <mergeCell ref="AQ1118:AX1118"/>
    <mergeCell ref="AQ1117:AX1117"/>
    <mergeCell ref="AY1117:BE1117"/>
    <mergeCell ref="BG1117:BL1117"/>
    <mergeCell ref="BO1117:BV1117"/>
    <mergeCell ref="CN1117:CU1117"/>
    <mergeCell ref="CV1117:DE1117"/>
    <mergeCell ref="AY1116:BE1116"/>
    <mergeCell ref="BG1116:BL1116"/>
    <mergeCell ref="BO1116:BV1116"/>
    <mergeCell ref="CN1116:CU1116"/>
    <mergeCell ref="CV1116:DE1116"/>
    <mergeCell ref="A1117:O1117"/>
    <mergeCell ref="P1117:AC1117"/>
    <mergeCell ref="AD1117:AF1117"/>
    <mergeCell ref="AG1117:AJ1117"/>
    <mergeCell ref="AK1117:AP1117"/>
    <mergeCell ref="A1116:O1116"/>
    <mergeCell ref="P1116:AC1116"/>
    <mergeCell ref="AD1116:AF1116"/>
    <mergeCell ref="AG1116:AJ1116"/>
    <mergeCell ref="AK1116:AP1116"/>
    <mergeCell ref="AQ1116:AX1116"/>
    <mergeCell ref="AQ1115:AX1115"/>
    <mergeCell ref="AY1115:BE1115"/>
    <mergeCell ref="BG1115:BL1115"/>
    <mergeCell ref="BO1115:BV1115"/>
    <mergeCell ref="CN1115:CU1115"/>
    <mergeCell ref="CV1115:DE1115"/>
    <mergeCell ref="AY1114:BE1114"/>
    <mergeCell ref="BG1114:BL1114"/>
    <mergeCell ref="BO1114:BV1114"/>
    <mergeCell ref="CN1114:CU1114"/>
    <mergeCell ref="CV1114:DE1114"/>
    <mergeCell ref="A1115:O1115"/>
    <mergeCell ref="P1115:AC1115"/>
    <mergeCell ref="AD1115:AF1115"/>
    <mergeCell ref="AG1115:AJ1115"/>
    <mergeCell ref="AK1115:AP1115"/>
    <mergeCell ref="A1114:O1114"/>
    <mergeCell ref="P1114:AC1114"/>
    <mergeCell ref="AD1114:AF1114"/>
    <mergeCell ref="AG1114:AJ1114"/>
    <mergeCell ref="AK1114:AP1114"/>
    <mergeCell ref="AQ1114:AX1114"/>
    <mergeCell ref="AQ1113:AX1113"/>
    <mergeCell ref="AY1113:BE1113"/>
    <mergeCell ref="BG1113:BL1113"/>
    <mergeCell ref="BO1113:BV1113"/>
    <mergeCell ref="CN1113:CU1113"/>
    <mergeCell ref="CV1113:DE1113"/>
    <mergeCell ref="AY1112:BE1112"/>
    <mergeCell ref="BG1112:BL1112"/>
    <mergeCell ref="BO1112:BV1112"/>
    <mergeCell ref="CN1112:CU1112"/>
    <mergeCell ref="CV1112:DE1112"/>
    <mergeCell ref="A1113:O1113"/>
    <mergeCell ref="P1113:AC1113"/>
    <mergeCell ref="AD1113:AF1113"/>
    <mergeCell ref="AG1113:AJ1113"/>
    <mergeCell ref="AK1113:AP1113"/>
    <mergeCell ref="A1112:O1112"/>
    <mergeCell ref="P1112:AC1112"/>
    <mergeCell ref="AD1112:AF1112"/>
    <mergeCell ref="AG1112:AJ1112"/>
    <mergeCell ref="AK1112:AP1112"/>
    <mergeCell ref="AQ1112:AX1112"/>
    <mergeCell ref="AQ1111:AX1111"/>
    <mergeCell ref="AY1111:BE1111"/>
    <mergeCell ref="BG1111:BL1111"/>
    <mergeCell ref="BO1111:BV1111"/>
    <mergeCell ref="CN1111:CU1111"/>
    <mergeCell ref="CV1111:DE1111"/>
    <mergeCell ref="AY1110:BE1110"/>
    <mergeCell ref="BG1110:BL1110"/>
    <mergeCell ref="BO1110:BV1110"/>
    <mergeCell ref="CN1110:CU1110"/>
    <mergeCell ref="CV1110:DE1110"/>
    <mergeCell ref="A1111:O1111"/>
    <mergeCell ref="P1111:AC1111"/>
    <mergeCell ref="AD1111:AF1111"/>
    <mergeCell ref="AG1111:AJ1111"/>
    <mergeCell ref="AK1111:AP1111"/>
    <mergeCell ref="A1110:O1110"/>
    <mergeCell ref="P1110:AC1110"/>
    <mergeCell ref="AD1110:AF1110"/>
    <mergeCell ref="AG1110:AJ1110"/>
    <mergeCell ref="AK1110:AP1110"/>
    <mergeCell ref="AQ1110:AX1110"/>
    <mergeCell ref="AQ1109:AX1109"/>
    <mergeCell ref="AY1109:BE1109"/>
    <mergeCell ref="BG1109:BL1109"/>
    <mergeCell ref="BO1109:BV1109"/>
    <mergeCell ref="CN1109:CU1109"/>
    <mergeCell ref="CV1109:DE1109"/>
    <mergeCell ref="AY1108:BE1108"/>
    <mergeCell ref="BG1108:BL1108"/>
    <mergeCell ref="BO1108:BV1108"/>
    <mergeCell ref="CN1108:CU1108"/>
    <mergeCell ref="CV1108:DE1108"/>
    <mergeCell ref="A1109:O1109"/>
    <mergeCell ref="P1109:AC1109"/>
    <mergeCell ref="AD1109:AF1109"/>
    <mergeCell ref="AG1109:AJ1109"/>
    <mergeCell ref="AK1109:AP1109"/>
    <mergeCell ref="A1108:O1108"/>
    <mergeCell ref="P1108:AC1108"/>
    <mergeCell ref="AD1108:AF1108"/>
    <mergeCell ref="AG1108:AJ1108"/>
    <mergeCell ref="AK1108:AP1108"/>
    <mergeCell ref="AQ1108:AX1108"/>
    <mergeCell ref="AQ1107:AX1107"/>
    <mergeCell ref="AY1107:BE1107"/>
    <mergeCell ref="BG1107:BL1107"/>
    <mergeCell ref="BO1107:BV1107"/>
    <mergeCell ref="CN1107:CU1107"/>
    <mergeCell ref="CV1107:DE1107"/>
    <mergeCell ref="AY1106:BE1106"/>
    <mergeCell ref="BG1106:BL1106"/>
    <mergeCell ref="BO1106:BV1106"/>
    <mergeCell ref="CN1106:CU1106"/>
    <mergeCell ref="CV1106:DE1106"/>
    <mergeCell ref="A1107:O1107"/>
    <mergeCell ref="P1107:AC1107"/>
    <mergeCell ref="AD1107:AF1107"/>
    <mergeCell ref="AG1107:AJ1107"/>
    <mergeCell ref="AK1107:AP1107"/>
    <mergeCell ref="A1106:O1106"/>
    <mergeCell ref="P1106:AC1106"/>
    <mergeCell ref="AD1106:AF1106"/>
    <mergeCell ref="AG1106:AJ1106"/>
    <mergeCell ref="AK1106:AP1106"/>
    <mergeCell ref="AQ1106:AX1106"/>
    <mergeCell ref="AQ1105:AX1105"/>
    <mergeCell ref="AY1105:BE1105"/>
    <mergeCell ref="BG1105:BL1105"/>
    <mergeCell ref="BO1105:BV1105"/>
    <mergeCell ref="CN1105:CU1105"/>
    <mergeCell ref="CV1105:DE1105"/>
    <mergeCell ref="AY1104:BE1104"/>
    <mergeCell ref="BG1104:BL1104"/>
    <mergeCell ref="BO1104:BV1104"/>
    <mergeCell ref="CN1104:CU1104"/>
    <mergeCell ref="CV1104:DE1104"/>
    <mergeCell ref="A1105:O1105"/>
    <mergeCell ref="P1105:AC1105"/>
    <mergeCell ref="AD1105:AF1105"/>
    <mergeCell ref="AG1105:AJ1105"/>
    <mergeCell ref="AK1105:AP1105"/>
    <mergeCell ref="A1104:O1104"/>
    <mergeCell ref="P1104:AC1104"/>
    <mergeCell ref="AD1104:AF1104"/>
    <mergeCell ref="AG1104:AJ1104"/>
    <mergeCell ref="AK1104:AP1104"/>
    <mergeCell ref="AQ1104:AX1104"/>
    <mergeCell ref="AQ1103:AX1103"/>
    <mergeCell ref="AY1103:BE1103"/>
    <mergeCell ref="BG1103:BL1103"/>
    <mergeCell ref="BO1103:BV1103"/>
    <mergeCell ref="CN1103:CU1103"/>
    <mergeCell ref="CV1103:DE1103"/>
    <mergeCell ref="AY1102:BE1102"/>
    <mergeCell ref="BG1102:BL1102"/>
    <mergeCell ref="BO1102:BV1102"/>
    <mergeCell ref="CN1102:CU1102"/>
    <mergeCell ref="CV1102:DE1102"/>
    <mergeCell ref="A1103:O1103"/>
    <mergeCell ref="P1103:AC1103"/>
    <mergeCell ref="AD1103:AF1103"/>
    <mergeCell ref="AG1103:AJ1103"/>
    <mergeCell ref="AK1103:AP1103"/>
    <mergeCell ref="A1102:O1102"/>
    <mergeCell ref="P1102:AC1102"/>
    <mergeCell ref="AD1102:AF1102"/>
    <mergeCell ref="AG1102:AJ1102"/>
    <mergeCell ref="AK1102:AP1102"/>
    <mergeCell ref="AQ1102:AX1102"/>
    <mergeCell ref="AQ1101:AX1101"/>
    <mergeCell ref="AY1101:BE1101"/>
    <mergeCell ref="BG1101:BL1101"/>
    <mergeCell ref="BO1101:BV1101"/>
    <mergeCell ref="CN1101:CU1101"/>
    <mergeCell ref="CV1101:DE1101"/>
    <mergeCell ref="AY1100:BE1100"/>
    <mergeCell ref="BG1100:BL1100"/>
    <mergeCell ref="BO1100:BV1100"/>
    <mergeCell ref="CN1100:CU1100"/>
    <mergeCell ref="CV1100:DE1100"/>
    <mergeCell ref="A1101:O1101"/>
    <mergeCell ref="P1101:AC1101"/>
    <mergeCell ref="AD1101:AF1101"/>
    <mergeCell ref="AG1101:AJ1101"/>
    <mergeCell ref="AK1101:AP1101"/>
    <mergeCell ref="A1100:O1100"/>
    <mergeCell ref="P1100:AC1100"/>
    <mergeCell ref="AD1100:AF1100"/>
    <mergeCell ref="AG1100:AJ1100"/>
    <mergeCell ref="AK1100:AP1100"/>
    <mergeCell ref="AQ1100:AX1100"/>
    <mergeCell ref="AQ1099:AX1099"/>
    <mergeCell ref="AY1099:BE1099"/>
    <mergeCell ref="BG1099:BL1099"/>
    <mergeCell ref="BO1099:BV1099"/>
    <mergeCell ref="CN1099:CU1099"/>
    <mergeCell ref="CV1099:DE1099"/>
    <mergeCell ref="AY1098:BE1098"/>
    <mergeCell ref="BG1098:BL1098"/>
    <mergeCell ref="BO1098:BV1098"/>
    <mergeCell ref="CN1098:CU1098"/>
    <mergeCell ref="CV1098:DE1098"/>
    <mergeCell ref="A1099:O1099"/>
    <mergeCell ref="P1099:AC1099"/>
    <mergeCell ref="AD1099:AF1099"/>
    <mergeCell ref="AG1099:AJ1099"/>
    <mergeCell ref="AK1099:AP1099"/>
    <mergeCell ref="A1098:O1098"/>
    <mergeCell ref="P1098:AC1098"/>
    <mergeCell ref="AD1098:AF1098"/>
    <mergeCell ref="AG1098:AJ1098"/>
    <mergeCell ref="AK1098:AP1098"/>
    <mergeCell ref="AQ1098:AX1098"/>
    <mergeCell ref="AQ1097:AX1097"/>
    <mergeCell ref="AY1097:BE1097"/>
    <mergeCell ref="BG1097:BL1097"/>
    <mergeCell ref="BO1097:BV1097"/>
    <mergeCell ref="CN1097:CU1097"/>
    <mergeCell ref="CV1097:DE1097"/>
    <mergeCell ref="AY1096:BE1096"/>
    <mergeCell ref="BG1096:BL1096"/>
    <mergeCell ref="BO1096:BV1096"/>
    <mergeCell ref="CN1096:CU1096"/>
    <mergeCell ref="CV1096:DE1096"/>
    <mergeCell ref="A1097:O1097"/>
    <mergeCell ref="P1097:AC1097"/>
    <mergeCell ref="AD1097:AF1097"/>
    <mergeCell ref="AG1097:AJ1097"/>
    <mergeCell ref="AK1097:AP1097"/>
    <mergeCell ref="A1096:O1096"/>
    <mergeCell ref="P1096:AC1096"/>
    <mergeCell ref="AD1096:AF1096"/>
    <mergeCell ref="AG1096:AJ1096"/>
    <mergeCell ref="AK1096:AP1096"/>
    <mergeCell ref="AQ1096:AX1096"/>
    <mergeCell ref="AQ1095:AX1095"/>
    <mergeCell ref="AY1095:BE1095"/>
    <mergeCell ref="BG1095:BL1095"/>
    <mergeCell ref="BO1095:BV1095"/>
    <mergeCell ref="CN1095:CU1095"/>
    <mergeCell ref="CV1095:DE1095"/>
    <mergeCell ref="AY1094:BE1094"/>
    <mergeCell ref="BG1094:BL1094"/>
    <mergeCell ref="BO1094:BV1094"/>
    <mergeCell ref="CN1094:CU1094"/>
    <mergeCell ref="CV1094:DE1094"/>
    <mergeCell ref="A1095:O1095"/>
    <mergeCell ref="P1095:AC1095"/>
    <mergeCell ref="AD1095:AF1095"/>
    <mergeCell ref="AG1095:AJ1095"/>
    <mergeCell ref="AK1095:AP1095"/>
    <mergeCell ref="A1094:O1094"/>
    <mergeCell ref="P1094:AC1094"/>
    <mergeCell ref="AD1094:AF1094"/>
    <mergeCell ref="AG1094:AJ1094"/>
    <mergeCell ref="AK1094:AP1094"/>
    <mergeCell ref="AQ1094:AX1094"/>
    <mergeCell ref="AQ1093:AX1093"/>
    <mergeCell ref="AY1093:BE1093"/>
    <mergeCell ref="BG1093:BL1093"/>
    <mergeCell ref="BO1093:BV1093"/>
    <mergeCell ref="CN1093:CU1093"/>
    <mergeCell ref="CV1093:DE1093"/>
    <mergeCell ref="AY1092:BE1092"/>
    <mergeCell ref="BG1092:BL1092"/>
    <mergeCell ref="BO1092:BV1092"/>
    <mergeCell ref="CN1092:CU1092"/>
    <mergeCell ref="CV1092:DE1092"/>
    <mergeCell ref="A1093:O1093"/>
    <mergeCell ref="P1093:AC1093"/>
    <mergeCell ref="AD1093:AF1093"/>
    <mergeCell ref="AG1093:AJ1093"/>
    <mergeCell ref="AK1093:AP1093"/>
    <mergeCell ref="A1092:O1092"/>
    <mergeCell ref="P1092:AC1092"/>
    <mergeCell ref="AD1092:AF1092"/>
    <mergeCell ref="AG1092:AJ1092"/>
    <mergeCell ref="AK1092:AP1092"/>
    <mergeCell ref="AQ1092:AX1092"/>
    <mergeCell ref="AQ1091:AX1091"/>
    <mergeCell ref="AY1091:BE1091"/>
    <mergeCell ref="BG1091:BL1091"/>
    <mergeCell ref="BO1091:BV1091"/>
    <mergeCell ref="CN1091:CU1091"/>
    <mergeCell ref="CV1091:DE1091"/>
    <mergeCell ref="AY1090:BE1090"/>
    <mergeCell ref="BG1090:BL1090"/>
    <mergeCell ref="BO1090:BV1090"/>
    <mergeCell ref="CN1090:CU1090"/>
    <mergeCell ref="CV1090:DE1090"/>
    <mergeCell ref="A1091:O1091"/>
    <mergeCell ref="P1091:AC1091"/>
    <mergeCell ref="AD1091:AF1091"/>
    <mergeCell ref="AG1091:AJ1091"/>
    <mergeCell ref="AK1091:AP1091"/>
    <mergeCell ref="A1090:O1090"/>
    <mergeCell ref="P1090:AC1090"/>
    <mergeCell ref="AD1090:AF1090"/>
    <mergeCell ref="AG1090:AJ1090"/>
    <mergeCell ref="AK1090:AP1090"/>
    <mergeCell ref="AQ1090:AX1090"/>
    <mergeCell ref="AQ1089:AX1089"/>
    <mergeCell ref="AY1089:BE1089"/>
    <mergeCell ref="BG1089:BL1089"/>
    <mergeCell ref="BO1089:BV1089"/>
    <mergeCell ref="CN1089:CU1089"/>
    <mergeCell ref="CV1089:DE1089"/>
    <mergeCell ref="AY1088:BE1088"/>
    <mergeCell ref="BG1088:BL1088"/>
    <mergeCell ref="BO1088:BV1088"/>
    <mergeCell ref="CN1088:CU1088"/>
    <mergeCell ref="CV1088:DE1088"/>
    <mergeCell ref="A1089:O1089"/>
    <mergeCell ref="P1089:AC1089"/>
    <mergeCell ref="AD1089:AF1089"/>
    <mergeCell ref="AG1089:AJ1089"/>
    <mergeCell ref="AK1089:AP1089"/>
    <mergeCell ref="A1088:O1088"/>
    <mergeCell ref="P1088:AC1088"/>
    <mergeCell ref="AD1088:AF1088"/>
    <mergeCell ref="AG1088:AJ1088"/>
    <mergeCell ref="AK1088:AP1088"/>
    <mergeCell ref="AQ1088:AX1088"/>
    <mergeCell ref="AQ1087:AX1087"/>
    <mergeCell ref="AY1087:BE1087"/>
    <mergeCell ref="BG1087:BL1087"/>
    <mergeCell ref="BO1087:BV1087"/>
    <mergeCell ref="CN1087:CU1087"/>
    <mergeCell ref="CV1087:DE1087"/>
    <mergeCell ref="AY1086:BE1086"/>
    <mergeCell ref="BG1086:BL1086"/>
    <mergeCell ref="BO1086:BV1086"/>
    <mergeCell ref="CN1086:CU1086"/>
    <mergeCell ref="CV1086:DE1086"/>
    <mergeCell ref="A1087:O1087"/>
    <mergeCell ref="P1087:AC1087"/>
    <mergeCell ref="AD1087:AF1087"/>
    <mergeCell ref="AG1087:AJ1087"/>
    <mergeCell ref="AK1087:AP1087"/>
    <mergeCell ref="A1086:O1086"/>
    <mergeCell ref="P1086:AC1086"/>
    <mergeCell ref="AD1086:AF1086"/>
    <mergeCell ref="AG1086:AJ1086"/>
    <mergeCell ref="AK1086:AP1086"/>
    <mergeCell ref="AQ1086:AX1086"/>
    <mergeCell ref="AQ1085:AX1085"/>
    <mergeCell ref="AY1085:BE1085"/>
    <mergeCell ref="BG1085:BL1085"/>
    <mergeCell ref="BO1085:BV1085"/>
    <mergeCell ref="CN1085:CU1085"/>
    <mergeCell ref="CV1085:DE1085"/>
    <mergeCell ref="AY1084:BE1084"/>
    <mergeCell ref="BG1084:BL1084"/>
    <mergeCell ref="BO1084:BV1084"/>
    <mergeCell ref="CN1084:CU1084"/>
    <mergeCell ref="CV1084:DE1084"/>
    <mergeCell ref="A1085:O1085"/>
    <mergeCell ref="P1085:AC1085"/>
    <mergeCell ref="AD1085:AF1085"/>
    <mergeCell ref="AG1085:AJ1085"/>
    <mergeCell ref="AK1085:AP1085"/>
    <mergeCell ref="A1084:O1084"/>
    <mergeCell ref="P1084:AC1084"/>
    <mergeCell ref="AD1084:AF1084"/>
    <mergeCell ref="AG1084:AJ1084"/>
    <mergeCell ref="AK1084:AP1084"/>
    <mergeCell ref="AQ1084:AX1084"/>
    <mergeCell ref="AQ1083:AX1083"/>
    <mergeCell ref="AY1083:BE1083"/>
    <mergeCell ref="BG1083:BL1083"/>
    <mergeCell ref="BO1083:BV1083"/>
    <mergeCell ref="CN1083:CU1083"/>
    <mergeCell ref="CV1083:DE1083"/>
    <mergeCell ref="AY1082:BE1082"/>
    <mergeCell ref="BG1082:BL1082"/>
    <mergeCell ref="BO1082:BV1082"/>
    <mergeCell ref="CN1082:CU1082"/>
    <mergeCell ref="CV1082:DE1082"/>
    <mergeCell ref="A1083:O1083"/>
    <mergeCell ref="P1083:AC1083"/>
    <mergeCell ref="AD1083:AF1083"/>
    <mergeCell ref="AG1083:AJ1083"/>
    <mergeCell ref="AK1083:AP1083"/>
    <mergeCell ref="A1082:O1082"/>
    <mergeCell ref="P1082:AC1082"/>
    <mergeCell ref="AD1082:AF1082"/>
    <mergeCell ref="AG1082:AJ1082"/>
    <mergeCell ref="AK1082:AP1082"/>
    <mergeCell ref="AQ1082:AX1082"/>
    <mergeCell ref="AQ1081:AX1081"/>
    <mergeCell ref="AY1081:BE1081"/>
    <mergeCell ref="BG1081:BL1081"/>
    <mergeCell ref="BO1081:BV1081"/>
    <mergeCell ref="CN1081:CU1081"/>
    <mergeCell ref="CV1081:DE1081"/>
    <mergeCell ref="AY1080:BE1080"/>
    <mergeCell ref="BG1080:BL1080"/>
    <mergeCell ref="BO1080:BV1080"/>
    <mergeCell ref="CN1080:CU1080"/>
    <mergeCell ref="CV1080:DE1080"/>
    <mergeCell ref="A1081:O1081"/>
    <mergeCell ref="P1081:AC1081"/>
    <mergeCell ref="AD1081:AF1081"/>
    <mergeCell ref="AG1081:AJ1081"/>
    <mergeCell ref="AK1081:AP1081"/>
    <mergeCell ref="A1080:O1080"/>
    <mergeCell ref="P1080:AC1080"/>
    <mergeCell ref="AD1080:AF1080"/>
    <mergeCell ref="AG1080:AJ1080"/>
    <mergeCell ref="AK1080:AP1080"/>
    <mergeCell ref="AQ1080:AX1080"/>
    <mergeCell ref="AQ1079:AX1079"/>
    <mergeCell ref="AY1079:BE1079"/>
    <mergeCell ref="BG1079:BL1079"/>
    <mergeCell ref="BO1079:BV1079"/>
    <mergeCell ref="CN1079:CU1079"/>
    <mergeCell ref="CV1079:DE1079"/>
    <mergeCell ref="AY1078:BE1078"/>
    <mergeCell ref="BG1078:BL1078"/>
    <mergeCell ref="BO1078:BV1078"/>
    <mergeCell ref="CN1078:CU1078"/>
    <mergeCell ref="CV1078:DE1078"/>
    <mergeCell ref="A1079:O1079"/>
    <mergeCell ref="P1079:AC1079"/>
    <mergeCell ref="AD1079:AF1079"/>
    <mergeCell ref="AG1079:AJ1079"/>
    <mergeCell ref="AK1079:AP1079"/>
    <mergeCell ref="A1078:O1078"/>
    <mergeCell ref="P1078:AC1078"/>
    <mergeCell ref="AD1078:AF1078"/>
    <mergeCell ref="AG1078:AJ1078"/>
    <mergeCell ref="AK1078:AP1078"/>
    <mergeCell ref="AQ1078:AX1078"/>
    <mergeCell ref="AQ1077:AX1077"/>
    <mergeCell ref="AY1077:BE1077"/>
    <mergeCell ref="BG1077:BL1077"/>
    <mergeCell ref="BO1077:BV1077"/>
    <mergeCell ref="CN1077:CU1077"/>
    <mergeCell ref="CV1077:DE1077"/>
    <mergeCell ref="AY1076:BE1076"/>
    <mergeCell ref="BG1076:BL1076"/>
    <mergeCell ref="BO1076:BV1076"/>
    <mergeCell ref="CN1076:CU1076"/>
    <mergeCell ref="CV1076:DE1076"/>
    <mergeCell ref="A1077:O1077"/>
    <mergeCell ref="P1077:AC1077"/>
    <mergeCell ref="AD1077:AF1077"/>
    <mergeCell ref="AG1077:AJ1077"/>
    <mergeCell ref="AK1077:AP1077"/>
    <mergeCell ref="A1076:O1076"/>
    <mergeCell ref="P1076:AC1076"/>
    <mergeCell ref="AD1076:AF1076"/>
    <mergeCell ref="AG1076:AJ1076"/>
    <mergeCell ref="AK1076:AP1076"/>
    <mergeCell ref="AQ1076:AX1076"/>
    <mergeCell ref="AQ1075:AX1075"/>
    <mergeCell ref="AY1075:BE1075"/>
    <mergeCell ref="BG1075:BL1075"/>
    <mergeCell ref="BO1075:BV1075"/>
    <mergeCell ref="CN1075:CU1075"/>
    <mergeCell ref="CV1075:DE1075"/>
    <mergeCell ref="AY1074:BE1074"/>
    <mergeCell ref="BG1074:BL1074"/>
    <mergeCell ref="BO1074:BV1074"/>
    <mergeCell ref="CN1074:CU1074"/>
    <mergeCell ref="CV1074:DE1074"/>
    <mergeCell ref="A1075:O1075"/>
    <mergeCell ref="P1075:AC1075"/>
    <mergeCell ref="AD1075:AF1075"/>
    <mergeCell ref="AG1075:AJ1075"/>
    <mergeCell ref="AK1075:AP1075"/>
    <mergeCell ref="A1074:O1074"/>
    <mergeCell ref="P1074:AC1074"/>
    <mergeCell ref="AD1074:AF1074"/>
    <mergeCell ref="AG1074:AJ1074"/>
    <mergeCell ref="AK1074:AP1074"/>
    <mergeCell ref="AQ1074:AX1074"/>
    <mergeCell ref="AQ1073:AX1073"/>
    <mergeCell ref="AY1073:BE1073"/>
    <mergeCell ref="BG1073:BL1073"/>
    <mergeCell ref="BO1073:BV1073"/>
    <mergeCell ref="CN1073:CU1073"/>
    <mergeCell ref="CV1073:DE1073"/>
    <mergeCell ref="AY1072:BE1072"/>
    <mergeCell ref="BG1072:BL1072"/>
    <mergeCell ref="BO1072:BV1072"/>
    <mergeCell ref="CN1072:CU1072"/>
    <mergeCell ref="CV1072:DE1072"/>
    <mergeCell ref="A1073:O1073"/>
    <mergeCell ref="P1073:AC1073"/>
    <mergeCell ref="AD1073:AF1073"/>
    <mergeCell ref="AG1073:AJ1073"/>
    <mergeCell ref="AK1073:AP1073"/>
    <mergeCell ref="A1072:O1072"/>
    <mergeCell ref="P1072:AC1072"/>
    <mergeCell ref="AD1072:AF1072"/>
    <mergeCell ref="AG1072:AJ1072"/>
    <mergeCell ref="AK1072:AP1072"/>
    <mergeCell ref="AQ1072:AX1072"/>
    <mergeCell ref="AQ1071:AX1071"/>
    <mergeCell ref="AY1071:BE1071"/>
    <mergeCell ref="BG1071:BL1071"/>
    <mergeCell ref="BO1071:BV1071"/>
    <mergeCell ref="CN1071:CU1071"/>
    <mergeCell ref="CV1071:DE1071"/>
    <mergeCell ref="AY1070:BE1070"/>
    <mergeCell ref="BG1070:BL1070"/>
    <mergeCell ref="BO1070:BV1070"/>
    <mergeCell ref="CN1070:CU1070"/>
    <mergeCell ref="CV1070:DE1070"/>
    <mergeCell ref="A1071:O1071"/>
    <mergeCell ref="P1071:AC1071"/>
    <mergeCell ref="AD1071:AF1071"/>
    <mergeCell ref="AG1071:AJ1071"/>
    <mergeCell ref="AK1071:AP1071"/>
    <mergeCell ref="A1070:O1070"/>
    <mergeCell ref="P1070:AC1070"/>
    <mergeCell ref="AD1070:AF1070"/>
    <mergeCell ref="AG1070:AJ1070"/>
    <mergeCell ref="AK1070:AP1070"/>
    <mergeCell ref="AQ1070:AX1070"/>
    <mergeCell ref="AQ1069:AX1069"/>
    <mergeCell ref="AY1069:BE1069"/>
    <mergeCell ref="BG1069:BL1069"/>
    <mergeCell ref="BO1069:BV1069"/>
    <mergeCell ref="CN1069:CU1069"/>
    <mergeCell ref="CV1069:DE1069"/>
    <mergeCell ref="AY1068:BE1068"/>
    <mergeCell ref="BG1068:BL1068"/>
    <mergeCell ref="BO1068:BV1068"/>
    <mergeCell ref="CN1068:CU1068"/>
    <mergeCell ref="CV1068:DE1068"/>
    <mergeCell ref="A1069:O1069"/>
    <mergeCell ref="P1069:AC1069"/>
    <mergeCell ref="AD1069:AF1069"/>
    <mergeCell ref="AG1069:AJ1069"/>
    <mergeCell ref="AK1069:AP1069"/>
    <mergeCell ref="A1068:O1068"/>
    <mergeCell ref="P1068:AC1068"/>
    <mergeCell ref="AD1068:AF1068"/>
    <mergeCell ref="AG1068:AJ1068"/>
    <mergeCell ref="AK1068:AP1068"/>
    <mergeCell ref="AQ1068:AX1068"/>
    <mergeCell ref="AQ1067:AX1067"/>
    <mergeCell ref="AY1067:BE1067"/>
    <mergeCell ref="BG1067:BL1067"/>
    <mergeCell ref="BO1067:BV1067"/>
    <mergeCell ref="CN1067:CU1067"/>
    <mergeCell ref="CV1067:DE1067"/>
    <mergeCell ref="AY1066:BE1066"/>
    <mergeCell ref="BG1066:BL1066"/>
    <mergeCell ref="BO1066:BV1066"/>
    <mergeCell ref="CN1066:CU1066"/>
    <mergeCell ref="CV1066:DE1066"/>
    <mergeCell ref="A1067:O1067"/>
    <mergeCell ref="P1067:AC1067"/>
    <mergeCell ref="AD1067:AF1067"/>
    <mergeCell ref="AG1067:AJ1067"/>
    <mergeCell ref="AK1067:AP1067"/>
    <mergeCell ref="A1066:O1066"/>
    <mergeCell ref="P1066:AC1066"/>
    <mergeCell ref="AD1066:AF1066"/>
    <mergeCell ref="AG1066:AJ1066"/>
    <mergeCell ref="AK1066:AP1066"/>
    <mergeCell ref="AQ1066:AX1066"/>
    <mergeCell ref="AQ1065:AX1065"/>
    <mergeCell ref="AY1065:BE1065"/>
    <mergeCell ref="BG1065:BL1065"/>
    <mergeCell ref="BO1065:BV1065"/>
    <mergeCell ref="CN1065:CU1065"/>
    <mergeCell ref="CV1065:DE1065"/>
    <mergeCell ref="AY1064:BE1064"/>
    <mergeCell ref="BG1064:BL1064"/>
    <mergeCell ref="BO1064:BV1064"/>
    <mergeCell ref="CN1064:CU1064"/>
    <mergeCell ref="CV1064:DE1064"/>
    <mergeCell ref="A1065:O1065"/>
    <mergeCell ref="P1065:AC1065"/>
    <mergeCell ref="AD1065:AF1065"/>
    <mergeCell ref="AG1065:AJ1065"/>
    <mergeCell ref="AK1065:AP1065"/>
    <mergeCell ref="A1064:O1064"/>
    <mergeCell ref="P1064:AC1064"/>
    <mergeCell ref="AD1064:AF1064"/>
    <mergeCell ref="AG1064:AJ1064"/>
    <mergeCell ref="AK1064:AP1064"/>
    <mergeCell ref="AQ1064:AX1064"/>
    <mergeCell ref="AQ1063:AX1063"/>
    <mergeCell ref="AY1063:BE1063"/>
    <mergeCell ref="BG1063:BL1063"/>
    <mergeCell ref="BO1063:BV1063"/>
    <mergeCell ref="CN1063:CU1063"/>
    <mergeCell ref="CV1063:DE1063"/>
    <mergeCell ref="AY1062:BE1062"/>
    <mergeCell ref="BG1062:BL1062"/>
    <mergeCell ref="BO1062:BV1062"/>
    <mergeCell ref="CN1062:CU1062"/>
    <mergeCell ref="CV1062:DE1062"/>
    <mergeCell ref="A1063:O1063"/>
    <mergeCell ref="P1063:AC1063"/>
    <mergeCell ref="AD1063:AF1063"/>
    <mergeCell ref="AG1063:AJ1063"/>
    <mergeCell ref="AK1063:AP1063"/>
    <mergeCell ref="A1062:O1062"/>
    <mergeCell ref="P1062:AC1062"/>
    <mergeCell ref="AD1062:AF1062"/>
    <mergeCell ref="AG1062:AJ1062"/>
    <mergeCell ref="AK1062:AP1062"/>
    <mergeCell ref="AQ1062:AX1062"/>
    <mergeCell ref="AQ1061:AX1061"/>
    <mergeCell ref="AY1061:BE1061"/>
    <mergeCell ref="BG1061:BL1061"/>
    <mergeCell ref="BO1061:BV1061"/>
    <mergeCell ref="CN1061:CU1061"/>
    <mergeCell ref="CV1061:DE1061"/>
    <mergeCell ref="AY1060:BE1060"/>
    <mergeCell ref="BG1060:BL1060"/>
    <mergeCell ref="BO1060:BV1060"/>
    <mergeCell ref="CN1060:CU1060"/>
    <mergeCell ref="CV1060:DE1060"/>
    <mergeCell ref="A1061:O1061"/>
    <mergeCell ref="P1061:AC1061"/>
    <mergeCell ref="AD1061:AF1061"/>
    <mergeCell ref="AG1061:AJ1061"/>
    <mergeCell ref="AK1061:AP1061"/>
    <mergeCell ref="A1060:O1060"/>
    <mergeCell ref="P1060:AC1060"/>
    <mergeCell ref="AD1060:AF1060"/>
    <mergeCell ref="AG1060:AJ1060"/>
    <mergeCell ref="AK1060:AP1060"/>
    <mergeCell ref="AQ1060:AX1060"/>
    <mergeCell ref="AQ1059:AX1059"/>
    <mergeCell ref="AY1059:BE1059"/>
    <mergeCell ref="BG1059:BL1059"/>
    <mergeCell ref="BO1059:BV1059"/>
    <mergeCell ref="CN1059:CU1059"/>
    <mergeCell ref="CV1059:DE1059"/>
    <mergeCell ref="AY1058:BE1058"/>
    <mergeCell ref="BG1058:BL1058"/>
    <mergeCell ref="BO1058:BV1058"/>
    <mergeCell ref="CN1058:CU1058"/>
    <mergeCell ref="CV1058:DE1058"/>
    <mergeCell ref="A1059:O1059"/>
    <mergeCell ref="P1059:AC1059"/>
    <mergeCell ref="AD1059:AF1059"/>
    <mergeCell ref="AG1059:AJ1059"/>
    <mergeCell ref="AK1059:AP1059"/>
    <mergeCell ref="A1058:O1058"/>
    <mergeCell ref="P1058:AC1058"/>
    <mergeCell ref="AD1058:AF1058"/>
    <mergeCell ref="AG1058:AJ1058"/>
    <mergeCell ref="AK1058:AP1058"/>
    <mergeCell ref="AQ1058:AX1058"/>
    <mergeCell ref="AQ1057:AX1057"/>
    <mergeCell ref="AY1057:BE1057"/>
    <mergeCell ref="BG1057:BL1057"/>
    <mergeCell ref="BO1057:BV1057"/>
    <mergeCell ref="CN1057:CU1057"/>
    <mergeCell ref="CV1057:DE1057"/>
    <mergeCell ref="AY1056:BE1056"/>
    <mergeCell ref="BG1056:BL1056"/>
    <mergeCell ref="BO1056:BV1056"/>
    <mergeCell ref="CN1056:CU1056"/>
    <mergeCell ref="CV1056:DE1056"/>
    <mergeCell ref="A1057:O1057"/>
    <mergeCell ref="P1057:AC1057"/>
    <mergeCell ref="AD1057:AF1057"/>
    <mergeCell ref="AG1057:AJ1057"/>
    <mergeCell ref="AK1057:AP1057"/>
    <mergeCell ref="A1056:O1056"/>
    <mergeCell ref="P1056:AC1056"/>
    <mergeCell ref="AD1056:AF1056"/>
    <mergeCell ref="AG1056:AJ1056"/>
    <mergeCell ref="AK1056:AP1056"/>
    <mergeCell ref="AQ1056:AX1056"/>
    <mergeCell ref="AQ1055:AX1055"/>
    <mergeCell ref="AY1055:BE1055"/>
    <mergeCell ref="BG1055:BL1055"/>
    <mergeCell ref="BO1055:BV1055"/>
    <mergeCell ref="CN1055:CU1055"/>
    <mergeCell ref="CV1055:DE1055"/>
    <mergeCell ref="AY1054:BE1054"/>
    <mergeCell ref="BG1054:BL1054"/>
    <mergeCell ref="BO1054:BV1054"/>
    <mergeCell ref="CN1054:CU1054"/>
    <mergeCell ref="CV1054:DE1054"/>
    <mergeCell ref="A1055:O1055"/>
    <mergeCell ref="P1055:AC1055"/>
    <mergeCell ref="AD1055:AF1055"/>
    <mergeCell ref="AG1055:AJ1055"/>
    <mergeCell ref="AK1055:AP1055"/>
    <mergeCell ref="A1054:O1054"/>
    <mergeCell ref="P1054:AC1054"/>
    <mergeCell ref="AD1054:AF1054"/>
    <mergeCell ref="AG1054:AJ1054"/>
    <mergeCell ref="AK1054:AP1054"/>
    <mergeCell ref="AQ1054:AX1054"/>
    <mergeCell ref="AQ1053:AX1053"/>
    <mergeCell ref="AY1053:BE1053"/>
    <mergeCell ref="BG1053:BL1053"/>
    <mergeCell ref="BO1053:BV1053"/>
    <mergeCell ref="CN1053:CU1053"/>
    <mergeCell ref="CV1053:DE1053"/>
    <mergeCell ref="AY1052:BE1052"/>
    <mergeCell ref="BG1052:BL1052"/>
    <mergeCell ref="BO1052:BV1052"/>
    <mergeCell ref="CN1052:CU1052"/>
    <mergeCell ref="CV1052:DE1052"/>
    <mergeCell ref="A1053:O1053"/>
    <mergeCell ref="P1053:AC1053"/>
    <mergeCell ref="AD1053:AF1053"/>
    <mergeCell ref="AG1053:AJ1053"/>
    <mergeCell ref="AK1053:AP1053"/>
    <mergeCell ref="A1052:O1052"/>
    <mergeCell ref="P1052:AC1052"/>
    <mergeCell ref="AD1052:AF1052"/>
    <mergeCell ref="AG1052:AJ1052"/>
    <mergeCell ref="AK1052:AP1052"/>
    <mergeCell ref="AQ1052:AX1052"/>
    <mergeCell ref="AQ1051:AX1051"/>
    <mergeCell ref="AY1051:BE1051"/>
    <mergeCell ref="BG1051:BL1051"/>
    <mergeCell ref="BO1051:BV1051"/>
    <mergeCell ref="CN1051:CU1051"/>
    <mergeCell ref="CV1051:DE1051"/>
    <mergeCell ref="AY1050:BE1050"/>
    <mergeCell ref="BG1050:BL1050"/>
    <mergeCell ref="BO1050:BV1050"/>
    <mergeCell ref="CN1050:CU1050"/>
    <mergeCell ref="CV1050:DE1050"/>
    <mergeCell ref="A1051:O1051"/>
    <mergeCell ref="P1051:AC1051"/>
    <mergeCell ref="AD1051:AF1051"/>
    <mergeCell ref="AG1051:AJ1051"/>
    <mergeCell ref="AK1051:AP1051"/>
    <mergeCell ref="A1050:O1050"/>
    <mergeCell ref="P1050:AC1050"/>
    <mergeCell ref="AD1050:AF1050"/>
    <mergeCell ref="AG1050:AJ1050"/>
    <mergeCell ref="AK1050:AP1050"/>
    <mergeCell ref="AQ1050:AX1050"/>
    <mergeCell ref="AQ1049:AX1049"/>
    <mergeCell ref="AY1049:BE1049"/>
    <mergeCell ref="BG1049:BL1049"/>
    <mergeCell ref="BO1049:BV1049"/>
    <mergeCell ref="CN1049:CU1049"/>
    <mergeCell ref="CV1049:DE1049"/>
    <mergeCell ref="AY1048:BE1048"/>
    <mergeCell ref="BG1048:BL1048"/>
    <mergeCell ref="BO1048:BV1048"/>
    <mergeCell ref="CN1048:CU1048"/>
    <mergeCell ref="CV1048:DE1048"/>
    <mergeCell ref="A1049:O1049"/>
    <mergeCell ref="P1049:AC1049"/>
    <mergeCell ref="AD1049:AF1049"/>
    <mergeCell ref="AG1049:AJ1049"/>
    <mergeCell ref="AK1049:AP1049"/>
    <mergeCell ref="A1048:O1048"/>
    <mergeCell ref="P1048:AC1048"/>
    <mergeCell ref="AD1048:AF1048"/>
    <mergeCell ref="AG1048:AJ1048"/>
    <mergeCell ref="AK1048:AP1048"/>
    <mergeCell ref="AQ1048:AX1048"/>
    <mergeCell ref="AQ1047:AX1047"/>
    <mergeCell ref="AY1047:BE1047"/>
    <mergeCell ref="BG1047:BL1047"/>
    <mergeCell ref="BO1047:BV1047"/>
    <mergeCell ref="CN1047:CU1047"/>
    <mergeCell ref="CV1047:DE1047"/>
    <mergeCell ref="AY1046:BE1046"/>
    <mergeCell ref="BG1046:BL1046"/>
    <mergeCell ref="BO1046:BV1046"/>
    <mergeCell ref="CN1046:CU1046"/>
    <mergeCell ref="CV1046:DE1046"/>
    <mergeCell ref="A1047:O1047"/>
    <mergeCell ref="P1047:AC1047"/>
    <mergeCell ref="AD1047:AF1047"/>
    <mergeCell ref="AG1047:AJ1047"/>
    <mergeCell ref="AK1047:AP1047"/>
    <mergeCell ref="A1046:O1046"/>
    <mergeCell ref="P1046:AC1046"/>
    <mergeCell ref="AD1046:AF1046"/>
    <mergeCell ref="AG1046:AJ1046"/>
    <mergeCell ref="AK1046:AP1046"/>
    <mergeCell ref="AQ1046:AX1046"/>
    <mergeCell ref="AQ1045:AX1045"/>
    <mergeCell ref="AY1045:BE1045"/>
    <mergeCell ref="BG1045:BL1045"/>
    <mergeCell ref="BO1045:BV1045"/>
    <mergeCell ref="CN1045:CU1045"/>
    <mergeCell ref="CV1045:DE1045"/>
    <mergeCell ref="AY1044:BE1044"/>
    <mergeCell ref="BG1044:BL1044"/>
    <mergeCell ref="BO1044:BV1044"/>
    <mergeCell ref="CN1044:CU1044"/>
    <mergeCell ref="CV1044:DE1044"/>
    <mergeCell ref="A1045:O1045"/>
    <mergeCell ref="P1045:AC1045"/>
    <mergeCell ref="AD1045:AF1045"/>
    <mergeCell ref="AG1045:AJ1045"/>
    <mergeCell ref="AK1045:AP1045"/>
    <mergeCell ref="A1044:O1044"/>
    <mergeCell ref="P1044:AC1044"/>
    <mergeCell ref="AD1044:AF1044"/>
    <mergeCell ref="AG1044:AJ1044"/>
    <mergeCell ref="AK1044:AP1044"/>
    <mergeCell ref="AQ1044:AX1044"/>
    <mergeCell ref="AQ1043:AX1043"/>
    <mergeCell ref="AY1043:BE1043"/>
    <mergeCell ref="BG1043:BL1043"/>
    <mergeCell ref="BO1043:BV1043"/>
    <mergeCell ref="CN1043:CU1043"/>
    <mergeCell ref="CV1043:DE1043"/>
    <mergeCell ref="AY1042:BE1042"/>
    <mergeCell ref="BG1042:BL1042"/>
    <mergeCell ref="BO1042:BV1042"/>
    <mergeCell ref="CN1042:CU1042"/>
    <mergeCell ref="CV1042:DE1042"/>
    <mergeCell ref="A1043:O1043"/>
    <mergeCell ref="P1043:AC1043"/>
    <mergeCell ref="AD1043:AF1043"/>
    <mergeCell ref="AG1043:AJ1043"/>
    <mergeCell ref="AK1043:AP1043"/>
    <mergeCell ref="A1042:O1042"/>
    <mergeCell ref="P1042:AC1042"/>
    <mergeCell ref="AD1042:AF1042"/>
    <mergeCell ref="AG1042:AJ1042"/>
    <mergeCell ref="AK1042:AP1042"/>
    <mergeCell ref="AQ1042:AX1042"/>
    <mergeCell ref="AQ1041:AX1041"/>
    <mergeCell ref="AY1041:BE1041"/>
    <mergeCell ref="BG1041:BL1041"/>
    <mergeCell ref="BO1041:BV1041"/>
    <mergeCell ref="CN1041:CU1041"/>
    <mergeCell ref="CV1041:DE1041"/>
    <mergeCell ref="AY1040:BE1040"/>
    <mergeCell ref="BG1040:BL1040"/>
    <mergeCell ref="BO1040:BV1040"/>
    <mergeCell ref="CN1040:CU1040"/>
    <mergeCell ref="CV1040:DE1040"/>
    <mergeCell ref="A1041:O1041"/>
    <mergeCell ref="P1041:AC1041"/>
    <mergeCell ref="AD1041:AF1041"/>
    <mergeCell ref="AG1041:AJ1041"/>
    <mergeCell ref="AK1041:AP1041"/>
    <mergeCell ref="A1040:O1040"/>
    <mergeCell ref="P1040:AC1040"/>
    <mergeCell ref="AD1040:AF1040"/>
    <mergeCell ref="AG1040:AJ1040"/>
    <mergeCell ref="AK1040:AP1040"/>
    <mergeCell ref="AQ1040:AX1040"/>
    <mergeCell ref="AQ1039:AX1039"/>
    <mergeCell ref="AY1039:BE1039"/>
    <mergeCell ref="BG1039:BL1039"/>
    <mergeCell ref="BO1039:BV1039"/>
    <mergeCell ref="CN1039:CU1039"/>
    <mergeCell ref="CV1039:DE1039"/>
    <mergeCell ref="AY1038:BE1038"/>
    <mergeCell ref="BG1038:BL1038"/>
    <mergeCell ref="BO1038:BV1038"/>
    <mergeCell ref="CN1038:CU1038"/>
    <mergeCell ref="CV1038:DE1038"/>
    <mergeCell ref="A1039:O1039"/>
    <mergeCell ref="P1039:AC1039"/>
    <mergeCell ref="AD1039:AF1039"/>
    <mergeCell ref="AG1039:AJ1039"/>
    <mergeCell ref="AK1039:AP1039"/>
    <mergeCell ref="A1038:O1038"/>
    <mergeCell ref="P1038:AC1038"/>
    <mergeCell ref="AD1038:AF1038"/>
    <mergeCell ref="AG1038:AJ1038"/>
    <mergeCell ref="AK1038:AP1038"/>
    <mergeCell ref="AQ1038:AX1038"/>
    <mergeCell ref="AQ1037:AX1037"/>
    <mergeCell ref="AY1037:BE1037"/>
    <mergeCell ref="BG1037:BL1037"/>
    <mergeCell ref="BO1037:BV1037"/>
    <mergeCell ref="CN1037:CU1037"/>
    <mergeCell ref="CV1037:DE1037"/>
    <mergeCell ref="AY1036:BE1036"/>
    <mergeCell ref="BG1036:BL1036"/>
    <mergeCell ref="BO1036:BV1036"/>
    <mergeCell ref="CN1036:CU1036"/>
    <mergeCell ref="CV1036:DE1036"/>
    <mergeCell ref="A1037:O1037"/>
    <mergeCell ref="P1037:AC1037"/>
    <mergeCell ref="AD1037:AF1037"/>
    <mergeCell ref="AG1037:AJ1037"/>
    <mergeCell ref="AK1037:AP1037"/>
    <mergeCell ref="A1036:O1036"/>
    <mergeCell ref="P1036:AC1036"/>
    <mergeCell ref="AD1036:AF1036"/>
    <mergeCell ref="AG1036:AJ1036"/>
    <mergeCell ref="AK1036:AP1036"/>
    <mergeCell ref="AQ1036:AX1036"/>
    <mergeCell ref="AQ1035:AX1035"/>
    <mergeCell ref="AY1035:BE1035"/>
    <mergeCell ref="BG1035:BL1035"/>
    <mergeCell ref="BO1035:BV1035"/>
    <mergeCell ref="CN1035:CU1035"/>
    <mergeCell ref="CV1035:DE1035"/>
    <mergeCell ref="AY1034:BE1034"/>
    <mergeCell ref="BG1034:BL1034"/>
    <mergeCell ref="BO1034:BV1034"/>
    <mergeCell ref="CN1034:CU1034"/>
    <mergeCell ref="CV1034:DE1034"/>
    <mergeCell ref="A1035:O1035"/>
    <mergeCell ref="P1035:AC1035"/>
    <mergeCell ref="AD1035:AF1035"/>
    <mergeCell ref="AG1035:AJ1035"/>
    <mergeCell ref="AK1035:AP1035"/>
    <mergeCell ref="A1034:O1034"/>
    <mergeCell ref="P1034:AC1034"/>
    <mergeCell ref="AD1034:AF1034"/>
    <mergeCell ref="AG1034:AJ1034"/>
    <mergeCell ref="AK1034:AP1034"/>
    <mergeCell ref="AQ1034:AX1034"/>
    <mergeCell ref="AQ1033:AX1033"/>
    <mergeCell ref="AY1033:BE1033"/>
    <mergeCell ref="BG1033:BL1033"/>
    <mergeCell ref="BO1033:BV1033"/>
    <mergeCell ref="CN1033:CU1033"/>
    <mergeCell ref="CV1033:DE1033"/>
    <mergeCell ref="AY1032:BE1032"/>
    <mergeCell ref="BG1032:BL1032"/>
    <mergeCell ref="BO1032:BV1032"/>
    <mergeCell ref="CN1032:CU1032"/>
    <mergeCell ref="CV1032:DE1032"/>
    <mergeCell ref="A1033:O1033"/>
    <mergeCell ref="P1033:AC1033"/>
    <mergeCell ref="AD1033:AF1033"/>
    <mergeCell ref="AG1033:AJ1033"/>
    <mergeCell ref="AK1033:AP1033"/>
    <mergeCell ref="A1032:O1032"/>
    <mergeCell ref="P1032:AC1032"/>
    <mergeCell ref="AD1032:AF1032"/>
    <mergeCell ref="AG1032:AJ1032"/>
    <mergeCell ref="AK1032:AP1032"/>
    <mergeCell ref="AQ1032:AX1032"/>
    <mergeCell ref="AQ1031:AX1031"/>
    <mergeCell ref="AY1031:BE1031"/>
    <mergeCell ref="BG1031:BL1031"/>
    <mergeCell ref="BO1031:BV1031"/>
    <mergeCell ref="CN1031:CU1031"/>
    <mergeCell ref="CV1031:DE1031"/>
    <mergeCell ref="AY1030:BE1030"/>
    <mergeCell ref="BG1030:BL1030"/>
    <mergeCell ref="BO1030:BV1030"/>
    <mergeCell ref="CN1030:CU1030"/>
    <mergeCell ref="CV1030:DE1030"/>
    <mergeCell ref="A1031:O1031"/>
    <mergeCell ref="P1031:AC1031"/>
    <mergeCell ref="AD1031:AF1031"/>
    <mergeCell ref="AG1031:AJ1031"/>
    <mergeCell ref="AK1031:AP1031"/>
    <mergeCell ref="A1030:O1030"/>
    <mergeCell ref="P1030:AC1030"/>
    <mergeCell ref="AD1030:AF1030"/>
    <mergeCell ref="AG1030:AJ1030"/>
    <mergeCell ref="AK1030:AP1030"/>
    <mergeCell ref="AQ1030:AX1030"/>
    <mergeCell ref="AQ1029:AX1029"/>
    <mergeCell ref="AY1029:BE1029"/>
    <mergeCell ref="BG1029:BL1029"/>
    <mergeCell ref="BO1029:BV1029"/>
    <mergeCell ref="CN1029:CU1029"/>
    <mergeCell ref="CV1029:DE1029"/>
    <mergeCell ref="AY1028:BE1028"/>
    <mergeCell ref="BG1028:BL1028"/>
    <mergeCell ref="BO1028:BV1028"/>
    <mergeCell ref="CN1028:CU1028"/>
    <mergeCell ref="CV1028:DE1028"/>
    <mergeCell ref="A1029:O1029"/>
    <mergeCell ref="P1029:AC1029"/>
    <mergeCell ref="AD1029:AF1029"/>
    <mergeCell ref="AG1029:AJ1029"/>
    <mergeCell ref="AK1029:AP1029"/>
    <mergeCell ref="A1028:O1028"/>
    <mergeCell ref="P1028:AC1028"/>
    <mergeCell ref="AD1028:AF1028"/>
    <mergeCell ref="AG1028:AJ1028"/>
    <mergeCell ref="AK1028:AP1028"/>
    <mergeCell ref="AQ1028:AX1028"/>
    <mergeCell ref="AQ1027:AX1027"/>
    <mergeCell ref="AY1027:BE1027"/>
    <mergeCell ref="BG1027:BL1027"/>
    <mergeCell ref="BO1027:BV1027"/>
    <mergeCell ref="CN1027:CU1027"/>
    <mergeCell ref="CV1027:DE1027"/>
    <mergeCell ref="AY1026:BE1026"/>
    <mergeCell ref="BG1026:BL1026"/>
    <mergeCell ref="BO1026:BV1026"/>
    <mergeCell ref="CN1026:CU1026"/>
    <mergeCell ref="CV1026:DE1026"/>
    <mergeCell ref="A1027:O1027"/>
    <mergeCell ref="P1027:AC1027"/>
    <mergeCell ref="AD1027:AF1027"/>
    <mergeCell ref="AG1027:AJ1027"/>
    <mergeCell ref="AK1027:AP1027"/>
    <mergeCell ref="A1026:O1026"/>
    <mergeCell ref="P1026:AC1026"/>
    <mergeCell ref="AD1026:AF1026"/>
    <mergeCell ref="AG1026:AJ1026"/>
    <mergeCell ref="AK1026:AP1026"/>
    <mergeCell ref="AQ1026:AX1026"/>
    <mergeCell ref="AQ1025:AX1025"/>
    <mergeCell ref="AY1025:BE1025"/>
    <mergeCell ref="BG1025:BL1025"/>
    <mergeCell ref="BO1025:BV1025"/>
    <mergeCell ref="CN1025:CU1025"/>
    <mergeCell ref="CV1025:DE1025"/>
    <mergeCell ref="AY1024:BE1024"/>
    <mergeCell ref="BG1024:BL1024"/>
    <mergeCell ref="BO1024:BV1024"/>
    <mergeCell ref="CN1024:CU1024"/>
    <mergeCell ref="CV1024:DE1024"/>
    <mergeCell ref="A1025:O1025"/>
    <mergeCell ref="P1025:AC1025"/>
    <mergeCell ref="AD1025:AF1025"/>
    <mergeCell ref="AG1025:AJ1025"/>
    <mergeCell ref="AK1025:AP1025"/>
    <mergeCell ref="A1024:O1024"/>
    <mergeCell ref="P1024:AC1024"/>
    <mergeCell ref="AD1024:AF1024"/>
    <mergeCell ref="AG1024:AJ1024"/>
    <mergeCell ref="AK1024:AP1024"/>
    <mergeCell ref="AQ1024:AX1024"/>
    <mergeCell ref="AQ1023:AX1023"/>
    <mergeCell ref="AY1023:BE1023"/>
    <mergeCell ref="BG1023:BL1023"/>
    <mergeCell ref="BO1023:BV1023"/>
    <mergeCell ref="CN1023:CU1023"/>
    <mergeCell ref="CV1023:DE1023"/>
    <mergeCell ref="AY1022:BE1022"/>
    <mergeCell ref="BG1022:BL1022"/>
    <mergeCell ref="BO1022:BV1022"/>
    <mergeCell ref="CN1022:CU1022"/>
    <mergeCell ref="CV1022:DE1022"/>
    <mergeCell ref="A1023:O1023"/>
    <mergeCell ref="P1023:AC1023"/>
    <mergeCell ref="AD1023:AF1023"/>
    <mergeCell ref="AG1023:AJ1023"/>
    <mergeCell ref="AK1023:AP1023"/>
    <mergeCell ref="A1022:O1022"/>
    <mergeCell ref="P1022:AC1022"/>
    <mergeCell ref="AD1022:AF1022"/>
    <mergeCell ref="AG1022:AJ1022"/>
    <mergeCell ref="AK1022:AP1022"/>
    <mergeCell ref="AQ1022:AX1022"/>
    <mergeCell ref="AQ1021:AX1021"/>
    <mergeCell ref="AY1021:BE1021"/>
    <mergeCell ref="BG1021:BL1021"/>
    <mergeCell ref="BO1021:BV1021"/>
    <mergeCell ref="CN1021:CU1021"/>
    <mergeCell ref="CV1021:DE1021"/>
    <mergeCell ref="AY1020:BE1020"/>
    <mergeCell ref="BG1020:BL1020"/>
    <mergeCell ref="BO1020:BV1020"/>
    <mergeCell ref="CN1020:CU1020"/>
    <mergeCell ref="CV1020:DE1020"/>
    <mergeCell ref="A1021:O1021"/>
    <mergeCell ref="P1021:AC1021"/>
    <mergeCell ref="AD1021:AF1021"/>
    <mergeCell ref="AG1021:AJ1021"/>
    <mergeCell ref="AK1021:AP1021"/>
    <mergeCell ref="A1020:O1020"/>
    <mergeCell ref="P1020:AC1020"/>
    <mergeCell ref="AD1020:AF1020"/>
    <mergeCell ref="AG1020:AJ1020"/>
    <mergeCell ref="AK1020:AP1020"/>
    <mergeCell ref="AQ1020:AX1020"/>
    <mergeCell ref="AQ1019:AX1019"/>
    <mergeCell ref="AY1019:BE1019"/>
    <mergeCell ref="BG1019:BL1019"/>
    <mergeCell ref="BO1019:BV1019"/>
    <mergeCell ref="CN1019:CU1019"/>
    <mergeCell ref="CV1019:DE1019"/>
    <mergeCell ref="AY1018:BE1018"/>
    <mergeCell ref="BG1018:BL1018"/>
    <mergeCell ref="BO1018:BV1018"/>
    <mergeCell ref="CN1018:CU1018"/>
    <mergeCell ref="CV1018:DE1018"/>
    <mergeCell ref="A1019:O1019"/>
    <mergeCell ref="P1019:AC1019"/>
    <mergeCell ref="AD1019:AF1019"/>
    <mergeCell ref="AG1019:AJ1019"/>
    <mergeCell ref="AK1019:AP1019"/>
    <mergeCell ref="A1018:O1018"/>
    <mergeCell ref="P1018:AC1018"/>
    <mergeCell ref="AD1018:AF1018"/>
    <mergeCell ref="AG1018:AJ1018"/>
    <mergeCell ref="AK1018:AP1018"/>
    <mergeCell ref="AQ1018:AX1018"/>
    <mergeCell ref="AQ1017:AX1017"/>
    <mergeCell ref="AY1017:BE1017"/>
    <mergeCell ref="BG1017:BL1017"/>
    <mergeCell ref="BO1017:BV1017"/>
    <mergeCell ref="CN1017:CU1017"/>
    <mergeCell ref="CV1017:DE1017"/>
    <mergeCell ref="AY1016:BE1016"/>
    <mergeCell ref="BG1016:BL1016"/>
    <mergeCell ref="BO1016:BV1016"/>
    <mergeCell ref="CN1016:CU1016"/>
    <mergeCell ref="CV1016:DE1016"/>
    <mergeCell ref="A1017:O1017"/>
    <mergeCell ref="P1017:AC1017"/>
    <mergeCell ref="AD1017:AF1017"/>
    <mergeCell ref="AG1017:AJ1017"/>
    <mergeCell ref="AK1017:AP1017"/>
    <mergeCell ref="A1016:O1016"/>
    <mergeCell ref="P1016:AC1016"/>
    <mergeCell ref="AD1016:AF1016"/>
    <mergeCell ref="AG1016:AJ1016"/>
    <mergeCell ref="AK1016:AP1016"/>
    <mergeCell ref="AQ1016:AX1016"/>
    <mergeCell ref="AQ1015:AX1015"/>
    <mergeCell ref="AY1015:BE1015"/>
    <mergeCell ref="BG1015:BL1015"/>
    <mergeCell ref="BO1015:BV1015"/>
    <mergeCell ref="CN1015:CU1015"/>
    <mergeCell ref="CV1015:DE1015"/>
    <mergeCell ref="AY1014:BE1014"/>
    <mergeCell ref="BG1014:BL1014"/>
    <mergeCell ref="BO1014:BV1014"/>
    <mergeCell ref="CN1014:CU1014"/>
    <mergeCell ref="CV1014:DE1014"/>
    <mergeCell ref="A1015:O1015"/>
    <mergeCell ref="P1015:AC1015"/>
    <mergeCell ref="AD1015:AF1015"/>
    <mergeCell ref="AG1015:AJ1015"/>
    <mergeCell ref="AK1015:AP1015"/>
    <mergeCell ref="A1014:O1014"/>
    <mergeCell ref="P1014:AC1014"/>
    <mergeCell ref="AD1014:AF1014"/>
    <mergeCell ref="AG1014:AJ1014"/>
    <mergeCell ref="AK1014:AP1014"/>
    <mergeCell ref="AQ1014:AX1014"/>
    <mergeCell ref="AQ1013:AX1013"/>
    <mergeCell ref="AY1013:BE1013"/>
    <mergeCell ref="BG1013:BL1013"/>
    <mergeCell ref="BO1013:BV1013"/>
    <mergeCell ref="CN1013:CU1013"/>
    <mergeCell ref="CV1013:DE1013"/>
    <mergeCell ref="AY1012:BE1012"/>
    <mergeCell ref="BG1012:BL1012"/>
    <mergeCell ref="BO1012:BV1012"/>
    <mergeCell ref="CN1012:CU1012"/>
    <mergeCell ref="CV1012:DE1012"/>
    <mergeCell ref="A1013:O1013"/>
    <mergeCell ref="P1013:AC1013"/>
    <mergeCell ref="AD1013:AF1013"/>
    <mergeCell ref="AG1013:AJ1013"/>
    <mergeCell ref="AK1013:AP1013"/>
    <mergeCell ref="A1012:O1012"/>
    <mergeCell ref="P1012:AC1012"/>
    <mergeCell ref="AD1012:AF1012"/>
    <mergeCell ref="AG1012:AJ1012"/>
    <mergeCell ref="AK1012:AP1012"/>
    <mergeCell ref="AQ1012:AX1012"/>
    <mergeCell ref="AQ1011:AX1011"/>
    <mergeCell ref="AY1011:BE1011"/>
    <mergeCell ref="BG1011:BL1011"/>
    <mergeCell ref="BO1011:BV1011"/>
    <mergeCell ref="CN1011:CU1011"/>
    <mergeCell ref="CV1011:DE1011"/>
    <mergeCell ref="AY1010:BE1010"/>
    <mergeCell ref="BG1010:BL1010"/>
    <mergeCell ref="BO1010:BV1010"/>
    <mergeCell ref="CN1010:CU1010"/>
    <mergeCell ref="CV1010:DE1010"/>
    <mergeCell ref="A1011:O1011"/>
    <mergeCell ref="P1011:AC1011"/>
    <mergeCell ref="AD1011:AF1011"/>
    <mergeCell ref="AG1011:AJ1011"/>
    <mergeCell ref="AK1011:AP1011"/>
    <mergeCell ref="A1010:O1010"/>
    <mergeCell ref="P1010:AC1010"/>
    <mergeCell ref="AD1010:AF1010"/>
    <mergeCell ref="AG1010:AJ1010"/>
    <mergeCell ref="AK1010:AP1010"/>
    <mergeCell ref="AQ1010:AX1010"/>
    <mergeCell ref="AQ1009:AX1009"/>
    <mergeCell ref="AY1009:BE1009"/>
    <mergeCell ref="BG1009:BL1009"/>
    <mergeCell ref="BO1009:BV1009"/>
    <mergeCell ref="CN1009:CU1009"/>
    <mergeCell ref="CV1009:DE1009"/>
    <mergeCell ref="AY1008:BE1008"/>
    <mergeCell ref="BG1008:BL1008"/>
    <mergeCell ref="BO1008:BV1008"/>
    <mergeCell ref="CN1008:CU1008"/>
    <mergeCell ref="CV1008:DE1008"/>
    <mergeCell ref="A1009:O1009"/>
    <mergeCell ref="P1009:AC1009"/>
    <mergeCell ref="AD1009:AF1009"/>
    <mergeCell ref="AG1009:AJ1009"/>
    <mergeCell ref="AK1009:AP1009"/>
    <mergeCell ref="A1008:O1008"/>
    <mergeCell ref="P1008:AC1008"/>
    <mergeCell ref="AD1008:AF1008"/>
    <mergeCell ref="AG1008:AJ1008"/>
    <mergeCell ref="AK1008:AP1008"/>
    <mergeCell ref="AQ1008:AX1008"/>
    <mergeCell ref="AQ1007:AX1007"/>
    <mergeCell ref="AY1007:BE1007"/>
    <mergeCell ref="BG1007:BL1007"/>
    <mergeCell ref="BO1007:BV1007"/>
    <mergeCell ref="CN1007:CU1007"/>
    <mergeCell ref="CV1007:DE1007"/>
    <mergeCell ref="AY1006:BE1006"/>
    <mergeCell ref="BG1006:BL1006"/>
    <mergeCell ref="BO1006:BV1006"/>
    <mergeCell ref="CN1006:CU1006"/>
    <mergeCell ref="CV1006:DE1006"/>
    <mergeCell ref="A1007:O1007"/>
    <mergeCell ref="P1007:AC1007"/>
    <mergeCell ref="AD1007:AF1007"/>
    <mergeCell ref="AG1007:AJ1007"/>
    <mergeCell ref="AK1007:AP1007"/>
    <mergeCell ref="A1006:O1006"/>
    <mergeCell ref="P1006:AC1006"/>
    <mergeCell ref="AD1006:AF1006"/>
    <mergeCell ref="AG1006:AJ1006"/>
    <mergeCell ref="AK1006:AP1006"/>
    <mergeCell ref="AQ1006:AX1006"/>
    <mergeCell ref="AQ1005:AX1005"/>
    <mergeCell ref="AY1005:BE1005"/>
    <mergeCell ref="BG1005:BL1005"/>
    <mergeCell ref="BO1005:BV1005"/>
    <mergeCell ref="CN1005:CU1005"/>
    <mergeCell ref="CV1005:DE1005"/>
    <mergeCell ref="AY1004:BE1004"/>
    <mergeCell ref="BG1004:BL1004"/>
    <mergeCell ref="BO1004:BV1004"/>
    <mergeCell ref="CN1004:CU1004"/>
    <mergeCell ref="CV1004:DE1004"/>
    <mergeCell ref="A1005:O1005"/>
    <mergeCell ref="P1005:AC1005"/>
    <mergeCell ref="AD1005:AF1005"/>
    <mergeCell ref="AG1005:AJ1005"/>
    <mergeCell ref="AK1005:AP1005"/>
    <mergeCell ref="A1004:O1004"/>
    <mergeCell ref="P1004:AC1004"/>
    <mergeCell ref="AD1004:AF1004"/>
    <mergeCell ref="AG1004:AJ1004"/>
    <mergeCell ref="AK1004:AP1004"/>
    <mergeCell ref="AQ1004:AX1004"/>
    <mergeCell ref="AQ1003:AX1003"/>
    <mergeCell ref="AY1003:BE1003"/>
    <mergeCell ref="BG1003:BL1003"/>
    <mergeCell ref="BO1003:BV1003"/>
    <mergeCell ref="CN1003:CU1003"/>
    <mergeCell ref="CV1003:DE1003"/>
    <mergeCell ref="AY1002:BE1002"/>
    <mergeCell ref="BG1002:BL1002"/>
    <mergeCell ref="BO1002:BV1002"/>
    <mergeCell ref="CN1002:CU1002"/>
    <mergeCell ref="CV1002:DE1002"/>
    <mergeCell ref="A1003:O1003"/>
    <mergeCell ref="P1003:AC1003"/>
    <mergeCell ref="AD1003:AF1003"/>
    <mergeCell ref="AG1003:AJ1003"/>
    <mergeCell ref="AK1003:AP1003"/>
    <mergeCell ref="A1002:O1002"/>
    <mergeCell ref="P1002:AC1002"/>
    <mergeCell ref="AD1002:AF1002"/>
    <mergeCell ref="AG1002:AJ1002"/>
    <mergeCell ref="AK1002:AP1002"/>
    <mergeCell ref="AQ1002:AX1002"/>
    <mergeCell ref="AQ1001:AX1001"/>
    <mergeCell ref="AY1001:BE1001"/>
    <mergeCell ref="BG1001:BL1001"/>
    <mergeCell ref="BO1001:BV1001"/>
    <mergeCell ref="CN1001:CU1001"/>
    <mergeCell ref="CV1001:DE1001"/>
    <mergeCell ref="AY1000:BE1000"/>
    <mergeCell ref="BG1000:BL1000"/>
    <mergeCell ref="BO1000:BV1000"/>
    <mergeCell ref="CN1000:CU1000"/>
    <mergeCell ref="CV1000:DE1000"/>
    <mergeCell ref="A1001:O1001"/>
    <mergeCell ref="P1001:AC1001"/>
    <mergeCell ref="AD1001:AF1001"/>
    <mergeCell ref="AG1001:AJ1001"/>
    <mergeCell ref="AK1001:AP1001"/>
    <mergeCell ref="A1000:O1000"/>
    <mergeCell ref="P1000:AC1000"/>
    <mergeCell ref="AD1000:AF1000"/>
    <mergeCell ref="AG1000:AJ1000"/>
    <mergeCell ref="AK1000:AP1000"/>
    <mergeCell ref="AQ1000:AX1000"/>
    <mergeCell ref="AQ999:AX999"/>
    <mergeCell ref="AY999:BE999"/>
    <mergeCell ref="BG999:BL999"/>
    <mergeCell ref="BO999:BV999"/>
    <mergeCell ref="CN999:CU999"/>
    <mergeCell ref="CV999:DE999"/>
    <mergeCell ref="AY998:BE998"/>
    <mergeCell ref="BG998:BL998"/>
    <mergeCell ref="BO998:BV998"/>
    <mergeCell ref="CN998:CU998"/>
    <mergeCell ref="CV998:DE998"/>
    <mergeCell ref="A999:O999"/>
    <mergeCell ref="P999:AC999"/>
    <mergeCell ref="AD999:AF999"/>
    <mergeCell ref="AG999:AJ999"/>
    <mergeCell ref="AK999:AP999"/>
    <mergeCell ref="A998:O998"/>
    <mergeCell ref="P998:AC998"/>
    <mergeCell ref="AD998:AF998"/>
    <mergeCell ref="AG998:AJ998"/>
    <mergeCell ref="AK998:AP998"/>
    <mergeCell ref="AQ998:AX998"/>
    <mergeCell ref="AQ997:AX997"/>
    <mergeCell ref="AY997:BE997"/>
    <mergeCell ref="BG997:BL997"/>
    <mergeCell ref="BO997:BV997"/>
    <mergeCell ref="CN997:CU997"/>
    <mergeCell ref="CV997:DE997"/>
    <mergeCell ref="AY996:BE996"/>
    <mergeCell ref="BG996:BL996"/>
    <mergeCell ref="BO996:BV996"/>
    <mergeCell ref="CN996:CU996"/>
    <mergeCell ref="CV996:DE996"/>
    <mergeCell ref="A997:O997"/>
    <mergeCell ref="P997:AC997"/>
    <mergeCell ref="AD997:AF997"/>
    <mergeCell ref="AG997:AJ997"/>
    <mergeCell ref="AK997:AP997"/>
    <mergeCell ref="A996:O996"/>
    <mergeCell ref="P996:AC996"/>
    <mergeCell ref="AD996:AF996"/>
    <mergeCell ref="AG996:AJ996"/>
    <mergeCell ref="AK996:AP996"/>
    <mergeCell ref="AQ996:AX996"/>
    <mergeCell ref="AQ995:AX995"/>
    <mergeCell ref="AY995:BE995"/>
    <mergeCell ref="BG995:BL995"/>
    <mergeCell ref="BO995:BV995"/>
    <mergeCell ref="CN995:CU995"/>
    <mergeCell ref="CV995:DE995"/>
    <mergeCell ref="AY994:BE994"/>
    <mergeCell ref="BG994:BL994"/>
    <mergeCell ref="BO994:BV994"/>
    <mergeCell ref="CN994:CU994"/>
    <mergeCell ref="CV994:DE994"/>
    <mergeCell ref="A995:O995"/>
    <mergeCell ref="P995:AC995"/>
    <mergeCell ref="AD995:AF995"/>
    <mergeCell ref="AG995:AJ995"/>
    <mergeCell ref="AK995:AP995"/>
    <mergeCell ref="A994:O994"/>
    <mergeCell ref="P994:AC994"/>
    <mergeCell ref="AD994:AF994"/>
    <mergeCell ref="AG994:AJ994"/>
    <mergeCell ref="AK994:AP994"/>
    <mergeCell ref="AQ994:AX994"/>
    <mergeCell ref="AQ993:AX993"/>
    <mergeCell ref="AY993:BE993"/>
    <mergeCell ref="BG993:BL993"/>
    <mergeCell ref="BO993:BV993"/>
    <mergeCell ref="CN993:CU993"/>
    <mergeCell ref="CV993:DE993"/>
    <mergeCell ref="AY992:BE992"/>
    <mergeCell ref="BG992:BL992"/>
    <mergeCell ref="BO992:BV992"/>
    <mergeCell ref="CN992:CU992"/>
    <mergeCell ref="CV992:DE992"/>
    <mergeCell ref="A993:O993"/>
    <mergeCell ref="P993:AC993"/>
    <mergeCell ref="AD993:AF993"/>
    <mergeCell ref="AG993:AJ993"/>
    <mergeCell ref="AK993:AP993"/>
    <mergeCell ref="A992:O992"/>
    <mergeCell ref="P992:AC992"/>
    <mergeCell ref="AD992:AF992"/>
    <mergeCell ref="AG992:AJ992"/>
    <mergeCell ref="AK992:AP992"/>
    <mergeCell ref="AQ992:AX992"/>
    <mergeCell ref="AQ991:AX991"/>
    <mergeCell ref="AY991:BE991"/>
    <mergeCell ref="BG991:BL991"/>
    <mergeCell ref="BO991:BV991"/>
    <mergeCell ref="CN991:CU991"/>
    <mergeCell ref="CV991:DE991"/>
    <mergeCell ref="AY990:BE990"/>
    <mergeCell ref="BG990:BL990"/>
    <mergeCell ref="BO990:BV990"/>
    <mergeCell ref="CN990:CU990"/>
    <mergeCell ref="CV990:DE990"/>
    <mergeCell ref="A991:O991"/>
    <mergeCell ref="P991:AC991"/>
    <mergeCell ref="AD991:AF991"/>
    <mergeCell ref="AG991:AJ991"/>
    <mergeCell ref="AK991:AP991"/>
    <mergeCell ref="A990:O990"/>
    <mergeCell ref="P990:AC990"/>
    <mergeCell ref="AD990:AF990"/>
    <mergeCell ref="AG990:AJ990"/>
    <mergeCell ref="AK990:AP990"/>
    <mergeCell ref="AQ990:AX990"/>
    <mergeCell ref="AQ989:AX989"/>
    <mergeCell ref="AY989:BE989"/>
    <mergeCell ref="BG989:BL989"/>
    <mergeCell ref="BO989:BV989"/>
    <mergeCell ref="CN989:CU989"/>
    <mergeCell ref="CV989:DE989"/>
    <mergeCell ref="AY988:BE988"/>
    <mergeCell ref="BG988:BL988"/>
    <mergeCell ref="BO988:BV988"/>
    <mergeCell ref="CN988:CU988"/>
    <mergeCell ref="CV988:DE988"/>
    <mergeCell ref="A989:O989"/>
    <mergeCell ref="P989:AC989"/>
    <mergeCell ref="AD989:AF989"/>
    <mergeCell ref="AG989:AJ989"/>
    <mergeCell ref="AK989:AP989"/>
    <mergeCell ref="A988:O988"/>
    <mergeCell ref="P988:AC988"/>
    <mergeCell ref="AD988:AF988"/>
    <mergeCell ref="AG988:AJ988"/>
    <mergeCell ref="AK988:AP988"/>
    <mergeCell ref="AQ988:AX988"/>
    <mergeCell ref="AQ987:AX987"/>
    <mergeCell ref="AY987:BE987"/>
    <mergeCell ref="BG987:BL987"/>
    <mergeCell ref="BO987:BV987"/>
    <mergeCell ref="CN987:CU987"/>
    <mergeCell ref="CV987:DE987"/>
    <mergeCell ref="AY986:BE986"/>
    <mergeCell ref="BG986:BL986"/>
    <mergeCell ref="BO986:BV986"/>
    <mergeCell ref="CN986:CU986"/>
    <mergeCell ref="CV986:DE986"/>
    <mergeCell ref="A987:O987"/>
    <mergeCell ref="P987:AC987"/>
    <mergeCell ref="AD987:AF987"/>
    <mergeCell ref="AG987:AJ987"/>
    <mergeCell ref="AK987:AP987"/>
    <mergeCell ref="A986:O986"/>
    <mergeCell ref="P986:AC986"/>
    <mergeCell ref="AD986:AF986"/>
    <mergeCell ref="AG986:AJ986"/>
    <mergeCell ref="AK986:AP986"/>
    <mergeCell ref="AQ986:AX986"/>
    <mergeCell ref="AQ985:AX985"/>
    <mergeCell ref="AY985:BE985"/>
    <mergeCell ref="BG985:BL985"/>
    <mergeCell ref="BO985:BV985"/>
    <mergeCell ref="CN985:CU985"/>
    <mergeCell ref="CV985:DE985"/>
    <mergeCell ref="AY984:BE984"/>
    <mergeCell ref="BG984:BL984"/>
    <mergeCell ref="BO984:BV984"/>
    <mergeCell ref="CN984:CU984"/>
    <mergeCell ref="CV984:DE984"/>
    <mergeCell ref="A985:O985"/>
    <mergeCell ref="P985:AC985"/>
    <mergeCell ref="AD985:AF985"/>
    <mergeCell ref="AG985:AJ985"/>
    <mergeCell ref="AK985:AP985"/>
    <mergeCell ref="A984:O984"/>
    <mergeCell ref="P984:AC984"/>
    <mergeCell ref="AD984:AF984"/>
    <mergeCell ref="AG984:AJ984"/>
    <mergeCell ref="AK984:AP984"/>
    <mergeCell ref="AQ984:AX984"/>
    <mergeCell ref="AQ983:AX983"/>
    <mergeCell ref="AY983:BE983"/>
    <mergeCell ref="BG983:BL983"/>
    <mergeCell ref="BO983:BV983"/>
    <mergeCell ref="CN983:CU983"/>
    <mergeCell ref="CV983:DE983"/>
    <mergeCell ref="AY982:BE982"/>
    <mergeCell ref="BG982:BL982"/>
    <mergeCell ref="BO982:BV982"/>
    <mergeCell ref="CN982:CU982"/>
    <mergeCell ref="CV982:DE982"/>
    <mergeCell ref="A983:O983"/>
    <mergeCell ref="P983:AC983"/>
    <mergeCell ref="AD983:AF983"/>
    <mergeCell ref="AG983:AJ983"/>
    <mergeCell ref="AK983:AP983"/>
    <mergeCell ref="A982:O982"/>
    <mergeCell ref="P982:AC982"/>
    <mergeCell ref="AD982:AF982"/>
    <mergeCell ref="AG982:AJ982"/>
    <mergeCell ref="AK982:AP982"/>
    <mergeCell ref="AQ982:AX982"/>
    <mergeCell ref="AQ981:AX981"/>
    <mergeCell ref="AY981:BE981"/>
    <mergeCell ref="BG981:BL981"/>
    <mergeCell ref="BO981:BV981"/>
    <mergeCell ref="CN981:CU981"/>
    <mergeCell ref="CV981:DE981"/>
    <mergeCell ref="AY980:BE980"/>
    <mergeCell ref="BG980:BL980"/>
    <mergeCell ref="BO980:BV980"/>
    <mergeCell ref="CN980:CU980"/>
    <mergeCell ref="CV980:DE980"/>
    <mergeCell ref="A981:O981"/>
    <mergeCell ref="P981:AC981"/>
    <mergeCell ref="AD981:AF981"/>
    <mergeCell ref="AG981:AJ981"/>
    <mergeCell ref="AK981:AP981"/>
    <mergeCell ref="A980:O980"/>
    <mergeCell ref="P980:AC980"/>
    <mergeCell ref="AD980:AF980"/>
    <mergeCell ref="AG980:AJ980"/>
    <mergeCell ref="AK980:AP980"/>
    <mergeCell ref="AQ980:AX980"/>
    <mergeCell ref="AQ979:AX979"/>
    <mergeCell ref="AY979:BE979"/>
    <mergeCell ref="BG979:BL979"/>
    <mergeCell ref="BO979:BV979"/>
    <mergeCell ref="CN979:CU979"/>
    <mergeCell ref="CV979:DE979"/>
    <mergeCell ref="AY978:BE978"/>
    <mergeCell ref="BG978:BL978"/>
    <mergeCell ref="BO978:BV978"/>
    <mergeCell ref="CN978:CU978"/>
    <mergeCell ref="CV978:DE978"/>
    <mergeCell ref="A979:O979"/>
    <mergeCell ref="P979:AC979"/>
    <mergeCell ref="AD979:AF979"/>
    <mergeCell ref="AG979:AJ979"/>
    <mergeCell ref="AK979:AP979"/>
    <mergeCell ref="A978:O978"/>
    <mergeCell ref="P978:AC978"/>
    <mergeCell ref="AD978:AF978"/>
    <mergeCell ref="AG978:AJ978"/>
    <mergeCell ref="AK978:AP978"/>
    <mergeCell ref="AQ978:AX978"/>
    <mergeCell ref="AQ977:AX977"/>
    <mergeCell ref="AY977:BE977"/>
    <mergeCell ref="BG977:BL977"/>
    <mergeCell ref="BO977:BV977"/>
    <mergeCell ref="CN977:CU977"/>
    <mergeCell ref="CV977:DE977"/>
    <mergeCell ref="AY976:BE976"/>
    <mergeCell ref="BG976:BL976"/>
    <mergeCell ref="BO976:BV976"/>
    <mergeCell ref="CN976:CU976"/>
    <mergeCell ref="CV976:DE976"/>
    <mergeCell ref="A977:O977"/>
    <mergeCell ref="P977:AC977"/>
    <mergeCell ref="AD977:AF977"/>
    <mergeCell ref="AG977:AJ977"/>
    <mergeCell ref="AK977:AP977"/>
    <mergeCell ref="A976:O976"/>
    <mergeCell ref="P976:AC976"/>
    <mergeCell ref="AD976:AF976"/>
    <mergeCell ref="AG976:AJ976"/>
    <mergeCell ref="AK976:AP976"/>
    <mergeCell ref="AQ976:AX976"/>
    <mergeCell ref="AQ975:AX975"/>
    <mergeCell ref="AY975:BE975"/>
    <mergeCell ref="BG975:BL975"/>
    <mergeCell ref="BO975:BV975"/>
    <mergeCell ref="CN975:CU975"/>
    <mergeCell ref="CV975:DE975"/>
    <mergeCell ref="AY974:BE974"/>
    <mergeCell ref="BG974:BL974"/>
    <mergeCell ref="BO974:BV974"/>
    <mergeCell ref="CN974:CU974"/>
    <mergeCell ref="CV974:DE974"/>
    <mergeCell ref="A975:O975"/>
    <mergeCell ref="P975:AC975"/>
    <mergeCell ref="AD975:AF975"/>
    <mergeCell ref="AG975:AJ975"/>
    <mergeCell ref="AK975:AP975"/>
    <mergeCell ref="A974:O974"/>
    <mergeCell ref="P974:AC974"/>
    <mergeCell ref="AD974:AF974"/>
    <mergeCell ref="AG974:AJ974"/>
    <mergeCell ref="AK974:AP974"/>
    <mergeCell ref="AQ974:AX974"/>
    <mergeCell ref="AQ973:AX973"/>
    <mergeCell ref="AY973:BE973"/>
    <mergeCell ref="BG973:BL973"/>
    <mergeCell ref="BO973:BV973"/>
    <mergeCell ref="CN973:CU973"/>
    <mergeCell ref="CV973:DE973"/>
    <mergeCell ref="AY972:BE972"/>
    <mergeCell ref="BG972:BL972"/>
    <mergeCell ref="BO972:BV972"/>
    <mergeCell ref="CN972:CU972"/>
    <mergeCell ref="CV972:DE972"/>
    <mergeCell ref="A973:O973"/>
    <mergeCell ref="P973:AC973"/>
    <mergeCell ref="AD973:AF973"/>
    <mergeCell ref="AG973:AJ973"/>
    <mergeCell ref="AK973:AP973"/>
    <mergeCell ref="A972:O972"/>
    <mergeCell ref="P972:AC972"/>
    <mergeCell ref="AD972:AF972"/>
    <mergeCell ref="AG972:AJ972"/>
    <mergeCell ref="AK972:AP972"/>
    <mergeCell ref="AQ972:AX972"/>
    <mergeCell ref="AQ971:AX971"/>
    <mergeCell ref="AY971:BE971"/>
    <mergeCell ref="BG971:BL971"/>
    <mergeCell ref="BO971:BV971"/>
    <mergeCell ref="CN971:CU971"/>
    <mergeCell ref="CV971:DE971"/>
    <mergeCell ref="AY970:BE970"/>
    <mergeCell ref="BG970:BL970"/>
    <mergeCell ref="BO970:BV970"/>
    <mergeCell ref="CN970:CU970"/>
    <mergeCell ref="CV970:DE970"/>
    <mergeCell ref="A971:O971"/>
    <mergeCell ref="P971:AC971"/>
    <mergeCell ref="AD971:AF971"/>
    <mergeCell ref="AG971:AJ971"/>
    <mergeCell ref="AK971:AP971"/>
    <mergeCell ref="A970:O970"/>
    <mergeCell ref="P970:AC970"/>
    <mergeCell ref="AD970:AF970"/>
    <mergeCell ref="AG970:AJ970"/>
    <mergeCell ref="AK970:AP970"/>
    <mergeCell ref="AQ970:AX970"/>
    <mergeCell ref="AQ969:AX969"/>
    <mergeCell ref="AY969:BE969"/>
    <mergeCell ref="BG969:BL969"/>
    <mergeCell ref="BO969:BV969"/>
    <mergeCell ref="CN969:CU969"/>
    <mergeCell ref="CV969:DE969"/>
    <mergeCell ref="AY968:BE968"/>
    <mergeCell ref="BG968:BL968"/>
    <mergeCell ref="BO968:BV968"/>
    <mergeCell ref="CN968:CU968"/>
    <mergeCell ref="CV968:DE968"/>
    <mergeCell ref="A969:O969"/>
    <mergeCell ref="P969:AC969"/>
    <mergeCell ref="AD969:AF969"/>
    <mergeCell ref="AG969:AJ969"/>
    <mergeCell ref="AK969:AP969"/>
    <mergeCell ref="A968:O968"/>
    <mergeCell ref="P968:AC968"/>
    <mergeCell ref="AD968:AF968"/>
    <mergeCell ref="AG968:AJ968"/>
    <mergeCell ref="AK968:AP968"/>
    <mergeCell ref="AQ968:AX968"/>
    <mergeCell ref="AQ967:AX967"/>
    <mergeCell ref="AY967:BE967"/>
    <mergeCell ref="BG967:BL967"/>
    <mergeCell ref="BO967:BV967"/>
    <mergeCell ref="CN967:CU967"/>
    <mergeCell ref="CV967:DE967"/>
    <mergeCell ref="AY966:BE966"/>
    <mergeCell ref="BG966:BL966"/>
    <mergeCell ref="BO966:BV966"/>
    <mergeCell ref="CN966:CU966"/>
    <mergeCell ref="CV966:DE966"/>
    <mergeCell ref="A967:O967"/>
    <mergeCell ref="P967:AC967"/>
    <mergeCell ref="AD967:AF967"/>
    <mergeCell ref="AG967:AJ967"/>
    <mergeCell ref="AK967:AP967"/>
    <mergeCell ref="A966:O966"/>
    <mergeCell ref="P966:AC966"/>
    <mergeCell ref="AD966:AF966"/>
    <mergeCell ref="AG966:AJ966"/>
    <mergeCell ref="AK966:AP966"/>
    <mergeCell ref="AQ966:AX966"/>
    <mergeCell ref="AQ965:AX965"/>
    <mergeCell ref="AY965:BE965"/>
    <mergeCell ref="BG965:BL965"/>
    <mergeCell ref="BO965:BV965"/>
    <mergeCell ref="CN965:CU965"/>
    <mergeCell ref="CV965:DE965"/>
    <mergeCell ref="AY964:BE964"/>
    <mergeCell ref="BG964:BL964"/>
    <mergeCell ref="BO964:BV964"/>
    <mergeCell ref="CN964:CU964"/>
    <mergeCell ref="CV964:DE964"/>
    <mergeCell ref="A965:O965"/>
    <mergeCell ref="P965:AC965"/>
    <mergeCell ref="AD965:AF965"/>
    <mergeCell ref="AG965:AJ965"/>
    <mergeCell ref="AK965:AP965"/>
    <mergeCell ref="A964:O964"/>
    <mergeCell ref="P964:AC964"/>
    <mergeCell ref="AD964:AF964"/>
    <mergeCell ref="AG964:AJ964"/>
    <mergeCell ref="AK964:AP964"/>
    <mergeCell ref="AQ964:AX964"/>
    <mergeCell ref="AQ963:AX963"/>
    <mergeCell ref="AY963:BE963"/>
    <mergeCell ref="BG963:BL963"/>
    <mergeCell ref="BO963:BV963"/>
    <mergeCell ref="CN963:CU963"/>
    <mergeCell ref="CV963:DE963"/>
    <mergeCell ref="AY962:BE962"/>
    <mergeCell ref="BG962:BL962"/>
    <mergeCell ref="BO962:BV962"/>
    <mergeCell ref="CN962:CU962"/>
    <mergeCell ref="CV962:DE962"/>
    <mergeCell ref="A963:O963"/>
    <mergeCell ref="P963:AC963"/>
    <mergeCell ref="AD963:AF963"/>
    <mergeCell ref="AG963:AJ963"/>
    <mergeCell ref="AK963:AP963"/>
    <mergeCell ref="A962:O962"/>
    <mergeCell ref="P962:AC962"/>
    <mergeCell ref="AD962:AF962"/>
    <mergeCell ref="AG962:AJ962"/>
    <mergeCell ref="AK962:AP962"/>
    <mergeCell ref="AQ962:AX962"/>
    <mergeCell ref="AQ961:AX961"/>
    <mergeCell ref="AY961:BE961"/>
    <mergeCell ref="BG961:BL961"/>
    <mergeCell ref="BO961:BV961"/>
    <mergeCell ref="CN961:CU961"/>
    <mergeCell ref="CV961:DE961"/>
    <mergeCell ref="AY960:BE960"/>
    <mergeCell ref="BG960:BL960"/>
    <mergeCell ref="BO960:BV960"/>
    <mergeCell ref="CN960:CU960"/>
    <mergeCell ref="CV960:DE960"/>
    <mergeCell ref="A961:O961"/>
    <mergeCell ref="P961:AC961"/>
    <mergeCell ref="AD961:AF961"/>
    <mergeCell ref="AG961:AJ961"/>
    <mergeCell ref="AK961:AP961"/>
    <mergeCell ref="A960:O960"/>
    <mergeCell ref="P960:AC960"/>
    <mergeCell ref="AD960:AF960"/>
    <mergeCell ref="AG960:AJ960"/>
    <mergeCell ref="AK960:AP960"/>
    <mergeCell ref="AQ960:AX960"/>
    <mergeCell ref="AQ959:AX959"/>
    <mergeCell ref="AY959:BE959"/>
    <mergeCell ref="BG959:BL959"/>
    <mergeCell ref="BO959:BV959"/>
    <mergeCell ref="CN959:CU959"/>
    <mergeCell ref="CV959:DE959"/>
    <mergeCell ref="AY958:BE958"/>
    <mergeCell ref="BG958:BL958"/>
    <mergeCell ref="BO958:BV958"/>
    <mergeCell ref="CN958:CU958"/>
    <mergeCell ref="CV958:DE958"/>
    <mergeCell ref="A959:O959"/>
    <mergeCell ref="P959:AC959"/>
    <mergeCell ref="AD959:AF959"/>
    <mergeCell ref="AG959:AJ959"/>
    <mergeCell ref="AK959:AP959"/>
    <mergeCell ref="A958:O958"/>
    <mergeCell ref="P958:AC958"/>
    <mergeCell ref="AD958:AF958"/>
    <mergeCell ref="AG958:AJ958"/>
    <mergeCell ref="AK958:AP958"/>
    <mergeCell ref="AQ958:AX958"/>
    <mergeCell ref="AQ957:AX957"/>
    <mergeCell ref="AY957:BE957"/>
    <mergeCell ref="BG957:BL957"/>
    <mergeCell ref="BO957:BV957"/>
    <mergeCell ref="CN957:CU957"/>
    <mergeCell ref="CV957:DE957"/>
    <mergeCell ref="AY956:BE956"/>
    <mergeCell ref="BG956:BL956"/>
    <mergeCell ref="BO956:BV956"/>
    <mergeCell ref="CN956:CU956"/>
    <mergeCell ref="CV956:DE956"/>
    <mergeCell ref="A957:O957"/>
    <mergeCell ref="P957:AC957"/>
    <mergeCell ref="AD957:AF957"/>
    <mergeCell ref="AG957:AJ957"/>
    <mergeCell ref="AK957:AP957"/>
    <mergeCell ref="A956:O956"/>
    <mergeCell ref="P956:AC956"/>
    <mergeCell ref="AD956:AF956"/>
    <mergeCell ref="AG956:AJ956"/>
    <mergeCell ref="AK956:AP956"/>
    <mergeCell ref="AQ956:AX956"/>
    <mergeCell ref="AQ955:AX955"/>
    <mergeCell ref="AY955:BE955"/>
    <mergeCell ref="BG955:BL955"/>
    <mergeCell ref="BO955:BV955"/>
    <mergeCell ref="CN955:CU955"/>
    <mergeCell ref="CV955:DE955"/>
    <mergeCell ref="AY954:BE954"/>
    <mergeCell ref="BG954:BL954"/>
    <mergeCell ref="BO954:BV954"/>
    <mergeCell ref="CN954:CU954"/>
    <mergeCell ref="CV954:DE954"/>
    <mergeCell ref="A955:O955"/>
    <mergeCell ref="P955:AC955"/>
    <mergeCell ref="AD955:AF955"/>
    <mergeCell ref="AG955:AJ955"/>
    <mergeCell ref="AK955:AP955"/>
    <mergeCell ref="A954:O954"/>
    <mergeCell ref="P954:AC954"/>
    <mergeCell ref="AD954:AF954"/>
    <mergeCell ref="AG954:AJ954"/>
    <mergeCell ref="AK954:AP954"/>
    <mergeCell ref="AQ954:AX954"/>
    <mergeCell ref="AQ953:AX953"/>
    <mergeCell ref="AY953:BE953"/>
    <mergeCell ref="BG953:BL953"/>
    <mergeCell ref="BO953:BV953"/>
    <mergeCell ref="CN953:CU953"/>
    <mergeCell ref="CV953:DE953"/>
    <mergeCell ref="AY952:BE952"/>
    <mergeCell ref="BG952:BL952"/>
    <mergeCell ref="BO952:BV952"/>
    <mergeCell ref="CN952:CU952"/>
    <mergeCell ref="CV952:DE952"/>
    <mergeCell ref="A953:O953"/>
    <mergeCell ref="P953:AC953"/>
    <mergeCell ref="AD953:AF953"/>
    <mergeCell ref="AG953:AJ953"/>
    <mergeCell ref="AK953:AP953"/>
    <mergeCell ref="A952:O952"/>
    <mergeCell ref="P952:AC952"/>
    <mergeCell ref="AD952:AF952"/>
    <mergeCell ref="AG952:AJ952"/>
    <mergeCell ref="AK952:AP952"/>
    <mergeCell ref="AQ952:AX952"/>
    <mergeCell ref="AQ951:AX951"/>
    <mergeCell ref="AY951:BE951"/>
    <mergeCell ref="BG951:BL951"/>
    <mergeCell ref="BO951:BV951"/>
    <mergeCell ref="CN951:CU951"/>
    <mergeCell ref="CV951:DE951"/>
    <mergeCell ref="AY950:BE950"/>
    <mergeCell ref="BG950:BL950"/>
    <mergeCell ref="BO950:BV950"/>
    <mergeCell ref="CN950:CU950"/>
    <mergeCell ref="CV950:DE950"/>
    <mergeCell ref="A951:O951"/>
    <mergeCell ref="P951:AC951"/>
    <mergeCell ref="AD951:AF951"/>
    <mergeCell ref="AG951:AJ951"/>
    <mergeCell ref="AK951:AP951"/>
    <mergeCell ref="A950:O950"/>
    <mergeCell ref="P950:AC950"/>
    <mergeCell ref="AD950:AF950"/>
    <mergeCell ref="AG950:AJ950"/>
    <mergeCell ref="AK950:AP950"/>
    <mergeCell ref="AQ950:AX950"/>
    <mergeCell ref="AQ949:AX949"/>
    <mergeCell ref="AY949:BE949"/>
    <mergeCell ref="BG949:BL949"/>
    <mergeCell ref="BO949:BV949"/>
    <mergeCell ref="CN949:CU949"/>
    <mergeCell ref="CV949:DE949"/>
    <mergeCell ref="AY948:BE948"/>
    <mergeCell ref="BG948:BL948"/>
    <mergeCell ref="BO948:BV948"/>
    <mergeCell ref="CN948:CU948"/>
    <mergeCell ref="CV948:DE948"/>
    <mergeCell ref="A949:O949"/>
    <mergeCell ref="P949:AC949"/>
    <mergeCell ref="AD949:AF949"/>
    <mergeCell ref="AG949:AJ949"/>
    <mergeCell ref="AK949:AP949"/>
    <mergeCell ref="A948:O948"/>
    <mergeCell ref="P948:AC948"/>
    <mergeCell ref="AD948:AF948"/>
    <mergeCell ref="AG948:AJ948"/>
    <mergeCell ref="AK948:AP948"/>
    <mergeCell ref="AQ948:AX948"/>
    <mergeCell ref="AQ947:AX947"/>
    <mergeCell ref="AY947:BE947"/>
    <mergeCell ref="BG947:BL947"/>
    <mergeCell ref="BO947:BV947"/>
    <mergeCell ref="CN947:CU947"/>
    <mergeCell ref="CV947:DE947"/>
    <mergeCell ref="AY946:BE946"/>
    <mergeCell ref="BG946:BL946"/>
    <mergeCell ref="BO946:BV946"/>
    <mergeCell ref="CN946:CU946"/>
    <mergeCell ref="CV946:DE946"/>
    <mergeCell ref="A947:O947"/>
    <mergeCell ref="P947:AC947"/>
    <mergeCell ref="AD947:AF947"/>
    <mergeCell ref="AG947:AJ947"/>
    <mergeCell ref="AK947:AP947"/>
    <mergeCell ref="A946:O946"/>
    <mergeCell ref="P946:AC946"/>
    <mergeCell ref="AD946:AF946"/>
    <mergeCell ref="AG946:AJ946"/>
    <mergeCell ref="AK946:AP946"/>
    <mergeCell ref="AQ946:AX946"/>
    <mergeCell ref="AQ945:AX945"/>
    <mergeCell ref="AY945:BE945"/>
    <mergeCell ref="BG945:BL945"/>
    <mergeCell ref="BO945:BV945"/>
    <mergeCell ref="CN945:CU945"/>
    <mergeCell ref="CV945:DE945"/>
    <mergeCell ref="AY944:BE944"/>
    <mergeCell ref="BG944:BL944"/>
    <mergeCell ref="BO944:BV944"/>
    <mergeCell ref="CN944:CU944"/>
    <mergeCell ref="CV944:DE944"/>
    <mergeCell ref="A945:O945"/>
    <mergeCell ref="P945:AC945"/>
    <mergeCell ref="AD945:AF945"/>
    <mergeCell ref="AG945:AJ945"/>
    <mergeCell ref="AK945:AP945"/>
    <mergeCell ref="A944:O944"/>
    <mergeCell ref="P944:AC944"/>
    <mergeCell ref="AD944:AF944"/>
    <mergeCell ref="AG944:AJ944"/>
    <mergeCell ref="AK944:AP944"/>
    <mergeCell ref="AQ944:AX944"/>
    <mergeCell ref="AQ943:AX943"/>
    <mergeCell ref="AY943:BE943"/>
    <mergeCell ref="BG943:BL943"/>
    <mergeCell ref="BO943:BV943"/>
    <mergeCell ref="CN943:CU943"/>
    <mergeCell ref="CV943:DE943"/>
    <mergeCell ref="AY942:BE942"/>
    <mergeCell ref="BG942:BL942"/>
    <mergeCell ref="BO942:BV942"/>
    <mergeCell ref="CN942:CU942"/>
    <mergeCell ref="CV942:DE942"/>
    <mergeCell ref="A943:O943"/>
    <mergeCell ref="P943:AC943"/>
    <mergeCell ref="AD943:AF943"/>
    <mergeCell ref="AG943:AJ943"/>
    <mergeCell ref="AK943:AP943"/>
    <mergeCell ref="A942:O942"/>
    <mergeCell ref="P942:AC942"/>
    <mergeCell ref="AD942:AF942"/>
    <mergeCell ref="AG942:AJ942"/>
    <mergeCell ref="AK942:AP942"/>
    <mergeCell ref="AQ942:AX942"/>
    <mergeCell ref="AQ941:AX941"/>
    <mergeCell ref="AY941:BE941"/>
    <mergeCell ref="BG941:BL941"/>
    <mergeCell ref="BO941:BV941"/>
    <mergeCell ref="CN941:CU941"/>
    <mergeCell ref="CV941:DE941"/>
    <mergeCell ref="AY940:BE940"/>
    <mergeCell ref="BG940:BL940"/>
    <mergeCell ref="BO940:BV940"/>
    <mergeCell ref="CN940:CU940"/>
    <mergeCell ref="CV940:DE940"/>
    <mergeCell ref="A941:O941"/>
    <mergeCell ref="P941:AC941"/>
    <mergeCell ref="AD941:AF941"/>
    <mergeCell ref="AG941:AJ941"/>
    <mergeCell ref="AK941:AP941"/>
    <mergeCell ref="A940:O940"/>
    <mergeCell ref="P940:AC940"/>
    <mergeCell ref="AD940:AF940"/>
    <mergeCell ref="AG940:AJ940"/>
    <mergeCell ref="AK940:AP940"/>
    <mergeCell ref="AQ940:AX940"/>
    <mergeCell ref="AQ939:AX939"/>
    <mergeCell ref="AY939:BE939"/>
    <mergeCell ref="BG939:BL939"/>
    <mergeCell ref="BO939:BV939"/>
    <mergeCell ref="CN939:CU939"/>
    <mergeCell ref="CV939:DE939"/>
    <mergeCell ref="AY938:BE938"/>
    <mergeCell ref="BG938:BL938"/>
    <mergeCell ref="BO938:BV938"/>
    <mergeCell ref="CN938:CU938"/>
    <mergeCell ref="CV938:DE938"/>
    <mergeCell ref="A939:O939"/>
    <mergeCell ref="P939:AC939"/>
    <mergeCell ref="AD939:AF939"/>
    <mergeCell ref="AG939:AJ939"/>
    <mergeCell ref="AK939:AP939"/>
    <mergeCell ref="A938:O938"/>
    <mergeCell ref="P938:AC938"/>
    <mergeCell ref="AD938:AF938"/>
    <mergeCell ref="AG938:AJ938"/>
    <mergeCell ref="AK938:AP938"/>
    <mergeCell ref="AQ938:AX938"/>
    <mergeCell ref="AQ937:AX937"/>
    <mergeCell ref="AY937:BE937"/>
    <mergeCell ref="BG937:BL937"/>
    <mergeCell ref="BO937:BV937"/>
    <mergeCell ref="CN937:CU937"/>
    <mergeCell ref="CV937:DE937"/>
    <mergeCell ref="AY936:BE936"/>
    <mergeCell ref="BG936:BL936"/>
    <mergeCell ref="BO936:BV936"/>
    <mergeCell ref="CN936:CU936"/>
    <mergeCell ref="CV936:DE936"/>
    <mergeCell ref="A937:O937"/>
    <mergeCell ref="P937:AC937"/>
    <mergeCell ref="AD937:AF937"/>
    <mergeCell ref="AG937:AJ937"/>
    <mergeCell ref="AK937:AP937"/>
    <mergeCell ref="A936:O936"/>
    <mergeCell ref="P936:AC936"/>
    <mergeCell ref="AD936:AF936"/>
    <mergeCell ref="AG936:AJ936"/>
    <mergeCell ref="AK936:AP936"/>
    <mergeCell ref="AQ936:AX936"/>
    <mergeCell ref="AQ935:AX935"/>
    <mergeCell ref="AY935:BE935"/>
    <mergeCell ref="BG935:BL935"/>
    <mergeCell ref="BO935:BV935"/>
    <mergeCell ref="CN935:CU935"/>
    <mergeCell ref="CV935:DE935"/>
    <mergeCell ref="AY934:BE934"/>
    <mergeCell ref="BG934:BL934"/>
    <mergeCell ref="BO934:BV934"/>
    <mergeCell ref="CN934:CU934"/>
    <mergeCell ref="CV934:DE934"/>
    <mergeCell ref="A935:O935"/>
    <mergeCell ref="P935:AC935"/>
    <mergeCell ref="AD935:AF935"/>
    <mergeCell ref="AG935:AJ935"/>
    <mergeCell ref="AK935:AP935"/>
    <mergeCell ref="A934:O934"/>
    <mergeCell ref="P934:AC934"/>
    <mergeCell ref="AD934:AF934"/>
    <mergeCell ref="AG934:AJ934"/>
    <mergeCell ref="AK934:AP934"/>
    <mergeCell ref="AQ934:AX934"/>
    <mergeCell ref="AQ933:AX933"/>
    <mergeCell ref="AY933:BE933"/>
    <mergeCell ref="BG933:BL933"/>
    <mergeCell ref="BO933:BV933"/>
    <mergeCell ref="CN933:CU933"/>
    <mergeCell ref="CV933:DE933"/>
    <mergeCell ref="AY932:BE932"/>
    <mergeCell ref="BG932:BL932"/>
    <mergeCell ref="BO932:BV932"/>
    <mergeCell ref="CN932:CU932"/>
    <mergeCell ref="CV932:DE932"/>
    <mergeCell ref="A933:O933"/>
    <mergeCell ref="P933:AC933"/>
    <mergeCell ref="AD933:AF933"/>
    <mergeCell ref="AG933:AJ933"/>
    <mergeCell ref="AK933:AP933"/>
    <mergeCell ref="A932:O932"/>
    <mergeCell ref="P932:AC932"/>
    <mergeCell ref="AD932:AF932"/>
    <mergeCell ref="AG932:AJ932"/>
    <mergeCell ref="AK932:AP932"/>
    <mergeCell ref="AQ932:AX932"/>
    <mergeCell ref="AQ931:AX931"/>
    <mergeCell ref="AY931:BE931"/>
    <mergeCell ref="BG931:BL931"/>
    <mergeCell ref="BO931:BV931"/>
    <mergeCell ref="CN931:CU931"/>
    <mergeCell ref="CV931:DE931"/>
    <mergeCell ref="AY930:BE930"/>
    <mergeCell ref="BG930:BL930"/>
    <mergeCell ref="BO930:BV930"/>
    <mergeCell ref="CN930:CU930"/>
    <mergeCell ref="CV930:DE930"/>
    <mergeCell ref="A931:O931"/>
    <mergeCell ref="P931:AC931"/>
    <mergeCell ref="AD931:AF931"/>
    <mergeCell ref="AG931:AJ931"/>
    <mergeCell ref="AK931:AP931"/>
    <mergeCell ref="A930:O930"/>
    <mergeCell ref="P930:AC930"/>
    <mergeCell ref="AD930:AF930"/>
    <mergeCell ref="AG930:AJ930"/>
    <mergeCell ref="AK930:AP930"/>
    <mergeCell ref="AQ930:AX930"/>
    <mergeCell ref="AQ929:AX929"/>
    <mergeCell ref="AY929:BE929"/>
    <mergeCell ref="BG929:BL929"/>
    <mergeCell ref="BO929:BV929"/>
    <mergeCell ref="CN929:CU929"/>
    <mergeCell ref="CV929:DE929"/>
    <mergeCell ref="AY928:BE928"/>
    <mergeCell ref="BG928:BL928"/>
    <mergeCell ref="BO928:BV928"/>
    <mergeCell ref="CN928:CU928"/>
    <mergeCell ref="CV928:DE928"/>
    <mergeCell ref="A929:O929"/>
    <mergeCell ref="P929:AC929"/>
    <mergeCell ref="AD929:AF929"/>
    <mergeCell ref="AG929:AJ929"/>
    <mergeCell ref="AK929:AP929"/>
    <mergeCell ref="A928:O928"/>
    <mergeCell ref="P928:AC928"/>
    <mergeCell ref="AD928:AF928"/>
    <mergeCell ref="AG928:AJ928"/>
    <mergeCell ref="AK928:AP928"/>
    <mergeCell ref="AQ928:AX928"/>
    <mergeCell ref="AQ927:AX927"/>
    <mergeCell ref="AY927:BE927"/>
    <mergeCell ref="BG927:BL927"/>
    <mergeCell ref="BO927:BV927"/>
    <mergeCell ref="CN927:CU927"/>
    <mergeCell ref="CV927:DE927"/>
    <mergeCell ref="AY926:BE926"/>
    <mergeCell ref="BG926:BL926"/>
    <mergeCell ref="BO926:BV926"/>
    <mergeCell ref="CN926:CU926"/>
    <mergeCell ref="CV926:DE926"/>
    <mergeCell ref="A927:O927"/>
    <mergeCell ref="P927:AC927"/>
    <mergeCell ref="AD927:AF927"/>
    <mergeCell ref="AG927:AJ927"/>
    <mergeCell ref="AK927:AP927"/>
    <mergeCell ref="A926:O926"/>
    <mergeCell ref="P926:AC926"/>
    <mergeCell ref="AD926:AF926"/>
    <mergeCell ref="AG926:AJ926"/>
    <mergeCell ref="AK926:AP926"/>
    <mergeCell ref="AQ926:AX926"/>
    <mergeCell ref="AQ925:AX925"/>
    <mergeCell ref="AY925:BE925"/>
    <mergeCell ref="BG925:BL925"/>
    <mergeCell ref="BO925:BV925"/>
    <mergeCell ref="CN925:CU925"/>
    <mergeCell ref="CV925:DE925"/>
    <mergeCell ref="AY924:BE924"/>
    <mergeCell ref="BG924:BL924"/>
    <mergeCell ref="BO924:BV924"/>
    <mergeCell ref="CN924:CU924"/>
    <mergeCell ref="CV924:DE924"/>
    <mergeCell ref="A925:O925"/>
    <mergeCell ref="P925:AC925"/>
    <mergeCell ref="AD925:AF925"/>
    <mergeCell ref="AG925:AJ925"/>
    <mergeCell ref="AK925:AP925"/>
    <mergeCell ref="A924:O924"/>
    <mergeCell ref="P924:AC924"/>
    <mergeCell ref="AD924:AF924"/>
    <mergeCell ref="AG924:AJ924"/>
    <mergeCell ref="AK924:AP924"/>
    <mergeCell ref="AQ924:AX924"/>
    <mergeCell ref="AQ923:AX923"/>
    <mergeCell ref="AY923:BE923"/>
    <mergeCell ref="BG923:BL923"/>
    <mergeCell ref="BO923:BV923"/>
    <mergeCell ref="CN923:CU923"/>
    <mergeCell ref="CV923:DE923"/>
    <mergeCell ref="AY922:BE922"/>
    <mergeCell ref="BG922:BL922"/>
    <mergeCell ref="BO922:BV922"/>
    <mergeCell ref="CN922:CU922"/>
    <mergeCell ref="CV922:DE922"/>
    <mergeCell ref="A923:O923"/>
    <mergeCell ref="P923:AC923"/>
    <mergeCell ref="AD923:AF923"/>
    <mergeCell ref="AG923:AJ923"/>
    <mergeCell ref="AK923:AP923"/>
    <mergeCell ref="A922:O922"/>
    <mergeCell ref="P922:AC922"/>
    <mergeCell ref="AD922:AF922"/>
    <mergeCell ref="AG922:AJ922"/>
    <mergeCell ref="AK922:AP922"/>
    <mergeCell ref="AQ922:AX922"/>
    <mergeCell ref="AQ921:AX921"/>
    <mergeCell ref="AY921:BE921"/>
    <mergeCell ref="BG921:BL921"/>
    <mergeCell ref="BO921:BV921"/>
    <mergeCell ref="CN921:CU921"/>
    <mergeCell ref="CV921:DE921"/>
    <mergeCell ref="AY920:BE920"/>
    <mergeCell ref="BG920:BL920"/>
    <mergeCell ref="BO920:BV920"/>
    <mergeCell ref="CN920:CU920"/>
    <mergeCell ref="CV920:DE920"/>
    <mergeCell ref="A921:O921"/>
    <mergeCell ref="P921:AC921"/>
    <mergeCell ref="AD921:AF921"/>
    <mergeCell ref="AG921:AJ921"/>
    <mergeCell ref="AK921:AP921"/>
    <mergeCell ref="A920:O920"/>
    <mergeCell ref="P920:AC920"/>
    <mergeCell ref="AD920:AF920"/>
    <mergeCell ref="AG920:AJ920"/>
    <mergeCell ref="AK920:AP920"/>
    <mergeCell ref="AQ920:AX920"/>
    <mergeCell ref="AQ919:AX919"/>
    <mergeCell ref="AY919:BE919"/>
    <mergeCell ref="BG919:BL919"/>
    <mergeCell ref="BO919:BV919"/>
    <mergeCell ref="CN919:CU919"/>
    <mergeCell ref="CV919:DE919"/>
    <mergeCell ref="AY918:BE918"/>
    <mergeCell ref="BG918:BL918"/>
    <mergeCell ref="BO918:BV918"/>
    <mergeCell ref="CN918:CU918"/>
    <mergeCell ref="CV918:DE918"/>
    <mergeCell ref="A919:O919"/>
    <mergeCell ref="P919:AC919"/>
    <mergeCell ref="AD919:AF919"/>
    <mergeCell ref="AG919:AJ919"/>
    <mergeCell ref="AK919:AP919"/>
    <mergeCell ref="A918:O918"/>
    <mergeCell ref="P918:AC918"/>
    <mergeCell ref="AD918:AF918"/>
    <mergeCell ref="AG918:AJ918"/>
    <mergeCell ref="AK918:AP918"/>
    <mergeCell ref="AQ918:AX918"/>
    <mergeCell ref="AQ917:AX917"/>
    <mergeCell ref="AY917:BE917"/>
    <mergeCell ref="BG917:BL917"/>
    <mergeCell ref="BO917:BV917"/>
    <mergeCell ref="CN917:CU917"/>
    <mergeCell ref="CV917:DE917"/>
    <mergeCell ref="AY916:BE916"/>
    <mergeCell ref="BG916:BL916"/>
    <mergeCell ref="BO916:BV916"/>
    <mergeCell ref="CN916:CU916"/>
    <mergeCell ref="CV916:DE916"/>
    <mergeCell ref="A917:O917"/>
    <mergeCell ref="P917:AC917"/>
    <mergeCell ref="AD917:AF917"/>
    <mergeCell ref="AG917:AJ917"/>
    <mergeCell ref="AK917:AP917"/>
    <mergeCell ref="A916:O916"/>
    <mergeCell ref="P916:AC916"/>
    <mergeCell ref="AD916:AF916"/>
    <mergeCell ref="AG916:AJ916"/>
    <mergeCell ref="AK916:AP916"/>
    <mergeCell ref="AQ916:AX916"/>
    <mergeCell ref="AQ915:AX915"/>
    <mergeCell ref="AY915:BE915"/>
    <mergeCell ref="BG915:BL915"/>
    <mergeCell ref="BO915:BV915"/>
    <mergeCell ref="CN915:CU915"/>
    <mergeCell ref="CV915:DE915"/>
    <mergeCell ref="AY914:BE914"/>
    <mergeCell ref="BG914:BL914"/>
    <mergeCell ref="BO914:BV914"/>
    <mergeCell ref="CN914:CU914"/>
    <mergeCell ref="CV914:DE914"/>
    <mergeCell ref="A915:O915"/>
    <mergeCell ref="P915:AC915"/>
    <mergeCell ref="AD915:AF915"/>
    <mergeCell ref="AG915:AJ915"/>
    <mergeCell ref="AK915:AP915"/>
    <mergeCell ref="A914:O914"/>
    <mergeCell ref="P914:AC914"/>
    <mergeCell ref="AD914:AF914"/>
    <mergeCell ref="AG914:AJ914"/>
    <mergeCell ref="AK914:AP914"/>
    <mergeCell ref="AQ914:AX914"/>
    <mergeCell ref="AQ913:AX913"/>
    <mergeCell ref="AY913:BE913"/>
    <mergeCell ref="BG913:BL913"/>
    <mergeCell ref="BO913:BV913"/>
    <mergeCell ref="CN913:CU913"/>
    <mergeCell ref="CV913:DE913"/>
    <mergeCell ref="AY912:BE912"/>
    <mergeCell ref="BG912:BL912"/>
    <mergeCell ref="BO912:BV912"/>
    <mergeCell ref="CN912:CU912"/>
    <mergeCell ref="CV912:DE912"/>
    <mergeCell ref="A913:O913"/>
    <mergeCell ref="P913:AC913"/>
    <mergeCell ref="AD913:AF913"/>
    <mergeCell ref="AG913:AJ913"/>
    <mergeCell ref="AK913:AP913"/>
    <mergeCell ref="A912:O912"/>
    <mergeCell ref="P912:AC912"/>
    <mergeCell ref="AD912:AF912"/>
    <mergeCell ref="AG912:AJ912"/>
    <mergeCell ref="AK912:AP912"/>
    <mergeCell ref="AQ912:AX912"/>
    <mergeCell ref="AQ911:AX911"/>
    <mergeCell ref="AY911:BE911"/>
    <mergeCell ref="BG911:BL911"/>
    <mergeCell ref="BO911:BV911"/>
    <mergeCell ref="CN911:CU911"/>
    <mergeCell ref="CV911:DE911"/>
    <mergeCell ref="AY910:BE910"/>
    <mergeCell ref="BG910:BL910"/>
    <mergeCell ref="BO910:BV910"/>
    <mergeCell ref="CN910:CU910"/>
    <mergeCell ref="CV910:DE910"/>
    <mergeCell ref="A911:O911"/>
    <mergeCell ref="P911:AC911"/>
    <mergeCell ref="AD911:AF911"/>
    <mergeCell ref="AG911:AJ911"/>
    <mergeCell ref="AK911:AP911"/>
    <mergeCell ref="A910:O910"/>
    <mergeCell ref="P910:AC910"/>
    <mergeCell ref="AD910:AF910"/>
    <mergeCell ref="AG910:AJ910"/>
    <mergeCell ref="AK910:AP910"/>
    <mergeCell ref="AQ910:AX910"/>
    <mergeCell ref="AQ909:AX909"/>
    <mergeCell ref="AY909:BE909"/>
    <mergeCell ref="BG909:BL909"/>
    <mergeCell ref="BO909:BV909"/>
    <mergeCell ref="CN909:CU909"/>
    <mergeCell ref="CV909:DE909"/>
    <mergeCell ref="AY908:BE908"/>
    <mergeCell ref="BG908:BL908"/>
    <mergeCell ref="BO908:BV908"/>
    <mergeCell ref="CN908:CU908"/>
    <mergeCell ref="CV908:DE908"/>
    <mergeCell ref="A909:O909"/>
    <mergeCell ref="P909:AC909"/>
    <mergeCell ref="AD909:AF909"/>
    <mergeCell ref="AG909:AJ909"/>
    <mergeCell ref="AK909:AP909"/>
    <mergeCell ref="A908:O908"/>
    <mergeCell ref="P908:AC908"/>
    <mergeCell ref="AD908:AF908"/>
    <mergeCell ref="AG908:AJ908"/>
    <mergeCell ref="AK908:AP908"/>
    <mergeCell ref="AQ908:AX908"/>
    <mergeCell ref="AQ907:AX907"/>
    <mergeCell ref="AY907:BE907"/>
    <mergeCell ref="BG907:BL907"/>
    <mergeCell ref="BO907:BV907"/>
    <mergeCell ref="CN907:CU907"/>
    <mergeCell ref="CV907:DE907"/>
    <mergeCell ref="AY906:BE906"/>
    <mergeCell ref="BG906:BL906"/>
    <mergeCell ref="BO906:BV906"/>
    <mergeCell ref="CN906:CU906"/>
    <mergeCell ref="CV906:DE906"/>
    <mergeCell ref="A907:O907"/>
    <mergeCell ref="P907:AC907"/>
    <mergeCell ref="AD907:AF907"/>
    <mergeCell ref="AG907:AJ907"/>
    <mergeCell ref="AK907:AP907"/>
    <mergeCell ref="A906:O906"/>
    <mergeCell ref="P906:AC906"/>
    <mergeCell ref="AD906:AF906"/>
    <mergeCell ref="AG906:AJ906"/>
    <mergeCell ref="AK906:AP906"/>
    <mergeCell ref="AQ906:AX906"/>
    <mergeCell ref="AQ905:AX905"/>
    <mergeCell ref="AY905:BE905"/>
    <mergeCell ref="BG905:BL905"/>
    <mergeCell ref="BO905:BV905"/>
    <mergeCell ref="CN905:CU905"/>
    <mergeCell ref="CV905:DE905"/>
    <mergeCell ref="AY904:BE904"/>
    <mergeCell ref="BG904:BL904"/>
    <mergeCell ref="BO904:BV904"/>
    <mergeCell ref="CN904:CU904"/>
    <mergeCell ref="CV904:DE904"/>
    <mergeCell ref="A905:O905"/>
    <mergeCell ref="P905:AC905"/>
    <mergeCell ref="AD905:AF905"/>
    <mergeCell ref="AG905:AJ905"/>
    <mergeCell ref="AK905:AP905"/>
    <mergeCell ref="A904:O904"/>
    <mergeCell ref="P904:AC904"/>
    <mergeCell ref="AD904:AF904"/>
    <mergeCell ref="AG904:AJ904"/>
    <mergeCell ref="AK904:AP904"/>
    <mergeCell ref="AQ904:AX904"/>
    <mergeCell ref="AQ903:AX903"/>
    <mergeCell ref="AY903:BE903"/>
    <mergeCell ref="BG903:BL903"/>
    <mergeCell ref="BO903:BV903"/>
    <mergeCell ref="CN903:CU903"/>
    <mergeCell ref="CV903:DE903"/>
    <mergeCell ref="AY902:BE902"/>
    <mergeCell ref="BG902:BL902"/>
    <mergeCell ref="BO902:BV902"/>
    <mergeCell ref="CN902:CU902"/>
    <mergeCell ref="CV902:DE902"/>
    <mergeCell ref="A903:O903"/>
    <mergeCell ref="P903:AC903"/>
    <mergeCell ref="AD903:AF903"/>
    <mergeCell ref="AG903:AJ903"/>
    <mergeCell ref="AK903:AP903"/>
    <mergeCell ref="A902:O902"/>
    <mergeCell ref="P902:AC902"/>
    <mergeCell ref="AD902:AF902"/>
    <mergeCell ref="AG902:AJ902"/>
    <mergeCell ref="AK902:AP902"/>
    <mergeCell ref="AQ902:AX902"/>
    <mergeCell ref="AQ901:AX901"/>
    <mergeCell ref="AY901:BE901"/>
    <mergeCell ref="BG901:BL901"/>
    <mergeCell ref="BO901:BV901"/>
    <mergeCell ref="CN901:CU901"/>
    <mergeCell ref="CV901:DE901"/>
    <mergeCell ref="AY900:BE900"/>
    <mergeCell ref="BG900:BL900"/>
    <mergeCell ref="BO900:BV900"/>
    <mergeCell ref="CN900:CU900"/>
    <mergeCell ref="CV900:DE900"/>
    <mergeCell ref="A901:O901"/>
    <mergeCell ref="P901:AC901"/>
    <mergeCell ref="AD901:AF901"/>
    <mergeCell ref="AG901:AJ901"/>
    <mergeCell ref="AK901:AP901"/>
    <mergeCell ref="A900:O900"/>
    <mergeCell ref="P900:AC900"/>
    <mergeCell ref="AD900:AF900"/>
    <mergeCell ref="AG900:AJ900"/>
    <mergeCell ref="AK900:AP900"/>
    <mergeCell ref="AQ900:AX900"/>
    <mergeCell ref="AQ899:AX899"/>
    <mergeCell ref="AY899:BE899"/>
    <mergeCell ref="BG899:BL899"/>
    <mergeCell ref="BO899:BV899"/>
    <mergeCell ref="CN899:CU899"/>
    <mergeCell ref="CV899:DE899"/>
    <mergeCell ref="AY898:BE898"/>
    <mergeCell ref="BG898:BL898"/>
    <mergeCell ref="BO898:BV898"/>
    <mergeCell ref="CN898:CU898"/>
    <mergeCell ref="CV898:DE898"/>
    <mergeCell ref="A899:O899"/>
    <mergeCell ref="P899:AC899"/>
    <mergeCell ref="AD899:AF899"/>
    <mergeCell ref="AG899:AJ899"/>
    <mergeCell ref="AK899:AP899"/>
    <mergeCell ref="A898:O898"/>
    <mergeCell ref="P898:AC898"/>
    <mergeCell ref="AD898:AF898"/>
    <mergeCell ref="AG898:AJ898"/>
    <mergeCell ref="AK898:AP898"/>
    <mergeCell ref="AQ898:AX898"/>
    <mergeCell ref="AQ897:AX897"/>
    <mergeCell ref="AY897:BE897"/>
    <mergeCell ref="BG897:BL897"/>
    <mergeCell ref="BO897:BV897"/>
    <mergeCell ref="CN897:CU897"/>
    <mergeCell ref="CV897:DE897"/>
    <mergeCell ref="AY896:BE896"/>
    <mergeCell ref="BG896:BL896"/>
    <mergeCell ref="BO896:BV896"/>
    <mergeCell ref="CN896:CU896"/>
    <mergeCell ref="CV896:DE896"/>
    <mergeCell ref="A897:O897"/>
    <mergeCell ref="P897:AC897"/>
    <mergeCell ref="AD897:AF897"/>
    <mergeCell ref="AG897:AJ897"/>
    <mergeCell ref="AK897:AP897"/>
    <mergeCell ref="A896:O896"/>
    <mergeCell ref="P896:AC896"/>
    <mergeCell ref="AD896:AF896"/>
    <mergeCell ref="AG896:AJ896"/>
    <mergeCell ref="AK896:AP896"/>
    <mergeCell ref="AQ896:AX896"/>
    <mergeCell ref="AQ895:AX895"/>
    <mergeCell ref="AY895:BE895"/>
    <mergeCell ref="BG895:BL895"/>
    <mergeCell ref="BO895:BV895"/>
    <mergeCell ref="CN895:CU895"/>
    <mergeCell ref="CV895:DE895"/>
    <mergeCell ref="AY894:BE894"/>
    <mergeCell ref="BG894:BL894"/>
    <mergeCell ref="BO894:BV894"/>
    <mergeCell ref="CN894:CU894"/>
    <mergeCell ref="CV894:DE894"/>
    <mergeCell ref="A895:O895"/>
    <mergeCell ref="P895:AC895"/>
    <mergeCell ref="AD895:AF895"/>
    <mergeCell ref="AG895:AJ895"/>
    <mergeCell ref="AK895:AP895"/>
    <mergeCell ref="A894:O894"/>
    <mergeCell ref="P894:AC894"/>
    <mergeCell ref="AD894:AF894"/>
    <mergeCell ref="AG894:AJ894"/>
    <mergeCell ref="AK894:AP894"/>
    <mergeCell ref="AQ894:AX894"/>
    <mergeCell ref="AQ893:AX893"/>
    <mergeCell ref="AY893:BE893"/>
    <mergeCell ref="BG893:BL893"/>
    <mergeCell ref="BO893:BV893"/>
    <mergeCell ref="CN893:CU893"/>
    <mergeCell ref="CV893:DE893"/>
    <mergeCell ref="AY892:BE892"/>
    <mergeCell ref="BG892:BL892"/>
    <mergeCell ref="BO892:BV892"/>
    <mergeCell ref="CN892:CU892"/>
    <mergeCell ref="CV892:DE892"/>
    <mergeCell ref="A893:O893"/>
    <mergeCell ref="P893:AC893"/>
    <mergeCell ref="AD893:AF893"/>
    <mergeCell ref="AG893:AJ893"/>
    <mergeCell ref="AK893:AP893"/>
    <mergeCell ref="A892:O892"/>
    <mergeCell ref="P892:AC892"/>
    <mergeCell ref="AD892:AF892"/>
    <mergeCell ref="AG892:AJ892"/>
    <mergeCell ref="AK892:AP892"/>
    <mergeCell ref="AQ892:AX892"/>
    <mergeCell ref="AQ891:AX891"/>
    <mergeCell ref="AY891:BE891"/>
    <mergeCell ref="BG891:BL891"/>
    <mergeCell ref="BO891:BV891"/>
    <mergeCell ref="CN891:CU891"/>
    <mergeCell ref="CV891:DE891"/>
    <mergeCell ref="AY890:BE890"/>
    <mergeCell ref="BG890:BL890"/>
    <mergeCell ref="BO890:BV890"/>
    <mergeCell ref="CN890:CU890"/>
    <mergeCell ref="CV890:DE890"/>
    <mergeCell ref="A891:O891"/>
    <mergeCell ref="P891:AC891"/>
    <mergeCell ref="AD891:AF891"/>
    <mergeCell ref="AG891:AJ891"/>
    <mergeCell ref="AK891:AP891"/>
    <mergeCell ref="A890:O890"/>
    <mergeCell ref="P890:AC890"/>
    <mergeCell ref="AD890:AF890"/>
    <mergeCell ref="AG890:AJ890"/>
    <mergeCell ref="AK890:AP890"/>
    <mergeCell ref="AQ890:AX890"/>
    <mergeCell ref="AQ889:AX889"/>
    <mergeCell ref="AY889:BE889"/>
    <mergeCell ref="BG889:BL889"/>
    <mergeCell ref="BO889:BV889"/>
    <mergeCell ref="CN889:CU889"/>
    <mergeCell ref="CV889:DE889"/>
    <mergeCell ref="AY888:BE888"/>
    <mergeCell ref="BG888:BL888"/>
    <mergeCell ref="BO888:BV888"/>
    <mergeCell ref="CN888:CU888"/>
    <mergeCell ref="CV888:DE888"/>
    <mergeCell ref="A889:O889"/>
    <mergeCell ref="P889:AC889"/>
    <mergeCell ref="AD889:AF889"/>
    <mergeCell ref="AG889:AJ889"/>
    <mergeCell ref="AK889:AP889"/>
    <mergeCell ref="A888:O888"/>
    <mergeCell ref="P888:AC888"/>
    <mergeCell ref="AD888:AF888"/>
    <mergeCell ref="AG888:AJ888"/>
    <mergeCell ref="AK888:AP888"/>
    <mergeCell ref="AQ888:AX888"/>
    <mergeCell ref="AQ887:AX887"/>
    <mergeCell ref="AY887:BE887"/>
    <mergeCell ref="BG887:BL887"/>
    <mergeCell ref="BO887:BV887"/>
    <mergeCell ref="CN887:CU887"/>
    <mergeCell ref="CV887:DE887"/>
    <mergeCell ref="AY886:BE886"/>
    <mergeCell ref="BG886:BL886"/>
    <mergeCell ref="BO886:BV886"/>
    <mergeCell ref="CN886:CU886"/>
    <mergeCell ref="CV886:DE886"/>
    <mergeCell ref="A887:O887"/>
    <mergeCell ref="P887:AC887"/>
    <mergeCell ref="AD887:AF887"/>
    <mergeCell ref="AG887:AJ887"/>
    <mergeCell ref="AK887:AP887"/>
    <mergeCell ref="A886:O886"/>
    <mergeCell ref="P886:AC886"/>
    <mergeCell ref="AD886:AF886"/>
    <mergeCell ref="AG886:AJ886"/>
    <mergeCell ref="AK886:AP886"/>
    <mergeCell ref="AQ886:AX886"/>
    <mergeCell ref="AQ885:AX885"/>
    <mergeCell ref="AY885:BE885"/>
    <mergeCell ref="BG885:BL885"/>
    <mergeCell ref="BO885:BV885"/>
    <mergeCell ref="CN885:CU885"/>
    <mergeCell ref="CV885:DE885"/>
    <mergeCell ref="AY884:BE884"/>
    <mergeCell ref="BG884:BL884"/>
    <mergeCell ref="BO884:BV884"/>
    <mergeCell ref="CN884:CU884"/>
    <mergeCell ref="CV884:DE884"/>
    <mergeCell ref="A885:O885"/>
    <mergeCell ref="P885:AC885"/>
    <mergeCell ref="AD885:AF885"/>
    <mergeCell ref="AG885:AJ885"/>
    <mergeCell ref="AK885:AP885"/>
    <mergeCell ref="A884:O884"/>
    <mergeCell ref="P884:AC884"/>
    <mergeCell ref="AD884:AF884"/>
    <mergeCell ref="AG884:AJ884"/>
    <mergeCell ref="AK884:AP884"/>
    <mergeCell ref="AQ884:AX884"/>
    <mergeCell ref="AQ883:AX883"/>
    <mergeCell ref="AY883:BE883"/>
    <mergeCell ref="BG883:BL883"/>
    <mergeCell ref="BO883:BV883"/>
    <mergeCell ref="CN883:CU883"/>
    <mergeCell ref="CV883:DE883"/>
    <mergeCell ref="AY882:BE882"/>
    <mergeCell ref="BG882:BL882"/>
    <mergeCell ref="BO882:BV882"/>
    <mergeCell ref="CN882:CU882"/>
    <mergeCell ref="CV882:DE882"/>
    <mergeCell ref="A883:O883"/>
    <mergeCell ref="P883:AC883"/>
    <mergeCell ref="AD883:AF883"/>
    <mergeCell ref="AG883:AJ883"/>
    <mergeCell ref="AK883:AP883"/>
    <mergeCell ref="A882:O882"/>
    <mergeCell ref="P882:AC882"/>
    <mergeCell ref="AD882:AF882"/>
    <mergeCell ref="AG882:AJ882"/>
    <mergeCell ref="AK882:AP882"/>
    <mergeCell ref="AQ882:AX882"/>
    <mergeCell ref="AQ881:AX881"/>
    <mergeCell ref="AY881:BE881"/>
    <mergeCell ref="BG881:BL881"/>
    <mergeCell ref="BO881:BV881"/>
    <mergeCell ref="CN881:CU881"/>
    <mergeCell ref="CV881:DE881"/>
    <mergeCell ref="AY880:BE880"/>
    <mergeCell ref="BG880:BL880"/>
    <mergeCell ref="BO880:BV880"/>
    <mergeCell ref="CN880:CU880"/>
    <mergeCell ref="CV880:DE880"/>
    <mergeCell ref="A881:O881"/>
    <mergeCell ref="P881:AC881"/>
    <mergeCell ref="AD881:AF881"/>
    <mergeCell ref="AG881:AJ881"/>
    <mergeCell ref="AK881:AP881"/>
    <mergeCell ref="A880:O880"/>
    <mergeCell ref="P880:AC880"/>
    <mergeCell ref="AD880:AF880"/>
    <mergeCell ref="AG880:AJ880"/>
    <mergeCell ref="AK880:AP880"/>
    <mergeCell ref="AQ880:AX880"/>
    <mergeCell ref="AQ879:AX879"/>
    <mergeCell ref="AY879:BE879"/>
    <mergeCell ref="BG879:BL879"/>
    <mergeCell ref="BO879:BV879"/>
    <mergeCell ref="CN879:CU879"/>
    <mergeCell ref="CV879:DE879"/>
    <mergeCell ref="AY878:BE878"/>
    <mergeCell ref="BG878:BL878"/>
    <mergeCell ref="BO878:BV878"/>
    <mergeCell ref="CN878:CU878"/>
    <mergeCell ref="CV878:DE878"/>
    <mergeCell ref="A879:O879"/>
    <mergeCell ref="P879:AC879"/>
    <mergeCell ref="AD879:AF879"/>
    <mergeCell ref="AG879:AJ879"/>
    <mergeCell ref="AK879:AP879"/>
    <mergeCell ref="A878:O878"/>
    <mergeCell ref="P878:AC878"/>
    <mergeCell ref="AD878:AF878"/>
    <mergeCell ref="AG878:AJ878"/>
    <mergeCell ref="AK878:AP878"/>
    <mergeCell ref="AQ878:AX878"/>
    <mergeCell ref="AQ877:AX877"/>
    <mergeCell ref="AY877:BE877"/>
    <mergeCell ref="BG877:BL877"/>
    <mergeCell ref="BO877:BV877"/>
    <mergeCell ref="CN877:CU877"/>
    <mergeCell ref="CV877:DE877"/>
    <mergeCell ref="AY876:BE876"/>
    <mergeCell ref="BG876:BL876"/>
    <mergeCell ref="BO876:BV876"/>
    <mergeCell ref="CN876:CU876"/>
    <mergeCell ref="CV876:DE876"/>
    <mergeCell ref="A877:O877"/>
    <mergeCell ref="P877:AC877"/>
    <mergeCell ref="AD877:AF877"/>
    <mergeCell ref="AG877:AJ877"/>
    <mergeCell ref="AK877:AP877"/>
    <mergeCell ref="A876:O876"/>
    <mergeCell ref="P876:AC876"/>
    <mergeCell ref="AD876:AF876"/>
    <mergeCell ref="AG876:AJ876"/>
    <mergeCell ref="AK876:AP876"/>
    <mergeCell ref="AQ876:AX876"/>
    <mergeCell ref="AQ875:AX875"/>
    <mergeCell ref="AY875:BE875"/>
    <mergeCell ref="BG875:BL875"/>
    <mergeCell ref="BO875:BV875"/>
    <mergeCell ref="CN875:CU875"/>
    <mergeCell ref="CV875:DE875"/>
    <mergeCell ref="AY874:BE874"/>
    <mergeCell ref="BG874:BL874"/>
    <mergeCell ref="BO874:BV874"/>
    <mergeCell ref="CN874:CU874"/>
    <mergeCell ref="CV874:DE874"/>
    <mergeCell ref="A875:O875"/>
    <mergeCell ref="P875:AC875"/>
    <mergeCell ref="AD875:AF875"/>
    <mergeCell ref="AG875:AJ875"/>
    <mergeCell ref="AK875:AP875"/>
    <mergeCell ref="A874:O874"/>
    <mergeCell ref="P874:AC874"/>
    <mergeCell ref="AD874:AF874"/>
    <mergeCell ref="AG874:AJ874"/>
    <mergeCell ref="AK874:AP874"/>
    <mergeCell ref="AQ874:AX874"/>
    <mergeCell ref="AQ873:AX873"/>
    <mergeCell ref="AY873:BE873"/>
    <mergeCell ref="BG873:BL873"/>
    <mergeCell ref="BO873:BV873"/>
    <mergeCell ref="CN873:CU873"/>
    <mergeCell ref="CV873:DE873"/>
    <mergeCell ref="AY872:BE872"/>
    <mergeCell ref="BG872:BL872"/>
    <mergeCell ref="BO872:BV872"/>
    <mergeCell ref="CN872:CU872"/>
    <mergeCell ref="CV872:DE872"/>
    <mergeCell ref="A873:O873"/>
    <mergeCell ref="P873:AC873"/>
    <mergeCell ref="AD873:AF873"/>
    <mergeCell ref="AG873:AJ873"/>
    <mergeCell ref="AK873:AP873"/>
    <mergeCell ref="A872:O872"/>
    <mergeCell ref="P872:AC872"/>
    <mergeCell ref="AD872:AF872"/>
    <mergeCell ref="AG872:AJ872"/>
    <mergeCell ref="AK872:AP872"/>
    <mergeCell ref="AQ872:AX872"/>
    <mergeCell ref="AQ871:AX871"/>
    <mergeCell ref="AY871:BE871"/>
    <mergeCell ref="BG871:BL871"/>
    <mergeCell ref="BO871:BV871"/>
    <mergeCell ref="CN871:CU871"/>
    <mergeCell ref="CV871:DE871"/>
    <mergeCell ref="AY870:BE870"/>
    <mergeCell ref="BG870:BL870"/>
    <mergeCell ref="BO870:BV870"/>
    <mergeCell ref="CN870:CU870"/>
    <mergeCell ref="CV870:DE870"/>
    <mergeCell ref="A871:O871"/>
    <mergeCell ref="P871:AC871"/>
    <mergeCell ref="AD871:AF871"/>
    <mergeCell ref="AG871:AJ871"/>
    <mergeCell ref="AK871:AP871"/>
    <mergeCell ref="A870:O870"/>
    <mergeCell ref="P870:AC870"/>
    <mergeCell ref="AD870:AF870"/>
    <mergeCell ref="AG870:AJ870"/>
    <mergeCell ref="AK870:AP870"/>
    <mergeCell ref="AQ870:AX870"/>
    <mergeCell ref="AQ869:AX869"/>
    <mergeCell ref="AY869:BE869"/>
    <mergeCell ref="BG869:BL869"/>
    <mergeCell ref="BO869:BV869"/>
    <mergeCell ref="CN869:CU869"/>
    <mergeCell ref="CV869:DE869"/>
    <mergeCell ref="AY868:BE868"/>
    <mergeCell ref="BG868:BL868"/>
    <mergeCell ref="BO868:BV868"/>
    <mergeCell ref="CN868:CU868"/>
    <mergeCell ref="CV868:DE868"/>
    <mergeCell ref="A869:O869"/>
    <mergeCell ref="P869:AC869"/>
    <mergeCell ref="AD869:AF869"/>
    <mergeCell ref="AG869:AJ869"/>
    <mergeCell ref="AK869:AP869"/>
    <mergeCell ref="A868:O868"/>
    <mergeCell ref="P868:AC868"/>
    <mergeCell ref="AD868:AF868"/>
    <mergeCell ref="AG868:AJ868"/>
    <mergeCell ref="AK868:AP868"/>
    <mergeCell ref="AQ868:AX868"/>
    <mergeCell ref="AQ867:AX867"/>
    <mergeCell ref="AY867:BE867"/>
    <mergeCell ref="BG867:BL867"/>
    <mergeCell ref="BO867:BV867"/>
    <mergeCell ref="CN867:CU867"/>
    <mergeCell ref="CV867:DE867"/>
    <mergeCell ref="AY866:BE866"/>
    <mergeCell ref="BG866:BL866"/>
    <mergeCell ref="BO866:BV866"/>
    <mergeCell ref="CN866:CU866"/>
    <mergeCell ref="CV866:DE866"/>
    <mergeCell ref="A867:O867"/>
    <mergeCell ref="P867:AC867"/>
    <mergeCell ref="AD867:AF867"/>
    <mergeCell ref="AG867:AJ867"/>
    <mergeCell ref="AK867:AP867"/>
    <mergeCell ref="A866:O866"/>
    <mergeCell ref="P866:AC866"/>
    <mergeCell ref="AD866:AF866"/>
    <mergeCell ref="AG866:AJ866"/>
    <mergeCell ref="AK866:AP866"/>
    <mergeCell ref="AQ866:AX866"/>
    <mergeCell ref="AQ865:AX865"/>
    <mergeCell ref="AY865:BE865"/>
    <mergeCell ref="BG865:BL865"/>
    <mergeCell ref="BO865:BV865"/>
    <mergeCell ref="CN865:CU865"/>
    <mergeCell ref="CV865:DE865"/>
    <mergeCell ref="AY864:BE864"/>
    <mergeCell ref="BG864:BL864"/>
    <mergeCell ref="BO864:BV864"/>
    <mergeCell ref="CN864:CU864"/>
    <mergeCell ref="CV864:DE864"/>
    <mergeCell ref="A865:O865"/>
    <mergeCell ref="P865:AC865"/>
    <mergeCell ref="AD865:AF865"/>
    <mergeCell ref="AG865:AJ865"/>
    <mergeCell ref="AK865:AP865"/>
    <mergeCell ref="A864:O864"/>
    <mergeCell ref="P864:AC864"/>
    <mergeCell ref="AD864:AF864"/>
    <mergeCell ref="AG864:AJ864"/>
    <mergeCell ref="AK864:AP864"/>
    <mergeCell ref="AQ864:AX864"/>
    <mergeCell ref="AQ863:AX863"/>
    <mergeCell ref="AY863:BE863"/>
    <mergeCell ref="BG863:BL863"/>
    <mergeCell ref="BO863:BV863"/>
    <mergeCell ref="CN863:CU863"/>
    <mergeCell ref="CV863:DE863"/>
    <mergeCell ref="AY862:BE862"/>
    <mergeCell ref="BG862:BL862"/>
    <mergeCell ref="BO862:BV862"/>
    <mergeCell ref="CN862:CU862"/>
    <mergeCell ref="CV862:DE862"/>
    <mergeCell ref="A863:O863"/>
    <mergeCell ref="P863:AC863"/>
    <mergeCell ref="AD863:AF863"/>
    <mergeCell ref="AG863:AJ863"/>
    <mergeCell ref="AK863:AP863"/>
    <mergeCell ref="A862:O862"/>
    <mergeCell ref="P862:AC862"/>
    <mergeCell ref="AD862:AF862"/>
    <mergeCell ref="AG862:AJ862"/>
    <mergeCell ref="AK862:AP862"/>
    <mergeCell ref="AQ862:AX862"/>
    <mergeCell ref="AQ861:AX861"/>
    <mergeCell ref="AY861:BE861"/>
    <mergeCell ref="BG861:BL861"/>
    <mergeCell ref="BO861:BV861"/>
    <mergeCell ref="CN861:CU861"/>
    <mergeCell ref="CV861:DE861"/>
    <mergeCell ref="AY860:BE860"/>
    <mergeCell ref="BG860:BL860"/>
    <mergeCell ref="BO860:BV860"/>
    <mergeCell ref="CN860:CU860"/>
    <mergeCell ref="CV860:DE860"/>
    <mergeCell ref="A861:O861"/>
    <mergeCell ref="P861:AC861"/>
    <mergeCell ref="AD861:AF861"/>
    <mergeCell ref="AG861:AJ861"/>
    <mergeCell ref="AK861:AP861"/>
    <mergeCell ref="A860:O860"/>
    <mergeCell ref="P860:AC860"/>
    <mergeCell ref="AD860:AF860"/>
    <mergeCell ref="AG860:AJ860"/>
    <mergeCell ref="AK860:AP860"/>
    <mergeCell ref="AQ860:AX860"/>
    <mergeCell ref="AQ859:AX859"/>
    <mergeCell ref="AY859:BE859"/>
    <mergeCell ref="BG859:BL859"/>
    <mergeCell ref="BO859:BV859"/>
    <mergeCell ref="CN859:CU859"/>
    <mergeCell ref="CV859:DE859"/>
    <mergeCell ref="AY858:BE858"/>
    <mergeCell ref="BG858:BL858"/>
    <mergeCell ref="BO858:BV858"/>
    <mergeCell ref="CN858:CU858"/>
    <mergeCell ref="CV858:DE858"/>
    <mergeCell ref="A859:O859"/>
    <mergeCell ref="P859:AC859"/>
    <mergeCell ref="AD859:AF859"/>
    <mergeCell ref="AG859:AJ859"/>
    <mergeCell ref="AK859:AP859"/>
    <mergeCell ref="A858:O858"/>
    <mergeCell ref="P858:AC858"/>
    <mergeCell ref="AD858:AF858"/>
    <mergeCell ref="AG858:AJ858"/>
    <mergeCell ref="AK858:AP858"/>
    <mergeCell ref="AQ858:AX858"/>
    <mergeCell ref="AQ857:AX857"/>
    <mergeCell ref="AY857:BE857"/>
    <mergeCell ref="BG857:BL857"/>
    <mergeCell ref="BO857:BV857"/>
    <mergeCell ref="CN857:CU857"/>
    <mergeCell ref="CV857:DE857"/>
    <mergeCell ref="AY856:BE856"/>
    <mergeCell ref="BG856:BL856"/>
    <mergeCell ref="BO856:BV856"/>
    <mergeCell ref="CN856:CU856"/>
    <mergeCell ref="CV856:DE856"/>
    <mergeCell ref="A857:O857"/>
    <mergeCell ref="P857:AC857"/>
    <mergeCell ref="AD857:AF857"/>
    <mergeCell ref="AG857:AJ857"/>
    <mergeCell ref="AK857:AP857"/>
    <mergeCell ref="A856:O856"/>
    <mergeCell ref="P856:AC856"/>
    <mergeCell ref="AD856:AF856"/>
    <mergeCell ref="AG856:AJ856"/>
    <mergeCell ref="AK856:AP856"/>
    <mergeCell ref="AQ856:AX856"/>
    <mergeCell ref="AQ855:AX855"/>
    <mergeCell ref="AY855:BE855"/>
    <mergeCell ref="BG855:BL855"/>
    <mergeCell ref="BO855:BV855"/>
    <mergeCell ref="CN855:CU855"/>
    <mergeCell ref="CV855:DE855"/>
    <mergeCell ref="AY854:BE854"/>
    <mergeCell ref="BG854:BL854"/>
    <mergeCell ref="BO854:BV854"/>
    <mergeCell ref="CN854:CU854"/>
    <mergeCell ref="CV854:DE854"/>
    <mergeCell ref="A855:O855"/>
    <mergeCell ref="P855:AC855"/>
    <mergeCell ref="AD855:AF855"/>
    <mergeCell ref="AG855:AJ855"/>
    <mergeCell ref="AK855:AP855"/>
    <mergeCell ref="A854:O854"/>
    <mergeCell ref="P854:AC854"/>
    <mergeCell ref="AD854:AF854"/>
    <mergeCell ref="AG854:AJ854"/>
    <mergeCell ref="AK854:AP854"/>
    <mergeCell ref="AQ854:AX854"/>
    <mergeCell ref="AQ853:AX853"/>
    <mergeCell ref="AY853:BE853"/>
    <mergeCell ref="BG853:BL853"/>
    <mergeCell ref="BO853:BV853"/>
    <mergeCell ref="CN853:CU853"/>
    <mergeCell ref="CV853:DE853"/>
    <mergeCell ref="AY852:BE852"/>
    <mergeCell ref="BG852:BL852"/>
    <mergeCell ref="BO852:BV852"/>
    <mergeCell ref="CN852:CU852"/>
    <mergeCell ref="CV852:DE852"/>
    <mergeCell ref="A853:O853"/>
    <mergeCell ref="P853:AC853"/>
    <mergeCell ref="AD853:AF853"/>
    <mergeCell ref="AG853:AJ853"/>
    <mergeCell ref="AK853:AP853"/>
    <mergeCell ref="A852:O852"/>
    <mergeCell ref="P852:AC852"/>
    <mergeCell ref="AD852:AF852"/>
    <mergeCell ref="AG852:AJ852"/>
    <mergeCell ref="AK852:AP852"/>
    <mergeCell ref="AQ852:AX852"/>
    <mergeCell ref="AQ851:AX851"/>
    <mergeCell ref="AY851:BE851"/>
    <mergeCell ref="BG851:BL851"/>
    <mergeCell ref="BO851:BV851"/>
    <mergeCell ref="CN851:CU851"/>
    <mergeCell ref="CV851:DE851"/>
    <mergeCell ref="AY850:BE850"/>
    <mergeCell ref="BG850:BL850"/>
    <mergeCell ref="BO850:BV850"/>
    <mergeCell ref="CN850:CU850"/>
    <mergeCell ref="CV850:DE850"/>
    <mergeCell ref="A851:O851"/>
    <mergeCell ref="P851:AC851"/>
    <mergeCell ref="AD851:AF851"/>
    <mergeCell ref="AG851:AJ851"/>
    <mergeCell ref="AK851:AP851"/>
    <mergeCell ref="A850:O850"/>
    <mergeCell ref="P850:AC850"/>
    <mergeCell ref="AD850:AF850"/>
    <mergeCell ref="AG850:AJ850"/>
    <mergeCell ref="AK850:AP850"/>
    <mergeCell ref="AQ850:AX850"/>
    <mergeCell ref="AQ849:AX849"/>
    <mergeCell ref="AY849:BE849"/>
    <mergeCell ref="BG849:BL849"/>
    <mergeCell ref="BO849:BV849"/>
    <mergeCell ref="CN849:CU849"/>
    <mergeCell ref="CV849:DE849"/>
    <mergeCell ref="AY848:BE848"/>
    <mergeCell ref="BG848:BL848"/>
    <mergeCell ref="BO848:BV848"/>
    <mergeCell ref="CN848:CU848"/>
    <mergeCell ref="CV848:DE848"/>
    <mergeCell ref="A849:O849"/>
    <mergeCell ref="P849:AC849"/>
    <mergeCell ref="AD849:AF849"/>
    <mergeCell ref="AG849:AJ849"/>
    <mergeCell ref="AK849:AP849"/>
    <mergeCell ref="A848:O848"/>
    <mergeCell ref="P848:AC848"/>
    <mergeCell ref="AD848:AF848"/>
    <mergeCell ref="AG848:AJ848"/>
    <mergeCell ref="AK848:AP848"/>
    <mergeCell ref="AQ848:AX848"/>
    <mergeCell ref="AQ847:AX847"/>
    <mergeCell ref="AY847:BE847"/>
    <mergeCell ref="BG847:BL847"/>
    <mergeCell ref="BO847:BV847"/>
    <mergeCell ref="CN847:CU847"/>
    <mergeCell ref="CV847:DE847"/>
    <mergeCell ref="AY846:BE846"/>
    <mergeCell ref="BG846:BL846"/>
    <mergeCell ref="BO846:BV846"/>
    <mergeCell ref="CN846:CU846"/>
    <mergeCell ref="CV846:DE846"/>
    <mergeCell ref="A847:O847"/>
    <mergeCell ref="P847:AC847"/>
    <mergeCell ref="AD847:AF847"/>
    <mergeCell ref="AG847:AJ847"/>
    <mergeCell ref="AK847:AP847"/>
    <mergeCell ref="A846:O846"/>
    <mergeCell ref="P846:AC846"/>
    <mergeCell ref="AD846:AF846"/>
    <mergeCell ref="AG846:AJ846"/>
    <mergeCell ref="AK846:AP846"/>
    <mergeCell ref="AQ846:AX846"/>
    <mergeCell ref="AQ845:AX845"/>
    <mergeCell ref="AY845:BE845"/>
    <mergeCell ref="BG845:BL845"/>
    <mergeCell ref="BO845:BV845"/>
    <mergeCell ref="CN845:CU845"/>
    <mergeCell ref="CV845:DE845"/>
    <mergeCell ref="AY844:BE844"/>
    <mergeCell ref="BG844:BL844"/>
    <mergeCell ref="BO844:BV844"/>
    <mergeCell ref="CN844:CU844"/>
    <mergeCell ref="CV844:DE844"/>
    <mergeCell ref="A845:O845"/>
    <mergeCell ref="P845:AC845"/>
    <mergeCell ref="AD845:AF845"/>
    <mergeCell ref="AG845:AJ845"/>
    <mergeCell ref="AK845:AP845"/>
    <mergeCell ref="A844:O844"/>
    <mergeCell ref="P844:AC844"/>
    <mergeCell ref="AD844:AF844"/>
    <mergeCell ref="AG844:AJ844"/>
    <mergeCell ref="AK844:AP844"/>
    <mergeCell ref="AQ844:AX844"/>
    <mergeCell ref="AQ843:AX843"/>
    <mergeCell ref="AY843:BE843"/>
    <mergeCell ref="BG843:BL843"/>
    <mergeCell ref="BO843:BV843"/>
    <mergeCell ref="CN843:CU843"/>
    <mergeCell ref="CV843:DE843"/>
    <mergeCell ref="AY842:BE842"/>
    <mergeCell ref="BG842:BL842"/>
    <mergeCell ref="BO842:BV842"/>
    <mergeCell ref="CN842:CU842"/>
    <mergeCell ref="CV842:DE842"/>
    <mergeCell ref="A843:O843"/>
    <mergeCell ref="P843:AC843"/>
    <mergeCell ref="AD843:AF843"/>
    <mergeCell ref="AG843:AJ843"/>
    <mergeCell ref="AK843:AP843"/>
    <mergeCell ref="A842:O842"/>
    <mergeCell ref="P842:AC842"/>
    <mergeCell ref="AD842:AF842"/>
    <mergeCell ref="AG842:AJ842"/>
    <mergeCell ref="AK842:AP842"/>
    <mergeCell ref="AQ842:AX842"/>
    <mergeCell ref="AQ841:AX841"/>
    <mergeCell ref="AY841:BE841"/>
    <mergeCell ref="BG841:BL841"/>
    <mergeCell ref="BO841:BV841"/>
    <mergeCell ref="CN841:CU841"/>
    <mergeCell ref="CV841:DE841"/>
    <mergeCell ref="AY840:BE840"/>
    <mergeCell ref="BG840:BL840"/>
    <mergeCell ref="BO840:BV840"/>
    <mergeCell ref="CN840:CU840"/>
    <mergeCell ref="CV840:DE840"/>
    <mergeCell ref="A841:O841"/>
    <mergeCell ref="P841:AC841"/>
    <mergeCell ref="AD841:AF841"/>
    <mergeCell ref="AG841:AJ841"/>
    <mergeCell ref="AK841:AP841"/>
    <mergeCell ref="A840:O840"/>
    <mergeCell ref="P840:AC840"/>
    <mergeCell ref="AD840:AF840"/>
    <mergeCell ref="AG840:AJ840"/>
    <mergeCell ref="AK840:AP840"/>
    <mergeCell ref="AQ840:AX840"/>
    <mergeCell ref="AQ839:AX839"/>
    <mergeCell ref="AY839:BE839"/>
    <mergeCell ref="BG839:BL839"/>
    <mergeCell ref="BO839:BV839"/>
    <mergeCell ref="CN839:CU839"/>
    <mergeCell ref="CV839:DE839"/>
    <mergeCell ref="AY838:BE838"/>
    <mergeCell ref="BG838:BL838"/>
    <mergeCell ref="BO838:BV838"/>
    <mergeCell ref="CN838:CU838"/>
    <mergeCell ref="CV838:DE838"/>
    <mergeCell ref="A839:O839"/>
    <mergeCell ref="P839:AC839"/>
    <mergeCell ref="AD839:AF839"/>
    <mergeCell ref="AG839:AJ839"/>
    <mergeCell ref="AK839:AP839"/>
    <mergeCell ref="A838:O838"/>
    <mergeCell ref="P838:AC838"/>
    <mergeCell ref="AD838:AF838"/>
    <mergeCell ref="AG838:AJ838"/>
    <mergeCell ref="AK838:AP838"/>
    <mergeCell ref="AQ838:AX838"/>
    <mergeCell ref="AQ837:AX837"/>
    <mergeCell ref="AY837:BE837"/>
    <mergeCell ref="BG837:BL837"/>
    <mergeCell ref="BO837:BV837"/>
    <mergeCell ref="CN837:CU837"/>
    <mergeCell ref="CV837:DE837"/>
    <mergeCell ref="AY836:BE836"/>
    <mergeCell ref="BG836:BL836"/>
    <mergeCell ref="BO836:BV836"/>
    <mergeCell ref="CN836:CU836"/>
    <mergeCell ref="CV836:DE836"/>
    <mergeCell ref="A837:O837"/>
    <mergeCell ref="P837:AC837"/>
    <mergeCell ref="AD837:AF837"/>
    <mergeCell ref="AG837:AJ837"/>
    <mergeCell ref="AK837:AP837"/>
    <mergeCell ref="A836:O836"/>
    <mergeCell ref="P836:AC836"/>
    <mergeCell ref="AD836:AF836"/>
    <mergeCell ref="AG836:AJ836"/>
    <mergeCell ref="AK836:AP836"/>
    <mergeCell ref="AQ836:AX836"/>
    <mergeCell ref="AQ835:AX835"/>
    <mergeCell ref="AY835:BE835"/>
    <mergeCell ref="BG835:BL835"/>
    <mergeCell ref="BO835:BV835"/>
    <mergeCell ref="CN835:CU835"/>
    <mergeCell ref="CV835:DE835"/>
    <mergeCell ref="AY834:BE834"/>
    <mergeCell ref="BG834:BL834"/>
    <mergeCell ref="BO834:BV834"/>
    <mergeCell ref="CN834:CU834"/>
    <mergeCell ref="CV834:DE834"/>
    <mergeCell ref="A835:O835"/>
    <mergeCell ref="P835:AC835"/>
    <mergeCell ref="AD835:AF835"/>
    <mergeCell ref="AG835:AJ835"/>
    <mergeCell ref="AK835:AP835"/>
    <mergeCell ref="A834:O834"/>
    <mergeCell ref="P834:AC834"/>
    <mergeCell ref="AD834:AF834"/>
    <mergeCell ref="AG834:AJ834"/>
    <mergeCell ref="AK834:AP834"/>
    <mergeCell ref="AQ834:AX834"/>
    <mergeCell ref="AQ833:AX833"/>
    <mergeCell ref="AY833:BE833"/>
    <mergeCell ref="BG833:BL833"/>
    <mergeCell ref="BO833:BV833"/>
    <mergeCell ref="CN833:CU833"/>
    <mergeCell ref="CV833:DE833"/>
    <mergeCell ref="AY832:BE832"/>
    <mergeCell ref="BG832:BL832"/>
    <mergeCell ref="BO832:BV832"/>
    <mergeCell ref="CN832:CU832"/>
    <mergeCell ref="CV832:DE832"/>
    <mergeCell ref="A833:O833"/>
    <mergeCell ref="P833:AC833"/>
    <mergeCell ref="AD833:AF833"/>
    <mergeCell ref="AG833:AJ833"/>
    <mergeCell ref="AK833:AP833"/>
    <mergeCell ref="A832:O832"/>
    <mergeCell ref="P832:AC832"/>
    <mergeCell ref="AD832:AF832"/>
    <mergeCell ref="AG832:AJ832"/>
    <mergeCell ref="AK832:AP832"/>
    <mergeCell ref="AQ832:AX832"/>
    <mergeCell ref="AQ831:AX831"/>
    <mergeCell ref="AY831:BE831"/>
    <mergeCell ref="BG831:BL831"/>
    <mergeCell ref="BO831:BV831"/>
    <mergeCell ref="CN831:CU831"/>
    <mergeCell ref="CV831:DE831"/>
    <mergeCell ref="AY830:BE830"/>
    <mergeCell ref="BG830:BL830"/>
    <mergeCell ref="BO830:BV830"/>
    <mergeCell ref="CN830:CU830"/>
    <mergeCell ref="CV830:DE830"/>
    <mergeCell ref="A831:O831"/>
    <mergeCell ref="P831:AC831"/>
    <mergeCell ref="AD831:AF831"/>
    <mergeCell ref="AG831:AJ831"/>
    <mergeCell ref="AK831:AP831"/>
    <mergeCell ref="A830:O830"/>
    <mergeCell ref="P830:AC830"/>
    <mergeCell ref="AD830:AF830"/>
    <mergeCell ref="AG830:AJ830"/>
    <mergeCell ref="AK830:AP830"/>
    <mergeCell ref="AQ830:AX830"/>
    <mergeCell ref="AQ829:AX829"/>
    <mergeCell ref="AY829:BE829"/>
    <mergeCell ref="BG829:BL829"/>
    <mergeCell ref="BO829:BV829"/>
    <mergeCell ref="CN829:CU829"/>
    <mergeCell ref="CV829:DE829"/>
    <mergeCell ref="AY828:BE828"/>
    <mergeCell ref="BG828:BL828"/>
    <mergeCell ref="BO828:BV828"/>
    <mergeCell ref="CN828:CU828"/>
    <mergeCell ref="CV828:DE828"/>
    <mergeCell ref="A829:O829"/>
    <mergeCell ref="P829:AC829"/>
    <mergeCell ref="AD829:AF829"/>
    <mergeCell ref="AG829:AJ829"/>
    <mergeCell ref="AK829:AP829"/>
    <mergeCell ref="A828:O828"/>
    <mergeCell ref="P828:AC828"/>
    <mergeCell ref="AD828:AF828"/>
    <mergeCell ref="AG828:AJ828"/>
    <mergeCell ref="AK828:AP828"/>
    <mergeCell ref="AQ828:AX828"/>
    <mergeCell ref="AQ827:AX827"/>
    <mergeCell ref="AY827:BE827"/>
    <mergeCell ref="BG827:BL827"/>
    <mergeCell ref="BO827:BV827"/>
    <mergeCell ref="CN827:CU827"/>
    <mergeCell ref="CV827:DE827"/>
    <mergeCell ref="AY826:BE826"/>
    <mergeCell ref="BG826:BL826"/>
    <mergeCell ref="BO826:BV826"/>
    <mergeCell ref="CN826:CU826"/>
    <mergeCell ref="CV826:DE826"/>
    <mergeCell ref="A827:O827"/>
    <mergeCell ref="P827:AC827"/>
    <mergeCell ref="AD827:AF827"/>
    <mergeCell ref="AG827:AJ827"/>
    <mergeCell ref="AK827:AP827"/>
    <mergeCell ref="A826:O826"/>
    <mergeCell ref="P826:AC826"/>
    <mergeCell ref="AD826:AF826"/>
    <mergeCell ref="AG826:AJ826"/>
    <mergeCell ref="AK826:AP826"/>
    <mergeCell ref="AQ826:AX826"/>
    <mergeCell ref="AQ825:AX825"/>
    <mergeCell ref="AY825:BE825"/>
    <mergeCell ref="BG825:BL825"/>
    <mergeCell ref="BO825:BV825"/>
    <mergeCell ref="CN825:CU825"/>
    <mergeCell ref="CV825:DE825"/>
    <mergeCell ref="AY824:BE824"/>
    <mergeCell ref="BG824:BL824"/>
    <mergeCell ref="BO824:BV824"/>
    <mergeCell ref="CN824:CU824"/>
    <mergeCell ref="CV824:DE824"/>
    <mergeCell ref="A825:O825"/>
    <mergeCell ref="P825:AC825"/>
    <mergeCell ref="AD825:AF825"/>
    <mergeCell ref="AG825:AJ825"/>
    <mergeCell ref="AK825:AP825"/>
    <mergeCell ref="A824:O824"/>
    <mergeCell ref="P824:AC824"/>
    <mergeCell ref="AD824:AF824"/>
    <mergeCell ref="AG824:AJ824"/>
    <mergeCell ref="AK824:AP824"/>
    <mergeCell ref="AQ824:AX824"/>
    <mergeCell ref="AQ823:AX823"/>
    <mergeCell ref="AY823:BE823"/>
    <mergeCell ref="BG823:BL823"/>
    <mergeCell ref="BO823:BV823"/>
    <mergeCell ref="CN823:CU823"/>
    <mergeCell ref="CV823:DE823"/>
    <mergeCell ref="AY822:BE822"/>
    <mergeCell ref="BG822:BL822"/>
    <mergeCell ref="BO822:BV822"/>
    <mergeCell ref="CN822:CU822"/>
    <mergeCell ref="CV822:DE822"/>
    <mergeCell ref="A823:O823"/>
    <mergeCell ref="P823:AC823"/>
    <mergeCell ref="AD823:AF823"/>
    <mergeCell ref="AG823:AJ823"/>
    <mergeCell ref="AK823:AP823"/>
    <mergeCell ref="A822:O822"/>
    <mergeCell ref="P822:AC822"/>
    <mergeCell ref="AD822:AF822"/>
    <mergeCell ref="AG822:AJ822"/>
    <mergeCell ref="AK822:AP822"/>
    <mergeCell ref="AQ822:AX822"/>
    <mergeCell ref="AQ821:AX821"/>
    <mergeCell ref="AY821:BE821"/>
    <mergeCell ref="BG821:BL821"/>
    <mergeCell ref="BO821:BV821"/>
    <mergeCell ref="CN821:CU821"/>
    <mergeCell ref="CV821:DE821"/>
    <mergeCell ref="AY820:BE820"/>
    <mergeCell ref="BG820:BL820"/>
    <mergeCell ref="BO820:BV820"/>
    <mergeCell ref="CN820:CU820"/>
    <mergeCell ref="CV820:DE820"/>
    <mergeCell ref="A821:O821"/>
    <mergeCell ref="P821:AC821"/>
    <mergeCell ref="AD821:AF821"/>
    <mergeCell ref="AG821:AJ821"/>
    <mergeCell ref="AK821:AP821"/>
    <mergeCell ref="A820:O820"/>
    <mergeCell ref="P820:AC820"/>
    <mergeCell ref="AD820:AF820"/>
    <mergeCell ref="AG820:AJ820"/>
    <mergeCell ref="AK820:AP820"/>
    <mergeCell ref="AQ820:AX820"/>
    <mergeCell ref="AQ819:AX819"/>
    <mergeCell ref="AY819:BE819"/>
    <mergeCell ref="BG819:BL819"/>
    <mergeCell ref="BO819:BV819"/>
    <mergeCell ref="CN819:CU819"/>
    <mergeCell ref="CV819:DE819"/>
    <mergeCell ref="AY818:BE818"/>
    <mergeCell ref="BG818:BL818"/>
    <mergeCell ref="BO818:BV818"/>
    <mergeCell ref="CN818:CU818"/>
    <mergeCell ref="CV818:DE818"/>
    <mergeCell ref="A819:O819"/>
    <mergeCell ref="P819:AC819"/>
    <mergeCell ref="AD819:AF819"/>
    <mergeCell ref="AG819:AJ819"/>
    <mergeCell ref="AK819:AP819"/>
    <mergeCell ref="A818:O818"/>
    <mergeCell ref="P818:AC818"/>
    <mergeCell ref="AD818:AF818"/>
    <mergeCell ref="AG818:AJ818"/>
    <mergeCell ref="AK818:AP818"/>
    <mergeCell ref="AQ818:AX818"/>
    <mergeCell ref="AQ817:AX817"/>
    <mergeCell ref="AY817:BE817"/>
    <mergeCell ref="BG817:BL817"/>
    <mergeCell ref="BO817:BV817"/>
    <mergeCell ref="CN817:CU817"/>
    <mergeCell ref="CV817:DE817"/>
    <mergeCell ref="AY816:BE816"/>
    <mergeCell ref="BG816:BL816"/>
    <mergeCell ref="BO816:BV816"/>
    <mergeCell ref="CN816:CU816"/>
    <mergeCell ref="CV816:DE816"/>
    <mergeCell ref="A817:O817"/>
    <mergeCell ref="P817:AC817"/>
    <mergeCell ref="AD817:AF817"/>
    <mergeCell ref="AG817:AJ817"/>
    <mergeCell ref="AK817:AP817"/>
    <mergeCell ref="A816:O816"/>
    <mergeCell ref="P816:AC816"/>
    <mergeCell ref="AD816:AF816"/>
    <mergeCell ref="AG816:AJ816"/>
    <mergeCell ref="AK816:AP816"/>
    <mergeCell ref="AQ816:AX816"/>
    <mergeCell ref="AQ815:AX815"/>
    <mergeCell ref="AY815:BE815"/>
    <mergeCell ref="BG815:BL815"/>
    <mergeCell ref="BO815:BV815"/>
    <mergeCell ref="CN815:CU815"/>
    <mergeCell ref="CV815:DE815"/>
    <mergeCell ref="AY814:BE814"/>
    <mergeCell ref="BG814:BL814"/>
    <mergeCell ref="BO814:BV814"/>
    <mergeCell ref="CN814:CU814"/>
    <mergeCell ref="CV814:DE814"/>
    <mergeCell ref="A815:O815"/>
    <mergeCell ref="P815:AC815"/>
    <mergeCell ref="AD815:AF815"/>
    <mergeCell ref="AG815:AJ815"/>
    <mergeCell ref="AK815:AP815"/>
    <mergeCell ref="A814:O814"/>
    <mergeCell ref="P814:AC814"/>
    <mergeCell ref="AD814:AF814"/>
    <mergeCell ref="AG814:AJ814"/>
    <mergeCell ref="AK814:AP814"/>
    <mergeCell ref="AQ814:AX814"/>
    <mergeCell ref="AQ813:AX813"/>
    <mergeCell ref="AY813:BE813"/>
    <mergeCell ref="BG813:BL813"/>
    <mergeCell ref="BO813:BV813"/>
    <mergeCell ref="CN813:CU813"/>
    <mergeCell ref="CV813:DE813"/>
    <mergeCell ref="AY812:BE812"/>
    <mergeCell ref="BG812:BL812"/>
    <mergeCell ref="BO812:BV812"/>
    <mergeCell ref="CN812:CU812"/>
    <mergeCell ref="CV812:DE812"/>
    <mergeCell ref="A813:O813"/>
    <mergeCell ref="P813:AC813"/>
    <mergeCell ref="AD813:AF813"/>
    <mergeCell ref="AG813:AJ813"/>
    <mergeCell ref="AK813:AP813"/>
    <mergeCell ref="A812:O812"/>
    <mergeCell ref="P812:AC812"/>
    <mergeCell ref="AD812:AF812"/>
    <mergeCell ref="AG812:AJ812"/>
    <mergeCell ref="AK812:AP812"/>
    <mergeCell ref="AQ812:AX812"/>
    <mergeCell ref="AQ811:AX811"/>
    <mergeCell ref="AY811:BE811"/>
    <mergeCell ref="BG811:BL811"/>
    <mergeCell ref="BO811:BV811"/>
    <mergeCell ref="CN811:CU811"/>
    <mergeCell ref="CV811:DE811"/>
    <mergeCell ref="AY810:BE810"/>
    <mergeCell ref="BG810:BL810"/>
    <mergeCell ref="BO810:BV810"/>
    <mergeCell ref="CN810:CU810"/>
    <mergeCell ref="CV810:DE810"/>
    <mergeCell ref="A811:O811"/>
    <mergeCell ref="P811:AC811"/>
    <mergeCell ref="AD811:AF811"/>
    <mergeCell ref="AG811:AJ811"/>
    <mergeCell ref="AK811:AP811"/>
    <mergeCell ref="A810:O810"/>
    <mergeCell ref="P810:AC810"/>
    <mergeCell ref="AD810:AF810"/>
    <mergeCell ref="AG810:AJ810"/>
    <mergeCell ref="AK810:AP810"/>
    <mergeCell ref="AQ810:AX810"/>
    <mergeCell ref="AQ809:AX809"/>
    <mergeCell ref="AY809:BE809"/>
    <mergeCell ref="BG809:BL809"/>
    <mergeCell ref="BO809:BV809"/>
    <mergeCell ref="CN809:CU809"/>
    <mergeCell ref="CV809:DE809"/>
    <mergeCell ref="AY808:BE808"/>
    <mergeCell ref="BG808:BL808"/>
    <mergeCell ref="BO808:BV808"/>
    <mergeCell ref="CN808:CU808"/>
    <mergeCell ref="CV808:DE808"/>
    <mergeCell ref="A809:O809"/>
    <mergeCell ref="P809:AC809"/>
    <mergeCell ref="AD809:AF809"/>
    <mergeCell ref="AG809:AJ809"/>
    <mergeCell ref="AK809:AP809"/>
    <mergeCell ref="A808:O808"/>
    <mergeCell ref="P808:AC808"/>
    <mergeCell ref="AD808:AF808"/>
    <mergeCell ref="AG808:AJ808"/>
    <mergeCell ref="AK808:AP808"/>
    <mergeCell ref="AQ808:AX808"/>
    <mergeCell ref="AQ807:AX807"/>
    <mergeCell ref="AY807:BE807"/>
    <mergeCell ref="BG807:BL807"/>
    <mergeCell ref="BO807:BV807"/>
    <mergeCell ref="CN807:CU807"/>
    <mergeCell ref="CV807:DE807"/>
    <mergeCell ref="AY806:BE806"/>
    <mergeCell ref="BG806:BL806"/>
    <mergeCell ref="BO806:BV806"/>
    <mergeCell ref="CN806:CU806"/>
    <mergeCell ref="CV806:DE806"/>
    <mergeCell ref="A807:O807"/>
    <mergeCell ref="P807:AC807"/>
    <mergeCell ref="AD807:AF807"/>
    <mergeCell ref="AG807:AJ807"/>
    <mergeCell ref="AK807:AP807"/>
    <mergeCell ref="A806:O806"/>
    <mergeCell ref="P806:AC806"/>
    <mergeCell ref="AD806:AF806"/>
    <mergeCell ref="AG806:AJ806"/>
    <mergeCell ref="AK806:AP806"/>
    <mergeCell ref="AQ806:AX806"/>
    <mergeCell ref="AQ805:AX805"/>
    <mergeCell ref="AY805:BE805"/>
    <mergeCell ref="BG805:BL805"/>
    <mergeCell ref="BO805:BV805"/>
    <mergeCell ref="CN805:CU805"/>
    <mergeCell ref="CV805:DE805"/>
    <mergeCell ref="AY804:BE804"/>
    <mergeCell ref="BG804:BL804"/>
    <mergeCell ref="BO804:BV804"/>
    <mergeCell ref="CN804:CU804"/>
    <mergeCell ref="CV804:DE804"/>
    <mergeCell ref="A805:O805"/>
    <mergeCell ref="P805:AC805"/>
    <mergeCell ref="AD805:AF805"/>
    <mergeCell ref="AG805:AJ805"/>
    <mergeCell ref="AK805:AP805"/>
    <mergeCell ref="A804:O804"/>
    <mergeCell ref="P804:AC804"/>
    <mergeCell ref="AD804:AF804"/>
    <mergeCell ref="AG804:AJ804"/>
    <mergeCell ref="AK804:AP804"/>
    <mergeCell ref="AQ804:AX804"/>
    <mergeCell ref="AQ803:AX803"/>
    <mergeCell ref="AY803:BE803"/>
    <mergeCell ref="BG803:BL803"/>
    <mergeCell ref="BO803:BV803"/>
    <mergeCell ref="CN803:CU803"/>
    <mergeCell ref="CV803:DE803"/>
    <mergeCell ref="AY802:BE802"/>
    <mergeCell ref="BG802:BL802"/>
    <mergeCell ref="BO802:BV802"/>
    <mergeCell ref="CN802:CU802"/>
    <mergeCell ref="CV802:DE802"/>
    <mergeCell ref="A803:O803"/>
    <mergeCell ref="P803:AC803"/>
    <mergeCell ref="AD803:AF803"/>
    <mergeCell ref="AG803:AJ803"/>
    <mergeCell ref="AK803:AP803"/>
    <mergeCell ref="A802:O802"/>
    <mergeCell ref="P802:AC802"/>
    <mergeCell ref="AD802:AF802"/>
    <mergeCell ref="AG802:AJ802"/>
    <mergeCell ref="AK802:AP802"/>
    <mergeCell ref="AQ802:AX802"/>
    <mergeCell ref="AQ801:AX801"/>
    <mergeCell ref="AY801:BE801"/>
    <mergeCell ref="BG801:BL801"/>
    <mergeCell ref="BO801:BV801"/>
    <mergeCell ref="CN801:CU801"/>
    <mergeCell ref="CV801:DE801"/>
    <mergeCell ref="AY800:BE800"/>
    <mergeCell ref="BG800:BL800"/>
    <mergeCell ref="BO800:BV800"/>
    <mergeCell ref="CN800:CU800"/>
    <mergeCell ref="CV800:DE800"/>
    <mergeCell ref="A801:O801"/>
    <mergeCell ref="P801:AC801"/>
    <mergeCell ref="AD801:AF801"/>
    <mergeCell ref="AG801:AJ801"/>
    <mergeCell ref="AK801:AP801"/>
    <mergeCell ref="A800:O800"/>
    <mergeCell ref="P800:AC800"/>
    <mergeCell ref="AD800:AF800"/>
    <mergeCell ref="AG800:AJ800"/>
    <mergeCell ref="AK800:AP800"/>
    <mergeCell ref="AQ800:AX800"/>
    <mergeCell ref="AQ799:AX799"/>
    <mergeCell ref="AY799:BE799"/>
    <mergeCell ref="BG799:BL799"/>
    <mergeCell ref="BO799:BV799"/>
    <mergeCell ref="CN799:CU799"/>
    <mergeCell ref="CV799:DE799"/>
    <mergeCell ref="AY798:BE798"/>
    <mergeCell ref="BG798:BL798"/>
    <mergeCell ref="BO798:BV798"/>
    <mergeCell ref="CN798:CU798"/>
    <mergeCell ref="CV798:DE798"/>
    <mergeCell ref="A799:O799"/>
    <mergeCell ref="P799:AC799"/>
    <mergeCell ref="AD799:AF799"/>
    <mergeCell ref="AG799:AJ799"/>
    <mergeCell ref="AK799:AP799"/>
    <mergeCell ref="A798:O798"/>
    <mergeCell ref="P798:AC798"/>
    <mergeCell ref="AD798:AF798"/>
    <mergeCell ref="AG798:AJ798"/>
    <mergeCell ref="AK798:AP798"/>
    <mergeCell ref="AQ798:AX798"/>
    <mergeCell ref="AQ797:AX797"/>
    <mergeCell ref="AY797:BE797"/>
    <mergeCell ref="BG797:BL797"/>
    <mergeCell ref="BO797:BV797"/>
    <mergeCell ref="CN797:CU797"/>
    <mergeCell ref="CV797:DE797"/>
    <mergeCell ref="AY796:BE796"/>
    <mergeCell ref="BG796:BL796"/>
    <mergeCell ref="BO796:BV796"/>
    <mergeCell ref="CN796:CU796"/>
    <mergeCell ref="CV796:DE796"/>
    <mergeCell ref="A797:O797"/>
    <mergeCell ref="P797:AC797"/>
    <mergeCell ref="AD797:AF797"/>
    <mergeCell ref="AG797:AJ797"/>
    <mergeCell ref="AK797:AP797"/>
    <mergeCell ref="A796:O796"/>
    <mergeCell ref="P796:AC796"/>
    <mergeCell ref="AD796:AF796"/>
    <mergeCell ref="AG796:AJ796"/>
    <mergeCell ref="AK796:AP796"/>
    <mergeCell ref="AQ796:AX796"/>
    <mergeCell ref="AQ795:AX795"/>
    <mergeCell ref="AY795:BE795"/>
    <mergeCell ref="BG795:BL795"/>
    <mergeCell ref="BO795:BV795"/>
    <mergeCell ref="CN795:CU795"/>
    <mergeCell ref="CV795:DE795"/>
    <mergeCell ref="AY794:BE794"/>
    <mergeCell ref="BG794:BL794"/>
    <mergeCell ref="BO794:BV794"/>
    <mergeCell ref="CN794:CU794"/>
    <mergeCell ref="CV794:DE794"/>
    <mergeCell ref="A795:O795"/>
    <mergeCell ref="P795:AC795"/>
    <mergeCell ref="AD795:AF795"/>
    <mergeCell ref="AG795:AJ795"/>
    <mergeCell ref="AK795:AP795"/>
    <mergeCell ref="A794:O794"/>
    <mergeCell ref="P794:AC794"/>
    <mergeCell ref="AD794:AF794"/>
    <mergeCell ref="AG794:AJ794"/>
    <mergeCell ref="AK794:AP794"/>
    <mergeCell ref="AQ794:AX794"/>
    <mergeCell ref="AQ793:AX793"/>
    <mergeCell ref="AY793:BE793"/>
    <mergeCell ref="BG793:BL793"/>
    <mergeCell ref="BO793:BV793"/>
    <mergeCell ref="CN793:CU793"/>
    <mergeCell ref="CV793:DE793"/>
    <mergeCell ref="AY792:BE792"/>
    <mergeCell ref="BG792:BL792"/>
    <mergeCell ref="BO792:BV792"/>
    <mergeCell ref="CN792:CU792"/>
    <mergeCell ref="CV792:DE792"/>
    <mergeCell ref="A793:O793"/>
    <mergeCell ref="P793:AC793"/>
    <mergeCell ref="AD793:AF793"/>
    <mergeCell ref="AG793:AJ793"/>
    <mergeCell ref="AK793:AP793"/>
    <mergeCell ref="A792:O792"/>
    <mergeCell ref="P792:AC792"/>
    <mergeCell ref="AD792:AF792"/>
    <mergeCell ref="AG792:AJ792"/>
    <mergeCell ref="AK792:AP792"/>
    <mergeCell ref="AQ792:AX792"/>
    <mergeCell ref="AQ791:AX791"/>
    <mergeCell ref="AY791:BE791"/>
    <mergeCell ref="BG791:BL791"/>
    <mergeCell ref="BO791:BV791"/>
    <mergeCell ref="CN791:CU791"/>
    <mergeCell ref="CV791:DE791"/>
    <mergeCell ref="AY790:BE790"/>
    <mergeCell ref="BG790:BL790"/>
    <mergeCell ref="BO790:BV790"/>
    <mergeCell ref="CN790:CU790"/>
    <mergeCell ref="CV790:DE790"/>
    <mergeCell ref="A791:O791"/>
    <mergeCell ref="P791:AC791"/>
    <mergeCell ref="AD791:AF791"/>
    <mergeCell ref="AG791:AJ791"/>
    <mergeCell ref="AK791:AP791"/>
    <mergeCell ref="A790:O790"/>
    <mergeCell ref="P790:AC790"/>
    <mergeCell ref="AD790:AF790"/>
    <mergeCell ref="AG790:AJ790"/>
    <mergeCell ref="AK790:AP790"/>
    <mergeCell ref="AQ790:AX790"/>
    <mergeCell ref="AQ789:AX789"/>
    <mergeCell ref="AY789:BE789"/>
    <mergeCell ref="BG789:BL789"/>
    <mergeCell ref="BO789:BV789"/>
    <mergeCell ref="CN789:CU789"/>
    <mergeCell ref="CV789:DE789"/>
    <mergeCell ref="AY788:BE788"/>
    <mergeCell ref="BG788:BL788"/>
    <mergeCell ref="BO788:BV788"/>
    <mergeCell ref="CN788:CU788"/>
    <mergeCell ref="CV788:DE788"/>
    <mergeCell ref="A789:O789"/>
    <mergeCell ref="P789:AC789"/>
    <mergeCell ref="AD789:AF789"/>
    <mergeCell ref="AG789:AJ789"/>
    <mergeCell ref="AK789:AP789"/>
    <mergeCell ref="A788:O788"/>
    <mergeCell ref="P788:AC788"/>
    <mergeCell ref="AD788:AF788"/>
    <mergeCell ref="AG788:AJ788"/>
    <mergeCell ref="AK788:AP788"/>
    <mergeCell ref="AQ788:AX788"/>
    <mergeCell ref="AQ787:AX787"/>
    <mergeCell ref="AY787:BE787"/>
    <mergeCell ref="BG787:BL787"/>
    <mergeCell ref="BO787:BV787"/>
    <mergeCell ref="CN787:CU787"/>
    <mergeCell ref="CV787:DE787"/>
    <mergeCell ref="AY786:BE786"/>
    <mergeCell ref="BG786:BL786"/>
    <mergeCell ref="BO786:BV786"/>
    <mergeCell ref="CN786:CU786"/>
    <mergeCell ref="CV786:DE786"/>
    <mergeCell ref="A787:O787"/>
    <mergeCell ref="P787:AC787"/>
    <mergeCell ref="AD787:AF787"/>
    <mergeCell ref="AG787:AJ787"/>
    <mergeCell ref="AK787:AP787"/>
    <mergeCell ref="A786:O786"/>
    <mergeCell ref="P786:AC786"/>
    <mergeCell ref="AD786:AF786"/>
    <mergeCell ref="AG786:AJ786"/>
    <mergeCell ref="AK786:AP786"/>
    <mergeCell ref="AQ786:AX786"/>
    <mergeCell ref="AQ785:AX785"/>
    <mergeCell ref="AY785:BE785"/>
    <mergeCell ref="BG785:BL785"/>
    <mergeCell ref="BO785:BV785"/>
    <mergeCell ref="CN785:CU785"/>
    <mergeCell ref="CV785:DE785"/>
    <mergeCell ref="AY784:BE784"/>
    <mergeCell ref="BG784:BL784"/>
    <mergeCell ref="BO784:BV784"/>
    <mergeCell ref="CN784:CU784"/>
    <mergeCell ref="CV784:DE784"/>
    <mergeCell ref="A785:O785"/>
    <mergeCell ref="P785:AC785"/>
    <mergeCell ref="AD785:AF785"/>
    <mergeCell ref="AG785:AJ785"/>
    <mergeCell ref="AK785:AP785"/>
    <mergeCell ref="A784:O784"/>
    <mergeCell ref="P784:AC784"/>
    <mergeCell ref="AD784:AF784"/>
    <mergeCell ref="AG784:AJ784"/>
    <mergeCell ref="AK784:AP784"/>
    <mergeCell ref="AQ784:AX784"/>
    <mergeCell ref="AQ783:AX783"/>
    <mergeCell ref="AY783:BE783"/>
    <mergeCell ref="BG783:BL783"/>
    <mergeCell ref="BO783:BV783"/>
    <mergeCell ref="CN783:CU783"/>
    <mergeCell ref="CV783:DE783"/>
    <mergeCell ref="AY782:BE782"/>
    <mergeCell ref="BG782:BL782"/>
    <mergeCell ref="BO782:BV782"/>
    <mergeCell ref="CN782:CU782"/>
    <mergeCell ref="CV782:DE782"/>
    <mergeCell ref="A783:O783"/>
    <mergeCell ref="P783:AC783"/>
    <mergeCell ref="AD783:AF783"/>
    <mergeCell ref="AG783:AJ783"/>
    <mergeCell ref="AK783:AP783"/>
    <mergeCell ref="A782:O782"/>
    <mergeCell ref="P782:AC782"/>
    <mergeCell ref="AD782:AF782"/>
    <mergeCell ref="AG782:AJ782"/>
    <mergeCell ref="AK782:AP782"/>
    <mergeCell ref="AQ782:AX782"/>
    <mergeCell ref="AQ781:AX781"/>
    <mergeCell ref="AY781:BE781"/>
    <mergeCell ref="BG781:BL781"/>
    <mergeCell ref="BO781:BV781"/>
    <mergeCell ref="CN781:CU781"/>
    <mergeCell ref="CV781:DE781"/>
    <mergeCell ref="AY780:BE780"/>
    <mergeCell ref="BG780:BL780"/>
    <mergeCell ref="BO780:BV780"/>
    <mergeCell ref="CN780:CU780"/>
    <mergeCell ref="CV780:DE780"/>
    <mergeCell ref="A781:O781"/>
    <mergeCell ref="P781:AC781"/>
    <mergeCell ref="AD781:AF781"/>
    <mergeCell ref="AG781:AJ781"/>
    <mergeCell ref="AK781:AP781"/>
    <mergeCell ref="A780:O780"/>
    <mergeCell ref="P780:AC780"/>
    <mergeCell ref="AD780:AF780"/>
    <mergeCell ref="AG780:AJ780"/>
    <mergeCell ref="AK780:AP780"/>
    <mergeCell ref="AQ780:AX780"/>
    <mergeCell ref="AQ779:AX779"/>
    <mergeCell ref="AY779:BE779"/>
    <mergeCell ref="BG779:BL779"/>
    <mergeCell ref="BO779:BV779"/>
    <mergeCell ref="CN779:CU779"/>
    <mergeCell ref="CV779:DE779"/>
    <mergeCell ref="AY778:BE778"/>
    <mergeCell ref="BG778:BL778"/>
    <mergeCell ref="BO778:BV778"/>
    <mergeCell ref="CN778:CU778"/>
    <mergeCell ref="CV778:DE778"/>
    <mergeCell ref="A779:O779"/>
    <mergeCell ref="P779:AC779"/>
    <mergeCell ref="AD779:AF779"/>
    <mergeCell ref="AG779:AJ779"/>
    <mergeCell ref="AK779:AP779"/>
    <mergeCell ref="A778:O778"/>
    <mergeCell ref="P778:AC778"/>
    <mergeCell ref="AD778:AF778"/>
    <mergeCell ref="AG778:AJ778"/>
    <mergeCell ref="AK778:AP778"/>
    <mergeCell ref="AQ778:AX778"/>
    <mergeCell ref="AQ777:AX777"/>
    <mergeCell ref="AY777:BE777"/>
    <mergeCell ref="BG777:BL777"/>
    <mergeCell ref="BO777:BV777"/>
    <mergeCell ref="CN777:CU777"/>
    <mergeCell ref="CV777:DE777"/>
    <mergeCell ref="AY776:BE776"/>
    <mergeCell ref="BG776:BL776"/>
    <mergeCell ref="BO776:BV776"/>
    <mergeCell ref="CN776:CU776"/>
    <mergeCell ref="CV776:DE776"/>
    <mergeCell ref="A777:O777"/>
    <mergeCell ref="P777:AC777"/>
    <mergeCell ref="AD777:AF777"/>
    <mergeCell ref="AG777:AJ777"/>
    <mergeCell ref="AK777:AP777"/>
    <mergeCell ref="A776:O776"/>
    <mergeCell ref="P776:AC776"/>
    <mergeCell ref="AD776:AF776"/>
    <mergeCell ref="AG776:AJ776"/>
    <mergeCell ref="AK776:AP776"/>
    <mergeCell ref="AQ776:AX776"/>
    <mergeCell ref="AQ775:AX775"/>
    <mergeCell ref="AY775:BE775"/>
    <mergeCell ref="BG775:BL775"/>
    <mergeCell ref="BO775:BV775"/>
    <mergeCell ref="CN775:CU775"/>
    <mergeCell ref="CV775:DE775"/>
    <mergeCell ref="AY774:BE774"/>
    <mergeCell ref="BG774:BL774"/>
    <mergeCell ref="BO774:BV774"/>
    <mergeCell ref="CN774:CU774"/>
    <mergeCell ref="CV774:DE774"/>
    <mergeCell ref="A775:O775"/>
    <mergeCell ref="P775:AC775"/>
    <mergeCell ref="AD775:AF775"/>
    <mergeCell ref="AG775:AJ775"/>
    <mergeCell ref="AK775:AP775"/>
    <mergeCell ref="A774:O774"/>
    <mergeCell ref="P774:AC774"/>
    <mergeCell ref="AD774:AF774"/>
    <mergeCell ref="AG774:AJ774"/>
    <mergeCell ref="AK774:AP774"/>
    <mergeCell ref="AQ774:AX774"/>
    <mergeCell ref="AQ773:AX773"/>
    <mergeCell ref="AY773:BE773"/>
    <mergeCell ref="BG773:BL773"/>
    <mergeCell ref="BO773:BV773"/>
    <mergeCell ref="CN773:CU773"/>
    <mergeCell ref="CV773:DE773"/>
    <mergeCell ref="AY772:BE772"/>
    <mergeCell ref="BG772:BL772"/>
    <mergeCell ref="BO772:BV772"/>
    <mergeCell ref="CN772:CU772"/>
    <mergeCell ref="CV772:DE772"/>
    <mergeCell ref="A773:O773"/>
    <mergeCell ref="P773:AC773"/>
    <mergeCell ref="AD773:AF773"/>
    <mergeCell ref="AG773:AJ773"/>
    <mergeCell ref="AK773:AP773"/>
    <mergeCell ref="A772:O772"/>
    <mergeCell ref="P772:AC772"/>
    <mergeCell ref="AD772:AF772"/>
    <mergeCell ref="AG772:AJ772"/>
    <mergeCell ref="AK772:AP772"/>
    <mergeCell ref="AQ772:AX772"/>
    <mergeCell ref="AQ771:AX771"/>
    <mergeCell ref="AY771:BE771"/>
    <mergeCell ref="BG771:BL771"/>
    <mergeCell ref="BO771:BV771"/>
    <mergeCell ref="CN771:CU771"/>
    <mergeCell ref="CV771:DE771"/>
    <mergeCell ref="AY770:BE770"/>
    <mergeCell ref="BG770:BL770"/>
    <mergeCell ref="BO770:BV770"/>
    <mergeCell ref="CN770:CU770"/>
    <mergeCell ref="CV770:DE770"/>
    <mergeCell ref="A771:O771"/>
    <mergeCell ref="P771:AC771"/>
    <mergeCell ref="AD771:AF771"/>
    <mergeCell ref="AG771:AJ771"/>
    <mergeCell ref="AK771:AP771"/>
    <mergeCell ref="A770:O770"/>
    <mergeCell ref="P770:AC770"/>
    <mergeCell ref="AD770:AF770"/>
    <mergeCell ref="AG770:AJ770"/>
    <mergeCell ref="AK770:AP770"/>
    <mergeCell ref="AQ770:AX770"/>
    <mergeCell ref="AQ769:AX769"/>
    <mergeCell ref="AY769:BE769"/>
    <mergeCell ref="BG769:BL769"/>
    <mergeCell ref="BO769:BV769"/>
    <mergeCell ref="CN769:CU769"/>
    <mergeCell ref="CV769:DE769"/>
    <mergeCell ref="AY768:BE768"/>
    <mergeCell ref="BG768:BL768"/>
    <mergeCell ref="BO768:BV768"/>
    <mergeCell ref="CN768:CU768"/>
    <mergeCell ref="CV768:DE768"/>
    <mergeCell ref="A769:O769"/>
    <mergeCell ref="P769:AC769"/>
    <mergeCell ref="AD769:AF769"/>
    <mergeCell ref="AG769:AJ769"/>
    <mergeCell ref="AK769:AP769"/>
    <mergeCell ref="A768:O768"/>
    <mergeCell ref="P768:AC768"/>
    <mergeCell ref="AD768:AF768"/>
    <mergeCell ref="AG768:AJ768"/>
    <mergeCell ref="AK768:AP768"/>
    <mergeCell ref="AQ768:AX768"/>
    <mergeCell ref="AQ767:AX767"/>
    <mergeCell ref="AY767:BE767"/>
    <mergeCell ref="BG767:BL767"/>
    <mergeCell ref="BO767:BV767"/>
    <mergeCell ref="CN767:CU767"/>
    <mergeCell ref="CV767:DE767"/>
    <mergeCell ref="AY766:BE766"/>
    <mergeCell ref="BG766:BL766"/>
    <mergeCell ref="BO766:BV766"/>
    <mergeCell ref="CN766:CU766"/>
    <mergeCell ref="CV766:DE766"/>
    <mergeCell ref="A767:O767"/>
    <mergeCell ref="P767:AC767"/>
    <mergeCell ref="AD767:AF767"/>
    <mergeCell ref="AG767:AJ767"/>
    <mergeCell ref="AK767:AP767"/>
    <mergeCell ref="A766:O766"/>
    <mergeCell ref="P766:AC766"/>
    <mergeCell ref="AD766:AF766"/>
    <mergeCell ref="AG766:AJ766"/>
    <mergeCell ref="AK766:AP766"/>
    <mergeCell ref="AQ766:AX766"/>
    <mergeCell ref="AQ765:AX765"/>
    <mergeCell ref="AY765:BE765"/>
    <mergeCell ref="BG765:BL765"/>
    <mergeCell ref="BO765:BV765"/>
    <mergeCell ref="CN765:CU765"/>
    <mergeCell ref="CV765:DE765"/>
    <mergeCell ref="AY764:BE764"/>
    <mergeCell ref="BG764:BL764"/>
    <mergeCell ref="BO764:BV764"/>
    <mergeCell ref="CN764:CU764"/>
    <mergeCell ref="CV764:DE764"/>
    <mergeCell ref="A765:O765"/>
    <mergeCell ref="P765:AC765"/>
    <mergeCell ref="AD765:AF765"/>
    <mergeCell ref="AG765:AJ765"/>
    <mergeCell ref="AK765:AP765"/>
    <mergeCell ref="A764:O764"/>
    <mergeCell ref="P764:AC764"/>
    <mergeCell ref="AD764:AF764"/>
    <mergeCell ref="AG764:AJ764"/>
    <mergeCell ref="AK764:AP764"/>
    <mergeCell ref="AQ764:AX764"/>
    <mergeCell ref="AQ763:AX763"/>
    <mergeCell ref="AY763:BE763"/>
    <mergeCell ref="BG763:BL763"/>
    <mergeCell ref="BO763:BV763"/>
    <mergeCell ref="CN763:CU763"/>
    <mergeCell ref="CV763:DE763"/>
    <mergeCell ref="AY762:BE762"/>
    <mergeCell ref="BG762:BL762"/>
    <mergeCell ref="BO762:BV762"/>
    <mergeCell ref="CN762:CU762"/>
    <mergeCell ref="CV762:DE762"/>
    <mergeCell ref="A763:O763"/>
    <mergeCell ref="P763:AC763"/>
    <mergeCell ref="AD763:AF763"/>
    <mergeCell ref="AG763:AJ763"/>
    <mergeCell ref="AK763:AP763"/>
    <mergeCell ref="A762:O762"/>
    <mergeCell ref="P762:AC762"/>
    <mergeCell ref="AD762:AF762"/>
    <mergeCell ref="AG762:AJ762"/>
    <mergeCell ref="AK762:AP762"/>
    <mergeCell ref="AQ762:AX762"/>
    <mergeCell ref="AQ761:AX761"/>
    <mergeCell ref="AY761:BE761"/>
    <mergeCell ref="BG761:BL761"/>
    <mergeCell ref="BO761:BV761"/>
    <mergeCell ref="CN761:CU761"/>
    <mergeCell ref="CV761:DE761"/>
    <mergeCell ref="AY760:BE760"/>
    <mergeCell ref="BG760:BL760"/>
    <mergeCell ref="BO760:BV760"/>
    <mergeCell ref="CN760:CU760"/>
    <mergeCell ref="CV760:DE760"/>
    <mergeCell ref="A761:O761"/>
    <mergeCell ref="P761:AC761"/>
    <mergeCell ref="AD761:AF761"/>
    <mergeCell ref="AG761:AJ761"/>
    <mergeCell ref="AK761:AP761"/>
    <mergeCell ref="A760:O760"/>
    <mergeCell ref="P760:AC760"/>
    <mergeCell ref="AD760:AF760"/>
    <mergeCell ref="AG760:AJ760"/>
    <mergeCell ref="AK760:AP760"/>
    <mergeCell ref="AQ760:AX760"/>
    <mergeCell ref="AQ759:AX759"/>
    <mergeCell ref="AY759:BE759"/>
    <mergeCell ref="BG759:BL759"/>
    <mergeCell ref="BO759:BV759"/>
    <mergeCell ref="CN759:CU759"/>
    <mergeCell ref="CV759:DE759"/>
    <mergeCell ref="AY758:BE758"/>
    <mergeCell ref="BG758:BL758"/>
    <mergeCell ref="BO758:BV758"/>
    <mergeCell ref="CN758:CU758"/>
    <mergeCell ref="CV758:DE758"/>
    <mergeCell ref="A759:O759"/>
    <mergeCell ref="P759:AC759"/>
    <mergeCell ref="AD759:AF759"/>
    <mergeCell ref="AG759:AJ759"/>
    <mergeCell ref="AK759:AP759"/>
    <mergeCell ref="A758:O758"/>
    <mergeCell ref="P758:AC758"/>
    <mergeCell ref="AD758:AF758"/>
    <mergeCell ref="AG758:AJ758"/>
    <mergeCell ref="AK758:AP758"/>
    <mergeCell ref="AQ758:AX758"/>
    <mergeCell ref="AQ757:AX757"/>
    <mergeCell ref="AY757:BE757"/>
    <mergeCell ref="BG757:BL757"/>
    <mergeCell ref="BO757:BV757"/>
    <mergeCell ref="CN757:CU757"/>
    <mergeCell ref="CV757:DE757"/>
    <mergeCell ref="AY756:BE756"/>
    <mergeCell ref="BG756:BL756"/>
    <mergeCell ref="BO756:BV756"/>
    <mergeCell ref="CN756:CU756"/>
    <mergeCell ref="CV756:DE756"/>
    <mergeCell ref="A757:O757"/>
    <mergeCell ref="P757:AC757"/>
    <mergeCell ref="AD757:AF757"/>
    <mergeCell ref="AG757:AJ757"/>
    <mergeCell ref="AK757:AP757"/>
    <mergeCell ref="A756:O756"/>
    <mergeCell ref="P756:AC756"/>
    <mergeCell ref="AD756:AF756"/>
    <mergeCell ref="AG756:AJ756"/>
    <mergeCell ref="AK756:AP756"/>
    <mergeCell ref="AQ756:AX756"/>
    <mergeCell ref="AQ755:AX755"/>
    <mergeCell ref="AY755:BE755"/>
    <mergeCell ref="BG755:BL755"/>
    <mergeCell ref="BO755:BV755"/>
    <mergeCell ref="CN755:CU755"/>
    <mergeCell ref="CV755:DE755"/>
    <mergeCell ref="AY754:BE754"/>
    <mergeCell ref="BG754:BL754"/>
    <mergeCell ref="BO754:BV754"/>
    <mergeCell ref="CN754:CU754"/>
    <mergeCell ref="CV754:DE754"/>
    <mergeCell ref="A755:O755"/>
    <mergeCell ref="P755:AC755"/>
    <mergeCell ref="AD755:AF755"/>
    <mergeCell ref="AG755:AJ755"/>
    <mergeCell ref="AK755:AP755"/>
    <mergeCell ref="A754:O754"/>
    <mergeCell ref="P754:AC754"/>
    <mergeCell ref="AD754:AF754"/>
    <mergeCell ref="AG754:AJ754"/>
    <mergeCell ref="AK754:AP754"/>
    <mergeCell ref="AQ754:AX754"/>
    <mergeCell ref="AQ753:AX753"/>
    <mergeCell ref="AY753:BE753"/>
    <mergeCell ref="BG753:BL753"/>
    <mergeCell ref="BO753:BV753"/>
    <mergeCell ref="CN753:CU753"/>
    <mergeCell ref="CV753:DE753"/>
    <mergeCell ref="AY752:BE752"/>
    <mergeCell ref="BG752:BL752"/>
    <mergeCell ref="BO752:BV752"/>
    <mergeCell ref="CN752:CU752"/>
    <mergeCell ref="CV752:DE752"/>
    <mergeCell ref="A753:O753"/>
    <mergeCell ref="P753:AC753"/>
    <mergeCell ref="AD753:AF753"/>
    <mergeCell ref="AG753:AJ753"/>
    <mergeCell ref="AK753:AP753"/>
    <mergeCell ref="A752:O752"/>
    <mergeCell ref="P752:AC752"/>
    <mergeCell ref="AD752:AF752"/>
    <mergeCell ref="AG752:AJ752"/>
    <mergeCell ref="AK752:AP752"/>
    <mergeCell ref="AQ752:AX752"/>
    <mergeCell ref="AQ751:AX751"/>
    <mergeCell ref="AY751:BE751"/>
    <mergeCell ref="BG751:BL751"/>
    <mergeCell ref="BO751:BV751"/>
    <mergeCell ref="CN751:CU751"/>
    <mergeCell ref="CV751:DE751"/>
    <mergeCell ref="AY750:BE750"/>
    <mergeCell ref="BG750:BL750"/>
    <mergeCell ref="BO750:BV750"/>
    <mergeCell ref="CN750:CU750"/>
    <mergeCell ref="CV750:DE750"/>
    <mergeCell ref="A751:O751"/>
    <mergeCell ref="P751:AC751"/>
    <mergeCell ref="AD751:AF751"/>
    <mergeCell ref="AG751:AJ751"/>
    <mergeCell ref="AK751:AP751"/>
    <mergeCell ref="A750:O750"/>
    <mergeCell ref="P750:AC750"/>
    <mergeCell ref="AD750:AF750"/>
    <mergeCell ref="AG750:AJ750"/>
    <mergeCell ref="AK750:AP750"/>
    <mergeCell ref="AQ750:AX750"/>
    <mergeCell ref="AQ749:AX749"/>
    <mergeCell ref="AY749:BE749"/>
    <mergeCell ref="BG749:BL749"/>
    <mergeCell ref="BO749:BV749"/>
    <mergeCell ref="CN749:CU749"/>
    <mergeCell ref="CV749:DE749"/>
    <mergeCell ref="AY748:BE748"/>
    <mergeCell ref="BG748:BL748"/>
    <mergeCell ref="BO748:BV748"/>
    <mergeCell ref="CN748:CU748"/>
    <mergeCell ref="CV748:DE748"/>
    <mergeCell ref="A749:O749"/>
    <mergeCell ref="P749:AC749"/>
    <mergeCell ref="AD749:AF749"/>
    <mergeCell ref="AG749:AJ749"/>
    <mergeCell ref="AK749:AP749"/>
    <mergeCell ref="A748:O748"/>
    <mergeCell ref="P748:AC748"/>
    <mergeCell ref="AD748:AF748"/>
    <mergeCell ref="AG748:AJ748"/>
    <mergeCell ref="AK748:AP748"/>
    <mergeCell ref="AQ748:AX748"/>
    <mergeCell ref="AQ747:AX747"/>
    <mergeCell ref="AY747:BE747"/>
    <mergeCell ref="BG747:BL747"/>
    <mergeCell ref="BO747:BV747"/>
    <mergeCell ref="CN747:CU747"/>
    <mergeCell ref="CV747:DE747"/>
    <mergeCell ref="AY746:BE746"/>
    <mergeCell ref="BG746:BL746"/>
    <mergeCell ref="BO746:BV746"/>
    <mergeCell ref="CN746:CU746"/>
    <mergeCell ref="CV746:DE746"/>
    <mergeCell ref="A747:O747"/>
    <mergeCell ref="P747:AC747"/>
    <mergeCell ref="AD747:AF747"/>
    <mergeCell ref="AG747:AJ747"/>
    <mergeCell ref="AK747:AP747"/>
    <mergeCell ref="A746:O746"/>
    <mergeCell ref="P746:AC746"/>
    <mergeCell ref="AD746:AF746"/>
    <mergeCell ref="AG746:AJ746"/>
    <mergeCell ref="AK746:AP746"/>
    <mergeCell ref="AQ746:AX746"/>
    <mergeCell ref="AQ745:AX745"/>
    <mergeCell ref="AY745:BE745"/>
    <mergeCell ref="BG745:BL745"/>
    <mergeCell ref="BO745:BV745"/>
    <mergeCell ref="CN745:CU745"/>
    <mergeCell ref="CV745:DE745"/>
    <mergeCell ref="AY744:BE744"/>
    <mergeCell ref="BG744:BL744"/>
    <mergeCell ref="BO744:BV744"/>
    <mergeCell ref="CN744:CU744"/>
    <mergeCell ref="CV744:DE744"/>
    <mergeCell ref="A745:O745"/>
    <mergeCell ref="P745:AC745"/>
    <mergeCell ref="AD745:AF745"/>
    <mergeCell ref="AG745:AJ745"/>
    <mergeCell ref="AK745:AP745"/>
    <mergeCell ref="A744:O744"/>
    <mergeCell ref="P744:AC744"/>
    <mergeCell ref="AD744:AF744"/>
    <mergeCell ref="AG744:AJ744"/>
    <mergeCell ref="AK744:AP744"/>
    <mergeCell ref="AQ744:AX744"/>
    <mergeCell ref="AQ743:AX743"/>
    <mergeCell ref="AY743:BE743"/>
    <mergeCell ref="BG743:BL743"/>
    <mergeCell ref="BO743:BV743"/>
    <mergeCell ref="CN743:CU743"/>
    <mergeCell ref="CV743:DE743"/>
    <mergeCell ref="AY742:BE742"/>
    <mergeCell ref="BG742:BL742"/>
    <mergeCell ref="BO742:BV742"/>
    <mergeCell ref="CN742:CU742"/>
    <mergeCell ref="CV742:DE742"/>
    <mergeCell ref="A743:O743"/>
    <mergeCell ref="P743:AC743"/>
    <mergeCell ref="AD743:AF743"/>
    <mergeCell ref="AG743:AJ743"/>
    <mergeCell ref="AK743:AP743"/>
    <mergeCell ref="A742:O742"/>
    <mergeCell ref="P742:AC742"/>
    <mergeCell ref="AD742:AF742"/>
    <mergeCell ref="AG742:AJ742"/>
    <mergeCell ref="AK742:AP742"/>
    <mergeCell ref="AQ742:AX742"/>
    <mergeCell ref="AQ741:AX741"/>
    <mergeCell ref="AY741:BE741"/>
    <mergeCell ref="BG741:BL741"/>
    <mergeCell ref="BO741:BV741"/>
    <mergeCell ref="CN741:CU741"/>
    <mergeCell ref="CV741:DE741"/>
    <mergeCell ref="AY740:BE740"/>
    <mergeCell ref="BG740:BL740"/>
    <mergeCell ref="BO740:BV740"/>
    <mergeCell ref="CN740:CU740"/>
    <mergeCell ref="CV740:DE740"/>
    <mergeCell ref="A741:O741"/>
    <mergeCell ref="P741:AC741"/>
    <mergeCell ref="AD741:AF741"/>
    <mergeCell ref="AG741:AJ741"/>
    <mergeCell ref="AK741:AP741"/>
    <mergeCell ref="A740:O740"/>
    <mergeCell ref="P740:AC740"/>
    <mergeCell ref="AD740:AF740"/>
    <mergeCell ref="AG740:AJ740"/>
    <mergeCell ref="AK740:AP740"/>
    <mergeCell ref="AQ740:AX740"/>
    <mergeCell ref="AQ739:AX739"/>
    <mergeCell ref="AY739:BE739"/>
    <mergeCell ref="BG739:BL739"/>
    <mergeCell ref="BO739:BV739"/>
    <mergeCell ref="CN739:CU739"/>
    <mergeCell ref="CV739:DE739"/>
    <mergeCell ref="AY738:BE738"/>
    <mergeCell ref="BG738:BL738"/>
    <mergeCell ref="BO738:BV738"/>
    <mergeCell ref="CN738:CU738"/>
    <mergeCell ref="CV738:DE738"/>
    <mergeCell ref="A739:O739"/>
    <mergeCell ref="P739:AC739"/>
    <mergeCell ref="AD739:AF739"/>
    <mergeCell ref="AG739:AJ739"/>
    <mergeCell ref="AK739:AP739"/>
    <mergeCell ref="A738:O738"/>
    <mergeCell ref="P738:AC738"/>
    <mergeCell ref="AD738:AF738"/>
    <mergeCell ref="AG738:AJ738"/>
    <mergeCell ref="AK738:AP738"/>
    <mergeCell ref="AQ738:AX738"/>
    <mergeCell ref="AQ737:AX737"/>
    <mergeCell ref="AY737:BE737"/>
    <mergeCell ref="BG737:BL737"/>
    <mergeCell ref="BO737:BV737"/>
    <mergeCell ref="CN737:CU737"/>
    <mergeCell ref="CV737:DE737"/>
    <mergeCell ref="AY736:BE736"/>
    <mergeCell ref="BG736:BL736"/>
    <mergeCell ref="BO736:BV736"/>
    <mergeCell ref="CN736:CU736"/>
    <mergeCell ref="CV736:DE736"/>
    <mergeCell ref="A737:O737"/>
    <mergeCell ref="P737:AC737"/>
    <mergeCell ref="AD737:AF737"/>
    <mergeCell ref="AG737:AJ737"/>
    <mergeCell ref="AK737:AP737"/>
    <mergeCell ref="A736:O736"/>
    <mergeCell ref="P736:AC736"/>
    <mergeCell ref="AD736:AF736"/>
    <mergeCell ref="AG736:AJ736"/>
    <mergeCell ref="AK736:AP736"/>
    <mergeCell ref="AQ736:AX736"/>
    <mergeCell ref="AQ735:AX735"/>
    <mergeCell ref="AY735:BE735"/>
    <mergeCell ref="BG735:BL735"/>
    <mergeCell ref="BO735:BV735"/>
    <mergeCell ref="CN735:CU735"/>
    <mergeCell ref="CV735:DE735"/>
    <mergeCell ref="AY734:BE734"/>
    <mergeCell ref="BG734:BL734"/>
    <mergeCell ref="BO734:BV734"/>
    <mergeCell ref="CN734:CU734"/>
    <mergeCell ref="CV734:DE734"/>
    <mergeCell ref="A735:O735"/>
    <mergeCell ref="P735:AC735"/>
    <mergeCell ref="AD735:AF735"/>
    <mergeCell ref="AG735:AJ735"/>
    <mergeCell ref="AK735:AP735"/>
    <mergeCell ref="A734:O734"/>
    <mergeCell ref="P734:AC734"/>
    <mergeCell ref="AD734:AF734"/>
    <mergeCell ref="AG734:AJ734"/>
    <mergeCell ref="AK734:AP734"/>
    <mergeCell ref="AQ734:AX734"/>
    <mergeCell ref="AQ733:AX733"/>
    <mergeCell ref="AY733:BE733"/>
    <mergeCell ref="BG733:BL733"/>
    <mergeCell ref="BO733:BV733"/>
    <mergeCell ref="CN733:CU733"/>
    <mergeCell ref="CV733:DE733"/>
    <mergeCell ref="AY732:BE732"/>
    <mergeCell ref="BG732:BL732"/>
    <mergeCell ref="BO732:BV732"/>
    <mergeCell ref="CN732:CU732"/>
    <mergeCell ref="CV732:DE732"/>
    <mergeCell ref="A733:O733"/>
    <mergeCell ref="P733:AC733"/>
    <mergeCell ref="AD733:AF733"/>
    <mergeCell ref="AG733:AJ733"/>
    <mergeCell ref="AK733:AP733"/>
    <mergeCell ref="A732:O732"/>
    <mergeCell ref="P732:AC732"/>
    <mergeCell ref="AD732:AF732"/>
    <mergeCell ref="AG732:AJ732"/>
    <mergeCell ref="AK732:AP732"/>
    <mergeCell ref="AQ732:AX732"/>
    <mergeCell ref="AQ731:AX731"/>
    <mergeCell ref="AY731:BE731"/>
    <mergeCell ref="BG731:BL731"/>
    <mergeCell ref="BO731:BV731"/>
    <mergeCell ref="CN731:CU731"/>
    <mergeCell ref="CV731:DE731"/>
    <mergeCell ref="AY730:BE730"/>
    <mergeCell ref="BG730:BL730"/>
    <mergeCell ref="BO730:BV730"/>
    <mergeCell ref="CN730:CU730"/>
    <mergeCell ref="CV730:DE730"/>
    <mergeCell ref="A731:O731"/>
    <mergeCell ref="P731:AC731"/>
    <mergeCell ref="AD731:AF731"/>
    <mergeCell ref="AG731:AJ731"/>
    <mergeCell ref="AK731:AP731"/>
    <mergeCell ref="A730:O730"/>
    <mergeCell ref="P730:AC730"/>
    <mergeCell ref="AD730:AF730"/>
    <mergeCell ref="AG730:AJ730"/>
    <mergeCell ref="AK730:AP730"/>
    <mergeCell ref="AQ730:AX730"/>
    <mergeCell ref="AQ729:AX729"/>
    <mergeCell ref="AY729:BE729"/>
    <mergeCell ref="BG729:BL729"/>
    <mergeCell ref="BO729:BV729"/>
    <mergeCell ref="CN729:CU729"/>
    <mergeCell ref="CV729:DE729"/>
    <mergeCell ref="AY728:BE728"/>
    <mergeCell ref="BG728:BL728"/>
    <mergeCell ref="BO728:BV728"/>
    <mergeCell ref="CN728:CU728"/>
    <mergeCell ref="CV728:DE728"/>
    <mergeCell ref="A729:O729"/>
    <mergeCell ref="P729:AC729"/>
    <mergeCell ref="AD729:AF729"/>
    <mergeCell ref="AG729:AJ729"/>
    <mergeCell ref="AK729:AP729"/>
    <mergeCell ref="A728:O728"/>
    <mergeCell ref="P728:AC728"/>
    <mergeCell ref="AD728:AF728"/>
    <mergeCell ref="AG728:AJ728"/>
    <mergeCell ref="AK728:AP728"/>
    <mergeCell ref="AQ728:AX728"/>
    <mergeCell ref="AQ727:AX727"/>
    <mergeCell ref="AY727:BE727"/>
    <mergeCell ref="BG727:BL727"/>
    <mergeCell ref="BO727:BV727"/>
    <mergeCell ref="CN727:CU727"/>
    <mergeCell ref="CV727:DE727"/>
    <mergeCell ref="AY726:BE726"/>
    <mergeCell ref="BG726:BL726"/>
    <mergeCell ref="BO726:BV726"/>
    <mergeCell ref="CN726:CU726"/>
    <mergeCell ref="CV726:DE726"/>
    <mergeCell ref="A727:O727"/>
    <mergeCell ref="P727:AC727"/>
    <mergeCell ref="AD727:AF727"/>
    <mergeCell ref="AG727:AJ727"/>
    <mergeCell ref="AK727:AP727"/>
    <mergeCell ref="A726:O726"/>
    <mergeCell ref="P726:AC726"/>
    <mergeCell ref="AD726:AF726"/>
    <mergeCell ref="AG726:AJ726"/>
    <mergeCell ref="AK726:AP726"/>
    <mergeCell ref="AQ726:AX726"/>
    <mergeCell ref="AQ725:AX725"/>
    <mergeCell ref="AY725:BE725"/>
    <mergeCell ref="BG725:BL725"/>
    <mergeCell ref="BO725:BV725"/>
    <mergeCell ref="CN725:CU725"/>
    <mergeCell ref="CV725:DE725"/>
    <mergeCell ref="AY724:BE724"/>
    <mergeCell ref="BG724:BL724"/>
    <mergeCell ref="BO724:BV724"/>
    <mergeCell ref="CN724:CU724"/>
    <mergeCell ref="CV724:DE724"/>
    <mergeCell ref="A725:O725"/>
    <mergeCell ref="P725:AC725"/>
    <mergeCell ref="AD725:AF725"/>
    <mergeCell ref="AG725:AJ725"/>
    <mergeCell ref="AK725:AP725"/>
    <mergeCell ref="A724:O724"/>
    <mergeCell ref="P724:AC724"/>
    <mergeCell ref="AD724:AF724"/>
    <mergeCell ref="AG724:AJ724"/>
    <mergeCell ref="AK724:AP724"/>
    <mergeCell ref="AQ724:AX724"/>
    <mergeCell ref="AQ723:AX723"/>
    <mergeCell ref="AY723:BE723"/>
    <mergeCell ref="BG723:BL723"/>
    <mergeCell ref="BO723:BV723"/>
    <mergeCell ref="CN723:CU723"/>
    <mergeCell ref="CV723:DE723"/>
    <mergeCell ref="AY722:BE722"/>
    <mergeCell ref="BG722:BL722"/>
    <mergeCell ref="BO722:BV722"/>
    <mergeCell ref="CN722:CU722"/>
    <mergeCell ref="CV722:DE722"/>
    <mergeCell ref="A723:O723"/>
    <mergeCell ref="P723:AC723"/>
    <mergeCell ref="AD723:AF723"/>
    <mergeCell ref="AG723:AJ723"/>
    <mergeCell ref="AK723:AP723"/>
    <mergeCell ref="A722:O722"/>
    <mergeCell ref="P722:AC722"/>
    <mergeCell ref="AD722:AF722"/>
    <mergeCell ref="AG722:AJ722"/>
    <mergeCell ref="AK722:AP722"/>
    <mergeCell ref="AQ722:AX722"/>
    <mergeCell ref="AQ721:AX721"/>
    <mergeCell ref="AY721:BE721"/>
    <mergeCell ref="BG721:BL721"/>
    <mergeCell ref="BO721:BV721"/>
    <mergeCell ref="CN721:CU721"/>
    <mergeCell ref="CV721:DE721"/>
    <mergeCell ref="AY720:BE720"/>
    <mergeCell ref="BG720:BL720"/>
    <mergeCell ref="BO720:BV720"/>
    <mergeCell ref="CN720:CU720"/>
    <mergeCell ref="CV720:DE720"/>
    <mergeCell ref="A721:O721"/>
    <mergeCell ref="P721:AC721"/>
    <mergeCell ref="AD721:AF721"/>
    <mergeCell ref="AG721:AJ721"/>
    <mergeCell ref="AK721:AP721"/>
    <mergeCell ref="A720:O720"/>
    <mergeCell ref="P720:AC720"/>
    <mergeCell ref="AD720:AF720"/>
    <mergeCell ref="AG720:AJ720"/>
    <mergeCell ref="AK720:AP720"/>
    <mergeCell ref="AQ720:AX720"/>
    <mergeCell ref="AQ719:AX719"/>
    <mergeCell ref="AY719:BE719"/>
    <mergeCell ref="BG719:BL719"/>
    <mergeCell ref="BO719:BV719"/>
    <mergeCell ref="CN719:CU719"/>
    <mergeCell ref="CV719:DE719"/>
    <mergeCell ref="AY718:BE718"/>
    <mergeCell ref="BG718:BL718"/>
    <mergeCell ref="BO718:BV718"/>
    <mergeCell ref="CN718:CU718"/>
    <mergeCell ref="CV718:DE718"/>
    <mergeCell ref="A719:O719"/>
    <mergeCell ref="P719:AC719"/>
    <mergeCell ref="AD719:AF719"/>
    <mergeCell ref="AG719:AJ719"/>
    <mergeCell ref="AK719:AP719"/>
    <mergeCell ref="A718:O718"/>
    <mergeCell ref="P718:AC718"/>
    <mergeCell ref="AD718:AF718"/>
    <mergeCell ref="AG718:AJ718"/>
    <mergeCell ref="AK718:AP718"/>
    <mergeCell ref="AQ718:AX718"/>
    <mergeCell ref="AQ717:AX717"/>
    <mergeCell ref="AY717:BE717"/>
    <mergeCell ref="BG717:BL717"/>
    <mergeCell ref="BO717:BV717"/>
    <mergeCell ref="CN717:CU717"/>
    <mergeCell ref="CV717:DE717"/>
    <mergeCell ref="AY716:BE716"/>
    <mergeCell ref="BG716:BL716"/>
    <mergeCell ref="BO716:BV716"/>
    <mergeCell ref="CN716:CU716"/>
    <mergeCell ref="CV716:DE716"/>
    <mergeCell ref="A717:O717"/>
    <mergeCell ref="P717:AC717"/>
    <mergeCell ref="AD717:AF717"/>
    <mergeCell ref="AG717:AJ717"/>
    <mergeCell ref="AK717:AP717"/>
    <mergeCell ref="A716:O716"/>
    <mergeCell ref="P716:AC716"/>
    <mergeCell ref="AD716:AF716"/>
    <mergeCell ref="AG716:AJ716"/>
    <mergeCell ref="AK716:AP716"/>
    <mergeCell ref="AQ716:AX716"/>
    <mergeCell ref="AQ715:AX715"/>
    <mergeCell ref="AY715:BE715"/>
    <mergeCell ref="BG715:BL715"/>
    <mergeCell ref="BO715:BV715"/>
    <mergeCell ref="CN715:CU715"/>
    <mergeCell ref="CV715:DE715"/>
    <mergeCell ref="AY714:BE714"/>
    <mergeCell ref="BG714:BL714"/>
    <mergeCell ref="BO714:BV714"/>
    <mergeCell ref="CN714:CU714"/>
    <mergeCell ref="CV714:DE714"/>
    <mergeCell ref="A715:O715"/>
    <mergeCell ref="P715:AC715"/>
    <mergeCell ref="AD715:AF715"/>
    <mergeCell ref="AG715:AJ715"/>
    <mergeCell ref="AK715:AP715"/>
    <mergeCell ref="A714:O714"/>
    <mergeCell ref="P714:AC714"/>
    <mergeCell ref="AD714:AF714"/>
    <mergeCell ref="AG714:AJ714"/>
    <mergeCell ref="AK714:AP714"/>
    <mergeCell ref="AQ714:AX714"/>
    <mergeCell ref="AQ713:AX713"/>
    <mergeCell ref="AY713:BE713"/>
    <mergeCell ref="BG713:BL713"/>
    <mergeCell ref="BO713:BV713"/>
    <mergeCell ref="CN713:CU713"/>
    <mergeCell ref="CV713:DE713"/>
    <mergeCell ref="AY712:BE712"/>
    <mergeCell ref="BG712:BL712"/>
    <mergeCell ref="BO712:BV712"/>
    <mergeCell ref="CN712:CU712"/>
    <mergeCell ref="CV712:DE712"/>
    <mergeCell ref="A713:O713"/>
    <mergeCell ref="P713:AC713"/>
    <mergeCell ref="AD713:AF713"/>
    <mergeCell ref="AG713:AJ713"/>
    <mergeCell ref="AK713:AP713"/>
    <mergeCell ref="A712:O712"/>
    <mergeCell ref="P712:AC712"/>
    <mergeCell ref="AD712:AF712"/>
    <mergeCell ref="AG712:AJ712"/>
    <mergeCell ref="AK712:AP712"/>
    <mergeCell ref="AQ712:AX712"/>
    <mergeCell ref="AQ711:AX711"/>
    <mergeCell ref="AY711:BE711"/>
    <mergeCell ref="BG711:BL711"/>
    <mergeCell ref="BO711:BV711"/>
    <mergeCell ref="CN711:CU711"/>
    <mergeCell ref="CV711:DE711"/>
    <mergeCell ref="AY710:BE710"/>
    <mergeCell ref="BG710:BL710"/>
    <mergeCell ref="BO710:BV710"/>
    <mergeCell ref="CN710:CU710"/>
    <mergeCell ref="CV710:DE710"/>
    <mergeCell ref="A711:O711"/>
    <mergeCell ref="P711:AC711"/>
    <mergeCell ref="AD711:AF711"/>
    <mergeCell ref="AG711:AJ711"/>
    <mergeCell ref="AK711:AP711"/>
    <mergeCell ref="A710:O710"/>
    <mergeCell ref="P710:AC710"/>
    <mergeCell ref="AD710:AF710"/>
    <mergeCell ref="AG710:AJ710"/>
    <mergeCell ref="AK710:AP710"/>
    <mergeCell ref="AQ710:AX710"/>
    <mergeCell ref="AQ709:AX709"/>
    <mergeCell ref="AY709:BE709"/>
    <mergeCell ref="BG709:BL709"/>
    <mergeCell ref="BO709:BV709"/>
    <mergeCell ref="CN709:CU709"/>
    <mergeCell ref="CV709:DE709"/>
    <mergeCell ref="AY708:BE708"/>
    <mergeCell ref="BG708:BL708"/>
    <mergeCell ref="BO708:BV708"/>
    <mergeCell ref="CN708:CU708"/>
    <mergeCell ref="CV708:DE708"/>
    <mergeCell ref="A709:O709"/>
    <mergeCell ref="P709:AC709"/>
    <mergeCell ref="AD709:AF709"/>
    <mergeCell ref="AG709:AJ709"/>
    <mergeCell ref="AK709:AP709"/>
    <mergeCell ref="A708:O708"/>
    <mergeCell ref="P708:AC708"/>
    <mergeCell ref="AD708:AF708"/>
    <mergeCell ref="AG708:AJ708"/>
    <mergeCell ref="AK708:AP708"/>
    <mergeCell ref="AQ708:AX708"/>
    <mergeCell ref="AQ707:AX707"/>
    <mergeCell ref="AY707:BE707"/>
    <mergeCell ref="BG707:BL707"/>
    <mergeCell ref="BO707:BV707"/>
    <mergeCell ref="CN707:CU707"/>
    <mergeCell ref="CV707:DE707"/>
    <mergeCell ref="AY706:BE706"/>
    <mergeCell ref="BG706:BL706"/>
    <mergeCell ref="BO706:BV706"/>
    <mergeCell ref="CN706:CU706"/>
    <mergeCell ref="CV706:DE706"/>
    <mergeCell ref="A707:O707"/>
    <mergeCell ref="P707:AC707"/>
    <mergeCell ref="AD707:AF707"/>
    <mergeCell ref="AG707:AJ707"/>
    <mergeCell ref="AK707:AP707"/>
    <mergeCell ref="A706:O706"/>
    <mergeCell ref="P706:AC706"/>
    <mergeCell ref="AD706:AF706"/>
    <mergeCell ref="AG706:AJ706"/>
    <mergeCell ref="AK706:AP706"/>
    <mergeCell ref="AQ706:AX706"/>
    <mergeCell ref="AQ705:AX705"/>
    <mergeCell ref="AY705:BE705"/>
    <mergeCell ref="BG705:BL705"/>
    <mergeCell ref="BO705:BV705"/>
    <mergeCell ref="CN705:CU705"/>
    <mergeCell ref="CV705:DE705"/>
    <mergeCell ref="AY704:BE704"/>
    <mergeCell ref="BG704:BL704"/>
    <mergeCell ref="BO704:BV704"/>
    <mergeCell ref="CN704:CU704"/>
    <mergeCell ref="CV704:DE704"/>
    <mergeCell ref="A705:O705"/>
    <mergeCell ref="P705:AC705"/>
    <mergeCell ref="AD705:AF705"/>
    <mergeCell ref="AG705:AJ705"/>
    <mergeCell ref="AK705:AP705"/>
    <mergeCell ref="A704:O704"/>
    <mergeCell ref="P704:AC704"/>
    <mergeCell ref="AD704:AF704"/>
    <mergeCell ref="AG704:AJ704"/>
    <mergeCell ref="AK704:AP704"/>
    <mergeCell ref="AQ704:AX704"/>
    <mergeCell ref="AQ703:AX703"/>
    <mergeCell ref="AY703:BE703"/>
    <mergeCell ref="BG703:BL703"/>
    <mergeCell ref="BO703:BV703"/>
    <mergeCell ref="CN703:CU703"/>
    <mergeCell ref="CV703:DE703"/>
    <mergeCell ref="AY702:BE702"/>
    <mergeCell ref="BG702:BL702"/>
    <mergeCell ref="BO702:BV702"/>
    <mergeCell ref="CN702:CU702"/>
    <mergeCell ref="CV702:DE702"/>
    <mergeCell ref="A703:O703"/>
    <mergeCell ref="P703:AC703"/>
    <mergeCell ref="AD703:AF703"/>
    <mergeCell ref="AG703:AJ703"/>
    <mergeCell ref="AK703:AP703"/>
    <mergeCell ref="A702:O702"/>
    <mergeCell ref="P702:AC702"/>
    <mergeCell ref="AD702:AF702"/>
    <mergeCell ref="AG702:AJ702"/>
    <mergeCell ref="AK702:AP702"/>
    <mergeCell ref="AQ702:AX702"/>
    <mergeCell ref="AQ701:AX701"/>
    <mergeCell ref="AY701:BE701"/>
    <mergeCell ref="BG701:BL701"/>
    <mergeCell ref="BO701:BV701"/>
    <mergeCell ref="CN701:CU701"/>
    <mergeCell ref="CV701:DE701"/>
    <mergeCell ref="AY700:BE700"/>
    <mergeCell ref="BG700:BL700"/>
    <mergeCell ref="BO700:BV700"/>
    <mergeCell ref="CN700:CU700"/>
    <mergeCell ref="CV700:DE700"/>
    <mergeCell ref="A701:O701"/>
    <mergeCell ref="P701:AC701"/>
    <mergeCell ref="AD701:AF701"/>
    <mergeCell ref="AG701:AJ701"/>
    <mergeCell ref="AK701:AP701"/>
    <mergeCell ref="A700:O700"/>
    <mergeCell ref="P700:AC700"/>
    <mergeCell ref="AD700:AF700"/>
    <mergeCell ref="AG700:AJ700"/>
    <mergeCell ref="AK700:AP700"/>
    <mergeCell ref="AQ700:AX700"/>
    <mergeCell ref="AQ699:AX699"/>
    <mergeCell ref="AY699:BE699"/>
    <mergeCell ref="BG699:BL699"/>
    <mergeCell ref="BO699:BV699"/>
    <mergeCell ref="CN699:CU699"/>
    <mergeCell ref="CV699:DE699"/>
    <mergeCell ref="AY698:BE698"/>
    <mergeCell ref="BG698:BL698"/>
    <mergeCell ref="BO698:BV698"/>
    <mergeCell ref="CN698:CU698"/>
    <mergeCell ref="CV698:DE698"/>
    <mergeCell ref="A699:O699"/>
    <mergeCell ref="P699:AC699"/>
    <mergeCell ref="AD699:AF699"/>
    <mergeCell ref="AG699:AJ699"/>
    <mergeCell ref="AK699:AP699"/>
    <mergeCell ref="A698:O698"/>
    <mergeCell ref="P698:AC698"/>
    <mergeCell ref="AD698:AF698"/>
    <mergeCell ref="AG698:AJ698"/>
    <mergeCell ref="AK698:AP698"/>
    <mergeCell ref="AQ698:AX698"/>
    <mergeCell ref="AQ697:AX697"/>
    <mergeCell ref="AY697:BE697"/>
    <mergeCell ref="BG697:BL697"/>
    <mergeCell ref="BO697:BV697"/>
    <mergeCell ref="CN697:CU697"/>
    <mergeCell ref="CV697:DE697"/>
    <mergeCell ref="AY696:BE696"/>
    <mergeCell ref="BG696:BL696"/>
    <mergeCell ref="BO696:BV696"/>
    <mergeCell ref="CN696:CU696"/>
    <mergeCell ref="CV696:DE696"/>
    <mergeCell ref="A697:O697"/>
    <mergeCell ref="P697:AC697"/>
    <mergeCell ref="AD697:AF697"/>
    <mergeCell ref="AG697:AJ697"/>
    <mergeCell ref="AK697:AP697"/>
    <mergeCell ref="A696:O696"/>
    <mergeCell ref="P696:AC696"/>
    <mergeCell ref="AD696:AF696"/>
    <mergeCell ref="AG696:AJ696"/>
    <mergeCell ref="AK696:AP696"/>
    <mergeCell ref="AQ696:AX696"/>
    <mergeCell ref="AQ695:AX695"/>
    <mergeCell ref="AY695:BE695"/>
    <mergeCell ref="BG695:BL695"/>
    <mergeCell ref="BO695:BV695"/>
    <mergeCell ref="CN695:CU695"/>
    <mergeCell ref="CV695:DE695"/>
    <mergeCell ref="AY694:BE694"/>
    <mergeCell ref="BG694:BL694"/>
    <mergeCell ref="BO694:BV694"/>
    <mergeCell ref="CN694:CU694"/>
    <mergeCell ref="CV694:DE694"/>
    <mergeCell ref="A695:O695"/>
    <mergeCell ref="P695:AC695"/>
    <mergeCell ref="AD695:AF695"/>
    <mergeCell ref="AG695:AJ695"/>
    <mergeCell ref="AK695:AP695"/>
    <mergeCell ref="A694:O694"/>
    <mergeCell ref="P694:AC694"/>
    <mergeCell ref="AD694:AF694"/>
    <mergeCell ref="AG694:AJ694"/>
    <mergeCell ref="AK694:AP694"/>
    <mergeCell ref="AQ694:AX694"/>
    <mergeCell ref="AQ693:AX693"/>
    <mergeCell ref="AY693:BE693"/>
    <mergeCell ref="BG693:BL693"/>
    <mergeCell ref="BO693:BV693"/>
    <mergeCell ref="CN693:CU693"/>
    <mergeCell ref="CV693:DE693"/>
    <mergeCell ref="AY692:BE692"/>
    <mergeCell ref="BG692:BL692"/>
    <mergeCell ref="BO692:BV692"/>
    <mergeCell ref="CN692:CU692"/>
    <mergeCell ref="CV692:DE692"/>
    <mergeCell ref="A693:O693"/>
    <mergeCell ref="P693:AC693"/>
    <mergeCell ref="AD693:AF693"/>
    <mergeCell ref="AG693:AJ693"/>
    <mergeCell ref="AK693:AP693"/>
    <mergeCell ref="A692:O692"/>
    <mergeCell ref="P692:AC692"/>
    <mergeCell ref="AD692:AF692"/>
    <mergeCell ref="AG692:AJ692"/>
    <mergeCell ref="AK692:AP692"/>
    <mergeCell ref="AQ692:AX692"/>
    <mergeCell ref="AQ691:AX691"/>
    <mergeCell ref="AY691:BE691"/>
    <mergeCell ref="BG691:BL691"/>
    <mergeCell ref="BO691:BV691"/>
    <mergeCell ref="CN691:CU691"/>
    <mergeCell ref="CV691:DE691"/>
    <mergeCell ref="AY690:BE690"/>
    <mergeCell ref="BG690:BL690"/>
    <mergeCell ref="BO690:BV690"/>
    <mergeCell ref="CN690:CU690"/>
    <mergeCell ref="CV690:DE690"/>
    <mergeCell ref="A691:O691"/>
    <mergeCell ref="P691:AC691"/>
    <mergeCell ref="AD691:AF691"/>
    <mergeCell ref="AG691:AJ691"/>
    <mergeCell ref="AK691:AP691"/>
    <mergeCell ref="A690:O690"/>
    <mergeCell ref="P690:AC690"/>
    <mergeCell ref="AD690:AF690"/>
    <mergeCell ref="AG690:AJ690"/>
    <mergeCell ref="AK690:AP690"/>
    <mergeCell ref="AQ690:AX690"/>
    <mergeCell ref="AQ689:AX689"/>
    <mergeCell ref="AY689:BE689"/>
    <mergeCell ref="BG689:BL689"/>
    <mergeCell ref="BO689:BV689"/>
    <mergeCell ref="CN689:CU689"/>
    <mergeCell ref="CV689:DE689"/>
    <mergeCell ref="AY688:BE688"/>
    <mergeCell ref="BG688:BL688"/>
    <mergeCell ref="BO688:BV688"/>
    <mergeCell ref="CN688:CU688"/>
    <mergeCell ref="CV688:DE688"/>
    <mergeCell ref="A689:O689"/>
    <mergeCell ref="P689:AC689"/>
    <mergeCell ref="AD689:AF689"/>
    <mergeCell ref="AG689:AJ689"/>
    <mergeCell ref="AK689:AP689"/>
    <mergeCell ref="A688:O688"/>
    <mergeCell ref="P688:AC688"/>
    <mergeCell ref="AD688:AF688"/>
    <mergeCell ref="AG688:AJ688"/>
    <mergeCell ref="AK688:AP688"/>
    <mergeCell ref="AQ688:AX688"/>
    <mergeCell ref="AQ687:AX687"/>
    <mergeCell ref="AY687:BE687"/>
    <mergeCell ref="BG687:BL687"/>
    <mergeCell ref="BO687:BV687"/>
    <mergeCell ref="CN687:CU687"/>
    <mergeCell ref="CV687:DE687"/>
    <mergeCell ref="AY686:BE686"/>
    <mergeCell ref="BG686:BL686"/>
    <mergeCell ref="BO686:BV686"/>
    <mergeCell ref="CN686:CU686"/>
    <mergeCell ref="CV686:DE686"/>
    <mergeCell ref="A687:O687"/>
    <mergeCell ref="P687:AC687"/>
    <mergeCell ref="AD687:AF687"/>
    <mergeCell ref="AG687:AJ687"/>
    <mergeCell ref="AK687:AP687"/>
    <mergeCell ref="A686:O686"/>
    <mergeCell ref="P686:AC686"/>
    <mergeCell ref="AD686:AF686"/>
    <mergeCell ref="AG686:AJ686"/>
    <mergeCell ref="AK686:AP686"/>
    <mergeCell ref="AQ686:AX686"/>
    <mergeCell ref="AQ685:AX685"/>
    <mergeCell ref="AY685:BE685"/>
    <mergeCell ref="BG685:BL685"/>
    <mergeCell ref="BO685:BV685"/>
    <mergeCell ref="CN685:CU685"/>
    <mergeCell ref="CV685:DE685"/>
    <mergeCell ref="AY684:BE684"/>
    <mergeCell ref="BG684:BL684"/>
    <mergeCell ref="BO684:BV684"/>
    <mergeCell ref="CN684:CU684"/>
    <mergeCell ref="CV684:DE684"/>
    <mergeCell ref="A685:O685"/>
    <mergeCell ref="P685:AC685"/>
    <mergeCell ref="AD685:AF685"/>
    <mergeCell ref="AG685:AJ685"/>
    <mergeCell ref="AK685:AP685"/>
    <mergeCell ref="A684:O684"/>
    <mergeCell ref="P684:AC684"/>
    <mergeCell ref="AD684:AF684"/>
    <mergeCell ref="AG684:AJ684"/>
    <mergeCell ref="AK684:AP684"/>
    <mergeCell ref="AQ684:AX684"/>
    <mergeCell ref="AQ683:AX683"/>
    <mergeCell ref="AY683:BE683"/>
    <mergeCell ref="BG683:BL683"/>
    <mergeCell ref="BO683:BV683"/>
    <mergeCell ref="CN683:CU683"/>
    <mergeCell ref="CV683:DE683"/>
    <mergeCell ref="AY682:BE682"/>
    <mergeCell ref="BG682:BL682"/>
    <mergeCell ref="BO682:BV682"/>
    <mergeCell ref="CN682:CU682"/>
    <mergeCell ref="CV682:DE682"/>
    <mergeCell ref="A683:O683"/>
    <mergeCell ref="P683:AC683"/>
    <mergeCell ref="AD683:AF683"/>
    <mergeCell ref="AG683:AJ683"/>
    <mergeCell ref="AK683:AP683"/>
    <mergeCell ref="A682:O682"/>
    <mergeCell ref="P682:AC682"/>
    <mergeCell ref="AD682:AF682"/>
    <mergeCell ref="AG682:AJ682"/>
    <mergeCell ref="AK682:AP682"/>
    <mergeCell ref="AQ682:AX682"/>
    <mergeCell ref="AQ681:AX681"/>
    <mergeCell ref="AY681:BE681"/>
    <mergeCell ref="BG681:BL681"/>
    <mergeCell ref="BO681:BV681"/>
    <mergeCell ref="CN681:CU681"/>
    <mergeCell ref="CV681:DE681"/>
    <mergeCell ref="AY680:BE680"/>
    <mergeCell ref="BG680:BL680"/>
    <mergeCell ref="BO680:BV680"/>
    <mergeCell ref="CN680:CU680"/>
    <mergeCell ref="CV680:DE680"/>
    <mergeCell ref="A681:O681"/>
    <mergeCell ref="P681:AC681"/>
    <mergeCell ref="AD681:AF681"/>
    <mergeCell ref="AG681:AJ681"/>
    <mergeCell ref="AK681:AP681"/>
    <mergeCell ref="A680:O680"/>
    <mergeCell ref="P680:AC680"/>
    <mergeCell ref="AD680:AF680"/>
    <mergeCell ref="AG680:AJ680"/>
    <mergeCell ref="AK680:AP680"/>
    <mergeCell ref="AQ680:AX680"/>
    <mergeCell ref="AQ679:AX679"/>
    <mergeCell ref="AY679:BE679"/>
    <mergeCell ref="BG679:BL679"/>
    <mergeCell ref="BO679:BV679"/>
    <mergeCell ref="CN679:CU679"/>
    <mergeCell ref="CV679:DE679"/>
    <mergeCell ref="AY678:BE678"/>
    <mergeCell ref="BG678:BL678"/>
    <mergeCell ref="BO678:BV678"/>
    <mergeCell ref="CN678:CU678"/>
    <mergeCell ref="CV678:DE678"/>
    <mergeCell ref="A679:O679"/>
    <mergeCell ref="P679:AC679"/>
    <mergeCell ref="AD679:AF679"/>
    <mergeCell ref="AG679:AJ679"/>
    <mergeCell ref="AK679:AP679"/>
    <mergeCell ref="A678:O678"/>
    <mergeCell ref="P678:AC678"/>
    <mergeCell ref="AD678:AF678"/>
    <mergeCell ref="AG678:AJ678"/>
    <mergeCell ref="AK678:AP678"/>
    <mergeCell ref="AQ678:AX678"/>
    <mergeCell ref="AQ677:AX677"/>
    <mergeCell ref="AY677:BE677"/>
    <mergeCell ref="BG677:BL677"/>
    <mergeCell ref="BO677:BV677"/>
    <mergeCell ref="CN677:CU677"/>
    <mergeCell ref="CV677:DE677"/>
    <mergeCell ref="AY676:BE676"/>
    <mergeCell ref="BG676:BL676"/>
    <mergeCell ref="BO676:BV676"/>
    <mergeCell ref="CN676:CU676"/>
    <mergeCell ref="CV676:DE676"/>
    <mergeCell ref="A677:O677"/>
    <mergeCell ref="P677:AC677"/>
    <mergeCell ref="AD677:AF677"/>
    <mergeCell ref="AG677:AJ677"/>
    <mergeCell ref="AK677:AP677"/>
    <mergeCell ref="A676:O676"/>
    <mergeCell ref="P676:AC676"/>
    <mergeCell ref="AD676:AF676"/>
    <mergeCell ref="AG676:AJ676"/>
    <mergeCell ref="AK676:AP676"/>
    <mergeCell ref="AQ676:AX676"/>
    <mergeCell ref="AQ675:AX675"/>
    <mergeCell ref="AY675:BE675"/>
    <mergeCell ref="BG675:BL675"/>
    <mergeCell ref="BO675:BV675"/>
    <mergeCell ref="CN675:CU675"/>
    <mergeCell ref="CV675:DE675"/>
    <mergeCell ref="AY674:BE674"/>
    <mergeCell ref="BG674:BL674"/>
    <mergeCell ref="BO674:BV674"/>
    <mergeCell ref="CN674:CU674"/>
    <mergeCell ref="CV674:DE674"/>
    <mergeCell ref="A675:O675"/>
    <mergeCell ref="P675:AC675"/>
    <mergeCell ref="AD675:AF675"/>
    <mergeCell ref="AG675:AJ675"/>
    <mergeCell ref="AK675:AP675"/>
    <mergeCell ref="A674:O674"/>
    <mergeCell ref="P674:AC674"/>
    <mergeCell ref="AD674:AF674"/>
    <mergeCell ref="AG674:AJ674"/>
    <mergeCell ref="AK674:AP674"/>
    <mergeCell ref="AQ674:AX674"/>
    <mergeCell ref="AQ673:AX673"/>
    <mergeCell ref="AY673:BE673"/>
    <mergeCell ref="BG673:BL673"/>
    <mergeCell ref="BO673:BV673"/>
    <mergeCell ref="CN673:CU673"/>
    <mergeCell ref="CV673:DE673"/>
    <mergeCell ref="AY672:BE672"/>
    <mergeCell ref="BG672:BL672"/>
    <mergeCell ref="BO672:BV672"/>
    <mergeCell ref="CN672:CU672"/>
    <mergeCell ref="CV672:DE672"/>
    <mergeCell ref="A673:O673"/>
    <mergeCell ref="P673:AC673"/>
    <mergeCell ref="AD673:AF673"/>
    <mergeCell ref="AG673:AJ673"/>
    <mergeCell ref="AK673:AP673"/>
    <mergeCell ref="A672:O672"/>
    <mergeCell ref="P672:AC672"/>
    <mergeCell ref="AD672:AF672"/>
    <mergeCell ref="AG672:AJ672"/>
    <mergeCell ref="AK672:AP672"/>
    <mergeCell ref="AQ672:AX672"/>
    <mergeCell ref="AQ671:AX671"/>
    <mergeCell ref="AY671:BE671"/>
    <mergeCell ref="BG671:BL671"/>
    <mergeCell ref="BO671:BV671"/>
    <mergeCell ref="CN671:CU671"/>
    <mergeCell ref="CV671:DE671"/>
    <mergeCell ref="AY670:BE670"/>
    <mergeCell ref="BG670:BL670"/>
    <mergeCell ref="BO670:BV670"/>
    <mergeCell ref="CN670:CU670"/>
    <mergeCell ref="CV670:DE670"/>
    <mergeCell ref="A671:O671"/>
    <mergeCell ref="P671:AC671"/>
    <mergeCell ref="AD671:AF671"/>
    <mergeCell ref="AG671:AJ671"/>
    <mergeCell ref="AK671:AP671"/>
    <mergeCell ref="A670:O670"/>
    <mergeCell ref="P670:AC670"/>
    <mergeCell ref="AD670:AF670"/>
    <mergeCell ref="AG670:AJ670"/>
    <mergeCell ref="AK670:AP670"/>
    <mergeCell ref="AQ670:AX670"/>
    <mergeCell ref="AQ669:AX669"/>
    <mergeCell ref="AY669:BE669"/>
    <mergeCell ref="BG669:BL669"/>
    <mergeCell ref="BO669:BV669"/>
    <mergeCell ref="CN669:CU669"/>
    <mergeCell ref="CV669:DE669"/>
    <mergeCell ref="AY668:BE668"/>
    <mergeCell ref="BG668:BL668"/>
    <mergeCell ref="BO668:BV668"/>
    <mergeCell ref="CN668:CU668"/>
    <mergeCell ref="CV668:DE668"/>
    <mergeCell ref="A669:O669"/>
    <mergeCell ref="P669:AC669"/>
    <mergeCell ref="AD669:AF669"/>
    <mergeCell ref="AG669:AJ669"/>
    <mergeCell ref="AK669:AP669"/>
    <mergeCell ref="A668:O668"/>
    <mergeCell ref="P668:AC668"/>
    <mergeCell ref="AD668:AF668"/>
    <mergeCell ref="AG668:AJ668"/>
    <mergeCell ref="AK668:AP668"/>
    <mergeCell ref="AQ668:AX668"/>
    <mergeCell ref="AQ667:AX667"/>
    <mergeCell ref="AY667:BE667"/>
    <mergeCell ref="BG667:BL667"/>
    <mergeCell ref="BO667:BV667"/>
    <mergeCell ref="CN667:CU667"/>
    <mergeCell ref="CV667:DE667"/>
    <mergeCell ref="AY666:BE666"/>
    <mergeCell ref="BG666:BL666"/>
    <mergeCell ref="BO666:BV666"/>
    <mergeCell ref="CN666:CU666"/>
    <mergeCell ref="CV666:DE666"/>
    <mergeCell ref="A667:O667"/>
    <mergeCell ref="P667:AC667"/>
    <mergeCell ref="AD667:AF667"/>
    <mergeCell ref="AG667:AJ667"/>
    <mergeCell ref="AK667:AP667"/>
    <mergeCell ref="A666:O666"/>
    <mergeCell ref="P666:AC666"/>
    <mergeCell ref="AD666:AF666"/>
    <mergeCell ref="AG666:AJ666"/>
    <mergeCell ref="AK666:AP666"/>
    <mergeCell ref="AQ666:AX666"/>
    <mergeCell ref="AQ665:AX665"/>
    <mergeCell ref="AY665:BE665"/>
    <mergeCell ref="BG665:BL665"/>
    <mergeCell ref="BO665:BV665"/>
    <mergeCell ref="CN665:CU665"/>
    <mergeCell ref="CV665:DE665"/>
    <mergeCell ref="AY664:BE664"/>
    <mergeCell ref="BG664:BL664"/>
    <mergeCell ref="BO664:BV664"/>
    <mergeCell ref="CN664:CU664"/>
    <mergeCell ref="CV664:DE664"/>
    <mergeCell ref="A665:O665"/>
    <mergeCell ref="P665:AC665"/>
    <mergeCell ref="AD665:AF665"/>
    <mergeCell ref="AG665:AJ665"/>
    <mergeCell ref="AK665:AP665"/>
    <mergeCell ref="A664:O664"/>
    <mergeCell ref="P664:AC664"/>
    <mergeCell ref="AD664:AF664"/>
    <mergeCell ref="AG664:AJ664"/>
    <mergeCell ref="AK664:AP664"/>
    <mergeCell ref="AQ664:AX664"/>
    <mergeCell ref="AQ663:AX663"/>
    <mergeCell ref="AY663:BE663"/>
    <mergeCell ref="BG663:BL663"/>
    <mergeCell ref="BO663:BV663"/>
    <mergeCell ref="CN663:CU663"/>
    <mergeCell ref="CV663:DE663"/>
    <mergeCell ref="AY662:BE662"/>
    <mergeCell ref="BG662:BL662"/>
    <mergeCell ref="BO662:BV662"/>
    <mergeCell ref="CN662:CU662"/>
    <mergeCell ref="CV662:DE662"/>
    <mergeCell ref="A663:O663"/>
    <mergeCell ref="P663:AC663"/>
    <mergeCell ref="AD663:AF663"/>
    <mergeCell ref="AG663:AJ663"/>
    <mergeCell ref="AK663:AP663"/>
    <mergeCell ref="A662:O662"/>
    <mergeCell ref="P662:AC662"/>
    <mergeCell ref="AD662:AF662"/>
    <mergeCell ref="AG662:AJ662"/>
    <mergeCell ref="AK662:AP662"/>
    <mergeCell ref="AQ662:AX662"/>
    <mergeCell ref="AQ661:AX661"/>
    <mergeCell ref="AY661:BE661"/>
    <mergeCell ref="BG661:BL661"/>
    <mergeCell ref="BO661:BV661"/>
    <mergeCell ref="CN661:CU661"/>
    <mergeCell ref="CV661:DE661"/>
    <mergeCell ref="AY660:BE660"/>
    <mergeCell ref="BG660:BL660"/>
    <mergeCell ref="BO660:BV660"/>
    <mergeCell ref="CN660:CU660"/>
    <mergeCell ref="CV660:DE660"/>
    <mergeCell ref="A661:O661"/>
    <mergeCell ref="P661:AC661"/>
    <mergeCell ref="AD661:AF661"/>
    <mergeCell ref="AG661:AJ661"/>
    <mergeCell ref="AK661:AP661"/>
    <mergeCell ref="A660:O660"/>
    <mergeCell ref="P660:AC660"/>
    <mergeCell ref="AD660:AF660"/>
    <mergeCell ref="AG660:AJ660"/>
    <mergeCell ref="AK660:AP660"/>
    <mergeCell ref="AQ660:AX660"/>
    <mergeCell ref="AQ659:AX659"/>
    <mergeCell ref="AY659:BE659"/>
    <mergeCell ref="BG659:BL659"/>
    <mergeCell ref="BO659:BV659"/>
    <mergeCell ref="CN659:CU659"/>
    <mergeCell ref="CV659:DE659"/>
    <mergeCell ref="AY658:BE658"/>
    <mergeCell ref="BG658:BL658"/>
    <mergeCell ref="BO658:BV658"/>
    <mergeCell ref="CN658:CU658"/>
    <mergeCell ref="CV658:DE658"/>
    <mergeCell ref="A659:O659"/>
    <mergeCell ref="P659:AC659"/>
    <mergeCell ref="AD659:AF659"/>
    <mergeCell ref="AG659:AJ659"/>
    <mergeCell ref="AK659:AP659"/>
    <mergeCell ref="A658:O658"/>
    <mergeCell ref="P658:AC658"/>
    <mergeCell ref="AD658:AF658"/>
    <mergeCell ref="AG658:AJ658"/>
    <mergeCell ref="AK658:AP658"/>
    <mergeCell ref="AQ658:AX658"/>
    <mergeCell ref="AQ657:AX657"/>
    <mergeCell ref="AY657:BE657"/>
    <mergeCell ref="BG657:BL657"/>
    <mergeCell ref="BO657:BV657"/>
    <mergeCell ref="CN657:CU657"/>
    <mergeCell ref="CV657:DE657"/>
    <mergeCell ref="AY656:BE656"/>
    <mergeCell ref="BG656:BL656"/>
    <mergeCell ref="BO656:BV656"/>
    <mergeCell ref="CN656:CU656"/>
    <mergeCell ref="CV656:DE656"/>
    <mergeCell ref="A657:O657"/>
    <mergeCell ref="P657:AC657"/>
    <mergeCell ref="AD657:AF657"/>
    <mergeCell ref="AG657:AJ657"/>
    <mergeCell ref="AK657:AP657"/>
    <mergeCell ref="A656:O656"/>
    <mergeCell ref="P656:AC656"/>
    <mergeCell ref="AD656:AF656"/>
    <mergeCell ref="AG656:AJ656"/>
    <mergeCell ref="AK656:AP656"/>
    <mergeCell ref="AQ656:AX656"/>
    <mergeCell ref="AQ655:AX655"/>
    <mergeCell ref="AY655:BE655"/>
    <mergeCell ref="BG655:BL655"/>
    <mergeCell ref="BO655:BV655"/>
    <mergeCell ref="CN655:CU655"/>
    <mergeCell ref="CV655:DE655"/>
    <mergeCell ref="AY654:BE654"/>
    <mergeCell ref="BG654:BL654"/>
    <mergeCell ref="BO654:BV654"/>
    <mergeCell ref="CN654:CU654"/>
    <mergeCell ref="CV654:DE654"/>
    <mergeCell ref="A655:O655"/>
    <mergeCell ref="P655:AC655"/>
    <mergeCell ref="AD655:AF655"/>
    <mergeCell ref="AG655:AJ655"/>
    <mergeCell ref="AK655:AP655"/>
    <mergeCell ref="A654:O654"/>
    <mergeCell ref="P654:AC654"/>
    <mergeCell ref="AD654:AF654"/>
    <mergeCell ref="AG654:AJ654"/>
    <mergeCell ref="AK654:AP654"/>
    <mergeCell ref="AQ654:AX654"/>
    <mergeCell ref="AQ653:AX653"/>
    <mergeCell ref="AY653:BE653"/>
    <mergeCell ref="BG653:BL653"/>
    <mergeCell ref="BO653:BV653"/>
    <mergeCell ref="CN653:CU653"/>
    <mergeCell ref="CV653:DE653"/>
    <mergeCell ref="AY652:BE652"/>
    <mergeCell ref="BG652:BL652"/>
    <mergeCell ref="BO652:BV652"/>
    <mergeCell ref="CN652:CU652"/>
    <mergeCell ref="CV652:DE652"/>
    <mergeCell ref="A653:O653"/>
    <mergeCell ref="P653:AC653"/>
    <mergeCell ref="AD653:AF653"/>
    <mergeCell ref="AG653:AJ653"/>
    <mergeCell ref="AK653:AP653"/>
    <mergeCell ref="A652:O652"/>
    <mergeCell ref="P652:AC652"/>
    <mergeCell ref="AD652:AF652"/>
    <mergeCell ref="AG652:AJ652"/>
    <mergeCell ref="AK652:AP652"/>
    <mergeCell ref="AQ652:AX652"/>
    <mergeCell ref="AQ651:AX651"/>
    <mergeCell ref="AY651:BE651"/>
    <mergeCell ref="BG651:BL651"/>
    <mergeCell ref="BO651:BV651"/>
    <mergeCell ref="CN651:CU651"/>
    <mergeCell ref="CV651:DE651"/>
    <mergeCell ref="AY650:BE650"/>
    <mergeCell ref="BG650:BL650"/>
    <mergeCell ref="BO650:BV650"/>
    <mergeCell ref="CN650:CU650"/>
    <mergeCell ref="CV650:DE650"/>
    <mergeCell ref="A651:O651"/>
    <mergeCell ref="P651:AC651"/>
    <mergeCell ref="AD651:AF651"/>
    <mergeCell ref="AG651:AJ651"/>
    <mergeCell ref="AK651:AP651"/>
    <mergeCell ref="A650:O650"/>
    <mergeCell ref="P650:AC650"/>
    <mergeCell ref="AD650:AF650"/>
    <mergeCell ref="AG650:AJ650"/>
    <mergeCell ref="AK650:AP650"/>
    <mergeCell ref="AQ650:AX650"/>
    <mergeCell ref="AQ649:AX649"/>
    <mergeCell ref="AY649:BE649"/>
    <mergeCell ref="BG649:BL649"/>
    <mergeCell ref="BO649:BV649"/>
    <mergeCell ref="CN649:CU649"/>
    <mergeCell ref="CV649:DE649"/>
    <mergeCell ref="AY648:BE648"/>
    <mergeCell ref="BG648:BL648"/>
    <mergeCell ref="BO648:BV648"/>
    <mergeCell ref="CN648:CU648"/>
    <mergeCell ref="CV648:DE648"/>
    <mergeCell ref="A649:O649"/>
    <mergeCell ref="P649:AC649"/>
    <mergeCell ref="AD649:AF649"/>
    <mergeCell ref="AG649:AJ649"/>
    <mergeCell ref="AK649:AP649"/>
    <mergeCell ref="A648:O648"/>
    <mergeCell ref="P648:AC648"/>
    <mergeCell ref="AD648:AF648"/>
    <mergeCell ref="AG648:AJ648"/>
    <mergeCell ref="AK648:AP648"/>
    <mergeCell ref="AQ648:AX648"/>
    <mergeCell ref="AQ647:AX647"/>
    <mergeCell ref="AY647:BE647"/>
    <mergeCell ref="BG647:BL647"/>
    <mergeCell ref="BO647:BV647"/>
    <mergeCell ref="CN647:CU647"/>
    <mergeCell ref="CV647:DE647"/>
    <mergeCell ref="AY646:BE646"/>
    <mergeCell ref="BG646:BL646"/>
    <mergeCell ref="BO646:BV646"/>
    <mergeCell ref="CN646:CU646"/>
    <mergeCell ref="CV646:DE646"/>
    <mergeCell ref="A647:O647"/>
    <mergeCell ref="P647:AC647"/>
    <mergeCell ref="AD647:AF647"/>
    <mergeCell ref="AG647:AJ647"/>
    <mergeCell ref="AK647:AP647"/>
    <mergeCell ref="A646:O646"/>
    <mergeCell ref="P646:AC646"/>
    <mergeCell ref="AD646:AF646"/>
    <mergeCell ref="AG646:AJ646"/>
    <mergeCell ref="AK646:AP646"/>
    <mergeCell ref="AQ646:AX646"/>
    <mergeCell ref="AQ645:AX645"/>
    <mergeCell ref="AY645:BE645"/>
    <mergeCell ref="BG645:BL645"/>
    <mergeCell ref="BO645:BV645"/>
    <mergeCell ref="CN645:CU645"/>
    <mergeCell ref="CV645:DE645"/>
    <mergeCell ref="AY644:BE644"/>
    <mergeCell ref="BG644:BL644"/>
    <mergeCell ref="BO644:BV644"/>
    <mergeCell ref="CN644:CU644"/>
    <mergeCell ref="CV644:DE644"/>
    <mergeCell ref="A645:O645"/>
    <mergeCell ref="P645:AC645"/>
    <mergeCell ref="AD645:AF645"/>
    <mergeCell ref="AG645:AJ645"/>
    <mergeCell ref="AK645:AP645"/>
    <mergeCell ref="A644:O644"/>
    <mergeCell ref="P644:AC644"/>
    <mergeCell ref="AD644:AF644"/>
    <mergeCell ref="AG644:AJ644"/>
    <mergeCell ref="AK644:AP644"/>
    <mergeCell ref="AQ644:AX644"/>
    <mergeCell ref="AQ643:AX643"/>
    <mergeCell ref="AY643:BE643"/>
    <mergeCell ref="BG643:BL643"/>
    <mergeCell ref="BO643:BV643"/>
    <mergeCell ref="CN643:CU643"/>
    <mergeCell ref="CV643:DE643"/>
    <mergeCell ref="AY642:BE642"/>
    <mergeCell ref="BG642:BL642"/>
    <mergeCell ref="BO642:BV642"/>
    <mergeCell ref="CN642:CU642"/>
    <mergeCell ref="CV642:DE642"/>
    <mergeCell ref="A643:O643"/>
    <mergeCell ref="P643:AC643"/>
    <mergeCell ref="AD643:AF643"/>
    <mergeCell ref="AG643:AJ643"/>
    <mergeCell ref="AK643:AP643"/>
    <mergeCell ref="A642:O642"/>
    <mergeCell ref="P642:AC642"/>
    <mergeCell ref="AD642:AF642"/>
    <mergeCell ref="AG642:AJ642"/>
    <mergeCell ref="AK642:AP642"/>
    <mergeCell ref="AQ642:AX642"/>
    <mergeCell ref="AQ641:AX641"/>
    <mergeCell ref="AY641:BE641"/>
    <mergeCell ref="BG641:BL641"/>
    <mergeCell ref="BO641:BV641"/>
    <mergeCell ref="CN641:CU641"/>
    <mergeCell ref="CV641:DE641"/>
    <mergeCell ref="AY640:BE640"/>
    <mergeCell ref="BG640:BL640"/>
    <mergeCell ref="BO640:BV640"/>
    <mergeCell ref="CN640:CU640"/>
    <mergeCell ref="CV640:DE640"/>
    <mergeCell ref="A641:O641"/>
    <mergeCell ref="P641:AC641"/>
    <mergeCell ref="AD641:AF641"/>
    <mergeCell ref="AG641:AJ641"/>
    <mergeCell ref="AK641:AP641"/>
    <mergeCell ref="A640:O640"/>
    <mergeCell ref="P640:AC640"/>
    <mergeCell ref="AD640:AF640"/>
    <mergeCell ref="AG640:AJ640"/>
    <mergeCell ref="AK640:AP640"/>
    <mergeCell ref="AQ640:AX640"/>
    <mergeCell ref="AQ639:AX639"/>
    <mergeCell ref="AY639:BE639"/>
    <mergeCell ref="BG639:BL639"/>
    <mergeCell ref="BO639:BV639"/>
    <mergeCell ref="CN639:CU639"/>
    <mergeCell ref="CV639:DE639"/>
    <mergeCell ref="AY638:BE638"/>
    <mergeCell ref="BG638:BL638"/>
    <mergeCell ref="BO638:BV638"/>
    <mergeCell ref="CN638:CU638"/>
    <mergeCell ref="CV638:DE638"/>
    <mergeCell ref="A639:O639"/>
    <mergeCell ref="P639:AC639"/>
    <mergeCell ref="AD639:AF639"/>
    <mergeCell ref="AG639:AJ639"/>
    <mergeCell ref="AK639:AP639"/>
    <mergeCell ref="A638:O638"/>
    <mergeCell ref="P638:AC638"/>
    <mergeCell ref="AD638:AF638"/>
    <mergeCell ref="AG638:AJ638"/>
    <mergeCell ref="AK638:AP638"/>
    <mergeCell ref="AQ638:AX638"/>
    <mergeCell ref="AQ637:AX637"/>
    <mergeCell ref="AY637:BE637"/>
    <mergeCell ref="BG637:BL637"/>
    <mergeCell ref="BO637:BV637"/>
    <mergeCell ref="CN637:CU637"/>
    <mergeCell ref="CV637:DE637"/>
    <mergeCell ref="AY636:BE636"/>
    <mergeCell ref="BG636:BL636"/>
    <mergeCell ref="BO636:BV636"/>
    <mergeCell ref="CN636:CU636"/>
    <mergeCell ref="CV636:DE636"/>
    <mergeCell ref="A637:O637"/>
    <mergeCell ref="P637:AC637"/>
    <mergeCell ref="AD637:AF637"/>
    <mergeCell ref="AG637:AJ637"/>
    <mergeCell ref="AK637:AP637"/>
    <mergeCell ref="A636:O636"/>
    <mergeCell ref="P636:AC636"/>
    <mergeCell ref="AD636:AF636"/>
    <mergeCell ref="AG636:AJ636"/>
    <mergeCell ref="AK636:AP636"/>
    <mergeCell ref="AQ636:AX636"/>
    <mergeCell ref="AQ635:AX635"/>
    <mergeCell ref="AY635:BE635"/>
    <mergeCell ref="BG635:BL635"/>
    <mergeCell ref="BO635:BV635"/>
    <mergeCell ref="CN635:CU635"/>
    <mergeCell ref="CV635:DE635"/>
    <mergeCell ref="AY634:BE634"/>
    <mergeCell ref="BG634:BL634"/>
    <mergeCell ref="BO634:BV634"/>
    <mergeCell ref="CN634:CU634"/>
    <mergeCell ref="CV634:DE634"/>
    <mergeCell ref="A635:O635"/>
    <mergeCell ref="P635:AC635"/>
    <mergeCell ref="AD635:AF635"/>
    <mergeCell ref="AG635:AJ635"/>
    <mergeCell ref="AK635:AP635"/>
    <mergeCell ref="A634:O634"/>
    <mergeCell ref="P634:AC634"/>
    <mergeCell ref="AD634:AF634"/>
    <mergeCell ref="AG634:AJ634"/>
    <mergeCell ref="AK634:AP634"/>
    <mergeCell ref="AQ634:AX634"/>
    <mergeCell ref="AQ633:AX633"/>
    <mergeCell ref="AY633:BE633"/>
    <mergeCell ref="BG633:BL633"/>
    <mergeCell ref="BO633:BV633"/>
    <mergeCell ref="CN633:CU633"/>
    <mergeCell ref="CV633:DE633"/>
    <mergeCell ref="AY632:BE632"/>
    <mergeCell ref="BG632:BL632"/>
    <mergeCell ref="BO632:BV632"/>
    <mergeCell ref="CN632:CU632"/>
    <mergeCell ref="CV632:DE632"/>
    <mergeCell ref="A633:O633"/>
    <mergeCell ref="P633:AC633"/>
    <mergeCell ref="AD633:AF633"/>
    <mergeCell ref="AG633:AJ633"/>
    <mergeCell ref="AK633:AP633"/>
    <mergeCell ref="A632:O632"/>
    <mergeCell ref="P632:AC632"/>
    <mergeCell ref="AD632:AF632"/>
    <mergeCell ref="AG632:AJ632"/>
    <mergeCell ref="AK632:AP632"/>
    <mergeCell ref="AQ632:AX632"/>
    <mergeCell ref="AQ631:AX631"/>
    <mergeCell ref="AY631:BE631"/>
    <mergeCell ref="BG631:BL631"/>
    <mergeCell ref="BO631:BV631"/>
    <mergeCell ref="CN631:CU631"/>
    <mergeCell ref="CV631:DE631"/>
    <mergeCell ref="AY630:BE630"/>
    <mergeCell ref="BG630:BL630"/>
    <mergeCell ref="BO630:BV630"/>
    <mergeCell ref="CN630:CU630"/>
    <mergeCell ref="CV630:DE630"/>
    <mergeCell ref="A631:O631"/>
    <mergeCell ref="P631:AC631"/>
    <mergeCell ref="AD631:AF631"/>
    <mergeCell ref="AG631:AJ631"/>
    <mergeCell ref="AK631:AP631"/>
    <mergeCell ref="A630:O630"/>
    <mergeCell ref="P630:AC630"/>
    <mergeCell ref="AD630:AF630"/>
    <mergeCell ref="AG630:AJ630"/>
    <mergeCell ref="AK630:AP630"/>
    <mergeCell ref="AQ630:AX630"/>
    <mergeCell ref="AQ629:AX629"/>
    <mergeCell ref="AY629:BE629"/>
    <mergeCell ref="BG629:BL629"/>
    <mergeCell ref="BO629:BV629"/>
    <mergeCell ref="CN629:CU629"/>
    <mergeCell ref="CV629:DE629"/>
    <mergeCell ref="AY628:BE628"/>
    <mergeCell ref="BG628:BL628"/>
    <mergeCell ref="BO628:BV628"/>
    <mergeCell ref="CN628:CU628"/>
    <mergeCell ref="CV628:DE628"/>
    <mergeCell ref="A629:O629"/>
    <mergeCell ref="P629:AC629"/>
    <mergeCell ref="AD629:AF629"/>
    <mergeCell ref="AG629:AJ629"/>
    <mergeCell ref="AK629:AP629"/>
    <mergeCell ref="A628:O628"/>
    <mergeCell ref="P628:AC628"/>
    <mergeCell ref="AD628:AF628"/>
    <mergeCell ref="AG628:AJ628"/>
    <mergeCell ref="AK628:AP628"/>
    <mergeCell ref="AQ628:AX628"/>
    <mergeCell ref="AQ627:AX627"/>
    <mergeCell ref="AY627:BE627"/>
    <mergeCell ref="BG627:BL627"/>
    <mergeCell ref="BO627:BV627"/>
    <mergeCell ref="CN627:CU627"/>
    <mergeCell ref="CV627:DE627"/>
    <mergeCell ref="AY626:BE626"/>
    <mergeCell ref="BG626:BL626"/>
    <mergeCell ref="BO626:BV626"/>
    <mergeCell ref="CN626:CU626"/>
    <mergeCell ref="CV626:DE626"/>
    <mergeCell ref="A627:O627"/>
    <mergeCell ref="P627:AC627"/>
    <mergeCell ref="AD627:AF627"/>
    <mergeCell ref="AG627:AJ627"/>
    <mergeCell ref="AK627:AP627"/>
    <mergeCell ref="A626:O626"/>
    <mergeCell ref="P626:AC626"/>
    <mergeCell ref="AD626:AF626"/>
    <mergeCell ref="AG626:AJ626"/>
    <mergeCell ref="AK626:AP626"/>
    <mergeCell ref="AQ626:AX626"/>
    <mergeCell ref="AQ625:AX625"/>
    <mergeCell ref="AY625:BE625"/>
    <mergeCell ref="BG625:BL625"/>
    <mergeCell ref="BO625:BV625"/>
    <mergeCell ref="CN625:CU625"/>
    <mergeCell ref="CV625:DE625"/>
    <mergeCell ref="AY624:BE624"/>
    <mergeCell ref="BG624:BL624"/>
    <mergeCell ref="BO624:BV624"/>
    <mergeCell ref="CN624:CU624"/>
    <mergeCell ref="CV624:DE624"/>
    <mergeCell ref="A625:O625"/>
    <mergeCell ref="P625:AC625"/>
    <mergeCell ref="AD625:AF625"/>
    <mergeCell ref="AG625:AJ625"/>
    <mergeCell ref="AK625:AP625"/>
    <mergeCell ref="A624:O624"/>
    <mergeCell ref="P624:AC624"/>
    <mergeCell ref="AD624:AF624"/>
    <mergeCell ref="AG624:AJ624"/>
    <mergeCell ref="AK624:AP624"/>
    <mergeCell ref="AQ624:AX624"/>
    <mergeCell ref="AQ623:AX623"/>
    <mergeCell ref="AY623:BE623"/>
    <mergeCell ref="BG623:BL623"/>
    <mergeCell ref="BO623:BV623"/>
    <mergeCell ref="CN623:CU623"/>
    <mergeCell ref="CV623:DE623"/>
    <mergeCell ref="AY622:BE622"/>
    <mergeCell ref="BG622:BL622"/>
    <mergeCell ref="BO622:BV622"/>
    <mergeCell ref="CN622:CU622"/>
    <mergeCell ref="CV622:DE622"/>
    <mergeCell ref="A623:O623"/>
    <mergeCell ref="P623:AC623"/>
    <mergeCell ref="AD623:AF623"/>
    <mergeCell ref="AG623:AJ623"/>
    <mergeCell ref="AK623:AP623"/>
    <mergeCell ref="A622:O622"/>
    <mergeCell ref="P622:AC622"/>
    <mergeCell ref="AD622:AF622"/>
    <mergeCell ref="AG622:AJ622"/>
    <mergeCell ref="AK622:AP622"/>
    <mergeCell ref="AQ622:AX622"/>
    <mergeCell ref="AQ621:AX621"/>
    <mergeCell ref="AY621:BE621"/>
    <mergeCell ref="BG621:BL621"/>
    <mergeCell ref="BO621:BV621"/>
    <mergeCell ref="CN621:CU621"/>
    <mergeCell ref="CV621:DE621"/>
    <mergeCell ref="AY620:BE620"/>
    <mergeCell ref="BG620:BL620"/>
    <mergeCell ref="BO620:BV620"/>
    <mergeCell ref="CN620:CU620"/>
    <mergeCell ref="CV620:DE620"/>
    <mergeCell ref="A621:O621"/>
    <mergeCell ref="P621:AC621"/>
    <mergeCell ref="AD621:AF621"/>
    <mergeCell ref="AG621:AJ621"/>
    <mergeCell ref="AK621:AP621"/>
    <mergeCell ref="A620:O620"/>
    <mergeCell ref="P620:AC620"/>
    <mergeCell ref="AD620:AF620"/>
    <mergeCell ref="AG620:AJ620"/>
    <mergeCell ref="AK620:AP620"/>
    <mergeCell ref="AQ620:AX620"/>
    <mergeCell ref="AQ619:AX619"/>
    <mergeCell ref="AY619:BE619"/>
    <mergeCell ref="BG619:BL619"/>
    <mergeCell ref="BO619:BV619"/>
    <mergeCell ref="CN619:CU619"/>
    <mergeCell ref="CV619:DE619"/>
    <mergeCell ref="AY618:BE618"/>
    <mergeCell ref="BG618:BL618"/>
    <mergeCell ref="BO618:BV618"/>
    <mergeCell ref="CN618:CU618"/>
    <mergeCell ref="CV618:DE618"/>
    <mergeCell ref="A619:O619"/>
    <mergeCell ref="P619:AC619"/>
    <mergeCell ref="AD619:AF619"/>
    <mergeCell ref="AG619:AJ619"/>
    <mergeCell ref="AK619:AP619"/>
    <mergeCell ref="A618:O618"/>
    <mergeCell ref="P618:AC618"/>
    <mergeCell ref="AD618:AF618"/>
    <mergeCell ref="AG618:AJ618"/>
    <mergeCell ref="AK618:AP618"/>
    <mergeCell ref="AQ618:AX618"/>
    <mergeCell ref="AQ617:AX617"/>
    <mergeCell ref="AY617:BE617"/>
    <mergeCell ref="BG617:BL617"/>
    <mergeCell ref="BO617:BV617"/>
    <mergeCell ref="CN617:CU617"/>
    <mergeCell ref="CV617:DE617"/>
    <mergeCell ref="AY616:BE616"/>
    <mergeCell ref="BG616:BL616"/>
    <mergeCell ref="BO616:BV616"/>
    <mergeCell ref="CN616:CU616"/>
    <mergeCell ref="CV616:DE616"/>
    <mergeCell ref="A617:O617"/>
    <mergeCell ref="P617:AC617"/>
    <mergeCell ref="AD617:AF617"/>
    <mergeCell ref="AG617:AJ617"/>
    <mergeCell ref="AK617:AP617"/>
    <mergeCell ref="A616:O616"/>
    <mergeCell ref="P616:AC616"/>
    <mergeCell ref="AD616:AF616"/>
    <mergeCell ref="AG616:AJ616"/>
    <mergeCell ref="AK616:AP616"/>
    <mergeCell ref="AQ616:AX616"/>
    <mergeCell ref="AQ615:AX615"/>
    <mergeCell ref="AY615:BE615"/>
    <mergeCell ref="BG615:BL615"/>
    <mergeCell ref="BO615:BV615"/>
    <mergeCell ref="CN615:CU615"/>
    <mergeCell ref="CV615:DE615"/>
    <mergeCell ref="AY614:BE614"/>
    <mergeCell ref="BG614:BL614"/>
    <mergeCell ref="BO614:BV614"/>
    <mergeCell ref="CN614:CU614"/>
    <mergeCell ref="CV614:DE614"/>
    <mergeCell ref="A615:O615"/>
    <mergeCell ref="P615:AC615"/>
    <mergeCell ref="AD615:AF615"/>
    <mergeCell ref="AG615:AJ615"/>
    <mergeCell ref="AK615:AP615"/>
    <mergeCell ref="A614:O614"/>
    <mergeCell ref="P614:AC614"/>
    <mergeCell ref="AD614:AF614"/>
    <mergeCell ref="AG614:AJ614"/>
    <mergeCell ref="AK614:AP614"/>
    <mergeCell ref="AQ614:AX614"/>
    <mergeCell ref="AQ613:AX613"/>
    <mergeCell ref="AY613:BE613"/>
    <mergeCell ref="BG613:BL613"/>
    <mergeCell ref="BO613:BV613"/>
    <mergeCell ref="CN613:CU613"/>
    <mergeCell ref="CV613:DE613"/>
    <mergeCell ref="AY612:BE612"/>
    <mergeCell ref="BG612:BL612"/>
    <mergeCell ref="BO612:BV612"/>
    <mergeCell ref="CN612:CU612"/>
    <mergeCell ref="CV612:DE612"/>
    <mergeCell ref="A613:O613"/>
    <mergeCell ref="P613:AC613"/>
    <mergeCell ref="AD613:AF613"/>
    <mergeCell ref="AG613:AJ613"/>
    <mergeCell ref="AK613:AP613"/>
    <mergeCell ref="A612:O612"/>
    <mergeCell ref="P612:AC612"/>
    <mergeCell ref="AD612:AF612"/>
    <mergeCell ref="AG612:AJ612"/>
    <mergeCell ref="AK612:AP612"/>
    <mergeCell ref="AQ612:AX612"/>
    <mergeCell ref="AQ611:AX611"/>
    <mergeCell ref="AY611:BE611"/>
    <mergeCell ref="BG611:BL611"/>
    <mergeCell ref="BO611:BV611"/>
    <mergeCell ref="CN611:CU611"/>
    <mergeCell ref="CV611:DE611"/>
    <mergeCell ref="AY610:BE610"/>
    <mergeCell ref="BG610:BL610"/>
    <mergeCell ref="BO610:BV610"/>
    <mergeCell ref="CN610:CU610"/>
    <mergeCell ref="CV610:DE610"/>
    <mergeCell ref="A611:O611"/>
    <mergeCell ref="P611:AC611"/>
    <mergeCell ref="AD611:AF611"/>
    <mergeCell ref="AG611:AJ611"/>
    <mergeCell ref="AK611:AP611"/>
    <mergeCell ref="A610:O610"/>
    <mergeCell ref="P610:AC610"/>
    <mergeCell ref="AD610:AF610"/>
    <mergeCell ref="AG610:AJ610"/>
    <mergeCell ref="AK610:AP610"/>
    <mergeCell ref="AQ610:AX610"/>
    <mergeCell ref="AQ609:AX609"/>
    <mergeCell ref="AY609:BE609"/>
    <mergeCell ref="BG609:BL609"/>
    <mergeCell ref="BO609:BV609"/>
    <mergeCell ref="CN609:CU609"/>
    <mergeCell ref="CV609:DE609"/>
    <mergeCell ref="AY608:BE608"/>
    <mergeCell ref="BG608:BL608"/>
    <mergeCell ref="BO608:BV608"/>
    <mergeCell ref="CN608:CU608"/>
    <mergeCell ref="CV608:DE608"/>
    <mergeCell ref="A609:O609"/>
    <mergeCell ref="P609:AC609"/>
    <mergeCell ref="AD609:AF609"/>
    <mergeCell ref="AG609:AJ609"/>
    <mergeCell ref="AK609:AP609"/>
    <mergeCell ref="A608:O608"/>
    <mergeCell ref="P608:AC608"/>
    <mergeCell ref="AD608:AF608"/>
    <mergeCell ref="AG608:AJ608"/>
    <mergeCell ref="AK608:AP608"/>
    <mergeCell ref="AQ608:AX608"/>
    <mergeCell ref="AQ607:AX607"/>
    <mergeCell ref="AY607:BE607"/>
    <mergeCell ref="BG607:BL607"/>
    <mergeCell ref="BO607:BV607"/>
    <mergeCell ref="CN607:CU607"/>
    <mergeCell ref="CV607:DE607"/>
    <mergeCell ref="AY606:BE606"/>
    <mergeCell ref="BG606:BL606"/>
    <mergeCell ref="BO606:BV606"/>
    <mergeCell ref="CN606:CU606"/>
    <mergeCell ref="CV606:DE606"/>
    <mergeCell ref="A607:O607"/>
    <mergeCell ref="P607:AC607"/>
    <mergeCell ref="AD607:AF607"/>
    <mergeCell ref="AG607:AJ607"/>
    <mergeCell ref="AK607:AP607"/>
    <mergeCell ref="A606:O606"/>
    <mergeCell ref="P606:AC606"/>
    <mergeCell ref="AD606:AF606"/>
    <mergeCell ref="AG606:AJ606"/>
    <mergeCell ref="AK606:AP606"/>
    <mergeCell ref="AQ606:AX606"/>
    <mergeCell ref="AQ605:AX605"/>
    <mergeCell ref="AY605:BE605"/>
    <mergeCell ref="BG605:BL605"/>
    <mergeCell ref="BO605:BV605"/>
    <mergeCell ref="CN605:CU605"/>
    <mergeCell ref="CV605:DE605"/>
    <mergeCell ref="AY604:BE604"/>
    <mergeCell ref="BG604:BL604"/>
    <mergeCell ref="BO604:BV604"/>
    <mergeCell ref="CN604:CU604"/>
    <mergeCell ref="CV604:DE604"/>
    <mergeCell ref="A605:O605"/>
    <mergeCell ref="P605:AC605"/>
    <mergeCell ref="AD605:AF605"/>
    <mergeCell ref="AG605:AJ605"/>
    <mergeCell ref="AK605:AP605"/>
    <mergeCell ref="A604:O604"/>
    <mergeCell ref="P604:AC604"/>
    <mergeCell ref="AD604:AF604"/>
    <mergeCell ref="AG604:AJ604"/>
    <mergeCell ref="AK604:AP604"/>
    <mergeCell ref="AQ604:AX604"/>
    <mergeCell ref="AQ603:AX603"/>
    <mergeCell ref="AY603:BE603"/>
    <mergeCell ref="BG603:BL603"/>
    <mergeCell ref="BO603:BV603"/>
    <mergeCell ref="CN603:CU603"/>
    <mergeCell ref="CV603:DE603"/>
    <mergeCell ref="AY602:BE602"/>
    <mergeCell ref="BG602:BL602"/>
    <mergeCell ref="BO602:BV602"/>
    <mergeCell ref="CN602:CU602"/>
    <mergeCell ref="CV602:DE602"/>
    <mergeCell ref="A603:O603"/>
    <mergeCell ref="P603:AC603"/>
    <mergeCell ref="AD603:AF603"/>
    <mergeCell ref="AG603:AJ603"/>
    <mergeCell ref="AK603:AP603"/>
    <mergeCell ref="A602:O602"/>
    <mergeCell ref="P602:AC602"/>
    <mergeCell ref="AD602:AF602"/>
    <mergeCell ref="AG602:AJ602"/>
    <mergeCell ref="AK602:AP602"/>
    <mergeCell ref="AQ602:AX602"/>
    <mergeCell ref="AQ601:AX601"/>
    <mergeCell ref="AY601:BE601"/>
    <mergeCell ref="BG601:BL601"/>
    <mergeCell ref="BO601:BV601"/>
    <mergeCell ref="CN601:CU601"/>
    <mergeCell ref="CV601:DE601"/>
    <mergeCell ref="AY600:BE600"/>
    <mergeCell ref="BG600:BL600"/>
    <mergeCell ref="BO600:BV600"/>
    <mergeCell ref="CN600:CU600"/>
    <mergeCell ref="CV600:DE600"/>
    <mergeCell ref="A601:O601"/>
    <mergeCell ref="P601:AC601"/>
    <mergeCell ref="AD601:AF601"/>
    <mergeCell ref="AG601:AJ601"/>
    <mergeCell ref="AK601:AP601"/>
    <mergeCell ref="A600:O600"/>
    <mergeCell ref="P600:AC600"/>
    <mergeCell ref="AD600:AF600"/>
    <mergeCell ref="AG600:AJ600"/>
    <mergeCell ref="AK600:AP600"/>
    <mergeCell ref="AQ600:AX600"/>
    <mergeCell ref="AQ599:AX599"/>
    <mergeCell ref="AY599:BE599"/>
    <mergeCell ref="BG599:BL599"/>
    <mergeCell ref="BO599:BV599"/>
    <mergeCell ref="CN599:CU599"/>
    <mergeCell ref="CV599:DE599"/>
    <mergeCell ref="AY598:BE598"/>
    <mergeCell ref="BG598:BL598"/>
    <mergeCell ref="BO598:BV598"/>
    <mergeCell ref="CN598:CU598"/>
    <mergeCell ref="CV598:DE598"/>
    <mergeCell ref="A599:O599"/>
    <mergeCell ref="P599:AC599"/>
    <mergeCell ref="AD599:AF599"/>
    <mergeCell ref="AG599:AJ599"/>
    <mergeCell ref="AK599:AP599"/>
    <mergeCell ref="A598:O598"/>
    <mergeCell ref="P598:AC598"/>
    <mergeCell ref="AD598:AF598"/>
    <mergeCell ref="AG598:AJ598"/>
    <mergeCell ref="AK598:AP598"/>
    <mergeCell ref="AQ598:AX598"/>
    <mergeCell ref="AQ597:AX597"/>
    <mergeCell ref="AY597:BE597"/>
    <mergeCell ref="BG597:BL597"/>
    <mergeCell ref="BO597:BV597"/>
    <mergeCell ref="CN597:CU597"/>
    <mergeCell ref="CV597:DE597"/>
    <mergeCell ref="AY596:BE596"/>
    <mergeCell ref="BG596:BL596"/>
    <mergeCell ref="BO596:BV596"/>
    <mergeCell ref="CN596:CU596"/>
    <mergeCell ref="CV596:DE596"/>
    <mergeCell ref="A597:O597"/>
    <mergeCell ref="P597:AC597"/>
    <mergeCell ref="AD597:AF597"/>
    <mergeCell ref="AG597:AJ597"/>
    <mergeCell ref="AK597:AP597"/>
    <mergeCell ref="A596:O596"/>
    <mergeCell ref="P596:AC596"/>
    <mergeCell ref="AD596:AF596"/>
    <mergeCell ref="AG596:AJ596"/>
    <mergeCell ref="AK596:AP596"/>
    <mergeCell ref="AQ596:AX596"/>
    <mergeCell ref="AQ595:AX595"/>
    <mergeCell ref="AY595:BE595"/>
    <mergeCell ref="BG595:BL595"/>
    <mergeCell ref="BO595:BV595"/>
    <mergeCell ref="CN595:CU595"/>
    <mergeCell ref="CV595:DE595"/>
    <mergeCell ref="AY594:BE594"/>
    <mergeCell ref="BG594:BL594"/>
    <mergeCell ref="BO594:BV594"/>
    <mergeCell ref="CN594:CU594"/>
    <mergeCell ref="CV594:DE594"/>
    <mergeCell ref="A595:O595"/>
    <mergeCell ref="P595:AC595"/>
    <mergeCell ref="AD595:AF595"/>
    <mergeCell ref="AG595:AJ595"/>
    <mergeCell ref="AK595:AP595"/>
    <mergeCell ref="A594:O594"/>
    <mergeCell ref="P594:AC594"/>
    <mergeCell ref="AD594:AF594"/>
    <mergeCell ref="AG594:AJ594"/>
    <mergeCell ref="AK594:AP594"/>
    <mergeCell ref="AQ594:AX594"/>
    <mergeCell ref="AQ593:AX593"/>
    <mergeCell ref="AY593:BE593"/>
    <mergeCell ref="BG593:BL593"/>
    <mergeCell ref="BO593:BV593"/>
    <mergeCell ref="CN593:CU593"/>
    <mergeCell ref="CV593:DE593"/>
    <mergeCell ref="AY592:BE592"/>
    <mergeCell ref="BG592:BL592"/>
    <mergeCell ref="BO592:BV592"/>
    <mergeCell ref="CN592:CU592"/>
    <mergeCell ref="CV592:DE592"/>
    <mergeCell ref="A593:O593"/>
    <mergeCell ref="P593:AC593"/>
    <mergeCell ref="AD593:AF593"/>
    <mergeCell ref="AG593:AJ593"/>
    <mergeCell ref="AK593:AP593"/>
    <mergeCell ref="A592:O592"/>
    <mergeCell ref="P592:AC592"/>
    <mergeCell ref="AD592:AF592"/>
    <mergeCell ref="AG592:AJ592"/>
    <mergeCell ref="AK592:AP592"/>
    <mergeCell ref="AQ592:AX592"/>
    <mergeCell ref="AQ591:AX591"/>
    <mergeCell ref="AY591:BE591"/>
    <mergeCell ref="BG591:BL591"/>
    <mergeCell ref="BO591:BV591"/>
    <mergeCell ref="CN591:CU591"/>
    <mergeCell ref="CV591:DE591"/>
    <mergeCell ref="AY590:BE590"/>
    <mergeCell ref="BG590:BL590"/>
    <mergeCell ref="BO590:BV590"/>
    <mergeCell ref="CN590:CU590"/>
    <mergeCell ref="CV590:DE590"/>
    <mergeCell ref="A591:O591"/>
    <mergeCell ref="P591:AC591"/>
    <mergeCell ref="AD591:AF591"/>
    <mergeCell ref="AG591:AJ591"/>
    <mergeCell ref="AK591:AP591"/>
    <mergeCell ref="A590:O590"/>
    <mergeCell ref="P590:AC590"/>
    <mergeCell ref="AD590:AF590"/>
    <mergeCell ref="AG590:AJ590"/>
    <mergeCell ref="AK590:AP590"/>
    <mergeCell ref="AQ590:AX590"/>
    <mergeCell ref="AQ589:AX589"/>
    <mergeCell ref="AY589:BE589"/>
    <mergeCell ref="BG589:BL589"/>
    <mergeCell ref="BO589:BV589"/>
    <mergeCell ref="CN589:CU589"/>
    <mergeCell ref="CV589:DE589"/>
    <mergeCell ref="AY588:BE588"/>
    <mergeCell ref="BG588:BL588"/>
    <mergeCell ref="BO588:BV588"/>
    <mergeCell ref="CN588:CU588"/>
    <mergeCell ref="CV588:DE588"/>
    <mergeCell ref="A589:O589"/>
    <mergeCell ref="P589:AC589"/>
    <mergeCell ref="AD589:AF589"/>
    <mergeCell ref="AG589:AJ589"/>
    <mergeCell ref="AK589:AP589"/>
    <mergeCell ref="A588:O588"/>
    <mergeCell ref="P588:AC588"/>
    <mergeCell ref="AD588:AF588"/>
    <mergeCell ref="AG588:AJ588"/>
    <mergeCell ref="AK588:AP588"/>
    <mergeCell ref="AQ588:AX588"/>
    <mergeCell ref="AQ587:AX587"/>
    <mergeCell ref="AY587:BE587"/>
    <mergeCell ref="BG587:BL587"/>
    <mergeCell ref="BO587:BV587"/>
    <mergeCell ref="CN587:CU587"/>
    <mergeCell ref="CV587:DE587"/>
    <mergeCell ref="AY586:BE586"/>
    <mergeCell ref="BG586:BL586"/>
    <mergeCell ref="BO586:BV586"/>
    <mergeCell ref="CN586:CU586"/>
    <mergeCell ref="CV586:DE586"/>
    <mergeCell ref="A587:O587"/>
    <mergeCell ref="P587:AC587"/>
    <mergeCell ref="AD587:AF587"/>
    <mergeCell ref="AG587:AJ587"/>
    <mergeCell ref="AK587:AP587"/>
    <mergeCell ref="A586:O586"/>
    <mergeCell ref="P586:AC586"/>
    <mergeCell ref="AD586:AF586"/>
    <mergeCell ref="AG586:AJ586"/>
    <mergeCell ref="AK586:AP586"/>
    <mergeCell ref="AQ586:AX586"/>
    <mergeCell ref="AQ585:AX585"/>
    <mergeCell ref="AY585:BE585"/>
    <mergeCell ref="BG585:BL585"/>
    <mergeCell ref="BO585:BV585"/>
    <mergeCell ref="CN585:CU585"/>
    <mergeCell ref="CV585:DE585"/>
    <mergeCell ref="AY584:BE584"/>
    <mergeCell ref="BG584:BL584"/>
    <mergeCell ref="BO584:BV584"/>
    <mergeCell ref="CN584:CU584"/>
    <mergeCell ref="CV584:DE584"/>
    <mergeCell ref="A585:O585"/>
    <mergeCell ref="P585:AC585"/>
    <mergeCell ref="AD585:AF585"/>
    <mergeCell ref="AG585:AJ585"/>
    <mergeCell ref="AK585:AP585"/>
    <mergeCell ref="A584:O584"/>
    <mergeCell ref="P584:AC584"/>
    <mergeCell ref="AD584:AF584"/>
    <mergeCell ref="AG584:AJ584"/>
    <mergeCell ref="AK584:AP584"/>
    <mergeCell ref="AQ584:AX584"/>
    <mergeCell ref="AQ583:AX583"/>
    <mergeCell ref="AY583:BE583"/>
    <mergeCell ref="BG583:BL583"/>
    <mergeCell ref="BO583:BV583"/>
    <mergeCell ref="CN583:CU583"/>
    <mergeCell ref="CV583:DE583"/>
    <mergeCell ref="AY582:BE582"/>
    <mergeCell ref="BG582:BL582"/>
    <mergeCell ref="BO582:BV582"/>
    <mergeCell ref="CN582:CU582"/>
    <mergeCell ref="CV582:DE582"/>
    <mergeCell ref="A583:O583"/>
    <mergeCell ref="P583:AC583"/>
    <mergeCell ref="AD583:AF583"/>
    <mergeCell ref="AG583:AJ583"/>
    <mergeCell ref="AK583:AP583"/>
    <mergeCell ref="A582:O582"/>
    <mergeCell ref="P582:AC582"/>
    <mergeCell ref="AD582:AF582"/>
    <mergeCell ref="AG582:AJ582"/>
    <mergeCell ref="AK582:AP582"/>
    <mergeCell ref="AQ582:AX582"/>
    <mergeCell ref="AQ581:AX581"/>
    <mergeCell ref="AY581:BE581"/>
    <mergeCell ref="BG581:BL581"/>
    <mergeCell ref="BO581:BV581"/>
    <mergeCell ref="CN581:CU581"/>
    <mergeCell ref="CV581:DE581"/>
    <mergeCell ref="AY580:BE580"/>
    <mergeCell ref="BG580:BL580"/>
    <mergeCell ref="BO580:BV580"/>
    <mergeCell ref="CN580:CU580"/>
    <mergeCell ref="CV580:DE580"/>
    <mergeCell ref="A581:O581"/>
    <mergeCell ref="P581:AC581"/>
    <mergeCell ref="AD581:AF581"/>
    <mergeCell ref="AG581:AJ581"/>
    <mergeCell ref="AK581:AP581"/>
    <mergeCell ref="A580:O580"/>
    <mergeCell ref="P580:AC580"/>
    <mergeCell ref="AD580:AF580"/>
    <mergeCell ref="AG580:AJ580"/>
    <mergeCell ref="AK580:AP580"/>
    <mergeCell ref="AQ580:AX580"/>
    <mergeCell ref="AQ579:AX579"/>
    <mergeCell ref="AY579:BE579"/>
    <mergeCell ref="BG579:BL579"/>
    <mergeCell ref="BO579:BV579"/>
    <mergeCell ref="CN579:CU579"/>
    <mergeCell ref="CV579:DE579"/>
    <mergeCell ref="AY578:BE578"/>
    <mergeCell ref="BG578:BL578"/>
    <mergeCell ref="BO578:BV578"/>
    <mergeCell ref="CN578:CU578"/>
    <mergeCell ref="CV578:DE578"/>
    <mergeCell ref="A579:O579"/>
    <mergeCell ref="P579:AC579"/>
    <mergeCell ref="AD579:AF579"/>
    <mergeCell ref="AG579:AJ579"/>
    <mergeCell ref="AK579:AP579"/>
    <mergeCell ref="A578:O578"/>
    <mergeCell ref="P578:AC578"/>
    <mergeCell ref="AD578:AF578"/>
    <mergeCell ref="AG578:AJ578"/>
    <mergeCell ref="AK578:AP578"/>
    <mergeCell ref="AQ578:AX578"/>
    <mergeCell ref="AQ577:AX577"/>
    <mergeCell ref="AY577:BE577"/>
    <mergeCell ref="BG577:BL577"/>
    <mergeCell ref="BO577:BV577"/>
    <mergeCell ref="CN577:CU577"/>
    <mergeCell ref="CV577:DE577"/>
    <mergeCell ref="AY576:BE576"/>
    <mergeCell ref="BG576:BL576"/>
    <mergeCell ref="BO576:BV576"/>
    <mergeCell ref="CN576:CU576"/>
    <mergeCell ref="CV576:DE576"/>
    <mergeCell ref="A577:O577"/>
    <mergeCell ref="P577:AC577"/>
    <mergeCell ref="AD577:AF577"/>
    <mergeCell ref="AG577:AJ577"/>
    <mergeCell ref="AK577:AP577"/>
    <mergeCell ref="A576:O576"/>
    <mergeCell ref="P576:AC576"/>
    <mergeCell ref="AD576:AF576"/>
    <mergeCell ref="AG576:AJ576"/>
    <mergeCell ref="AK576:AP576"/>
    <mergeCell ref="AQ576:AX576"/>
    <mergeCell ref="AQ575:AX575"/>
    <mergeCell ref="AY575:BE575"/>
    <mergeCell ref="BG575:BL575"/>
    <mergeCell ref="BO575:BV575"/>
    <mergeCell ref="CN575:CU575"/>
    <mergeCell ref="CV575:DE575"/>
    <mergeCell ref="AY574:BE574"/>
    <mergeCell ref="BG574:BL574"/>
    <mergeCell ref="BO574:BV574"/>
    <mergeCell ref="CN574:CU574"/>
    <mergeCell ref="CV574:DE574"/>
    <mergeCell ref="A575:O575"/>
    <mergeCell ref="P575:AC575"/>
    <mergeCell ref="AD575:AF575"/>
    <mergeCell ref="AG575:AJ575"/>
    <mergeCell ref="AK575:AP575"/>
    <mergeCell ref="A574:O574"/>
    <mergeCell ref="P574:AC574"/>
    <mergeCell ref="AD574:AF574"/>
    <mergeCell ref="AG574:AJ574"/>
    <mergeCell ref="AK574:AP574"/>
    <mergeCell ref="AQ574:AX574"/>
    <mergeCell ref="AQ573:AX573"/>
    <mergeCell ref="AY573:BE573"/>
    <mergeCell ref="BG573:BL573"/>
    <mergeCell ref="BO573:BV573"/>
    <mergeCell ref="CN573:CU573"/>
    <mergeCell ref="CV573:DE573"/>
    <mergeCell ref="AY572:BE572"/>
    <mergeCell ref="BG572:BL572"/>
    <mergeCell ref="BO572:BV572"/>
    <mergeCell ref="CN572:CU572"/>
    <mergeCell ref="CV572:DE572"/>
    <mergeCell ref="A573:O573"/>
    <mergeCell ref="P573:AC573"/>
    <mergeCell ref="AD573:AF573"/>
    <mergeCell ref="AG573:AJ573"/>
    <mergeCell ref="AK573:AP573"/>
    <mergeCell ref="A572:O572"/>
    <mergeCell ref="P572:AC572"/>
    <mergeCell ref="AD572:AF572"/>
    <mergeCell ref="AG572:AJ572"/>
    <mergeCell ref="AK572:AP572"/>
    <mergeCell ref="AQ572:AX572"/>
    <mergeCell ref="AQ571:AX571"/>
    <mergeCell ref="AY571:BE571"/>
    <mergeCell ref="BG571:BL571"/>
    <mergeCell ref="BO571:BV571"/>
    <mergeCell ref="CN571:CU571"/>
    <mergeCell ref="CV571:DE571"/>
    <mergeCell ref="AY570:BE570"/>
    <mergeCell ref="BG570:BL570"/>
    <mergeCell ref="BO570:BV570"/>
    <mergeCell ref="CN570:CU570"/>
    <mergeCell ref="CV570:DE570"/>
    <mergeCell ref="A571:O571"/>
    <mergeCell ref="P571:AC571"/>
    <mergeCell ref="AD571:AF571"/>
    <mergeCell ref="AG571:AJ571"/>
    <mergeCell ref="AK571:AP571"/>
    <mergeCell ref="A570:O570"/>
    <mergeCell ref="P570:AC570"/>
    <mergeCell ref="AD570:AF570"/>
    <mergeCell ref="AG570:AJ570"/>
    <mergeCell ref="AK570:AP570"/>
    <mergeCell ref="AQ570:AX570"/>
    <mergeCell ref="AQ569:AX569"/>
    <mergeCell ref="AY569:BE569"/>
    <mergeCell ref="BG569:BL569"/>
    <mergeCell ref="BO569:BV569"/>
    <mergeCell ref="CN569:CU569"/>
    <mergeCell ref="CV569:DE569"/>
    <mergeCell ref="AY568:BE568"/>
    <mergeCell ref="BG568:BL568"/>
    <mergeCell ref="BO568:BV568"/>
    <mergeCell ref="CN568:CU568"/>
    <mergeCell ref="CV568:DE568"/>
    <mergeCell ref="A569:O569"/>
    <mergeCell ref="P569:AC569"/>
    <mergeCell ref="AD569:AF569"/>
    <mergeCell ref="AG569:AJ569"/>
    <mergeCell ref="AK569:AP569"/>
    <mergeCell ref="A568:O568"/>
    <mergeCell ref="P568:AC568"/>
    <mergeCell ref="AD568:AF568"/>
    <mergeCell ref="AG568:AJ568"/>
    <mergeCell ref="AK568:AP568"/>
    <mergeCell ref="AQ568:AX568"/>
    <mergeCell ref="AQ567:AX567"/>
    <mergeCell ref="AY567:BE567"/>
    <mergeCell ref="BG567:BL567"/>
    <mergeCell ref="BO567:BV567"/>
    <mergeCell ref="CN567:CU567"/>
    <mergeCell ref="CV567:DE567"/>
    <mergeCell ref="AY566:BE566"/>
    <mergeCell ref="BG566:BL566"/>
    <mergeCell ref="BO566:BV566"/>
    <mergeCell ref="CN566:CU566"/>
    <mergeCell ref="CV566:DE566"/>
    <mergeCell ref="A567:O567"/>
    <mergeCell ref="P567:AC567"/>
    <mergeCell ref="AD567:AF567"/>
    <mergeCell ref="AG567:AJ567"/>
    <mergeCell ref="AK567:AP567"/>
    <mergeCell ref="A566:O566"/>
    <mergeCell ref="P566:AC566"/>
    <mergeCell ref="AD566:AF566"/>
    <mergeCell ref="AG566:AJ566"/>
    <mergeCell ref="AK566:AP566"/>
    <mergeCell ref="AQ566:AX566"/>
    <mergeCell ref="AQ565:AX565"/>
    <mergeCell ref="AY565:BE565"/>
    <mergeCell ref="BG565:BL565"/>
    <mergeCell ref="BO565:BV565"/>
    <mergeCell ref="CN565:CU565"/>
    <mergeCell ref="CV565:DE565"/>
    <mergeCell ref="AY564:BE564"/>
    <mergeCell ref="BG564:BL564"/>
    <mergeCell ref="BO564:BV564"/>
    <mergeCell ref="CN564:CU564"/>
    <mergeCell ref="CV564:DE564"/>
    <mergeCell ref="A565:O565"/>
    <mergeCell ref="P565:AC565"/>
    <mergeCell ref="AD565:AF565"/>
    <mergeCell ref="AG565:AJ565"/>
    <mergeCell ref="AK565:AP565"/>
    <mergeCell ref="A564:O564"/>
    <mergeCell ref="P564:AC564"/>
    <mergeCell ref="AD564:AF564"/>
    <mergeCell ref="AG564:AJ564"/>
    <mergeCell ref="AK564:AP564"/>
    <mergeCell ref="AQ564:AX564"/>
    <mergeCell ref="AQ563:AX563"/>
    <mergeCell ref="AY563:BE563"/>
    <mergeCell ref="BG563:BL563"/>
    <mergeCell ref="BO563:BV563"/>
    <mergeCell ref="CN563:CU563"/>
    <mergeCell ref="CV563:DE563"/>
    <mergeCell ref="AY562:BE562"/>
    <mergeCell ref="BG562:BL562"/>
    <mergeCell ref="BO562:BV562"/>
    <mergeCell ref="CN562:CU562"/>
    <mergeCell ref="CV562:DE562"/>
    <mergeCell ref="A563:O563"/>
    <mergeCell ref="P563:AC563"/>
    <mergeCell ref="AD563:AF563"/>
    <mergeCell ref="AG563:AJ563"/>
    <mergeCell ref="AK563:AP563"/>
    <mergeCell ref="A562:O562"/>
    <mergeCell ref="P562:AC562"/>
    <mergeCell ref="AD562:AF562"/>
    <mergeCell ref="AG562:AJ562"/>
    <mergeCell ref="AK562:AP562"/>
    <mergeCell ref="AQ562:AX562"/>
    <mergeCell ref="AQ561:AX561"/>
    <mergeCell ref="AY561:BE561"/>
    <mergeCell ref="BG561:BL561"/>
    <mergeCell ref="BO561:BV561"/>
    <mergeCell ref="CN561:CU561"/>
    <mergeCell ref="CV561:DE561"/>
    <mergeCell ref="AY560:BE560"/>
    <mergeCell ref="BG560:BL560"/>
    <mergeCell ref="BO560:BV560"/>
    <mergeCell ref="CN560:CU560"/>
    <mergeCell ref="CV560:DE560"/>
    <mergeCell ref="A561:O561"/>
    <mergeCell ref="P561:AC561"/>
    <mergeCell ref="AD561:AF561"/>
    <mergeCell ref="AG561:AJ561"/>
    <mergeCell ref="AK561:AP561"/>
    <mergeCell ref="A560:O560"/>
    <mergeCell ref="P560:AC560"/>
    <mergeCell ref="AD560:AF560"/>
    <mergeCell ref="AG560:AJ560"/>
    <mergeCell ref="AK560:AP560"/>
    <mergeCell ref="AQ560:AX560"/>
    <mergeCell ref="AQ559:AX559"/>
    <mergeCell ref="AY559:BE559"/>
    <mergeCell ref="BG559:BL559"/>
    <mergeCell ref="BO559:BV559"/>
    <mergeCell ref="CN559:CU559"/>
    <mergeCell ref="CV559:DE559"/>
    <mergeCell ref="AY558:BE558"/>
    <mergeCell ref="BG558:BL558"/>
    <mergeCell ref="BO558:BV558"/>
    <mergeCell ref="CN558:CU558"/>
    <mergeCell ref="CV558:DE558"/>
    <mergeCell ref="A559:O559"/>
    <mergeCell ref="P559:AC559"/>
    <mergeCell ref="AD559:AF559"/>
    <mergeCell ref="AG559:AJ559"/>
    <mergeCell ref="AK559:AP559"/>
    <mergeCell ref="A558:O558"/>
    <mergeCell ref="P558:AC558"/>
    <mergeCell ref="AD558:AF558"/>
    <mergeCell ref="AG558:AJ558"/>
    <mergeCell ref="AK558:AP558"/>
    <mergeCell ref="AQ558:AX558"/>
    <mergeCell ref="AQ557:AX557"/>
    <mergeCell ref="AY557:BE557"/>
    <mergeCell ref="BG557:BL557"/>
    <mergeCell ref="BO557:BV557"/>
    <mergeCell ref="CN557:CU557"/>
    <mergeCell ref="CV557:DE557"/>
    <mergeCell ref="AY556:BE556"/>
    <mergeCell ref="BG556:BL556"/>
    <mergeCell ref="BO556:BV556"/>
    <mergeCell ref="CN556:CU556"/>
    <mergeCell ref="CV556:DE556"/>
    <mergeCell ref="A557:O557"/>
    <mergeCell ref="P557:AC557"/>
    <mergeCell ref="AD557:AF557"/>
    <mergeCell ref="AG557:AJ557"/>
    <mergeCell ref="AK557:AP557"/>
    <mergeCell ref="A556:O556"/>
    <mergeCell ref="P556:AC556"/>
    <mergeCell ref="AD556:AF556"/>
    <mergeCell ref="AG556:AJ556"/>
    <mergeCell ref="AK556:AP556"/>
    <mergeCell ref="AQ556:AX556"/>
    <mergeCell ref="AQ555:AX555"/>
    <mergeCell ref="AY555:BE555"/>
    <mergeCell ref="BG555:BL555"/>
    <mergeCell ref="BO555:BV555"/>
    <mergeCell ref="CN555:CU555"/>
    <mergeCell ref="CV555:DE555"/>
    <mergeCell ref="AY554:BE554"/>
    <mergeCell ref="BG554:BL554"/>
    <mergeCell ref="BO554:BV554"/>
    <mergeCell ref="CN554:CU554"/>
    <mergeCell ref="CV554:DE554"/>
    <mergeCell ref="A555:O555"/>
    <mergeCell ref="P555:AC555"/>
    <mergeCell ref="AD555:AF555"/>
    <mergeCell ref="AG555:AJ555"/>
    <mergeCell ref="AK555:AP555"/>
    <mergeCell ref="A554:O554"/>
    <mergeCell ref="P554:AC554"/>
    <mergeCell ref="AD554:AF554"/>
    <mergeCell ref="AG554:AJ554"/>
    <mergeCell ref="AK554:AP554"/>
    <mergeCell ref="AQ554:AX554"/>
    <mergeCell ref="AQ553:AX553"/>
    <mergeCell ref="AY553:BE553"/>
    <mergeCell ref="BG553:BL553"/>
    <mergeCell ref="BO553:BV553"/>
    <mergeCell ref="CN553:CU553"/>
    <mergeCell ref="CV553:DE553"/>
    <mergeCell ref="AY552:BE552"/>
    <mergeCell ref="BG552:BL552"/>
    <mergeCell ref="BO552:BV552"/>
    <mergeCell ref="CN552:CU552"/>
    <mergeCell ref="CV552:DE552"/>
    <mergeCell ref="A553:O553"/>
    <mergeCell ref="P553:AC553"/>
    <mergeCell ref="AD553:AF553"/>
    <mergeCell ref="AG553:AJ553"/>
    <mergeCell ref="AK553:AP553"/>
    <mergeCell ref="A552:O552"/>
    <mergeCell ref="P552:AC552"/>
    <mergeCell ref="AD552:AF552"/>
    <mergeCell ref="AG552:AJ552"/>
    <mergeCell ref="AK552:AP552"/>
    <mergeCell ref="AQ552:AX552"/>
    <mergeCell ref="AQ551:AX551"/>
    <mergeCell ref="AY551:BE551"/>
    <mergeCell ref="BG551:BL551"/>
    <mergeCell ref="BO551:BV551"/>
    <mergeCell ref="CN551:CU551"/>
    <mergeCell ref="CV551:DE551"/>
    <mergeCell ref="AY550:BE550"/>
    <mergeCell ref="BG550:BL550"/>
    <mergeCell ref="BO550:BV550"/>
    <mergeCell ref="CN550:CU550"/>
    <mergeCell ref="CV550:DE550"/>
    <mergeCell ref="A551:O551"/>
    <mergeCell ref="P551:AC551"/>
    <mergeCell ref="AD551:AF551"/>
    <mergeCell ref="AG551:AJ551"/>
    <mergeCell ref="AK551:AP551"/>
    <mergeCell ref="A550:O550"/>
    <mergeCell ref="P550:AC550"/>
    <mergeCell ref="AD550:AF550"/>
    <mergeCell ref="AG550:AJ550"/>
    <mergeCell ref="AK550:AP550"/>
    <mergeCell ref="AQ550:AX550"/>
    <mergeCell ref="AQ549:AX549"/>
    <mergeCell ref="AY549:BE549"/>
    <mergeCell ref="BG549:BL549"/>
    <mergeCell ref="BO549:BV549"/>
    <mergeCell ref="CN549:CU549"/>
    <mergeCell ref="CV549:DE549"/>
    <mergeCell ref="AY548:BE548"/>
    <mergeCell ref="BG548:BL548"/>
    <mergeCell ref="BO548:BV548"/>
    <mergeCell ref="CN548:CU548"/>
    <mergeCell ref="CV548:DE548"/>
    <mergeCell ref="A549:O549"/>
    <mergeCell ref="P549:AC549"/>
    <mergeCell ref="AD549:AF549"/>
    <mergeCell ref="AG549:AJ549"/>
    <mergeCell ref="AK549:AP549"/>
    <mergeCell ref="A548:O548"/>
    <mergeCell ref="P548:AC548"/>
    <mergeCell ref="AD548:AF548"/>
    <mergeCell ref="AG548:AJ548"/>
    <mergeCell ref="AK548:AP548"/>
    <mergeCell ref="AQ548:AX548"/>
    <mergeCell ref="AQ547:AX547"/>
    <mergeCell ref="AY547:BE547"/>
    <mergeCell ref="BG547:BL547"/>
    <mergeCell ref="BO547:BV547"/>
    <mergeCell ref="CN547:CU547"/>
    <mergeCell ref="CV547:DE547"/>
    <mergeCell ref="AY546:BE546"/>
    <mergeCell ref="BG546:BL546"/>
    <mergeCell ref="BO546:BV546"/>
    <mergeCell ref="CN546:CU546"/>
    <mergeCell ref="CV546:DE546"/>
    <mergeCell ref="A547:O547"/>
    <mergeCell ref="P547:AC547"/>
    <mergeCell ref="AD547:AF547"/>
    <mergeCell ref="AG547:AJ547"/>
    <mergeCell ref="AK547:AP547"/>
    <mergeCell ref="A546:O546"/>
    <mergeCell ref="P546:AC546"/>
    <mergeCell ref="AD546:AF546"/>
    <mergeCell ref="AG546:AJ546"/>
    <mergeCell ref="AK546:AP546"/>
    <mergeCell ref="AQ546:AX546"/>
    <mergeCell ref="AQ545:AX545"/>
    <mergeCell ref="AY545:BE545"/>
    <mergeCell ref="BG545:BL545"/>
    <mergeCell ref="BO545:BV545"/>
    <mergeCell ref="CN545:CU545"/>
    <mergeCell ref="CV545:DE545"/>
    <mergeCell ref="AY544:BE544"/>
    <mergeCell ref="BG544:BL544"/>
    <mergeCell ref="BO544:BV544"/>
    <mergeCell ref="CN544:CU544"/>
    <mergeCell ref="CV544:DE544"/>
    <mergeCell ref="A545:O545"/>
    <mergeCell ref="P545:AC545"/>
    <mergeCell ref="AD545:AF545"/>
    <mergeCell ref="AG545:AJ545"/>
    <mergeCell ref="AK545:AP545"/>
    <mergeCell ref="A544:O544"/>
    <mergeCell ref="P544:AC544"/>
    <mergeCell ref="AD544:AF544"/>
    <mergeCell ref="AG544:AJ544"/>
    <mergeCell ref="AK544:AP544"/>
    <mergeCell ref="AQ544:AX544"/>
    <mergeCell ref="AQ543:AX543"/>
    <mergeCell ref="AY543:BE543"/>
    <mergeCell ref="BG543:BL543"/>
    <mergeCell ref="BO543:BV543"/>
    <mergeCell ref="CN543:CU543"/>
    <mergeCell ref="CV543:DE543"/>
    <mergeCell ref="AY542:BE542"/>
    <mergeCell ref="BG542:BL542"/>
    <mergeCell ref="BO542:BV542"/>
    <mergeCell ref="CN542:CU542"/>
    <mergeCell ref="CV542:DE542"/>
    <mergeCell ref="A543:O543"/>
    <mergeCell ref="P543:AC543"/>
    <mergeCell ref="AD543:AF543"/>
    <mergeCell ref="AG543:AJ543"/>
    <mergeCell ref="AK543:AP543"/>
    <mergeCell ref="A542:O542"/>
    <mergeCell ref="P542:AC542"/>
    <mergeCell ref="AD542:AF542"/>
    <mergeCell ref="AG542:AJ542"/>
    <mergeCell ref="AK542:AP542"/>
    <mergeCell ref="AQ542:AX542"/>
    <mergeCell ref="AQ541:AX541"/>
    <mergeCell ref="AY541:BE541"/>
    <mergeCell ref="BG541:BL541"/>
    <mergeCell ref="BO541:BV541"/>
    <mergeCell ref="CN541:CU541"/>
    <mergeCell ref="CV541:DE541"/>
    <mergeCell ref="AY540:BE540"/>
    <mergeCell ref="BG540:BL540"/>
    <mergeCell ref="BO540:BV540"/>
    <mergeCell ref="CN540:CU540"/>
    <mergeCell ref="CV540:DE540"/>
    <mergeCell ref="A541:O541"/>
    <mergeCell ref="P541:AC541"/>
    <mergeCell ref="AD541:AF541"/>
    <mergeCell ref="AG541:AJ541"/>
    <mergeCell ref="AK541:AP541"/>
    <mergeCell ref="A540:O540"/>
    <mergeCell ref="P540:AC540"/>
    <mergeCell ref="AD540:AF540"/>
    <mergeCell ref="AG540:AJ540"/>
    <mergeCell ref="AK540:AP540"/>
    <mergeCell ref="AQ540:AX540"/>
    <mergeCell ref="AQ539:AX539"/>
    <mergeCell ref="AY539:BE539"/>
    <mergeCell ref="BG539:BL539"/>
    <mergeCell ref="BO539:BV539"/>
    <mergeCell ref="CN539:CU539"/>
    <mergeCell ref="CV539:DE539"/>
    <mergeCell ref="AY538:BE538"/>
    <mergeCell ref="BG538:BL538"/>
    <mergeCell ref="BO538:BV538"/>
    <mergeCell ref="CN538:CU538"/>
    <mergeCell ref="CV538:DE538"/>
    <mergeCell ref="A539:O539"/>
    <mergeCell ref="P539:AC539"/>
    <mergeCell ref="AD539:AF539"/>
    <mergeCell ref="AG539:AJ539"/>
    <mergeCell ref="AK539:AP539"/>
    <mergeCell ref="A538:O538"/>
    <mergeCell ref="P538:AC538"/>
    <mergeCell ref="AD538:AF538"/>
    <mergeCell ref="AG538:AJ538"/>
    <mergeCell ref="AK538:AP538"/>
    <mergeCell ref="AQ538:AX538"/>
    <mergeCell ref="AQ537:AX537"/>
    <mergeCell ref="AY537:BE537"/>
    <mergeCell ref="BG537:BL537"/>
    <mergeCell ref="BO537:BV537"/>
    <mergeCell ref="CN537:CU537"/>
    <mergeCell ref="CV537:DE537"/>
    <mergeCell ref="AY536:BE536"/>
    <mergeCell ref="BG536:BL536"/>
    <mergeCell ref="BO536:BV536"/>
    <mergeCell ref="CN536:CU536"/>
    <mergeCell ref="CV536:DE536"/>
    <mergeCell ref="A537:O537"/>
    <mergeCell ref="P537:AC537"/>
    <mergeCell ref="AD537:AF537"/>
    <mergeCell ref="AG537:AJ537"/>
    <mergeCell ref="AK537:AP537"/>
    <mergeCell ref="A536:O536"/>
    <mergeCell ref="P536:AC536"/>
    <mergeCell ref="AD536:AF536"/>
    <mergeCell ref="AG536:AJ536"/>
    <mergeCell ref="AK536:AP536"/>
    <mergeCell ref="AQ536:AX536"/>
    <mergeCell ref="AQ535:AX535"/>
    <mergeCell ref="AY535:BE535"/>
    <mergeCell ref="BG535:BL535"/>
    <mergeCell ref="BO535:BV535"/>
    <mergeCell ref="CN535:CU535"/>
    <mergeCell ref="CV535:DE535"/>
    <mergeCell ref="AY534:BE534"/>
    <mergeCell ref="BG534:BL534"/>
    <mergeCell ref="BO534:BV534"/>
    <mergeCell ref="CN534:CU534"/>
    <mergeCell ref="CV534:DE534"/>
    <mergeCell ref="A535:O535"/>
    <mergeCell ref="P535:AC535"/>
    <mergeCell ref="AD535:AF535"/>
    <mergeCell ref="AG535:AJ535"/>
    <mergeCell ref="AK535:AP535"/>
    <mergeCell ref="A534:O534"/>
    <mergeCell ref="P534:AC534"/>
    <mergeCell ref="AD534:AF534"/>
    <mergeCell ref="AG534:AJ534"/>
    <mergeCell ref="AK534:AP534"/>
    <mergeCell ref="AQ534:AX534"/>
    <mergeCell ref="AQ533:AX533"/>
    <mergeCell ref="AY533:BE533"/>
    <mergeCell ref="BG533:BL533"/>
    <mergeCell ref="BO533:BV533"/>
    <mergeCell ref="CN533:CU533"/>
    <mergeCell ref="CV533:DE533"/>
    <mergeCell ref="AY532:BE532"/>
    <mergeCell ref="BG532:BL532"/>
    <mergeCell ref="BO532:BV532"/>
    <mergeCell ref="CN532:CU532"/>
    <mergeCell ref="CV532:DE532"/>
    <mergeCell ref="A533:O533"/>
    <mergeCell ref="P533:AC533"/>
    <mergeCell ref="AD533:AF533"/>
    <mergeCell ref="AG533:AJ533"/>
    <mergeCell ref="AK533:AP533"/>
    <mergeCell ref="A532:O532"/>
    <mergeCell ref="P532:AC532"/>
    <mergeCell ref="AD532:AF532"/>
    <mergeCell ref="AG532:AJ532"/>
    <mergeCell ref="AK532:AP532"/>
    <mergeCell ref="AQ532:AX532"/>
    <mergeCell ref="AQ531:AX531"/>
    <mergeCell ref="AY531:BE531"/>
    <mergeCell ref="BG531:BL531"/>
    <mergeCell ref="BO531:BV531"/>
    <mergeCell ref="CN531:CU531"/>
    <mergeCell ref="CV531:DE531"/>
    <mergeCell ref="AY530:BE530"/>
    <mergeCell ref="BG530:BL530"/>
    <mergeCell ref="BO530:BV530"/>
    <mergeCell ref="CN530:CU530"/>
    <mergeCell ref="CV530:DE530"/>
    <mergeCell ref="A531:O531"/>
    <mergeCell ref="P531:AC531"/>
    <mergeCell ref="AD531:AF531"/>
    <mergeCell ref="AG531:AJ531"/>
    <mergeCell ref="AK531:AP531"/>
    <mergeCell ref="A530:O530"/>
    <mergeCell ref="P530:AC530"/>
    <mergeCell ref="AD530:AF530"/>
    <mergeCell ref="AG530:AJ530"/>
    <mergeCell ref="AK530:AP530"/>
    <mergeCell ref="AQ530:AX530"/>
    <mergeCell ref="AQ529:AX529"/>
    <mergeCell ref="AY529:BE529"/>
    <mergeCell ref="BG529:BL529"/>
    <mergeCell ref="BO529:BV529"/>
    <mergeCell ref="CN529:CU529"/>
    <mergeCell ref="CV529:DE529"/>
    <mergeCell ref="AY528:BE528"/>
    <mergeCell ref="BG528:BL528"/>
    <mergeCell ref="BO528:BV528"/>
    <mergeCell ref="CN528:CU528"/>
    <mergeCell ref="CV528:DE528"/>
    <mergeCell ref="A529:O529"/>
    <mergeCell ref="P529:AC529"/>
    <mergeCell ref="AD529:AF529"/>
    <mergeCell ref="AG529:AJ529"/>
    <mergeCell ref="AK529:AP529"/>
    <mergeCell ref="A528:O528"/>
    <mergeCell ref="P528:AC528"/>
    <mergeCell ref="AD528:AF528"/>
    <mergeCell ref="AG528:AJ528"/>
    <mergeCell ref="AK528:AP528"/>
    <mergeCell ref="AQ528:AX528"/>
    <mergeCell ref="AQ527:AX527"/>
    <mergeCell ref="AY527:BE527"/>
    <mergeCell ref="BG527:BL527"/>
    <mergeCell ref="BO527:BV527"/>
    <mergeCell ref="CN527:CU527"/>
    <mergeCell ref="CV527:DE527"/>
    <mergeCell ref="AY526:BE526"/>
    <mergeCell ref="BG526:BL526"/>
    <mergeCell ref="BO526:BV526"/>
    <mergeCell ref="CN526:CU526"/>
    <mergeCell ref="CV526:DE526"/>
    <mergeCell ref="A527:O527"/>
    <mergeCell ref="P527:AC527"/>
    <mergeCell ref="AD527:AF527"/>
    <mergeCell ref="AG527:AJ527"/>
    <mergeCell ref="AK527:AP527"/>
    <mergeCell ref="A526:O526"/>
    <mergeCell ref="P526:AC526"/>
    <mergeCell ref="AD526:AF526"/>
    <mergeCell ref="AG526:AJ526"/>
    <mergeCell ref="AK526:AP526"/>
    <mergeCell ref="AQ526:AX526"/>
    <mergeCell ref="AQ525:AX525"/>
    <mergeCell ref="AY525:BE525"/>
    <mergeCell ref="BG525:BL525"/>
    <mergeCell ref="BO525:BV525"/>
    <mergeCell ref="CN525:CU525"/>
    <mergeCell ref="CV525:DE525"/>
    <mergeCell ref="AY524:BE524"/>
    <mergeCell ref="BG524:BL524"/>
    <mergeCell ref="BO524:BV524"/>
    <mergeCell ref="CN524:CU524"/>
    <mergeCell ref="CV524:DE524"/>
    <mergeCell ref="A525:O525"/>
    <mergeCell ref="P525:AC525"/>
    <mergeCell ref="AD525:AF525"/>
    <mergeCell ref="AG525:AJ525"/>
    <mergeCell ref="AK525:AP525"/>
    <mergeCell ref="A524:O524"/>
    <mergeCell ref="P524:AC524"/>
    <mergeCell ref="AD524:AF524"/>
    <mergeCell ref="AG524:AJ524"/>
    <mergeCell ref="AK524:AP524"/>
    <mergeCell ref="AQ524:AX524"/>
    <mergeCell ref="AQ523:AX523"/>
    <mergeCell ref="AY523:BE523"/>
    <mergeCell ref="BG523:BL523"/>
    <mergeCell ref="BO523:BV523"/>
    <mergeCell ref="CN523:CU523"/>
    <mergeCell ref="CV523:DE523"/>
    <mergeCell ref="AY522:BE522"/>
    <mergeCell ref="BG522:BL522"/>
    <mergeCell ref="BO522:BV522"/>
    <mergeCell ref="CN522:CU522"/>
    <mergeCell ref="CV522:DE522"/>
    <mergeCell ref="A523:O523"/>
    <mergeCell ref="P523:AC523"/>
    <mergeCell ref="AD523:AF523"/>
    <mergeCell ref="AG523:AJ523"/>
    <mergeCell ref="AK523:AP523"/>
    <mergeCell ref="A522:O522"/>
    <mergeCell ref="P522:AC522"/>
    <mergeCell ref="AD522:AF522"/>
    <mergeCell ref="AG522:AJ522"/>
    <mergeCell ref="AK522:AP522"/>
    <mergeCell ref="AQ522:AX522"/>
    <mergeCell ref="AQ521:AX521"/>
    <mergeCell ref="AY521:BE521"/>
    <mergeCell ref="BG521:BL521"/>
    <mergeCell ref="BO521:BV521"/>
    <mergeCell ref="CN521:CU521"/>
    <mergeCell ref="CV521:DE521"/>
    <mergeCell ref="AY520:BE520"/>
    <mergeCell ref="BG520:BL520"/>
    <mergeCell ref="BO520:BV520"/>
    <mergeCell ref="CN520:CU520"/>
    <mergeCell ref="CV520:DE520"/>
    <mergeCell ref="A521:O521"/>
    <mergeCell ref="P521:AC521"/>
    <mergeCell ref="AD521:AF521"/>
    <mergeCell ref="AG521:AJ521"/>
    <mergeCell ref="AK521:AP521"/>
    <mergeCell ref="A520:O520"/>
    <mergeCell ref="P520:AC520"/>
    <mergeCell ref="AD520:AF520"/>
    <mergeCell ref="AG520:AJ520"/>
    <mergeCell ref="AK520:AP520"/>
    <mergeCell ref="AQ520:AX520"/>
    <mergeCell ref="AQ519:AX519"/>
    <mergeCell ref="AY519:BE519"/>
    <mergeCell ref="BG519:BL519"/>
    <mergeCell ref="BO519:BV519"/>
    <mergeCell ref="CN519:CU519"/>
    <mergeCell ref="CV519:DE519"/>
    <mergeCell ref="AY518:BE518"/>
    <mergeCell ref="BG518:BL518"/>
    <mergeCell ref="BO518:BV518"/>
    <mergeCell ref="CN518:CU518"/>
    <mergeCell ref="CV518:DE518"/>
    <mergeCell ref="A519:O519"/>
    <mergeCell ref="P519:AC519"/>
    <mergeCell ref="AD519:AF519"/>
    <mergeCell ref="AG519:AJ519"/>
    <mergeCell ref="AK519:AP519"/>
    <mergeCell ref="A518:O518"/>
    <mergeCell ref="P518:AC518"/>
    <mergeCell ref="AD518:AF518"/>
    <mergeCell ref="AG518:AJ518"/>
    <mergeCell ref="AK518:AP518"/>
    <mergeCell ref="AQ518:AX518"/>
    <mergeCell ref="AQ517:AX517"/>
    <mergeCell ref="AY517:BE517"/>
    <mergeCell ref="BG517:BL517"/>
    <mergeCell ref="BO517:BV517"/>
    <mergeCell ref="CN517:CU517"/>
    <mergeCell ref="CV517:DE517"/>
    <mergeCell ref="AY516:BE516"/>
    <mergeCell ref="BG516:BL516"/>
    <mergeCell ref="BO516:BV516"/>
    <mergeCell ref="CN516:CU516"/>
    <mergeCell ref="CV516:DE516"/>
    <mergeCell ref="A517:O517"/>
    <mergeCell ref="P517:AC517"/>
    <mergeCell ref="AD517:AF517"/>
    <mergeCell ref="AG517:AJ517"/>
    <mergeCell ref="AK517:AP517"/>
    <mergeCell ref="A516:O516"/>
    <mergeCell ref="P516:AC516"/>
    <mergeCell ref="AD516:AF516"/>
    <mergeCell ref="AG516:AJ516"/>
    <mergeCell ref="AK516:AP516"/>
    <mergeCell ref="AQ516:AX516"/>
    <mergeCell ref="AQ515:AX515"/>
    <mergeCell ref="AY515:BE515"/>
    <mergeCell ref="BG515:BL515"/>
    <mergeCell ref="BO515:BV515"/>
    <mergeCell ref="CN515:CU515"/>
    <mergeCell ref="CV515:DE515"/>
    <mergeCell ref="AY514:BE514"/>
    <mergeCell ref="BG514:BL514"/>
    <mergeCell ref="BO514:BV514"/>
    <mergeCell ref="CN514:CU514"/>
    <mergeCell ref="CV514:DE514"/>
    <mergeCell ref="A515:O515"/>
    <mergeCell ref="P515:AC515"/>
    <mergeCell ref="AD515:AF515"/>
    <mergeCell ref="AG515:AJ515"/>
    <mergeCell ref="AK515:AP515"/>
    <mergeCell ref="A514:O514"/>
    <mergeCell ref="P514:AC514"/>
    <mergeCell ref="AD514:AF514"/>
    <mergeCell ref="AG514:AJ514"/>
    <mergeCell ref="AK514:AP514"/>
    <mergeCell ref="AQ514:AX514"/>
    <mergeCell ref="AQ513:AX513"/>
    <mergeCell ref="AY513:BE513"/>
    <mergeCell ref="BG513:BL513"/>
    <mergeCell ref="BO513:BV513"/>
    <mergeCell ref="CN513:CU513"/>
    <mergeCell ref="CV513:DE513"/>
    <mergeCell ref="AY512:BE512"/>
    <mergeCell ref="BG512:BL512"/>
    <mergeCell ref="BO512:BV512"/>
    <mergeCell ref="CN512:CU512"/>
    <mergeCell ref="CV512:DE512"/>
    <mergeCell ref="A513:O513"/>
    <mergeCell ref="P513:AC513"/>
    <mergeCell ref="AD513:AF513"/>
    <mergeCell ref="AG513:AJ513"/>
    <mergeCell ref="AK513:AP513"/>
    <mergeCell ref="A512:O512"/>
    <mergeCell ref="P512:AC512"/>
    <mergeCell ref="AD512:AF512"/>
    <mergeCell ref="AG512:AJ512"/>
    <mergeCell ref="AK512:AP512"/>
    <mergeCell ref="AQ512:AX512"/>
    <mergeCell ref="AQ511:AX511"/>
    <mergeCell ref="AY511:BE511"/>
    <mergeCell ref="BG511:BL511"/>
    <mergeCell ref="BO511:BV511"/>
    <mergeCell ref="CN511:CU511"/>
    <mergeCell ref="CV511:DE511"/>
    <mergeCell ref="AY510:BE510"/>
    <mergeCell ref="BG510:BL510"/>
    <mergeCell ref="BO510:BV510"/>
    <mergeCell ref="CN510:CU510"/>
    <mergeCell ref="CV510:DE510"/>
    <mergeCell ref="A511:O511"/>
    <mergeCell ref="P511:AC511"/>
    <mergeCell ref="AD511:AF511"/>
    <mergeCell ref="AG511:AJ511"/>
    <mergeCell ref="AK511:AP511"/>
    <mergeCell ref="A510:O510"/>
    <mergeCell ref="P510:AC510"/>
    <mergeCell ref="AD510:AF510"/>
    <mergeCell ref="AG510:AJ510"/>
    <mergeCell ref="AK510:AP510"/>
    <mergeCell ref="AQ510:AX510"/>
    <mergeCell ref="AQ509:AX509"/>
    <mergeCell ref="AY509:BE509"/>
    <mergeCell ref="BG509:BL509"/>
    <mergeCell ref="BO509:BV509"/>
    <mergeCell ref="CN509:CU509"/>
    <mergeCell ref="CV509:DE509"/>
    <mergeCell ref="AY508:BE508"/>
    <mergeCell ref="BG508:BL508"/>
    <mergeCell ref="BO508:BV508"/>
    <mergeCell ref="CN508:CU508"/>
    <mergeCell ref="CV508:DE508"/>
    <mergeCell ref="A509:O509"/>
    <mergeCell ref="P509:AC509"/>
    <mergeCell ref="AD509:AF509"/>
    <mergeCell ref="AG509:AJ509"/>
    <mergeCell ref="AK509:AP509"/>
    <mergeCell ref="A508:O508"/>
    <mergeCell ref="P508:AC508"/>
    <mergeCell ref="AD508:AF508"/>
    <mergeCell ref="AG508:AJ508"/>
    <mergeCell ref="AK508:AP508"/>
    <mergeCell ref="AQ508:AX508"/>
    <mergeCell ref="AQ507:AX507"/>
    <mergeCell ref="AY507:BE507"/>
    <mergeCell ref="BG507:BL507"/>
    <mergeCell ref="BO507:BV507"/>
    <mergeCell ref="CN507:CU507"/>
    <mergeCell ref="CV507:DE507"/>
    <mergeCell ref="AY506:BE506"/>
    <mergeCell ref="BG506:BL506"/>
    <mergeCell ref="BO506:BV506"/>
    <mergeCell ref="CN506:CU506"/>
    <mergeCell ref="CV506:DE506"/>
    <mergeCell ref="A507:O507"/>
    <mergeCell ref="P507:AC507"/>
    <mergeCell ref="AD507:AF507"/>
    <mergeCell ref="AG507:AJ507"/>
    <mergeCell ref="AK507:AP507"/>
    <mergeCell ref="A506:O506"/>
    <mergeCell ref="P506:AC506"/>
    <mergeCell ref="AD506:AF506"/>
    <mergeCell ref="AG506:AJ506"/>
    <mergeCell ref="AK506:AP506"/>
    <mergeCell ref="AQ506:AX506"/>
    <mergeCell ref="AQ505:AX505"/>
    <mergeCell ref="AY505:BE505"/>
    <mergeCell ref="BG505:BL505"/>
    <mergeCell ref="BO505:BV505"/>
    <mergeCell ref="CN505:CU505"/>
    <mergeCell ref="CV505:DE505"/>
    <mergeCell ref="AY504:BE504"/>
    <mergeCell ref="BG504:BL504"/>
    <mergeCell ref="BO504:BV504"/>
    <mergeCell ref="CN504:CU504"/>
    <mergeCell ref="CV504:DE504"/>
    <mergeCell ref="A505:O505"/>
    <mergeCell ref="P505:AC505"/>
    <mergeCell ref="AD505:AF505"/>
    <mergeCell ref="AG505:AJ505"/>
    <mergeCell ref="AK505:AP505"/>
    <mergeCell ref="A504:O504"/>
    <mergeCell ref="P504:AC504"/>
    <mergeCell ref="AD504:AF504"/>
    <mergeCell ref="AG504:AJ504"/>
    <mergeCell ref="AK504:AP504"/>
    <mergeCell ref="AQ504:AX504"/>
    <mergeCell ref="AQ503:AX503"/>
    <mergeCell ref="AY503:BE503"/>
    <mergeCell ref="BG503:BL503"/>
    <mergeCell ref="BO503:BV503"/>
    <mergeCell ref="CN503:CU503"/>
    <mergeCell ref="CV503:DE503"/>
    <mergeCell ref="AY502:BE502"/>
    <mergeCell ref="BG502:BL502"/>
    <mergeCell ref="BO502:BV502"/>
    <mergeCell ref="CN502:CU502"/>
    <mergeCell ref="CV502:DE502"/>
    <mergeCell ref="A503:O503"/>
    <mergeCell ref="P503:AC503"/>
    <mergeCell ref="AD503:AF503"/>
    <mergeCell ref="AG503:AJ503"/>
    <mergeCell ref="AK503:AP503"/>
    <mergeCell ref="A502:O502"/>
    <mergeCell ref="P502:AC502"/>
    <mergeCell ref="AD502:AF502"/>
    <mergeCell ref="AG502:AJ502"/>
    <mergeCell ref="AK502:AP502"/>
    <mergeCell ref="AQ502:AX502"/>
    <mergeCell ref="AQ501:AX501"/>
    <mergeCell ref="AY501:BE501"/>
    <mergeCell ref="BG501:BL501"/>
    <mergeCell ref="BO501:BV501"/>
    <mergeCell ref="CN501:CU501"/>
    <mergeCell ref="CV501:DE501"/>
    <mergeCell ref="AY500:BE500"/>
    <mergeCell ref="BG500:BL500"/>
    <mergeCell ref="BO500:BV500"/>
    <mergeCell ref="CN500:CU500"/>
    <mergeCell ref="CV500:DE500"/>
    <mergeCell ref="A501:O501"/>
    <mergeCell ref="P501:AC501"/>
    <mergeCell ref="AD501:AF501"/>
    <mergeCell ref="AG501:AJ501"/>
    <mergeCell ref="AK501:AP501"/>
    <mergeCell ref="A500:O500"/>
    <mergeCell ref="P500:AC500"/>
    <mergeCell ref="AD500:AF500"/>
    <mergeCell ref="AG500:AJ500"/>
    <mergeCell ref="AK500:AP500"/>
    <mergeCell ref="AQ500:AX500"/>
    <mergeCell ref="AQ499:AX499"/>
    <mergeCell ref="AY499:BE499"/>
    <mergeCell ref="BG499:BL499"/>
    <mergeCell ref="BO499:BV499"/>
    <mergeCell ref="CN499:CU499"/>
    <mergeCell ref="CV499:DE499"/>
    <mergeCell ref="AY498:BE498"/>
    <mergeCell ref="BG498:BL498"/>
    <mergeCell ref="BO498:BV498"/>
    <mergeCell ref="CN498:CU498"/>
    <mergeCell ref="CV498:DE498"/>
    <mergeCell ref="A499:O499"/>
    <mergeCell ref="P499:AC499"/>
    <mergeCell ref="AD499:AF499"/>
    <mergeCell ref="AG499:AJ499"/>
    <mergeCell ref="AK499:AP499"/>
    <mergeCell ref="A498:O498"/>
    <mergeCell ref="P498:AC498"/>
    <mergeCell ref="AD498:AF498"/>
    <mergeCell ref="AG498:AJ498"/>
    <mergeCell ref="AK498:AP498"/>
    <mergeCell ref="AQ498:AX498"/>
    <mergeCell ref="AQ497:AX497"/>
    <mergeCell ref="AY497:BE497"/>
    <mergeCell ref="BG497:BL497"/>
    <mergeCell ref="BO497:BV497"/>
    <mergeCell ref="CN497:CU497"/>
    <mergeCell ref="CV497:DE497"/>
    <mergeCell ref="AY496:BE496"/>
    <mergeCell ref="BG496:BL496"/>
    <mergeCell ref="BO496:BV496"/>
    <mergeCell ref="CN496:CU496"/>
    <mergeCell ref="CV496:DE496"/>
    <mergeCell ref="A497:O497"/>
    <mergeCell ref="P497:AC497"/>
    <mergeCell ref="AD497:AF497"/>
    <mergeCell ref="AG497:AJ497"/>
    <mergeCell ref="AK497:AP497"/>
    <mergeCell ref="A496:O496"/>
    <mergeCell ref="P496:AC496"/>
    <mergeCell ref="AD496:AF496"/>
    <mergeCell ref="AG496:AJ496"/>
    <mergeCell ref="AK496:AP496"/>
    <mergeCell ref="AQ496:AX496"/>
    <mergeCell ref="AQ495:AX495"/>
    <mergeCell ref="AY495:BE495"/>
    <mergeCell ref="BG495:BL495"/>
    <mergeCell ref="BO495:BV495"/>
    <mergeCell ref="CN495:CU495"/>
    <mergeCell ref="CV495:DE495"/>
    <mergeCell ref="AY494:BE494"/>
    <mergeCell ref="BG494:BL494"/>
    <mergeCell ref="BO494:BV494"/>
    <mergeCell ref="CN494:CU494"/>
    <mergeCell ref="CV494:DE494"/>
    <mergeCell ref="A495:O495"/>
    <mergeCell ref="P495:AC495"/>
    <mergeCell ref="AD495:AF495"/>
    <mergeCell ref="AG495:AJ495"/>
    <mergeCell ref="AK495:AP495"/>
    <mergeCell ref="A494:O494"/>
    <mergeCell ref="P494:AC494"/>
    <mergeCell ref="AD494:AF494"/>
    <mergeCell ref="AG494:AJ494"/>
    <mergeCell ref="AK494:AP494"/>
    <mergeCell ref="AQ494:AX494"/>
    <mergeCell ref="AQ493:AX493"/>
    <mergeCell ref="AY493:BE493"/>
    <mergeCell ref="BG493:BL493"/>
    <mergeCell ref="BO493:BV493"/>
    <mergeCell ref="CN493:CU493"/>
    <mergeCell ref="CV493:DE493"/>
    <mergeCell ref="AY492:BE492"/>
    <mergeCell ref="BG492:BL492"/>
    <mergeCell ref="BO492:BV492"/>
    <mergeCell ref="CN492:CU492"/>
    <mergeCell ref="CV492:DE492"/>
    <mergeCell ref="A493:O493"/>
    <mergeCell ref="P493:AC493"/>
    <mergeCell ref="AD493:AF493"/>
    <mergeCell ref="AG493:AJ493"/>
    <mergeCell ref="AK493:AP493"/>
    <mergeCell ref="A492:O492"/>
    <mergeCell ref="P492:AC492"/>
    <mergeCell ref="AD492:AF492"/>
    <mergeCell ref="AG492:AJ492"/>
    <mergeCell ref="AK492:AP492"/>
    <mergeCell ref="AQ492:AX492"/>
    <mergeCell ref="AQ491:AX491"/>
    <mergeCell ref="AY491:BE491"/>
    <mergeCell ref="BG491:BL491"/>
    <mergeCell ref="BO491:BV491"/>
    <mergeCell ref="CN491:CU491"/>
    <mergeCell ref="CV491:DE491"/>
    <mergeCell ref="AY490:BE490"/>
    <mergeCell ref="BG490:BL490"/>
    <mergeCell ref="BO490:BV490"/>
    <mergeCell ref="CN490:CU490"/>
    <mergeCell ref="CV490:DE490"/>
    <mergeCell ref="A491:O491"/>
    <mergeCell ref="P491:AC491"/>
    <mergeCell ref="AD491:AF491"/>
    <mergeCell ref="AG491:AJ491"/>
    <mergeCell ref="AK491:AP491"/>
    <mergeCell ref="A490:O490"/>
    <mergeCell ref="P490:AC490"/>
    <mergeCell ref="AD490:AF490"/>
    <mergeCell ref="AG490:AJ490"/>
    <mergeCell ref="AK490:AP490"/>
    <mergeCell ref="AQ490:AX490"/>
    <mergeCell ref="AQ489:AX489"/>
    <mergeCell ref="AY489:BE489"/>
    <mergeCell ref="BG489:BL489"/>
    <mergeCell ref="BO489:BV489"/>
    <mergeCell ref="CN489:CU489"/>
    <mergeCell ref="CV489:DE489"/>
    <mergeCell ref="AY488:BE488"/>
    <mergeCell ref="BG488:BL488"/>
    <mergeCell ref="BO488:BV488"/>
    <mergeCell ref="CN488:CU488"/>
    <mergeCell ref="CV488:DE488"/>
    <mergeCell ref="A489:O489"/>
    <mergeCell ref="P489:AC489"/>
    <mergeCell ref="AD489:AF489"/>
    <mergeCell ref="AG489:AJ489"/>
    <mergeCell ref="AK489:AP489"/>
    <mergeCell ref="A488:O488"/>
    <mergeCell ref="P488:AC488"/>
    <mergeCell ref="AD488:AF488"/>
    <mergeCell ref="AG488:AJ488"/>
    <mergeCell ref="AK488:AP488"/>
    <mergeCell ref="AQ488:AX488"/>
    <mergeCell ref="AQ487:AX487"/>
    <mergeCell ref="AY487:BE487"/>
    <mergeCell ref="BG487:BL487"/>
    <mergeCell ref="BO487:BV487"/>
    <mergeCell ref="CN487:CU487"/>
    <mergeCell ref="CV487:DE487"/>
    <mergeCell ref="AY486:BE486"/>
    <mergeCell ref="BG486:BL486"/>
    <mergeCell ref="BO486:BV486"/>
    <mergeCell ref="CN486:CU486"/>
    <mergeCell ref="CV486:DE486"/>
    <mergeCell ref="A487:O487"/>
    <mergeCell ref="P487:AC487"/>
    <mergeCell ref="AD487:AF487"/>
    <mergeCell ref="AG487:AJ487"/>
    <mergeCell ref="AK487:AP487"/>
    <mergeCell ref="A486:O486"/>
    <mergeCell ref="P486:AC486"/>
    <mergeCell ref="AD486:AF486"/>
    <mergeCell ref="AG486:AJ486"/>
    <mergeCell ref="AK486:AP486"/>
    <mergeCell ref="AQ486:AX486"/>
    <mergeCell ref="AQ485:AX485"/>
    <mergeCell ref="AY485:BE485"/>
    <mergeCell ref="BG485:BL485"/>
    <mergeCell ref="BO485:BV485"/>
    <mergeCell ref="CN485:CU485"/>
    <mergeCell ref="CV485:DE485"/>
    <mergeCell ref="AY484:BE484"/>
    <mergeCell ref="BG484:BL484"/>
    <mergeCell ref="BO484:BV484"/>
    <mergeCell ref="CN484:CU484"/>
    <mergeCell ref="CV484:DE484"/>
    <mergeCell ref="A485:O485"/>
    <mergeCell ref="P485:AC485"/>
    <mergeCell ref="AD485:AF485"/>
    <mergeCell ref="AG485:AJ485"/>
    <mergeCell ref="AK485:AP485"/>
    <mergeCell ref="A484:O484"/>
    <mergeCell ref="P484:AC484"/>
    <mergeCell ref="AD484:AF484"/>
    <mergeCell ref="AG484:AJ484"/>
    <mergeCell ref="AK484:AP484"/>
    <mergeCell ref="AQ484:AX484"/>
    <mergeCell ref="AQ483:AX483"/>
    <mergeCell ref="AY483:BE483"/>
    <mergeCell ref="BG483:BL483"/>
    <mergeCell ref="BO483:BV483"/>
    <mergeCell ref="CN483:CU483"/>
    <mergeCell ref="CV483:DE483"/>
    <mergeCell ref="AY482:BE482"/>
    <mergeCell ref="BG482:BL482"/>
    <mergeCell ref="BO482:BV482"/>
    <mergeCell ref="CN482:CU482"/>
    <mergeCell ref="CV482:DE482"/>
    <mergeCell ref="A483:O483"/>
    <mergeCell ref="P483:AC483"/>
    <mergeCell ref="AD483:AF483"/>
    <mergeCell ref="AG483:AJ483"/>
    <mergeCell ref="AK483:AP483"/>
    <mergeCell ref="A482:O482"/>
    <mergeCell ref="P482:AC482"/>
    <mergeCell ref="AD482:AF482"/>
    <mergeCell ref="AG482:AJ482"/>
    <mergeCell ref="AK482:AP482"/>
    <mergeCell ref="AQ482:AX482"/>
    <mergeCell ref="AQ481:AX481"/>
    <mergeCell ref="AY481:BE481"/>
    <mergeCell ref="BG481:BL481"/>
    <mergeCell ref="BO481:BV481"/>
    <mergeCell ref="CN481:CU481"/>
    <mergeCell ref="CV481:DE481"/>
    <mergeCell ref="AY480:BE480"/>
    <mergeCell ref="BG480:BL480"/>
    <mergeCell ref="BO480:BV480"/>
    <mergeCell ref="CN480:CU480"/>
    <mergeCell ref="CV480:DE480"/>
    <mergeCell ref="A481:O481"/>
    <mergeCell ref="P481:AC481"/>
    <mergeCell ref="AD481:AF481"/>
    <mergeCell ref="AG481:AJ481"/>
    <mergeCell ref="AK481:AP481"/>
    <mergeCell ref="A480:O480"/>
    <mergeCell ref="P480:AC480"/>
    <mergeCell ref="AD480:AF480"/>
    <mergeCell ref="AG480:AJ480"/>
    <mergeCell ref="AK480:AP480"/>
    <mergeCell ref="AQ480:AX480"/>
    <mergeCell ref="AQ479:AX479"/>
    <mergeCell ref="AY479:BE479"/>
    <mergeCell ref="BG479:BL479"/>
    <mergeCell ref="BO479:BV479"/>
    <mergeCell ref="CN479:CU479"/>
    <mergeCell ref="CV479:DE479"/>
    <mergeCell ref="AY478:BE478"/>
    <mergeCell ref="BG478:BL478"/>
    <mergeCell ref="BO478:BV478"/>
    <mergeCell ref="CN478:CU478"/>
    <mergeCell ref="CV478:DE478"/>
    <mergeCell ref="A479:O479"/>
    <mergeCell ref="P479:AC479"/>
    <mergeCell ref="AD479:AF479"/>
    <mergeCell ref="AG479:AJ479"/>
    <mergeCell ref="AK479:AP479"/>
    <mergeCell ref="A478:O478"/>
    <mergeCell ref="P478:AC478"/>
    <mergeCell ref="AD478:AF478"/>
    <mergeCell ref="AG478:AJ478"/>
    <mergeCell ref="AK478:AP478"/>
    <mergeCell ref="AQ478:AX478"/>
    <mergeCell ref="AQ477:AX477"/>
    <mergeCell ref="AY477:BE477"/>
    <mergeCell ref="BG477:BL477"/>
    <mergeCell ref="BO477:BV477"/>
    <mergeCell ref="CN477:CU477"/>
    <mergeCell ref="CV477:DE477"/>
    <mergeCell ref="AY476:BE476"/>
    <mergeCell ref="BG476:BL476"/>
    <mergeCell ref="BO476:BV476"/>
    <mergeCell ref="CN476:CU476"/>
    <mergeCell ref="CV476:DE476"/>
    <mergeCell ref="A477:O477"/>
    <mergeCell ref="P477:AC477"/>
    <mergeCell ref="AD477:AF477"/>
    <mergeCell ref="AG477:AJ477"/>
    <mergeCell ref="AK477:AP477"/>
    <mergeCell ref="A476:O476"/>
    <mergeCell ref="P476:AC476"/>
    <mergeCell ref="AD476:AF476"/>
    <mergeCell ref="AG476:AJ476"/>
    <mergeCell ref="AK476:AP476"/>
    <mergeCell ref="AQ476:AX476"/>
    <mergeCell ref="AQ475:AX475"/>
    <mergeCell ref="AY475:BE475"/>
    <mergeCell ref="BG475:BL475"/>
    <mergeCell ref="BO475:BV475"/>
    <mergeCell ref="CN475:CU475"/>
    <mergeCell ref="CV475:DE475"/>
    <mergeCell ref="AY474:BE474"/>
    <mergeCell ref="BG474:BL474"/>
    <mergeCell ref="BO474:BV474"/>
    <mergeCell ref="CN474:CU474"/>
    <mergeCell ref="CV474:DE474"/>
    <mergeCell ref="A475:O475"/>
    <mergeCell ref="P475:AC475"/>
    <mergeCell ref="AD475:AF475"/>
    <mergeCell ref="AG475:AJ475"/>
    <mergeCell ref="AK475:AP475"/>
    <mergeCell ref="A474:O474"/>
    <mergeCell ref="P474:AC474"/>
    <mergeCell ref="AD474:AF474"/>
    <mergeCell ref="AG474:AJ474"/>
    <mergeCell ref="AK474:AP474"/>
    <mergeCell ref="AQ474:AX474"/>
    <mergeCell ref="AQ473:AX473"/>
    <mergeCell ref="AY473:BE473"/>
    <mergeCell ref="BG473:BL473"/>
    <mergeCell ref="BO473:BV473"/>
    <mergeCell ref="CN473:CU473"/>
    <mergeCell ref="CV473:DE473"/>
    <mergeCell ref="AY472:BE472"/>
    <mergeCell ref="BG472:BL472"/>
    <mergeCell ref="BO472:BV472"/>
    <mergeCell ref="CN472:CU472"/>
    <mergeCell ref="CV472:DE472"/>
    <mergeCell ref="A473:O473"/>
    <mergeCell ref="P473:AC473"/>
    <mergeCell ref="AD473:AF473"/>
    <mergeCell ref="AG473:AJ473"/>
    <mergeCell ref="AK473:AP473"/>
    <mergeCell ref="A472:O472"/>
    <mergeCell ref="P472:AC472"/>
    <mergeCell ref="AD472:AF472"/>
    <mergeCell ref="AG472:AJ472"/>
    <mergeCell ref="AK472:AP472"/>
    <mergeCell ref="AQ472:AX472"/>
    <mergeCell ref="AQ471:AX471"/>
    <mergeCell ref="AY471:BE471"/>
    <mergeCell ref="BG471:BL471"/>
    <mergeCell ref="BO471:BV471"/>
    <mergeCell ref="CN471:CU471"/>
    <mergeCell ref="CV471:DE471"/>
    <mergeCell ref="AY470:BE470"/>
    <mergeCell ref="BG470:BL470"/>
    <mergeCell ref="BO470:BV470"/>
    <mergeCell ref="CN470:CU470"/>
    <mergeCell ref="CV470:DE470"/>
    <mergeCell ref="A471:O471"/>
    <mergeCell ref="P471:AC471"/>
    <mergeCell ref="AD471:AF471"/>
    <mergeCell ref="AG471:AJ471"/>
    <mergeCell ref="AK471:AP471"/>
    <mergeCell ref="A470:O470"/>
    <mergeCell ref="P470:AC470"/>
    <mergeCell ref="AD470:AF470"/>
    <mergeCell ref="AG470:AJ470"/>
    <mergeCell ref="AK470:AP470"/>
    <mergeCell ref="AQ470:AX470"/>
    <mergeCell ref="AQ469:AX469"/>
    <mergeCell ref="AY469:BE469"/>
    <mergeCell ref="BG469:BL469"/>
    <mergeCell ref="BO469:BV469"/>
    <mergeCell ref="CN469:CU469"/>
    <mergeCell ref="CV469:DE469"/>
    <mergeCell ref="AY468:BE468"/>
    <mergeCell ref="BG468:BL468"/>
    <mergeCell ref="BO468:BV468"/>
    <mergeCell ref="CN468:CU468"/>
    <mergeCell ref="CV468:DE468"/>
    <mergeCell ref="A469:O469"/>
    <mergeCell ref="P469:AC469"/>
    <mergeCell ref="AD469:AF469"/>
    <mergeCell ref="AG469:AJ469"/>
    <mergeCell ref="AK469:AP469"/>
    <mergeCell ref="A468:O468"/>
    <mergeCell ref="P468:AC468"/>
    <mergeCell ref="AD468:AF468"/>
    <mergeCell ref="AG468:AJ468"/>
    <mergeCell ref="AK468:AP468"/>
    <mergeCell ref="AQ468:AX468"/>
    <mergeCell ref="AQ467:AX467"/>
    <mergeCell ref="AY467:BE467"/>
    <mergeCell ref="BG467:BL467"/>
    <mergeCell ref="BO467:BV467"/>
    <mergeCell ref="CN467:CU467"/>
    <mergeCell ref="CV467:DE467"/>
    <mergeCell ref="AY466:BE466"/>
    <mergeCell ref="BG466:BL466"/>
    <mergeCell ref="BO466:BV466"/>
    <mergeCell ref="CN466:CU466"/>
    <mergeCell ref="CV466:DE466"/>
    <mergeCell ref="A467:O467"/>
    <mergeCell ref="P467:AC467"/>
    <mergeCell ref="AD467:AF467"/>
    <mergeCell ref="AG467:AJ467"/>
    <mergeCell ref="AK467:AP467"/>
    <mergeCell ref="A466:O466"/>
    <mergeCell ref="P466:AC466"/>
    <mergeCell ref="AD466:AF466"/>
    <mergeCell ref="AG466:AJ466"/>
    <mergeCell ref="AK466:AP466"/>
    <mergeCell ref="AQ466:AX466"/>
    <mergeCell ref="AQ465:AX465"/>
    <mergeCell ref="AY465:BE465"/>
    <mergeCell ref="BG465:BL465"/>
    <mergeCell ref="BO465:BV465"/>
    <mergeCell ref="CN465:CU465"/>
    <mergeCell ref="CV465:DE465"/>
    <mergeCell ref="AY464:BE464"/>
    <mergeCell ref="BG464:BL464"/>
    <mergeCell ref="BO464:BV464"/>
    <mergeCell ref="CN464:CU464"/>
    <mergeCell ref="CV464:DE464"/>
    <mergeCell ref="A465:O465"/>
    <mergeCell ref="P465:AC465"/>
    <mergeCell ref="AD465:AF465"/>
    <mergeCell ref="AG465:AJ465"/>
    <mergeCell ref="AK465:AP465"/>
    <mergeCell ref="A464:O464"/>
    <mergeCell ref="P464:AC464"/>
    <mergeCell ref="AD464:AF464"/>
    <mergeCell ref="AG464:AJ464"/>
    <mergeCell ref="AK464:AP464"/>
    <mergeCell ref="AQ464:AX464"/>
    <mergeCell ref="AQ463:AX463"/>
    <mergeCell ref="AY463:BE463"/>
    <mergeCell ref="BG463:BL463"/>
    <mergeCell ref="BO463:BV463"/>
    <mergeCell ref="CN463:CU463"/>
    <mergeCell ref="CV463:DE463"/>
    <mergeCell ref="AY462:BE462"/>
    <mergeCell ref="BG462:BL462"/>
    <mergeCell ref="BO462:BV462"/>
    <mergeCell ref="CN462:CU462"/>
    <mergeCell ref="CV462:DE462"/>
    <mergeCell ref="A463:O463"/>
    <mergeCell ref="P463:AC463"/>
    <mergeCell ref="AD463:AF463"/>
    <mergeCell ref="AG463:AJ463"/>
    <mergeCell ref="AK463:AP463"/>
    <mergeCell ref="A462:O462"/>
    <mergeCell ref="P462:AC462"/>
    <mergeCell ref="AD462:AF462"/>
    <mergeCell ref="AG462:AJ462"/>
    <mergeCell ref="AK462:AP462"/>
    <mergeCell ref="AQ462:AX462"/>
    <mergeCell ref="AQ461:AX461"/>
    <mergeCell ref="AY461:BE461"/>
    <mergeCell ref="BG461:BL461"/>
    <mergeCell ref="BO461:BV461"/>
    <mergeCell ref="CN461:CU461"/>
    <mergeCell ref="CV461:DE461"/>
    <mergeCell ref="AY460:BE460"/>
    <mergeCell ref="BG460:BL460"/>
    <mergeCell ref="BO460:BV460"/>
    <mergeCell ref="CN460:CU460"/>
    <mergeCell ref="CV460:DE460"/>
    <mergeCell ref="A461:O461"/>
    <mergeCell ref="P461:AC461"/>
    <mergeCell ref="AD461:AF461"/>
    <mergeCell ref="AG461:AJ461"/>
    <mergeCell ref="AK461:AP461"/>
    <mergeCell ref="A460:O460"/>
    <mergeCell ref="P460:AC460"/>
    <mergeCell ref="AD460:AF460"/>
    <mergeCell ref="AG460:AJ460"/>
    <mergeCell ref="AK460:AP460"/>
    <mergeCell ref="AQ460:AX460"/>
    <mergeCell ref="AQ459:AX459"/>
    <mergeCell ref="AY459:BE459"/>
    <mergeCell ref="BG459:BL459"/>
    <mergeCell ref="BO459:BV459"/>
    <mergeCell ref="CN459:CU459"/>
    <mergeCell ref="CV459:DE459"/>
    <mergeCell ref="AY458:BE458"/>
    <mergeCell ref="BG458:BL458"/>
    <mergeCell ref="BO458:BV458"/>
    <mergeCell ref="CN458:CU458"/>
    <mergeCell ref="CV458:DE458"/>
    <mergeCell ref="A459:O459"/>
    <mergeCell ref="P459:AC459"/>
    <mergeCell ref="AD459:AF459"/>
    <mergeCell ref="AG459:AJ459"/>
    <mergeCell ref="AK459:AP459"/>
    <mergeCell ref="A458:O458"/>
    <mergeCell ref="P458:AC458"/>
    <mergeCell ref="AD458:AF458"/>
    <mergeCell ref="AG458:AJ458"/>
    <mergeCell ref="AK458:AP458"/>
    <mergeCell ref="AQ458:AX458"/>
    <mergeCell ref="AQ457:AX457"/>
    <mergeCell ref="AY457:BE457"/>
    <mergeCell ref="BG457:BL457"/>
    <mergeCell ref="BO457:BV457"/>
    <mergeCell ref="CN457:CU457"/>
    <mergeCell ref="CV457:DE457"/>
    <mergeCell ref="AY456:BE456"/>
    <mergeCell ref="BG456:BL456"/>
    <mergeCell ref="BO456:BV456"/>
    <mergeCell ref="CN456:CU456"/>
    <mergeCell ref="CV456:DE456"/>
    <mergeCell ref="A457:O457"/>
    <mergeCell ref="P457:AC457"/>
    <mergeCell ref="AD457:AF457"/>
    <mergeCell ref="AG457:AJ457"/>
    <mergeCell ref="AK457:AP457"/>
    <mergeCell ref="A456:O456"/>
    <mergeCell ref="P456:AC456"/>
    <mergeCell ref="AD456:AF456"/>
    <mergeCell ref="AG456:AJ456"/>
    <mergeCell ref="AK456:AP456"/>
    <mergeCell ref="AQ456:AX456"/>
    <mergeCell ref="AQ455:AX455"/>
    <mergeCell ref="AY455:BE455"/>
    <mergeCell ref="BG455:BL455"/>
    <mergeCell ref="BO455:BV455"/>
    <mergeCell ref="CN455:CU455"/>
    <mergeCell ref="CV455:DE455"/>
    <mergeCell ref="AY454:BE454"/>
    <mergeCell ref="BG454:BL454"/>
    <mergeCell ref="BO454:BV454"/>
    <mergeCell ref="CN454:CU454"/>
    <mergeCell ref="CV454:DE454"/>
    <mergeCell ref="A455:O455"/>
    <mergeCell ref="P455:AC455"/>
    <mergeCell ref="AD455:AF455"/>
    <mergeCell ref="AG455:AJ455"/>
    <mergeCell ref="AK455:AP455"/>
    <mergeCell ref="A454:O454"/>
    <mergeCell ref="P454:AC454"/>
    <mergeCell ref="AD454:AF454"/>
    <mergeCell ref="AG454:AJ454"/>
    <mergeCell ref="AK454:AP454"/>
    <mergeCell ref="AQ454:AX454"/>
    <mergeCell ref="AQ453:AX453"/>
    <mergeCell ref="AY453:BE453"/>
    <mergeCell ref="BG453:BL453"/>
    <mergeCell ref="BO453:BV453"/>
    <mergeCell ref="CN453:CU453"/>
    <mergeCell ref="CV453:DE453"/>
    <mergeCell ref="AY452:BE452"/>
    <mergeCell ref="BG452:BL452"/>
    <mergeCell ref="BO452:BV452"/>
    <mergeCell ref="CN452:CU452"/>
    <mergeCell ref="CV452:DE452"/>
    <mergeCell ref="A453:O453"/>
    <mergeCell ref="P453:AC453"/>
    <mergeCell ref="AD453:AF453"/>
    <mergeCell ref="AG453:AJ453"/>
    <mergeCell ref="AK453:AP453"/>
    <mergeCell ref="A452:O452"/>
    <mergeCell ref="P452:AC452"/>
    <mergeCell ref="AD452:AF452"/>
    <mergeCell ref="AG452:AJ452"/>
    <mergeCell ref="AK452:AP452"/>
    <mergeCell ref="AQ452:AX452"/>
    <mergeCell ref="AQ451:AX451"/>
    <mergeCell ref="AY451:BE451"/>
    <mergeCell ref="BG451:BL451"/>
    <mergeCell ref="BO451:BV451"/>
    <mergeCell ref="CN451:CU451"/>
    <mergeCell ref="CV451:DE451"/>
    <mergeCell ref="AY450:BE450"/>
    <mergeCell ref="BG450:BL450"/>
    <mergeCell ref="BO450:BV450"/>
    <mergeCell ref="CN450:CU450"/>
    <mergeCell ref="CV450:DE450"/>
    <mergeCell ref="A451:O451"/>
    <mergeCell ref="P451:AC451"/>
    <mergeCell ref="AD451:AF451"/>
    <mergeCell ref="AG451:AJ451"/>
    <mergeCell ref="AK451:AP451"/>
    <mergeCell ref="A450:O450"/>
    <mergeCell ref="P450:AC450"/>
    <mergeCell ref="AD450:AF450"/>
    <mergeCell ref="AG450:AJ450"/>
    <mergeCell ref="AK450:AP450"/>
    <mergeCell ref="AQ450:AX450"/>
    <mergeCell ref="AQ449:AX449"/>
    <mergeCell ref="AY449:BE449"/>
    <mergeCell ref="BG449:BL449"/>
    <mergeCell ref="BO449:BV449"/>
    <mergeCell ref="CN449:CU449"/>
    <mergeCell ref="CV449:DE449"/>
    <mergeCell ref="AY448:BE448"/>
    <mergeCell ref="BG448:BL448"/>
    <mergeCell ref="BO448:BV448"/>
    <mergeCell ref="CN448:CU448"/>
    <mergeCell ref="CV448:DE448"/>
    <mergeCell ref="A449:O449"/>
    <mergeCell ref="P449:AC449"/>
    <mergeCell ref="AD449:AF449"/>
    <mergeCell ref="AG449:AJ449"/>
    <mergeCell ref="AK449:AP449"/>
    <mergeCell ref="A448:O448"/>
    <mergeCell ref="P448:AC448"/>
    <mergeCell ref="AD448:AF448"/>
    <mergeCell ref="AG448:AJ448"/>
    <mergeCell ref="AK448:AP448"/>
    <mergeCell ref="AQ448:AX448"/>
    <mergeCell ref="AQ447:AX447"/>
    <mergeCell ref="AY447:BE447"/>
    <mergeCell ref="BG447:BL447"/>
    <mergeCell ref="BO447:BV447"/>
    <mergeCell ref="CN447:CU447"/>
    <mergeCell ref="CV447:DE447"/>
    <mergeCell ref="AY446:BE446"/>
    <mergeCell ref="BG446:BL446"/>
    <mergeCell ref="BO446:BV446"/>
    <mergeCell ref="CN446:CU446"/>
    <mergeCell ref="CV446:DE446"/>
    <mergeCell ref="A447:O447"/>
    <mergeCell ref="P447:AC447"/>
    <mergeCell ref="AD447:AF447"/>
    <mergeCell ref="AG447:AJ447"/>
    <mergeCell ref="AK447:AP447"/>
    <mergeCell ref="A446:O446"/>
    <mergeCell ref="P446:AC446"/>
    <mergeCell ref="AD446:AF446"/>
    <mergeCell ref="AG446:AJ446"/>
    <mergeCell ref="AK446:AP446"/>
    <mergeCell ref="AQ446:AX446"/>
    <mergeCell ref="AQ445:AX445"/>
    <mergeCell ref="AY445:BE445"/>
    <mergeCell ref="BG445:BL445"/>
    <mergeCell ref="BO445:BV445"/>
    <mergeCell ref="CN445:CU445"/>
    <mergeCell ref="CV445:DE445"/>
    <mergeCell ref="AY444:BE444"/>
    <mergeCell ref="BG444:BL444"/>
    <mergeCell ref="BO444:BV444"/>
    <mergeCell ref="CN444:CU444"/>
    <mergeCell ref="CV444:DE444"/>
    <mergeCell ref="A445:O445"/>
    <mergeCell ref="P445:AC445"/>
    <mergeCell ref="AD445:AF445"/>
    <mergeCell ref="AG445:AJ445"/>
    <mergeCell ref="AK445:AP445"/>
    <mergeCell ref="A444:O444"/>
    <mergeCell ref="P444:AC444"/>
    <mergeCell ref="AD444:AF444"/>
    <mergeCell ref="AG444:AJ444"/>
    <mergeCell ref="AK444:AP444"/>
    <mergeCell ref="AQ444:AX444"/>
    <mergeCell ref="AQ443:AX443"/>
    <mergeCell ref="AY443:BE443"/>
    <mergeCell ref="BG443:BL443"/>
    <mergeCell ref="BO443:BV443"/>
    <mergeCell ref="CN443:CU443"/>
    <mergeCell ref="CV443:DE443"/>
    <mergeCell ref="AY442:BE442"/>
    <mergeCell ref="BG442:BL442"/>
    <mergeCell ref="BO442:BV442"/>
    <mergeCell ref="CN442:CU442"/>
    <mergeCell ref="CV442:DE442"/>
    <mergeCell ref="A443:O443"/>
    <mergeCell ref="P443:AC443"/>
    <mergeCell ref="AD443:AF443"/>
    <mergeCell ref="AG443:AJ443"/>
    <mergeCell ref="AK443:AP443"/>
    <mergeCell ref="A442:O442"/>
    <mergeCell ref="P442:AC442"/>
    <mergeCell ref="AD442:AF442"/>
    <mergeCell ref="AG442:AJ442"/>
    <mergeCell ref="AK442:AP442"/>
    <mergeCell ref="AQ442:AX442"/>
    <mergeCell ref="AQ441:AX441"/>
    <mergeCell ref="AY441:BE441"/>
    <mergeCell ref="BG441:BL441"/>
    <mergeCell ref="BO441:BV441"/>
    <mergeCell ref="CN441:CU441"/>
    <mergeCell ref="CV441:DE441"/>
    <mergeCell ref="AY440:BE440"/>
    <mergeCell ref="BG440:BL440"/>
    <mergeCell ref="BO440:BV440"/>
    <mergeCell ref="CN440:CU440"/>
    <mergeCell ref="CV440:DE440"/>
    <mergeCell ref="A441:O441"/>
    <mergeCell ref="P441:AC441"/>
    <mergeCell ref="AD441:AF441"/>
    <mergeCell ref="AG441:AJ441"/>
    <mergeCell ref="AK441:AP441"/>
    <mergeCell ref="A440:O440"/>
    <mergeCell ref="P440:AC440"/>
    <mergeCell ref="AD440:AF440"/>
    <mergeCell ref="AG440:AJ440"/>
    <mergeCell ref="AK440:AP440"/>
    <mergeCell ref="AQ440:AX440"/>
    <mergeCell ref="AQ439:AX439"/>
    <mergeCell ref="AY439:BE439"/>
    <mergeCell ref="BG439:BL439"/>
    <mergeCell ref="BO439:BV439"/>
    <mergeCell ref="CN439:CU439"/>
    <mergeCell ref="CV439:DE439"/>
    <mergeCell ref="AY438:BE438"/>
    <mergeCell ref="BG438:BL438"/>
    <mergeCell ref="BO438:BV438"/>
    <mergeCell ref="CN438:CU438"/>
    <mergeCell ref="CV438:DE438"/>
    <mergeCell ref="A439:O439"/>
    <mergeCell ref="P439:AC439"/>
    <mergeCell ref="AD439:AF439"/>
    <mergeCell ref="AG439:AJ439"/>
    <mergeCell ref="AK439:AP439"/>
    <mergeCell ref="A438:O438"/>
    <mergeCell ref="P438:AC438"/>
    <mergeCell ref="AD438:AF438"/>
    <mergeCell ref="AG438:AJ438"/>
    <mergeCell ref="AK438:AP438"/>
    <mergeCell ref="AQ438:AX438"/>
    <mergeCell ref="AQ437:AX437"/>
    <mergeCell ref="AY437:BE437"/>
    <mergeCell ref="BG437:BL437"/>
    <mergeCell ref="BO437:BV437"/>
    <mergeCell ref="CN437:CU437"/>
    <mergeCell ref="CV437:DE437"/>
    <mergeCell ref="AY436:BE436"/>
    <mergeCell ref="BG436:BL436"/>
    <mergeCell ref="BO436:BV436"/>
    <mergeCell ref="CN436:CU436"/>
    <mergeCell ref="CV436:DE436"/>
    <mergeCell ref="A437:O437"/>
    <mergeCell ref="P437:AC437"/>
    <mergeCell ref="AD437:AF437"/>
    <mergeCell ref="AG437:AJ437"/>
    <mergeCell ref="AK437:AP437"/>
    <mergeCell ref="A436:O436"/>
    <mergeCell ref="P436:AC436"/>
    <mergeCell ref="AD436:AF436"/>
    <mergeCell ref="AG436:AJ436"/>
    <mergeCell ref="AK436:AP436"/>
    <mergeCell ref="AQ436:AX436"/>
    <mergeCell ref="AQ435:AX435"/>
    <mergeCell ref="AY435:BE435"/>
    <mergeCell ref="BG435:BL435"/>
    <mergeCell ref="BO435:BV435"/>
    <mergeCell ref="CN435:CU435"/>
    <mergeCell ref="CV435:DE435"/>
    <mergeCell ref="AY434:BE434"/>
    <mergeCell ref="BG434:BL434"/>
    <mergeCell ref="BO434:BV434"/>
    <mergeCell ref="CN434:CU434"/>
    <mergeCell ref="CV434:DE434"/>
    <mergeCell ref="A435:O435"/>
    <mergeCell ref="P435:AC435"/>
    <mergeCell ref="AD435:AF435"/>
    <mergeCell ref="AG435:AJ435"/>
    <mergeCell ref="AK435:AP435"/>
    <mergeCell ref="A434:O434"/>
    <mergeCell ref="P434:AC434"/>
    <mergeCell ref="AD434:AF434"/>
    <mergeCell ref="AG434:AJ434"/>
    <mergeCell ref="AK434:AP434"/>
    <mergeCell ref="AQ434:AX434"/>
    <mergeCell ref="AQ433:AX433"/>
    <mergeCell ref="AY433:BE433"/>
    <mergeCell ref="BG433:BL433"/>
    <mergeCell ref="BO433:BV433"/>
    <mergeCell ref="CN433:CU433"/>
    <mergeCell ref="CV433:DE433"/>
    <mergeCell ref="AY432:BE432"/>
    <mergeCell ref="BG432:BL432"/>
    <mergeCell ref="BO432:BV432"/>
    <mergeCell ref="CN432:CU432"/>
    <mergeCell ref="CV432:DE432"/>
    <mergeCell ref="A433:O433"/>
    <mergeCell ref="P433:AC433"/>
    <mergeCell ref="AD433:AF433"/>
    <mergeCell ref="AG433:AJ433"/>
    <mergeCell ref="AK433:AP433"/>
    <mergeCell ref="A432:O432"/>
    <mergeCell ref="P432:AC432"/>
    <mergeCell ref="AD432:AF432"/>
    <mergeCell ref="AG432:AJ432"/>
    <mergeCell ref="AK432:AP432"/>
    <mergeCell ref="AQ432:AX432"/>
    <mergeCell ref="AQ431:AX431"/>
    <mergeCell ref="AY431:BE431"/>
    <mergeCell ref="BG431:BL431"/>
    <mergeCell ref="BO431:BV431"/>
    <mergeCell ref="CN431:CU431"/>
    <mergeCell ref="CV431:DE431"/>
    <mergeCell ref="AY430:BE430"/>
    <mergeCell ref="BG430:BL430"/>
    <mergeCell ref="BO430:BV430"/>
    <mergeCell ref="CN430:CU430"/>
    <mergeCell ref="CV430:DE430"/>
    <mergeCell ref="A431:O431"/>
    <mergeCell ref="P431:AC431"/>
    <mergeCell ref="AD431:AF431"/>
    <mergeCell ref="AG431:AJ431"/>
    <mergeCell ref="AK431:AP431"/>
    <mergeCell ref="A430:O430"/>
    <mergeCell ref="P430:AC430"/>
    <mergeCell ref="AD430:AF430"/>
    <mergeCell ref="AG430:AJ430"/>
    <mergeCell ref="AK430:AP430"/>
    <mergeCell ref="AQ430:AX430"/>
    <mergeCell ref="AQ429:AX429"/>
    <mergeCell ref="AY429:BE429"/>
    <mergeCell ref="BG429:BL429"/>
    <mergeCell ref="BO429:BV429"/>
    <mergeCell ref="CN429:CU429"/>
    <mergeCell ref="CV429:DE429"/>
    <mergeCell ref="AY428:BE428"/>
    <mergeCell ref="BG428:BL428"/>
    <mergeCell ref="BO428:BV428"/>
    <mergeCell ref="CN428:CU428"/>
    <mergeCell ref="CV428:DE428"/>
    <mergeCell ref="A429:O429"/>
    <mergeCell ref="P429:AC429"/>
    <mergeCell ref="AD429:AF429"/>
    <mergeCell ref="AG429:AJ429"/>
    <mergeCell ref="AK429:AP429"/>
    <mergeCell ref="A428:O428"/>
    <mergeCell ref="P428:AC428"/>
    <mergeCell ref="AD428:AF428"/>
    <mergeCell ref="AG428:AJ428"/>
    <mergeCell ref="AK428:AP428"/>
    <mergeCell ref="AQ428:AX428"/>
    <mergeCell ref="AQ427:AX427"/>
    <mergeCell ref="AY427:BE427"/>
    <mergeCell ref="BG427:BL427"/>
    <mergeCell ref="BO427:BV427"/>
    <mergeCell ref="CN427:CU427"/>
    <mergeCell ref="CV427:DE427"/>
    <mergeCell ref="AY426:BE426"/>
    <mergeCell ref="BG426:BL426"/>
    <mergeCell ref="BO426:BV426"/>
    <mergeCell ref="CN426:CU426"/>
    <mergeCell ref="CV426:DE426"/>
    <mergeCell ref="A427:O427"/>
    <mergeCell ref="P427:AC427"/>
    <mergeCell ref="AD427:AF427"/>
    <mergeCell ref="AG427:AJ427"/>
    <mergeCell ref="AK427:AP427"/>
    <mergeCell ref="A426:O426"/>
    <mergeCell ref="P426:AC426"/>
    <mergeCell ref="AD426:AF426"/>
    <mergeCell ref="AG426:AJ426"/>
    <mergeCell ref="AK426:AP426"/>
    <mergeCell ref="AQ426:AX426"/>
    <mergeCell ref="AQ425:AX425"/>
    <mergeCell ref="AY425:BE425"/>
    <mergeCell ref="BG425:BL425"/>
    <mergeCell ref="BO425:BV425"/>
    <mergeCell ref="CN425:CU425"/>
    <mergeCell ref="CV425:DE425"/>
    <mergeCell ref="AY424:BE424"/>
    <mergeCell ref="BG424:BL424"/>
    <mergeCell ref="BO424:BV424"/>
    <mergeCell ref="CN424:CU424"/>
    <mergeCell ref="CV424:DE424"/>
    <mergeCell ref="A425:O425"/>
    <mergeCell ref="P425:AC425"/>
    <mergeCell ref="AD425:AF425"/>
    <mergeCell ref="AG425:AJ425"/>
    <mergeCell ref="AK425:AP425"/>
    <mergeCell ref="A424:O424"/>
    <mergeCell ref="P424:AC424"/>
    <mergeCell ref="AD424:AF424"/>
    <mergeCell ref="AG424:AJ424"/>
    <mergeCell ref="AK424:AP424"/>
    <mergeCell ref="AQ424:AX424"/>
    <mergeCell ref="AQ423:AX423"/>
    <mergeCell ref="AY423:BE423"/>
    <mergeCell ref="BG423:BL423"/>
    <mergeCell ref="BO423:BV423"/>
    <mergeCell ref="CN423:CU423"/>
    <mergeCell ref="CV423:DE423"/>
    <mergeCell ref="AY422:BE422"/>
    <mergeCell ref="BG422:BL422"/>
    <mergeCell ref="BO422:BV422"/>
    <mergeCell ref="CN422:CU422"/>
    <mergeCell ref="CV422:DE422"/>
    <mergeCell ref="A423:O423"/>
    <mergeCell ref="P423:AC423"/>
    <mergeCell ref="AD423:AF423"/>
    <mergeCell ref="AG423:AJ423"/>
    <mergeCell ref="AK423:AP423"/>
    <mergeCell ref="A422:O422"/>
    <mergeCell ref="P422:AC422"/>
    <mergeCell ref="AD422:AF422"/>
    <mergeCell ref="AG422:AJ422"/>
    <mergeCell ref="AK422:AP422"/>
    <mergeCell ref="AQ422:AX422"/>
    <mergeCell ref="AQ421:AX421"/>
    <mergeCell ref="AY421:BE421"/>
    <mergeCell ref="BG421:BL421"/>
    <mergeCell ref="BO421:BV421"/>
    <mergeCell ref="CN421:CU421"/>
    <mergeCell ref="CV421:DE421"/>
    <mergeCell ref="AY420:BE420"/>
    <mergeCell ref="BG420:BL420"/>
    <mergeCell ref="BO420:BV420"/>
    <mergeCell ref="CN420:CU420"/>
    <mergeCell ref="CV420:DE420"/>
    <mergeCell ref="A421:O421"/>
    <mergeCell ref="P421:AC421"/>
    <mergeCell ref="AD421:AF421"/>
    <mergeCell ref="AG421:AJ421"/>
    <mergeCell ref="AK421:AP421"/>
    <mergeCell ref="A420:O420"/>
    <mergeCell ref="P420:AC420"/>
    <mergeCell ref="AD420:AF420"/>
    <mergeCell ref="AG420:AJ420"/>
    <mergeCell ref="AK420:AP420"/>
    <mergeCell ref="AQ420:AX420"/>
    <mergeCell ref="AQ419:AX419"/>
    <mergeCell ref="AY419:BE419"/>
    <mergeCell ref="BG419:BL419"/>
    <mergeCell ref="BO419:BV419"/>
    <mergeCell ref="CN419:CU419"/>
    <mergeCell ref="CV419:DE419"/>
    <mergeCell ref="AY418:BE418"/>
    <mergeCell ref="BG418:BL418"/>
    <mergeCell ref="BO418:BV418"/>
    <mergeCell ref="CN418:CU418"/>
    <mergeCell ref="CV418:DE418"/>
    <mergeCell ref="A419:O419"/>
    <mergeCell ref="P419:AC419"/>
    <mergeCell ref="AD419:AF419"/>
    <mergeCell ref="AG419:AJ419"/>
    <mergeCell ref="AK419:AP419"/>
    <mergeCell ref="A418:O418"/>
    <mergeCell ref="P418:AC418"/>
    <mergeCell ref="AD418:AF418"/>
    <mergeCell ref="AG418:AJ418"/>
    <mergeCell ref="AK418:AP418"/>
    <mergeCell ref="AQ418:AX418"/>
    <mergeCell ref="AQ417:AX417"/>
    <mergeCell ref="AY417:BE417"/>
    <mergeCell ref="BG417:BL417"/>
    <mergeCell ref="BO417:BV417"/>
    <mergeCell ref="CN417:CU417"/>
    <mergeCell ref="CV417:DE417"/>
    <mergeCell ref="AY416:BE416"/>
    <mergeCell ref="BG416:BL416"/>
    <mergeCell ref="BO416:BV416"/>
    <mergeCell ref="CN416:CU416"/>
    <mergeCell ref="CV416:DE416"/>
    <mergeCell ref="A417:O417"/>
    <mergeCell ref="P417:AC417"/>
    <mergeCell ref="AD417:AF417"/>
    <mergeCell ref="AG417:AJ417"/>
    <mergeCell ref="AK417:AP417"/>
    <mergeCell ref="A416:O416"/>
    <mergeCell ref="P416:AC416"/>
    <mergeCell ref="AD416:AF416"/>
    <mergeCell ref="AG416:AJ416"/>
    <mergeCell ref="AK416:AP416"/>
    <mergeCell ref="AQ416:AX416"/>
    <mergeCell ref="AQ415:AX415"/>
    <mergeCell ref="AY415:BE415"/>
    <mergeCell ref="BG415:BL415"/>
    <mergeCell ref="BO415:BV415"/>
    <mergeCell ref="CN415:CU415"/>
    <mergeCell ref="CV415:DE415"/>
    <mergeCell ref="AY414:BE414"/>
    <mergeCell ref="BG414:BL414"/>
    <mergeCell ref="BO414:BV414"/>
    <mergeCell ref="CN414:CU414"/>
    <mergeCell ref="CV414:DE414"/>
    <mergeCell ref="A415:O415"/>
    <mergeCell ref="P415:AC415"/>
    <mergeCell ref="AD415:AF415"/>
    <mergeCell ref="AG415:AJ415"/>
    <mergeCell ref="AK415:AP415"/>
    <mergeCell ref="A414:O414"/>
    <mergeCell ref="P414:AC414"/>
    <mergeCell ref="AD414:AF414"/>
    <mergeCell ref="AG414:AJ414"/>
    <mergeCell ref="AK414:AP414"/>
    <mergeCell ref="AQ414:AX414"/>
    <mergeCell ref="AQ413:AX413"/>
    <mergeCell ref="AY413:BE413"/>
    <mergeCell ref="BG413:BL413"/>
    <mergeCell ref="BO413:BV413"/>
    <mergeCell ref="CN413:CU413"/>
    <mergeCell ref="CV413:DE413"/>
    <mergeCell ref="AY412:BE412"/>
    <mergeCell ref="BG412:BL412"/>
    <mergeCell ref="BO412:BV412"/>
    <mergeCell ref="CN412:CU412"/>
    <mergeCell ref="CV412:DE412"/>
    <mergeCell ref="A413:O413"/>
    <mergeCell ref="P413:AC413"/>
    <mergeCell ref="AD413:AF413"/>
    <mergeCell ref="AG413:AJ413"/>
    <mergeCell ref="AK413:AP413"/>
    <mergeCell ref="A412:O412"/>
    <mergeCell ref="P412:AC412"/>
    <mergeCell ref="AD412:AF412"/>
    <mergeCell ref="AG412:AJ412"/>
    <mergeCell ref="AK412:AP412"/>
    <mergeCell ref="AQ412:AX412"/>
    <mergeCell ref="AQ411:AX411"/>
    <mergeCell ref="AY411:BE411"/>
    <mergeCell ref="BG411:BL411"/>
    <mergeCell ref="BO411:BV411"/>
    <mergeCell ref="CN411:CU411"/>
    <mergeCell ref="CV411:DE411"/>
    <mergeCell ref="AY410:BE410"/>
    <mergeCell ref="BG410:BL410"/>
    <mergeCell ref="BO410:BV410"/>
    <mergeCell ref="CN410:CU410"/>
    <mergeCell ref="CV410:DE410"/>
    <mergeCell ref="A411:O411"/>
    <mergeCell ref="P411:AC411"/>
    <mergeCell ref="AD411:AF411"/>
    <mergeCell ref="AG411:AJ411"/>
    <mergeCell ref="AK411:AP411"/>
    <mergeCell ref="A410:O410"/>
    <mergeCell ref="P410:AC410"/>
    <mergeCell ref="AD410:AF410"/>
    <mergeCell ref="AG410:AJ410"/>
    <mergeCell ref="AK410:AP410"/>
    <mergeCell ref="AQ410:AX410"/>
    <mergeCell ref="AQ409:AX409"/>
    <mergeCell ref="AY409:BE409"/>
    <mergeCell ref="BG409:BL409"/>
    <mergeCell ref="BO409:BV409"/>
    <mergeCell ref="CN409:CU409"/>
    <mergeCell ref="CV409:DE409"/>
    <mergeCell ref="AY408:BE408"/>
    <mergeCell ref="BG408:BL408"/>
    <mergeCell ref="BO408:BV408"/>
    <mergeCell ref="CN408:CU408"/>
    <mergeCell ref="CV408:DE408"/>
    <mergeCell ref="A409:O409"/>
    <mergeCell ref="P409:AC409"/>
    <mergeCell ref="AD409:AF409"/>
    <mergeCell ref="AG409:AJ409"/>
    <mergeCell ref="AK409:AP409"/>
    <mergeCell ref="A408:O408"/>
    <mergeCell ref="P408:AC408"/>
    <mergeCell ref="AD408:AF408"/>
    <mergeCell ref="AG408:AJ408"/>
    <mergeCell ref="AK408:AP408"/>
    <mergeCell ref="AQ408:AX408"/>
    <mergeCell ref="AQ407:AX407"/>
    <mergeCell ref="AY407:BE407"/>
    <mergeCell ref="BG407:BL407"/>
    <mergeCell ref="BO407:BV407"/>
    <mergeCell ref="CN407:CU407"/>
    <mergeCell ref="CV407:DE407"/>
    <mergeCell ref="AY406:BE406"/>
    <mergeCell ref="BG406:BL406"/>
    <mergeCell ref="BO406:BV406"/>
    <mergeCell ref="CN406:CU406"/>
    <mergeCell ref="CV406:DE406"/>
    <mergeCell ref="A407:O407"/>
    <mergeCell ref="P407:AC407"/>
    <mergeCell ref="AD407:AF407"/>
    <mergeCell ref="AG407:AJ407"/>
    <mergeCell ref="AK407:AP407"/>
    <mergeCell ref="A406:O406"/>
    <mergeCell ref="P406:AC406"/>
    <mergeCell ref="AD406:AF406"/>
    <mergeCell ref="AG406:AJ406"/>
    <mergeCell ref="AK406:AP406"/>
    <mergeCell ref="AQ406:AX406"/>
    <mergeCell ref="AQ405:AX405"/>
    <mergeCell ref="AY405:BE405"/>
    <mergeCell ref="BG405:BL405"/>
    <mergeCell ref="BO405:BV405"/>
    <mergeCell ref="CN405:CU405"/>
    <mergeCell ref="CV405:DE405"/>
    <mergeCell ref="AY404:BE404"/>
    <mergeCell ref="BG404:BL404"/>
    <mergeCell ref="BO404:BV404"/>
    <mergeCell ref="CN404:CU404"/>
    <mergeCell ref="CV404:DE404"/>
    <mergeCell ref="A405:O405"/>
    <mergeCell ref="P405:AC405"/>
    <mergeCell ref="AD405:AF405"/>
    <mergeCell ref="AG405:AJ405"/>
    <mergeCell ref="AK405:AP405"/>
    <mergeCell ref="A404:O404"/>
    <mergeCell ref="P404:AC404"/>
    <mergeCell ref="AD404:AF404"/>
    <mergeCell ref="AG404:AJ404"/>
    <mergeCell ref="AK404:AP404"/>
    <mergeCell ref="AQ404:AX404"/>
    <mergeCell ref="AQ403:AX403"/>
    <mergeCell ref="AY403:BE403"/>
    <mergeCell ref="BG403:BL403"/>
    <mergeCell ref="BO403:BV403"/>
    <mergeCell ref="CN403:CU403"/>
    <mergeCell ref="CV403:DE403"/>
    <mergeCell ref="AY402:BE402"/>
    <mergeCell ref="BG402:BL402"/>
    <mergeCell ref="BO402:BV402"/>
    <mergeCell ref="CN402:CU402"/>
    <mergeCell ref="CV402:DE402"/>
    <mergeCell ref="A403:O403"/>
    <mergeCell ref="P403:AC403"/>
    <mergeCell ref="AD403:AF403"/>
    <mergeCell ref="AG403:AJ403"/>
    <mergeCell ref="AK403:AP403"/>
    <mergeCell ref="A402:O402"/>
    <mergeCell ref="P402:AC402"/>
    <mergeCell ref="AD402:AF402"/>
    <mergeCell ref="AG402:AJ402"/>
    <mergeCell ref="AK402:AP402"/>
    <mergeCell ref="AQ402:AX402"/>
    <mergeCell ref="AQ401:AX401"/>
    <mergeCell ref="AY401:BE401"/>
    <mergeCell ref="BG401:BL401"/>
    <mergeCell ref="BO401:BV401"/>
    <mergeCell ref="CN401:CU401"/>
    <mergeCell ref="CV401:DE401"/>
    <mergeCell ref="AY400:BE400"/>
    <mergeCell ref="BG400:BL400"/>
    <mergeCell ref="BO400:BV400"/>
    <mergeCell ref="CN400:CU400"/>
    <mergeCell ref="CV400:DE400"/>
    <mergeCell ref="A401:O401"/>
    <mergeCell ref="P401:AC401"/>
    <mergeCell ref="AD401:AF401"/>
    <mergeCell ref="AG401:AJ401"/>
    <mergeCell ref="AK401:AP401"/>
    <mergeCell ref="A400:O400"/>
    <mergeCell ref="P400:AC400"/>
    <mergeCell ref="AD400:AF400"/>
    <mergeCell ref="AG400:AJ400"/>
    <mergeCell ref="AK400:AP400"/>
    <mergeCell ref="AQ400:AX400"/>
    <mergeCell ref="AQ399:AX399"/>
    <mergeCell ref="AY399:BE399"/>
    <mergeCell ref="BG399:BL399"/>
    <mergeCell ref="BO399:BV399"/>
    <mergeCell ref="CN399:CU399"/>
    <mergeCell ref="CV399:DE399"/>
    <mergeCell ref="AY398:BE398"/>
    <mergeCell ref="BG398:BL398"/>
    <mergeCell ref="BO398:BV398"/>
    <mergeCell ref="CN398:CU398"/>
    <mergeCell ref="CV398:DE398"/>
    <mergeCell ref="A399:O399"/>
    <mergeCell ref="P399:AC399"/>
    <mergeCell ref="AD399:AF399"/>
    <mergeCell ref="AG399:AJ399"/>
    <mergeCell ref="AK399:AP399"/>
    <mergeCell ref="A398:O398"/>
    <mergeCell ref="P398:AC398"/>
    <mergeCell ref="AD398:AF398"/>
    <mergeCell ref="AG398:AJ398"/>
    <mergeCell ref="AK398:AP398"/>
    <mergeCell ref="AQ398:AX398"/>
    <mergeCell ref="AQ397:AX397"/>
    <mergeCell ref="AY397:BE397"/>
    <mergeCell ref="BG397:BL397"/>
    <mergeCell ref="BO397:BV397"/>
    <mergeCell ref="CN397:CU397"/>
    <mergeCell ref="CV397:DE397"/>
    <mergeCell ref="AY396:BE396"/>
    <mergeCell ref="BG396:BL396"/>
    <mergeCell ref="BO396:BV396"/>
    <mergeCell ref="CN396:CU396"/>
    <mergeCell ref="CV396:DE396"/>
    <mergeCell ref="A397:O397"/>
    <mergeCell ref="P397:AC397"/>
    <mergeCell ref="AD397:AF397"/>
    <mergeCell ref="AG397:AJ397"/>
    <mergeCell ref="AK397:AP397"/>
    <mergeCell ref="A396:O396"/>
    <mergeCell ref="P396:AC396"/>
    <mergeCell ref="AD396:AF396"/>
    <mergeCell ref="AG396:AJ396"/>
    <mergeCell ref="AK396:AP396"/>
    <mergeCell ref="AQ396:AX396"/>
    <mergeCell ref="AQ395:AX395"/>
    <mergeCell ref="AY395:BE395"/>
    <mergeCell ref="BG395:BL395"/>
    <mergeCell ref="BO395:BV395"/>
    <mergeCell ref="CN395:CU395"/>
    <mergeCell ref="CV395:DE395"/>
    <mergeCell ref="AY394:BE394"/>
    <mergeCell ref="BG394:BL394"/>
    <mergeCell ref="BO394:BV394"/>
    <mergeCell ref="CN394:CU394"/>
    <mergeCell ref="CV394:DE394"/>
    <mergeCell ref="A395:O395"/>
    <mergeCell ref="P395:AC395"/>
    <mergeCell ref="AD395:AF395"/>
    <mergeCell ref="AG395:AJ395"/>
    <mergeCell ref="AK395:AP395"/>
    <mergeCell ref="A394:O394"/>
    <mergeCell ref="P394:AC394"/>
    <mergeCell ref="AD394:AF394"/>
    <mergeCell ref="AG394:AJ394"/>
    <mergeCell ref="AK394:AP394"/>
    <mergeCell ref="AQ394:AX394"/>
    <mergeCell ref="AQ393:AX393"/>
    <mergeCell ref="AY393:BE393"/>
    <mergeCell ref="BG393:BL393"/>
    <mergeCell ref="BO393:BV393"/>
    <mergeCell ref="CN393:CU393"/>
    <mergeCell ref="CV393:DE393"/>
    <mergeCell ref="AY392:BE392"/>
    <mergeCell ref="BG392:BL392"/>
    <mergeCell ref="BO392:BV392"/>
    <mergeCell ref="CN392:CU392"/>
    <mergeCell ref="CV392:DE392"/>
    <mergeCell ref="A393:O393"/>
    <mergeCell ref="P393:AC393"/>
    <mergeCell ref="AD393:AF393"/>
    <mergeCell ref="AG393:AJ393"/>
    <mergeCell ref="AK393:AP393"/>
    <mergeCell ref="A392:O392"/>
    <mergeCell ref="P392:AC392"/>
    <mergeCell ref="AD392:AF392"/>
    <mergeCell ref="AG392:AJ392"/>
    <mergeCell ref="AK392:AP392"/>
    <mergeCell ref="AQ392:AX392"/>
    <mergeCell ref="AQ391:AX391"/>
    <mergeCell ref="AY391:BE391"/>
    <mergeCell ref="BG391:BL391"/>
    <mergeCell ref="BO391:BV391"/>
    <mergeCell ref="CN391:CU391"/>
    <mergeCell ref="CV391:DE391"/>
    <mergeCell ref="AY390:BE390"/>
    <mergeCell ref="BG390:BL390"/>
    <mergeCell ref="BO390:BV390"/>
    <mergeCell ref="CN390:CU390"/>
    <mergeCell ref="CV390:DE390"/>
    <mergeCell ref="A391:O391"/>
    <mergeCell ref="P391:AC391"/>
    <mergeCell ref="AD391:AF391"/>
    <mergeCell ref="AG391:AJ391"/>
    <mergeCell ref="AK391:AP391"/>
    <mergeCell ref="A390:O390"/>
    <mergeCell ref="P390:AC390"/>
    <mergeCell ref="AD390:AF390"/>
    <mergeCell ref="AG390:AJ390"/>
    <mergeCell ref="AK390:AP390"/>
    <mergeCell ref="AQ390:AX390"/>
    <mergeCell ref="AQ389:AX389"/>
    <mergeCell ref="AY389:BE389"/>
    <mergeCell ref="BG389:BL389"/>
    <mergeCell ref="BO389:BV389"/>
    <mergeCell ref="CN389:CU389"/>
    <mergeCell ref="CV389:DE389"/>
    <mergeCell ref="AY388:BE388"/>
    <mergeCell ref="BG388:BL388"/>
    <mergeCell ref="BO388:BV388"/>
    <mergeCell ref="CN388:CU388"/>
    <mergeCell ref="CV388:DE388"/>
    <mergeCell ref="A389:O389"/>
    <mergeCell ref="P389:AC389"/>
    <mergeCell ref="AD389:AF389"/>
    <mergeCell ref="AG389:AJ389"/>
    <mergeCell ref="AK389:AP389"/>
    <mergeCell ref="A388:O388"/>
    <mergeCell ref="P388:AC388"/>
    <mergeCell ref="AD388:AF388"/>
    <mergeCell ref="AG388:AJ388"/>
    <mergeCell ref="AK388:AP388"/>
    <mergeCell ref="AQ388:AX388"/>
    <mergeCell ref="AQ387:AX387"/>
    <mergeCell ref="AY387:BE387"/>
    <mergeCell ref="BG387:BL387"/>
    <mergeCell ref="BO387:BV387"/>
    <mergeCell ref="CN387:CU387"/>
    <mergeCell ref="CV387:DE387"/>
    <mergeCell ref="AY386:BE386"/>
    <mergeCell ref="BG386:BL386"/>
    <mergeCell ref="BO386:BV386"/>
    <mergeCell ref="CN386:CU386"/>
    <mergeCell ref="CV386:DE386"/>
    <mergeCell ref="A387:O387"/>
    <mergeCell ref="P387:AC387"/>
    <mergeCell ref="AD387:AF387"/>
    <mergeCell ref="AG387:AJ387"/>
    <mergeCell ref="AK387:AP387"/>
    <mergeCell ref="A386:O386"/>
    <mergeCell ref="P386:AC386"/>
    <mergeCell ref="AD386:AF386"/>
    <mergeCell ref="AG386:AJ386"/>
    <mergeCell ref="AK386:AP386"/>
    <mergeCell ref="AQ386:AX386"/>
    <mergeCell ref="AQ385:AX385"/>
    <mergeCell ref="AY385:BE385"/>
    <mergeCell ref="BG385:BL385"/>
    <mergeCell ref="BO385:BV385"/>
    <mergeCell ref="CN385:CU385"/>
    <mergeCell ref="CV385:DE385"/>
    <mergeCell ref="AY384:BE384"/>
    <mergeCell ref="BG384:BL384"/>
    <mergeCell ref="BO384:BV384"/>
    <mergeCell ref="CN384:CU384"/>
    <mergeCell ref="CV384:DE384"/>
    <mergeCell ref="A385:O385"/>
    <mergeCell ref="P385:AC385"/>
    <mergeCell ref="AD385:AF385"/>
    <mergeCell ref="AG385:AJ385"/>
    <mergeCell ref="AK385:AP385"/>
    <mergeCell ref="A384:O384"/>
    <mergeCell ref="P384:AC384"/>
    <mergeCell ref="AD384:AF384"/>
    <mergeCell ref="AG384:AJ384"/>
    <mergeCell ref="AK384:AP384"/>
    <mergeCell ref="AQ384:AX384"/>
    <mergeCell ref="AQ383:AX383"/>
    <mergeCell ref="AY383:BE383"/>
    <mergeCell ref="BG383:BL383"/>
    <mergeCell ref="BO383:BV383"/>
    <mergeCell ref="CN383:CU383"/>
    <mergeCell ref="CV383:DE383"/>
    <mergeCell ref="AY382:BE382"/>
    <mergeCell ref="BG382:BL382"/>
    <mergeCell ref="BO382:BV382"/>
    <mergeCell ref="CN382:CU382"/>
    <mergeCell ref="CV382:DE382"/>
    <mergeCell ref="A383:O383"/>
    <mergeCell ref="P383:AC383"/>
    <mergeCell ref="AD383:AF383"/>
    <mergeCell ref="AG383:AJ383"/>
    <mergeCell ref="AK383:AP383"/>
    <mergeCell ref="A382:O382"/>
    <mergeCell ref="P382:AC382"/>
    <mergeCell ref="AD382:AF382"/>
    <mergeCell ref="AG382:AJ382"/>
    <mergeCell ref="AK382:AP382"/>
    <mergeCell ref="AQ382:AX382"/>
    <mergeCell ref="AQ381:AX381"/>
    <mergeCell ref="AY381:BE381"/>
    <mergeCell ref="BG381:BL381"/>
    <mergeCell ref="BO381:BV381"/>
    <mergeCell ref="CN381:CU381"/>
    <mergeCell ref="CV381:DE381"/>
    <mergeCell ref="AY380:BE380"/>
    <mergeCell ref="BG380:BL380"/>
    <mergeCell ref="BO380:BV380"/>
    <mergeCell ref="CN380:CU380"/>
    <mergeCell ref="CV380:DE380"/>
    <mergeCell ref="A381:O381"/>
    <mergeCell ref="P381:AC381"/>
    <mergeCell ref="AD381:AF381"/>
    <mergeCell ref="AG381:AJ381"/>
    <mergeCell ref="AK381:AP381"/>
    <mergeCell ref="A380:O380"/>
    <mergeCell ref="P380:AC380"/>
    <mergeCell ref="AD380:AF380"/>
    <mergeCell ref="AG380:AJ380"/>
    <mergeCell ref="AK380:AP380"/>
    <mergeCell ref="AQ380:AX380"/>
    <mergeCell ref="AQ379:AX379"/>
    <mergeCell ref="AY379:BE379"/>
    <mergeCell ref="BG379:BL379"/>
    <mergeCell ref="BO379:BV379"/>
    <mergeCell ref="CN379:CU379"/>
    <mergeCell ref="CV379:DE379"/>
    <mergeCell ref="AY378:BE378"/>
    <mergeCell ref="BG378:BL378"/>
    <mergeCell ref="BO378:BV378"/>
    <mergeCell ref="CN378:CU378"/>
    <mergeCell ref="CV378:DE378"/>
    <mergeCell ref="A379:O379"/>
    <mergeCell ref="P379:AC379"/>
    <mergeCell ref="AD379:AF379"/>
    <mergeCell ref="AG379:AJ379"/>
    <mergeCell ref="AK379:AP379"/>
    <mergeCell ref="A378:O378"/>
    <mergeCell ref="P378:AC378"/>
    <mergeCell ref="AD378:AF378"/>
    <mergeCell ref="AG378:AJ378"/>
    <mergeCell ref="AK378:AP378"/>
    <mergeCell ref="AQ378:AX378"/>
    <mergeCell ref="AQ377:AX377"/>
    <mergeCell ref="AY377:BE377"/>
    <mergeCell ref="BG377:BL377"/>
    <mergeCell ref="BO377:BV377"/>
    <mergeCell ref="CN377:CU377"/>
    <mergeCell ref="CV377:DE377"/>
    <mergeCell ref="AY376:BE376"/>
    <mergeCell ref="BG376:BL376"/>
    <mergeCell ref="BO376:BV376"/>
    <mergeCell ref="CN376:CU376"/>
    <mergeCell ref="CV376:DE376"/>
    <mergeCell ref="A377:O377"/>
    <mergeCell ref="P377:AC377"/>
    <mergeCell ref="AD377:AF377"/>
    <mergeCell ref="AG377:AJ377"/>
    <mergeCell ref="AK377:AP377"/>
    <mergeCell ref="A376:O376"/>
    <mergeCell ref="P376:AC376"/>
    <mergeCell ref="AD376:AF376"/>
    <mergeCell ref="AG376:AJ376"/>
    <mergeCell ref="AK376:AP376"/>
    <mergeCell ref="AQ376:AX376"/>
    <mergeCell ref="AQ375:AX375"/>
    <mergeCell ref="AY375:BE375"/>
    <mergeCell ref="BG375:BL375"/>
    <mergeCell ref="BO375:BV375"/>
    <mergeCell ref="CN375:CU375"/>
    <mergeCell ref="CV375:DE375"/>
    <mergeCell ref="AY374:BE374"/>
    <mergeCell ref="BG374:BL374"/>
    <mergeCell ref="BO374:BV374"/>
    <mergeCell ref="CN374:CU374"/>
    <mergeCell ref="CV374:DE374"/>
    <mergeCell ref="A375:O375"/>
    <mergeCell ref="P375:AC375"/>
    <mergeCell ref="AD375:AF375"/>
    <mergeCell ref="AG375:AJ375"/>
    <mergeCell ref="AK375:AP375"/>
    <mergeCell ref="A374:O374"/>
    <mergeCell ref="P374:AC374"/>
    <mergeCell ref="AD374:AF374"/>
    <mergeCell ref="AG374:AJ374"/>
    <mergeCell ref="AK374:AP374"/>
    <mergeCell ref="AQ374:AX374"/>
    <mergeCell ref="AQ373:AX373"/>
    <mergeCell ref="AY373:BE373"/>
    <mergeCell ref="BG373:BL373"/>
    <mergeCell ref="BO373:BV373"/>
    <mergeCell ref="CN373:CU373"/>
    <mergeCell ref="CV373:DE373"/>
    <mergeCell ref="AY372:BE372"/>
    <mergeCell ref="BG372:BL372"/>
    <mergeCell ref="BO372:BV372"/>
    <mergeCell ref="CN372:CU372"/>
    <mergeCell ref="CV372:DE372"/>
    <mergeCell ref="A373:O373"/>
    <mergeCell ref="P373:AC373"/>
    <mergeCell ref="AD373:AF373"/>
    <mergeCell ref="AG373:AJ373"/>
    <mergeCell ref="AK373:AP373"/>
    <mergeCell ref="A372:O372"/>
    <mergeCell ref="P372:AC372"/>
    <mergeCell ref="AD372:AF372"/>
    <mergeCell ref="AG372:AJ372"/>
    <mergeCell ref="AK372:AP372"/>
    <mergeCell ref="AQ372:AX372"/>
    <mergeCell ref="AQ371:AX371"/>
    <mergeCell ref="AY371:BE371"/>
    <mergeCell ref="BG371:BL371"/>
    <mergeCell ref="BO371:BV371"/>
    <mergeCell ref="CN371:CU371"/>
    <mergeCell ref="CV371:DE371"/>
    <mergeCell ref="AY370:BE370"/>
    <mergeCell ref="BG370:BL370"/>
    <mergeCell ref="BO370:BV370"/>
    <mergeCell ref="CN370:CU370"/>
    <mergeCell ref="CV370:DE370"/>
    <mergeCell ref="A371:O371"/>
    <mergeCell ref="P371:AC371"/>
    <mergeCell ref="AD371:AF371"/>
    <mergeCell ref="AG371:AJ371"/>
    <mergeCell ref="AK371:AP371"/>
    <mergeCell ref="A370:O370"/>
    <mergeCell ref="P370:AC370"/>
    <mergeCell ref="AD370:AF370"/>
    <mergeCell ref="AG370:AJ370"/>
    <mergeCell ref="AK370:AP370"/>
    <mergeCell ref="AQ370:AX370"/>
    <mergeCell ref="AQ369:AX369"/>
    <mergeCell ref="AY369:BE369"/>
    <mergeCell ref="BG369:BL369"/>
    <mergeCell ref="BO369:BV369"/>
    <mergeCell ref="CN369:CU369"/>
    <mergeCell ref="CV369:DE369"/>
    <mergeCell ref="AY368:BE368"/>
    <mergeCell ref="BG368:BL368"/>
    <mergeCell ref="BO368:BV368"/>
    <mergeCell ref="CN368:CU368"/>
    <mergeCell ref="CV368:DE368"/>
    <mergeCell ref="A369:O369"/>
    <mergeCell ref="P369:AC369"/>
    <mergeCell ref="AD369:AF369"/>
    <mergeCell ref="AG369:AJ369"/>
    <mergeCell ref="AK369:AP369"/>
    <mergeCell ref="A368:O368"/>
    <mergeCell ref="P368:AC368"/>
    <mergeCell ref="AD368:AF368"/>
    <mergeCell ref="AG368:AJ368"/>
    <mergeCell ref="AK368:AP368"/>
    <mergeCell ref="AQ368:AX368"/>
    <mergeCell ref="AQ367:AX367"/>
    <mergeCell ref="AY367:BE367"/>
    <mergeCell ref="BG367:BL367"/>
    <mergeCell ref="BO367:BV367"/>
    <mergeCell ref="CN367:CU367"/>
    <mergeCell ref="CV367:DE367"/>
    <mergeCell ref="AY366:BE366"/>
    <mergeCell ref="BG366:BL366"/>
    <mergeCell ref="BO366:BV366"/>
    <mergeCell ref="CN366:CU366"/>
    <mergeCell ref="CV366:DE366"/>
    <mergeCell ref="A367:O367"/>
    <mergeCell ref="P367:AC367"/>
    <mergeCell ref="AD367:AF367"/>
    <mergeCell ref="AG367:AJ367"/>
    <mergeCell ref="AK367:AP367"/>
    <mergeCell ref="A366:O366"/>
    <mergeCell ref="P366:AC366"/>
    <mergeCell ref="AD366:AF366"/>
    <mergeCell ref="AG366:AJ366"/>
    <mergeCell ref="AK366:AP366"/>
    <mergeCell ref="AQ366:AX366"/>
    <mergeCell ref="AQ365:AX365"/>
    <mergeCell ref="AY365:BE365"/>
    <mergeCell ref="BG365:BL365"/>
    <mergeCell ref="BO365:BV365"/>
    <mergeCell ref="CN365:CU365"/>
    <mergeCell ref="CV365:DE365"/>
    <mergeCell ref="AY364:BE364"/>
    <mergeCell ref="BG364:BL364"/>
    <mergeCell ref="BO364:BV364"/>
    <mergeCell ref="CN364:CU364"/>
    <mergeCell ref="CV364:DE364"/>
    <mergeCell ref="A365:O365"/>
    <mergeCell ref="P365:AC365"/>
    <mergeCell ref="AD365:AF365"/>
    <mergeCell ref="AG365:AJ365"/>
    <mergeCell ref="AK365:AP365"/>
    <mergeCell ref="A364:O364"/>
    <mergeCell ref="P364:AC364"/>
    <mergeCell ref="AD364:AF364"/>
    <mergeCell ref="AG364:AJ364"/>
    <mergeCell ref="AK364:AP364"/>
    <mergeCell ref="AQ364:AX364"/>
    <mergeCell ref="AQ363:AX363"/>
    <mergeCell ref="AY363:BE363"/>
    <mergeCell ref="BG363:BL363"/>
    <mergeCell ref="BO363:BV363"/>
    <mergeCell ref="CN363:CU363"/>
    <mergeCell ref="CV363:DE363"/>
    <mergeCell ref="AY362:BE362"/>
    <mergeCell ref="BG362:BL362"/>
    <mergeCell ref="BO362:BV362"/>
    <mergeCell ref="CN362:CU362"/>
    <mergeCell ref="CV362:DE362"/>
    <mergeCell ref="A363:O363"/>
    <mergeCell ref="P363:AC363"/>
    <mergeCell ref="AD363:AF363"/>
    <mergeCell ref="AG363:AJ363"/>
    <mergeCell ref="AK363:AP363"/>
    <mergeCell ref="A362:O362"/>
    <mergeCell ref="P362:AC362"/>
    <mergeCell ref="AD362:AF362"/>
    <mergeCell ref="AG362:AJ362"/>
    <mergeCell ref="AK362:AP362"/>
    <mergeCell ref="AQ362:AX362"/>
    <mergeCell ref="AQ361:AX361"/>
    <mergeCell ref="AY361:BE361"/>
    <mergeCell ref="BG361:BL361"/>
    <mergeCell ref="BO361:BV361"/>
    <mergeCell ref="CN361:CU361"/>
    <mergeCell ref="CV361:DE361"/>
    <mergeCell ref="AY360:BE360"/>
    <mergeCell ref="BG360:BL360"/>
    <mergeCell ref="BO360:BV360"/>
    <mergeCell ref="CN360:CU360"/>
    <mergeCell ref="CV360:DE360"/>
    <mergeCell ref="A361:O361"/>
    <mergeCell ref="P361:AC361"/>
    <mergeCell ref="AD361:AF361"/>
    <mergeCell ref="AG361:AJ361"/>
    <mergeCell ref="AK361:AP361"/>
    <mergeCell ref="A360:O360"/>
    <mergeCell ref="P360:AC360"/>
    <mergeCell ref="AD360:AF360"/>
    <mergeCell ref="AG360:AJ360"/>
    <mergeCell ref="AK360:AP360"/>
    <mergeCell ref="AQ360:AX360"/>
    <mergeCell ref="AQ359:AX359"/>
    <mergeCell ref="AY359:BE359"/>
    <mergeCell ref="BG359:BL359"/>
    <mergeCell ref="BO359:BV359"/>
    <mergeCell ref="CN359:CU359"/>
    <mergeCell ref="CV359:DE359"/>
    <mergeCell ref="AY358:BE358"/>
    <mergeCell ref="BG358:BL358"/>
    <mergeCell ref="BO358:BV358"/>
    <mergeCell ref="CN358:CU358"/>
    <mergeCell ref="CV358:DE358"/>
    <mergeCell ref="A359:O359"/>
    <mergeCell ref="P359:AC359"/>
    <mergeCell ref="AD359:AF359"/>
    <mergeCell ref="AG359:AJ359"/>
    <mergeCell ref="AK359:AP359"/>
    <mergeCell ref="A358:O358"/>
    <mergeCell ref="P358:AC358"/>
    <mergeCell ref="AD358:AF358"/>
    <mergeCell ref="AG358:AJ358"/>
    <mergeCell ref="AK358:AP358"/>
    <mergeCell ref="AQ358:AX358"/>
    <mergeCell ref="AQ357:AX357"/>
    <mergeCell ref="AY357:BE357"/>
    <mergeCell ref="BG357:BL357"/>
    <mergeCell ref="BO357:BV357"/>
    <mergeCell ref="CN357:CU357"/>
    <mergeCell ref="CV357:DE357"/>
    <mergeCell ref="AY356:BE356"/>
    <mergeCell ref="BG356:BL356"/>
    <mergeCell ref="BO356:BV356"/>
    <mergeCell ref="CN356:CU356"/>
    <mergeCell ref="CV356:DE356"/>
    <mergeCell ref="A357:O357"/>
    <mergeCell ref="P357:AC357"/>
    <mergeCell ref="AD357:AF357"/>
    <mergeCell ref="AG357:AJ357"/>
    <mergeCell ref="AK357:AP357"/>
    <mergeCell ref="A356:O356"/>
    <mergeCell ref="P356:AC356"/>
    <mergeCell ref="AD356:AF356"/>
    <mergeCell ref="AG356:AJ356"/>
    <mergeCell ref="AK356:AP356"/>
    <mergeCell ref="AQ356:AX356"/>
    <mergeCell ref="AQ355:AX355"/>
    <mergeCell ref="AY355:BE355"/>
    <mergeCell ref="BG355:BL355"/>
    <mergeCell ref="BO355:BV355"/>
    <mergeCell ref="CN355:CU355"/>
    <mergeCell ref="CV355:DE355"/>
    <mergeCell ref="AY354:BE354"/>
    <mergeCell ref="BG354:BL354"/>
    <mergeCell ref="BO354:BV354"/>
    <mergeCell ref="CN354:CU354"/>
    <mergeCell ref="CV354:DE354"/>
    <mergeCell ref="A355:O355"/>
    <mergeCell ref="P355:AC355"/>
    <mergeCell ref="AD355:AF355"/>
    <mergeCell ref="AG355:AJ355"/>
    <mergeCell ref="AK355:AP355"/>
    <mergeCell ref="A354:O354"/>
    <mergeCell ref="P354:AC354"/>
    <mergeCell ref="AD354:AF354"/>
    <mergeCell ref="AG354:AJ354"/>
    <mergeCell ref="AK354:AP354"/>
    <mergeCell ref="AQ354:AX354"/>
    <mergeCell ref="AQ353:AX353"/>
    <mergeCell ref="AY353:BE353"/>
    <mergeCell ref="BG353:BL353"/>
    <mergeCell ref="BO353:BV353"/>
    <mergeCell ref="CN353:CU353"/>
    <mergeCell ref="CV353:DE353"/>
    <mergeCell ref="AY352:BE352"/>
    <mergeCell ref="BG352:BL352"/>
    <mergeCell ref="BO352:BV352"/>
    <mergeCell ref="CN352:CU352"/>
    <mergeCell ref="CV352:DE352"/>
    <mergeCell ref="A353:O353"/>
    <mergeCell ref="P353:AC353"/>
    <mergeCell ref="AD353:AF353"/>
    <mergeCell ref="AG353:AJ353"/>
    <mergeCell ref="AK353:AP353"/>
    <mergeCell ref="A352:O352"/>
    <mergeCell ref="P352:AC352"/>
    <mergeCell ref="AD352:AF352"/>
    <mergeCell ref="AG352:AJ352"/>
    <mergeCell ref="AK352:AP352"/>
    <mergeCell ref="AQ352:AX352"/>
    <mergeCell ref="AQ351:AX351"/>
    <mergeCell ref="AY351:BE351"/>
    <mergeCell ref="BG351:BL351"/>
    <mergeCell ref="BO351:BV351"/>
    <mergeCell ref="CN351:CU351"/>
    <mergeCell ref="CV351:DE351"/>
    <mergeCell ref="AY350:BE350"/>
    <mergeCell ref="BG350:BL350"/>
    <mergeCell ref="BO350:BV350"/>
    <mergeCell ref="CN350:CU350"/>
    <mergeCell ref="CV350:DE350"/>
    <mergeCell ref="A351:O351"/>
    <mergeCell ref="P351:AC351"/>
    <mergeCell ref="AD351:AF351"/>
    <mergeCell ref="AG351:AJ351"/>
    <mergeCell ref="AK351:AP351"/>
    <mergeCell ref="A350:O350"/>
    <mergeCell ref="P350:AC350"/>
    <mergeCell ref="AD350:AF350"/>
    <mergeCell ref="AG350:AJ350"/>
    <mergeCell ref="AK350:AP350"/>
    <mergeCell ref="AQ350:AX350"/>
    <mergeCell ref="AQ349:AX349"/>
    <mergeCell ref="AY349:BE349"/>
    <mergeCell ref="BG349:BL349"/>
    <mergeCell ref="BO349:BV349"/>
    <mergeCell ref="CN349:CU349"/>
    <mergeCell ref="CV349:DE349"/>
    <mergeCell ref="AY348:BE348"/>
    <mergeCell ref="BG348:BL348"/>
    <mergeCell ref="BO348:BV348"/>
    <mergeCell ref="CN348:CU348"/>
    <mergeCell ref="CV348:DE348"/>
    <mergeCell ref="A349:O349"/>
    <mergeCell ref="P349:AC349"/>
    <mergeCell ref="AD349:AF349"/>
    <mergeCell ref="AG349:AJ349"/>
    <mergeCell ref="AK349:AP349"/>
    <mergeCell ref="A348:O348"/>
    <mergeCell ref="P348:AC348"/>
    <mergeCell ref="AD348:AF348"/>
    <mergeCell ref="AG348:AJ348"/>
    <mergeCell ref="AK348:AP348"/>
    <mergeCell ref="AQ348:AX348"/>
    <mergeCell ref="AQ347:AX347"/>
    <mergeCell ref="AY347:BE347"/>
    <mergeCell ref="BG347:BL347"/>
    <mergeCell ref="BO347:BV347"/>
    <mergeCell ref="CN347:CU347"/>
    <mergeCell ref="CV347:DE347"/>
    <mergeCell ref="AY346:BE346"/>
    <mergeCell ref="BG346:BL346"/>
    <mergeCell ref="BO346:BV346"/>
    <mergeCell ref="CN346:CU346"/>
    <mergeCell ref="CV346:DE346"/>
    <mergeCell ref="A347:O347"/>
    <mergeCell ref="P347:AC347"/>
    <mergeCell ref="AD347:AF347"/>
    <mergeCell ref="AG347:AJ347"/>
    <mergeCell ref="AK347:AP347"/>
    <mergeCell ref="A346:O346"/>
    <mergeCell ref="P346:AC346"/>
    <mergeCell ref="AD346:AF346"/>
    <mergeCell ref="AG346:AJ346"/>
    <mergeCell ref="AK346:AP346"/>
    <mergeCell ref="AQ346:AX346"/>
    <mergeCell ref="AQ345:AX345"/>
    <mergeCell ref="AY345:BE345"/>
    <mergeCell ref="BG345:BL345"/>
    <mergeCell ref="BO345:BV345"/>
    <mergeCell ref="CN345:CU345"/>
    <mergeCell ref="CV345:DE345"/>
    <mergeCell ref="AY344:BE344"/>
    <mergeCell ref="BG344:BL344"/>
    <mergeCell ref="BO344:BV344"/>
    <mergeCell ref="CN344:CU344"/>
    <mergeCell ref="CV344:DE344"/>
    <mergeCell ref="A345:O345"/>
    <mergeCell ref="P345:AC345"/>
    <mergeCell ref="AD345:AF345"/>
    <mergeCell ref="AG345:AJ345"/>
    <mergeCell ref="AK345:AP345"/>
    <mergeCell ref="A344:O344"/>
    <mergeCell ref="P344:AC344"/>
    <mergeCell ref="AD344:AF344"/>
    <mergeCell ref="AG344:AJ344"/>
    <mergeCell ref="AK344:AP344"/>
    <mergeCell ref="AQ344:AX344"/>
    <mergeCell ref="AQ343:AX343"/>
    <mergeCell ref="AY343:BE343"/>
    <mergeCell ref="BG343:BL343"/>
    <mergeCell ref="BO343:BV343"/>
    <mergeCell ref="CN343:CU343"/>
    <mergeCell ref="CV343:DE343"/>
    <mergeCell ref="AY342:BE342"/>
    <mergeCell ref="BG342:BL342"/>
    <mergeCell ref="BO342:BV342"/>
    <mergeCell ref="CN342:CU342"/>
    <mergeCell ref="CV342:DE342"/>
    <mergeCell ref="A343:O343"/>
    <mergeCell ref="P343:AC343"/>
    <mergeCell ref="AD343:AF343"/>
    <mergeCell ref="AG343:AJ343"/>
    <mergeCell ref="AK343:AP343"/>
    <mergeCell ref="A342:O342"/>
    <mergeCell ref="P342:AC342"/>
    <mergeCell ref="AD342:AF342"/>
    <mergeCell ref="AG342:AJ342"/>
    <mergeCell ref="AK342:AP342"/>
    <mergeCell ref="AQ342:AX342"/>
    <mergeCell ref="AQ341:AX341"/>
    <mergeCell ref="AY341:BE341"/>
    <mergeCell ref="BG341:BL341"/>
    <mergeCell ref="BO341:BV341"/>
    <mergeCell ref="CN341:CU341"/>
    <mergeCell ref="CV341:DE341"/>
    <mergeCell ref="AY340:BE340"/>
    <mergeCell ref="BG340:BL340"/>
    <mergeCell ref="BO340:BV340"/>
    <mergeCell ref="CN340:CU340"/>
    <mergeCell ref="CV340:DE340"/>
    <mergeCell ref="A341:O341"/>
    <mergeCell ref="P341:AC341"/>
    <mergeCell ref="AD341:AF341"/>
    <mergeCell ref="AG341:AJ341"/>
    <mergeCell ref="AK341:AP341"/>
    <mergeCell ref="A340:O340"/>
    <mergeCell ref="P340:AC340"/>
    <mergeCell ref="AD340:AF340"/>
    <mergeCell ref="AG340:AJ340"/>
    <mergeCell ref="AK340:AP340"/>
    <mergeCell ref="AQ340:AX340"/>
    <mergeCell ref="AQ339:AX339"/>
    <mergeCell ref="AY339:BE339"/>
    <mergeCell ref="BG339:BL339"/>
    <mergeCell ref="BO339:BV339"/>
    <mergeCell ref="CN339:CU339"/>
    <mergeCell ref="CV339:DE339"/>
    <mergeCell ref="AY338:BE338"/>
    <mergeCell ref="BG338:BL338"/>
    <mergeCell ref="BO338:BV338"/>
    <mergeCell ref="CN338:CU338"/>
    <mergeCell ref="CV338:DE338"/>
    <mergeCell ref="A339:O339"/>
    <mergeCell ref="P339:AC339"/>
    <mergeCell ref="AD339:AF339"/>
    <mergeCell ref="AG339:AJ339"/>
    <mergeCell ref="AK339:AP339"/>
    <mergeCell ref="A338:O338"/>
    <mergeCell ref="P338:AC338"/>
    <mergeCell ref="AD338:AF338"/>
    <mergeCell ref="AG338:AJ338"/>
    <mergeCell ref="AK338:AP338"/>
    <mergeCell ref="AQ338:AX338"/>
    <mergeCell ref="AQ337:AX337"/>
    <mergeCell ref="AY337:BE337"/>
    <mergeCell ref="BG337:BL337"/>
    <mergeCell ref="BO337:BV337"/>
    <mergeCell ref="CN337:CU337"/>
    <mergeCell ref="CV337:DE337"/>
    <mergeCell ref="AY336:BE336"/>
    <mergeCell ref="BG336:BL336"/>
    <mergeCell ref="BO336:BV336"/>
    <mergeCell ref="CN336:CU336"/>
    <mergeCell ref="CV336:DE336"/>
    <mergeCell ref="A337:O337"/>
    <mergeCell ref="P337:AC337"/>
    <mergeCell ref="AD337:AF337"/>
    <mergeCell ref="AG337:AJ337"/>
    <mergeCell ref="AK337:AP337"/>
    <mergeCell ref="A336:O336"/>
    <mergeCell ref="P336:AC336"/>
    <mergeCell ref="AD336:AF336"/>
    <mergeCell ref="AG336:AJ336"/>
    <mergeCell ref="AK336:AP336"/>
    <mergeCell ref="AQ336:AX336"/>
    <mergeCell ref="AQ335:AX335"/>
    <mergeCell ref="AY335:BE335"/>
    <mergeCell ref="BG335:BL335"/>
    <mergeCell ref="BO335:BV335"/>
    <mergeCell ref="CN335:CU335"/>
    <mergeCell ref="CV335:DE335"/>
    <mergeCell ref="AY334:BE334"/>
    <mergeCell ref="BG334:BL334"/>
    <mergeCell ref="BO334:BV334"/>
    <mergeCell ref="CN334:CU334"/>
    <mergeCell ref="CV334:DE334"/>
    <mergeCell ref="A335:O335"/>
    <mergeCell ref="P335:AC335"/>
    <mergeCell ref="AD335:AF335"/>
    <mergeCell ref="AG335:AJ335"/>
    <mergeCell ref="AK335:AP335"/>
    <mergeCell ref="A334:O334"/>
    <mergeCell ref="P334:AC334"/>
    <mergeCell ref="AD334:AF334"/>
    <mergeCell ref="AG334:AJ334"/>
    <mergeCell ref="AK334:AP334"/>
    <mergeCell ref="AQ334:AX334"/>
    <mergeCell ref="AQ333:AX333"/>
    <mergeCell ref="AY333:BE333"/>
    <mergeCell ref="BG333:BL333"/>
    <mergeCell ref="BO333:BV333"/>
    <mergeCell ref="CN333:CU333"/>
    <mergeCell ref="CV333:DE333"/>
    <mergeCell ref="AY332:BE332"/>
    <mergeCell ref="BG332:BL332"/>
    <mergeCell ref="BO332:BV332"/>
    <mergeCell ref="CN332:CU332"/>
    <mergeCell ref="CV332:DE332"/>
    <mergeCell ref="A333:O333"/>
    <mergeCell ref="P333:AC333"/>
    <mergeCell ref="AD333:AF333"/>
    <mergeCell ref="AG333:AJ333"/>
    <mergeCell ref="AK333:AP333"/>
    <mergeCell ref="A332:O332"/>
    <mergeCell ref="P332:AC332"/>
    <mergeCell ref="AD332:AF332"/>
    <mergeCell ref="AG332:AJ332"/>
    <mergeCell ref="AK332:AP332"/>
    <mergeCell ref="AQ332:AX332"/>
    <mergeCell ref="AQ331:AX331"/>
    <mergeCell ref="AY331:BE331"/>
    <mergeCell ref="BG331:BL331"/>
    <mergeCell ref="BO331:BV331"/>
    <mergeCell ref="CN331:CU331"/>
    <mergeCell ref="CV331:DE331"/>
    <mergeCell ref="AY330:BE330"/>
    <mergeCell ref="BG330:BL330"/>
    <mergeCell ref="BO330:BV330"/>
    <mergeCell ref="CN330:CU330"/>
    <mergeCell ref="CV330:DE330"/>
    <mergeCell ref="A331:O331"/>
    <mergeCell ref="P331:AC331"/>
    <mergeCell ref="AD331:AF331"/>
    <mergeCell ref="AG331:AJ331"/>
    <mergeCell ref="AK331:AP331"/>
    <mergeCell ref="A330:O330"/>
    <mergeCell ref="P330:AC330"/>
    <mergeCell ref="AD330:AF330"/>
    <mergeCell ref="AG330:AJ330"/>
    <mergeCell ref="AK330:AP330"/>
    <mergeCell ref="AQ330:AX330"/>
    <mergeCell ref="AQ329:AX329"/>
    <mergeCell ref="AY329:BE329"/>
    <mergeCell ref="BG329:BL329"/>
    <mergeCell ref="BO329:BV329"/>
    <mergeCell ref="CN329:CU329"/>
    <mergeCell ref="CV329:DE329"/>
    <mergeCell ref="AY328:BE328"/>
    <mergeCell ref="BG328:BL328"/>
    <mergeCell ref="BO328:BV328"/>
    <mergeCell ref="CN328:CU328"/>
    <mergeCell ref="CV328:DE328"/>
    <mergeCell ref="A329:O329"/>
    <mergeCell ref="P329:AC329"/>
    <mergeCell ref="AD329:AF329"/>
    <mergeCell ref="AG329:AJ329"/>
    <mergeCell ref="AK329:AP329"/>
    <mergeCell ref="A328:O328"/>
    <mergeCell ref="P328:AC328"/>
    <mergeCell ref="AD328:AF328"/>
    <mergeCell ref="AG328:AJ328"/>
    <mergeCell ref="AK328:AP328"/>
    <mergeCell ref="AQ328:AX328"/>
    <mergeCell ref="AQ327:AX327"/>
    <mergeCell ref="AY327:BE327"/>
    <mergeCell ref="BG327:BL327"/>
    <mergeCell ref="BO327:BV327"/>
    <mergeCell ref="CN327:CU327"/>
    <mergeCell ref="CV327:DE327"/>
    <mergeCell ref="AY326:BE326"/>
    <mergeCell ref="BG326:BL326"/>
    <mergeCell ref="BO326:BV326"/>
    <mergeCell ref="CN326:CU326"/>
    <mergeCell ref="CV326:DE326"/>
    <mergeCell ref="A327:O327"/>
    <mergeCell ref="P327:AC327"/>
    <mergeCell ref="AD327:AF327"/>
    <mergeCell ref="AG327:AJ327"/>
    <mergeCell ref="AK327:AP327"/>
    <mergeCell ref="A326:O326"/>
    <mergeCell ref="P326:AC326"/>
    <mergeCell ref="AD326:AF326"/>
    <mergeCell ref="AG326:AJ326"/>
    <mergeCell ref="AK326:AP326"/>
    <mergeCell ref="AQ326:AX326"/>
    <mergeCell ref="AQ325:AX325"/>
    <mergeCell ref="AY325:BE325"/>
    <mergeCell ref="BG325:BL325"/>
    <mergeCell ref="BO325:BV325"/>
    <mergeCell ref="CN325:CU325"/>
    <mergeCell ref="CV325:DE325"/>
    <mergeCell ref="AY324:BE324"/>
    <mergeCell ref="BG324:BL324"/>
    <mergeCell ref="BO324:BV324"/>
    <mergeCell ref="CN324:CU324"/>
    <mergeCell ref="CV324:DE324"/>
    <mergeCell ref="A325:O325"/>
    <mergeCell ref="P325:AC325"/>
    <mergeCell ref="AD325:AF325"/>
    <mergeCell ref="AG325:AJ325"/>
    <mergeCell ref="AK325:AP325"/>
    <mergeCell ref="A324:O324"/>
    <mergeCell ref="P324:AC324"/>
    <mergeCell ref="AD324:AF324"/>
    <mergeCell ref="AG324:AJ324"/>
    <mergeCell ref="AK324:AP324"/>
    <mergeCell ref="AQ324:AX324"/>
    <mergeCell ref="AQ323:AX323"/>
    <mergeCell ref="AY323:BE323"/>
    <mergeCell ref="BG323:BL323"/>
    <mergeCell ref="BO323:BV323"/>
    <mergeCell ref="CN323:CU323"/>
    <mergeCell ref="CV323:DE323"/>
    <mergeCell ref="AY322:BE322"/>
    <mergeCell ref="BG322:BL322"/>
    <mergeCell ref="BO322:BV322"/>
    <mergeCell ref="CN322:CU322"/>
    <mergeCell ref="CV322:DE322"/>
    <mergeCell ref="A323:O323"/>
    <mergeCell ref="P323:AC323"/>
    <mergeCell ref="AD323:AF323"/>
    <mergeCell ref="AG323:AJ323"/>
    <mergeCell ref="AK323:AP323"/>
    <mergeCell ref="A322:O322"/>
    <mergeCell ref="P322:AC322"/>
    <mergeCell ref="AD322:AF322"/>
    <mergeCell ref="AG322:AJ322"/>
    <mergeCell ref="AK322:AP322"/>
    <mergeCell ref="AQ322:AX322"/>
    <mergeCell ref="AQ321:AX321"/>
    <mergeCell ref="AY321:BE321"/>
    <mergeCell ref="BG321:BL321"/>
    <mergeCell ref="BO321:BV321"/>
    <mergeCell ref="CN321:CU321"/>
    <mergeCell ref="CV321:DE321"/>
    <mergeCell ref="AY320:BE320"/>
    <mergeCell ref="BG320:BL320"/>
    <mergeCell ref="BO320:BV320"/>
    <mergeCell ref="CN320:CU320"/>
    <mergeCell ref="CV320:DE320"/>
    <mergeCell ref="A321:O321"/>
    <mergeCell ref="P321:AC321"/>
    <mergeCell ref="AD321:AF321"/>
    <mergeCell ref="AG321:AJ321"/>
    <mergeCell ref="AK321:AP321"/>
    <mergeCell ref="A320:O320"/>
    <mergeCell ref="P320:AC320"/>
    <mergeCell ref="AD320:AF320"/>
    <mergeCell ref="AG320:AJ320"/>
    <mergeCell ref="AK320:AP320"/>
    <mergeCell ref="AQ320:AX320"/>
    <mergeCell ref="AQ319:AX319"/>
    <mergeCell ref="AY319:BE319"/>
    <mergeCell ref="BG319:BL319"/>
    <mergeCell ref="BO319:BV319"/>
    <mergeCell ref="CN319:CU319"/>
    <mergeCell ref="CV319:DE319"/>
    <mergeCell ref="AY318:BE318"/>
    <mergeCell ref="BG318:BL318"/>
    <mergeCell ref="BO318:BV318"/>
    <mergeCell ref="CN318:CU318"/>
    <mergeCell ref="CV318:DE318"/>
    <mergeCell ref="A319:O319"/>
    <mergeCell ref="P319:AC319"/>
    <mergeCell ref="AD319:AF319"/>
    <mergeCell ref="AG319:AJ319"/>
    <mergeCell ref="AK319:AP319"/>
    <mergeCell ref="A318:O318"/>
    <mergeCell ref="P318:AC318"/>
    <mergeCell ref="AD318:AF318"/>
    <mergeCell ref="AG318:AJ318"/>
    <mergeCell ref="AK318:AP318"/>
    <mergeCell ref="AQ318:AX318"/>
    <mergeCell ref="AQ317:AX317"/>
    <mergeCell ref="AY317:BE317"/>
    <mergeCell ref="BG317:BL317"/>
    <mergeCell ref="BO317:BV317"/>
    <mergeCell ref="CN317:CU317"/>
    <mergeCell ref="CV317:DE317"/>
    <mergeCell ref="AY316:BE316"/>
    <mergeCell ref="BG316:BL316"/>
    <mergeCell ref="BO316:BV316"/>
    <mergeCell ref="CN316:CU316"/>
    <mergeCell ref="CV316:DE316"/>
    <mergeCell ref="A317:O317"/>
    <mergeCell ref="P317:AC317"/>
    <mergeCell ref="AD317:AF317"/>
    <mergeCell ref="AG317:AJ317"/>
    <mergeCell ref="AK317:AP317"/>
    <mergeCell ref="A316:O316"/>
    <mergeCell ref="P316:AC316"/>
    <mergeCell ref="AD316:AF316"/>
    <mergeCell ref="AG316:AJ316"/>
    <mergeCell ref="AK316:AP316"/>
    <mergeCell ref="AQ316:AX316"/>
    <mergeCell ref="AQ315:AX315"/>
    <mergeCell ref="AY315:BE315"/>
    <mergeCell ref="BG315:BL315"/>
    <mergeCell ref="BO315:BV315"/>
    <mergeCell ref="CN315:CU315"/>
    <mergeCell ref="CV315:DE315"/>
    <mergeCell ref="AY314:BE314"/>
    <mergeCell ref="BG314:BL314"/>
    <mergeCell ref="BO314:BV314"/>
    <mergeCell ref="CN314:CU314"/>
    <mergeCell ref="CV314:DE314"/>
    <mergeCell ref="A315:O315"/>
    <mergeCell ref="P315:AC315"/>
    <mergeCell ref="AD315:AF315"/>
    <mergeCell ref="AG315:AJ315"/>
    <mergeCell ref="AK315:AP315"/>
    <mergeCell ref="A314:O314"/>
    <mergeCell ref="P314:AC314"/>
    <mergeCell ref="AD314:AF314"/>
    <mergeCell ref="AG314:AJ314"/>
    <mergeCell ref="AK314:AP314"/>
    <mergeCell ref="AQ314:AX314"/>
    <mergeCell ref="AQ313:AX313"/>
    <mergeCell ref="AY313:BE313"/>
    <mergeCell ref="BG313:BL313"/>
    <mergeCell ref="BO313:BV313"/>
    <mergeCell ref="CN313:CU313"/>
    <mergeCell ref="CV313:DE313"/>
    <mergeCell ref="AY312:BE312"/>
    <mergeCell ref="BG312:BL312"/>
    <mergeCell ref="BO312:BV312"/>
    <mergeCell ref="CN312:CU312"/>
    <mergeCell ref="CV312:DE312"/>
    <mergeCell ref="A313:O313"/>
    <mergeCell ref="P313:AC313"/>
    <mergeCell ref="AD313:AF313"/>
    <mergeCell ref="AG313:AJ313"/>
    <mergeCell ref="AK313:AP313"/>
    <mergeCell ref="A312:O312"/>
    <mergeCell ref="P312:AC312"/>
    <mergeCell ref="AD312:AF312"/>
    <mergeCell ref="AG312:AJ312"/>
    <mergeCell ref="AK312:AP312"/>
    <mergeCell ref="AQ312:AX312"/>
    <mergeCell ref="AQ311:AX311"/>
    <mergeCell ref="AY311:BE311"/>
    <mergeCell ref="BG311:BL311"/>
    <mergeCell ref="BO311:BV311"/>
    <mergeCell ref="CN311:CU311"/>
    <mergeCell ref="CV311:DE311"/>
    <mergeCell ref="AY310:BE310"/>
    <mergeCell ref="BG310:BL310"/>
    <mergeCell ref="BO310:BV310"/>
    <mergeCell ref="CN310:CU310"/>
    <mergeCell ref="CV310:DE310"/>
    <mergeCell ref="A311:O311"/>
    <mergeCell ref="P311:AC311"/>
    <mergeCell ref="AD311:AF311"/>
    <mergeCell ref="AG311:AJ311"/>
    <mergeCell ref="AK311:AP311"/>
    <mergeCell ref="A310:O310"/>
    <mergeCell ref="P310:AC310"/>
    <mergeCell ref="AD310:AF310"/>
    <mergeCell ref="AG310:AJ310"/>
    <mergeCell ref="AK310:AP310"/>
    <mergeCell ref="AQ310:AX310"/>
    <mergeCell ref="AQ309:AX309"/>
    <mergeCell ref="AY309:BE309"/>
    <mergeCell ref="BG309:BL309"/>
    <mergeCell ref="BO309:BV309"/>
    <mergeCell ref="CN309:CU309"/>
    <mergeCell ref="CV309:DE309"/>
    <mergeCell ref="AY308:BE308"/>
    <mergeCell ref="BG308:BL308"/>
    <mergeCell ref="BO308:BV308"/>
    <mergeCell ref="CN308:CU308"/>
    <mergeCell ref="CV308:DE308"/>
    <mergeCell ref="A309:O309"/>
    <mergeCell ref="P309:AC309"/>
    <mergeCell ref="AD309:AF309"/>
    <mergeCell ref="AG309:AJ309"/>
    <mergeCell ref="AK309:AP309"/>
    <mergeCell ref="A308:O308"/>
    <mergeCell ref="P308:AC308"/>
    <mergeCell ref="AD308:AF308"/>
    <mergeCell ref="AG308:AJ308"/>
    <mergeCell ref="AK308:AP308"/>
    <mergeCell ref="AQ308:AX308"/>
    <mergeCell ref="AQ307:AX307"/>
    <mergeCell ref="AY307:BE307"/>
    <mergeCell ref="BG307:BL307"/>
    <mergeCell ref="BO307:BV307"/>
    <mergeCell ref="CN307:CU307"/>
    <mergeCell ref="CV307:DE307"/>
    <mergeCell ref="AY306:BE306"/>
    <mergeCell ref="BG306:BL306"/>
    <mergeCell ref="BO306:BV306"/>
    <mergeCell ref="CN306:CU306"/>
    <mergeCell ref="CV306:DE306"/>
    <mergeCell ref="A307:O307"/>
    <mergeCell ref="P307:AC307"/>
    <mergeCell ref="AD307:AF307"/>
    <mergeCell ref="AG307:AJ307"/>
    <mergeCell ref="AK307:AP307"/>
    <mergeCell ref="A306:O306"/>
    <mergeCell ref="P306:AC306"/>
    <mergeCell ref="AD306:AF306"/>
    <mergeCell ref="AG306:AJ306"/>
    <mergeCell ref="AK306:AP306"/>
    <mergeCell ref="AQ306:AX306"/>
    <mergeCell ref="AQ305:AX305"/>
    <mergeCell ref="AY305:BE305"/>
    <mergeCell ref="BG305:BL305"/>
    <mergeCell ref="BO305:BV305"/>
    <mergeCell ref="CN305:CU305"/>
    <mergeCell ref="CV305:DE305"/>
    <mergeCell ref="AY304:BE304"/>
    <mergeCell ref="BG304:BL304"/>
    <mergeCell ref="BO304:BV304"/>
    <mergeCell ref="CN304:CU304"/>
    <mergeCell ref="CV304:DE304"/>
    <mergeCell ref="A305:O305"/>
    <mergeCell ref="P305:AC305"/>
    <mergeCell ref="AD305:AF305"/>
    <mergeCell ref="AG305:AJ305"/>
    <mergeCell ref="AK305:AP305"/>
    <mergeCell ref="A304:O304"/>
    <mergeCell ref="P304:AC304"/>
    <mergeCell ref="AD304:AF304"/>
    <mergeCell ref="AG304:AJ304"/>
    <mergeCell ref="AK304:AP304"/>
    <mergeCell ref="AQ304:AX304"/>
    <mergeCell ref="AQ303:AX303"/>
    <mergeCell ref="AY303:BE303"/>
    <mergeCell ref="BG303:BL303"/>
    <mergeCell ref="BO303:BV303"/>
    <mergeCell ref="CN303:CU303"/>
    <mergeCell ref="CV303:DE303"/>
    <mergeCell ref="AY302:BE302"/>
    <mergeCell ref="BG302:BL302"/>
    <mergeCell ref="BO302:BV302"/>
    <mergeCell ref="CN302:CU302"/>
    <mergeCell ref="CV302:DE302"/>
    <mergeCell ref="A303:O303"/>
    <mergeCell ref="P303:AC303"/>
    <mergeCell ref="AD303:AF303"/>
    <mergeCell ref="AG303:AJ303"/>
    <mergeCell ref="AK303:AP303"/>
    <mergeCell ref="A302:O302"/>
    <mergeCell ref="P302:AC302"/>
    <mergeCell ref="AD302:AF302"/>
    <mergeCell ref="AG302:AJ302"/>
    <mergeCell ref="AK302:AP302"/>
    <mergeCell ref="AQ302:AX302"/>
    <mergeCell ref="AQ301:AX301"/>
    <mergeCell ref="AY301:BE301"/>
    <mergeCell ref="BG301:BL301"/>
    <mergeCell ref="BO301:BV301"/>
    <mergeCell ref="CN301:CU301"/>
    <mergeCell ref="CV301:DE301"/>
    <mergeCell ref="AY300:BE300"/>
    <mergeCell ref="BG300:BL300"/>
    <mergeCell ref="BO300:BV300"/>
    <mergeCell ref="CN300:CU300"/>
    <mergeCell ref="CV300:DE300"/>
    <mergeCell ref="A301:O301"/>
    <mergeCell ref="P301:AC301"/>
    <mergeCell ref="AD301:AF301"/>
    <mergeCell ref="AG301:AJ301"/>
    <mergeCell ref="AK301:AP301"/>
    <mergeCell ref="A300:O300"/>
    <mergeCell ref="P300:AC300"/>
    <mergeCell ref="AD300:AF300"/>
    <mergeCell ref="AG300:AJ300"/>
    <mergeCell ref="AK300:AP300"/>
    <mergeCell ref="AQ300:AX300"/>
    <mergeCell ref="AQ299:AX299"/>
    <mergeCell ref="AY299:BE299"/>
    <mergeCell ref="BG299:BL299"/>
    <mergeCell ref="BO299:BV299"/>
    <mergeCell ref="CN299:CU299"/>
    <mergeCell ref="CV299:DE299"/>
    <mergeCell ref="AY298:BE298"/>
    <mergeCell ref="BG298:BL298"/>
    <mergeCell ref="BO298:BV298"/>
    <mergeCell ref="CN298:CU298"/>
    <mergeCell ref="CV298:DE298"/>
    <mergeCell ref="A299:O299"/>
    <mergeCell ref="P299:AC299"/>
    <mergeCell ref="AD299:AF299"/>
    <mergeCell ref="AG299:AJ299"/>
    <mergeCell ref="AK299:AP299"/>
    <mergeCell ref="A298:O298"/>
    <mergeCell ref="P298:AC298"/>
    <mergeCell ref="AD298:AF298"/>
    <mergeCell ref="AG298:AJ298"/>
    <mergeCell ref="AK298:AP298"/>
    <mergeCell ref="AQ298:AX298"/>
    <mergeCell ref="AQ297:AX297"/>
    <mergeCell ref="AY297:BE297"/>
    <mergeCell ref="BG297:BL297"/>
    <mergeCell ref="BO297:BV297"/>
    <mergeCell ref="CN297:CU297"/>
    <mergeCell ref="CV297:DE297"/>
    <mergeCell ref="AY296:BE296"/>
    <mergeCell ref="BG296:BL296"/>
    <mergeCell ref="BO296:BV296"/>
    <mergeCell ref="CN296:CU296"/>
    <mergeCell ref="CV296:DE296"/>
    <mergeCell ref="A297:O297"/>
    <mergeCell ref="P297:AC297"/>
    <mergeCell ref="AD297:AF297"/>
    <mergeCell ref="AG297:AJ297"/>
    <mergeCell ref="AK297:AP297"/>
    <mergeCell ref="A296:O296"/>
    <mergeCell ref="P296:AC296"/>
    <mergeCell ref="AD296:AF296"/>
    <mergeCell ref="AG296:AJ296"/>
    <mergeCell ref="AK296:AP296"/>
    <mergeCell ref="AQ296:AX296"/>
    <mergeCell ref="AQ295:AX295"/>
    <mergeCell ref="AY295:BE295"/>
    <mergeCell ref="BG295:BL295"/>
    <mergeCell ref="BO295:BV295"/>
    <mergeCell ref="CN295:CU295"/>
    <mergeCell ref="CV295:DE295"/>
    <mergeCell ref="AY294:BE294"/>
    <mergeCell ref="BG294:BL294"/>
    <mergeCell ref="BO294:BV294"/>
    <mergeCell ref="CN294:CU294"/>
    <mergeCell ref="CV294:DE294"/>
    <mergeCell ref="A295:O295"/>
    <mergeCell ref="P295:AC295"/>
    <mergeCell ref="AD295:AF295"/>
    <mergeCell ref="AG295:AJ295"/>
    <mergeCell ref="AK295:AP295"/>
    <mergeCell ref="A294:O294"/>
    <mergeCell ref="P294:AC294"/>
    <mergeCell ref="AD294:AF294"/>
    <mergeCell ref="AG294:AJ294"/>
    <mergeCell ref="AK294:AP294"/>
    <mergeCell ref="AQ294:AX294"/>
    <mergeCell ref="AQ293:AX293"/>
    <mergeCell ref="AY293:BE293"/>
    <mergeCell ref="BG293:BL293"/>
    <mergeCell ref="BO293:BV293"/>
    <mergeCell ref="CN293:CU293"/>
    <mergeCell ref="CV293:DE293"/>
    <mergeCell ref="AY292:BE292"/>
    <mergeCell ref="BG292:BL292"/>
    <mergeCell ref="BO292:BV292"/>
    <mergeCell ref="CN292:CU292"/>
    <mergeCell ref="CV292:DE292"/>
    <mergeCell ref="A293:O293"/>
    <mergeCell ref="P293:AC293"/>
    <mergeCell ref="AD293:AF293"/>
    <mergeCell ref="AG293:AJ293"/>
    <mergeCell ref="AK293:AP293"/>
    <mergeCell ref="A292:O292"/>
    <mergeCell ref="P292:AC292"/>
    <mergeCell ref="AD292:AF292"/>
    <mergeCell ref="AG292:AJ292"/>
    <mergeCell ref="AK292:AP292"/>
    <mergeCell ref="AQ292:AX292"/>
    <mergeCell ref="AQ291:AX291"/>
    <mergeCell ref="AY291:BE291"/>
    <mergeCell ref="BG291:BL291"/>
    <mergeCell ref="BO291:BV291"/>
    <mergeCell ref="CN291:CU291"/>
    <mergeCell ref="CV291:DE291"/>
    <mergeCell ref="AY290:BE290"/>
    <mergeCell ref="BG290:BL290"/>
    <mergeCell ref="BO290:BV290"/>
    <mergeCell ref="CN290:CU290"/>
    <mergeCell ref="CV290:DE290"/>
    <mergeCell ref="A291:O291"/>
    <mergeCell ref="P291:AC291"/>
    <mergeCell ref="AD291:AF291"/>
    <mergeCell ref="AG291:AJ291"/>
    <mergeCell ref="AK291:AP291"/>
    <mergeCell ref="A290:O290"/>
    <mergeCell ref="P290:AC290"/>
    <mergeCell ref="AD290:AF290"/>
    <mergeCell ref="AG290:AJ290"/>
    <mergeCell ref="AK290:AP290"/>
    <mergeCell ref="AQ290:AX290"/>
    <mergeCell ref="AQ289:AX289"/>
    <mergeCell ref="AY289:BE289"/>
    <mergeCell ref="BG289:BL289"/>
    <mergeCell ref="BO289:BV289"/>
    <mergeCell ref="CN289:CU289"/>
    <mergeCell ref="CV289:DE289"/>
    <mergeCell ref="AY288:BE288"/>
    <mergeCell ref="BG288:BL288"/>
    <mergeCell ref="BO288:BV288"/>
    <mergeCell ref="CN288:CU288"/>
    <mergeCell ref="CV288:DE288"/>
    <mergeCell ref="A289:O289"/>
    <mergeCell ref="P289:AC289"/>
    <mergeCell ref="AD289:AF289"/>
    <mergeCell ref="AG289:AJ289"/>
    <mergeCell ref="AK289:AP289"/>
    <mergeCell ref="A288:O288"/>
    <mergeCell ref="P288:AC288"/>
    <mergeCell ref="AD288:AF288"/>
    <mergeCell ref="AG288:AJ288"/>
    <mergeCell ref="AK288:AP288"/>
    <mergeCell ref="AQ288:AX288"/>
    <mergeCell ref="AQ287:AX287"/>
    <mergeCell ref="AY287:BE287"/>
    <mergeCell ref="BG287:BL287"/>
    <mergeCell ref="BO287:BV287"/>
    <mergeCell ref="CN287:CU287"/>
    <mergeCell ref="CV287:DE287"/>
    <mergeCell ref="AY286:BE286"/>
    <mergeCell ref="BG286:BL286"/>
    <mergeCell ref="BO286:BV286"/>
    <mergeCell ref="CN286:CU286"/>
    <mergeCell ref="CV286:DE286"/>
    <mergeCell ref="A287:O287"/>
    <mergeCell ref="P287:AC287"/>
    <mergeCell ref="AD287:AF287"/>
    <mergeCell ref="AG287:AJ287"/>
    <mergeCell ref="AK287:AP287"/>
    <mergeCell ref="A286:O286"/>
    <mergeCell ref="P286:AC286"/>
    <mergeCell ref="AD286:AF286"/>
    <mergeCell ref="AG286:AJ286"/>
    <mergeCell ref="AK286:AP286"/>
    <mergeCell ref="AQ286:AX286"/>
    <mergeCell ref="AQ285:AX285"/>
    <mergeCell ref="AY285:BE285"/>
    <mergeCell ref="BG285:BL285"/>
    <mergeCell ref="BO285:BV285"/>
    <mergeCell ref="CN285:CU285"/>
    <mergeCell ref="CV285:DE285"/>
    <mergeCell ref="AY284:BE284"/>
    <mergeCell ref="BG284:BL284"/>
    <mergeCell ref="BO284:BV284"/>
    <mergeCell ref="CN284:CU284"/>
    <mergeCell ref="CV284:DE284"/>
    <mergeCell ref="A285:O285"/>
    <mergeCell ref="P285:AC285"/>
    <mergeCell ref="AD285:AF285"/>
    <mergeCell ref="AG285:AJ285"/>
    <mergeCell ref="AK285:AP285"/>
    <mergeCell ref="A284:O284"/>
    <mergeCell ref="P284:AC284"/>
    <mergeCell ref="AD284:AF284"/>
    <mergeCell ref="AG284:AJ284"/>
    <mergeCell ref="AK284:AP284"/>
    <mergeCell ref="AQ284:AX284"/>
    <mergeCell ref="AQ283:AX283"/>
    <mergeCell ref="AY283:BE283"/>
    <mergeCell ref="BG283:BL283"/>
    <mergeCell ref="BO283:BV283"/>
    <mergeCell ref="CN283:CU283"/>
    <mergeCell ref="CV283:DE283"/>
    <mergeCell ref="AY282:BE282"/>
    <mergeCell ref="BG282:BL282"/>
    <mergeCell ref="BO282:BV282"/>
    <mergeCell ref="CN282:CU282"/>
    <mergeCell ref="CV282:DE282"/>
    <mergeCell ref="A283:O283"/>
    <mergeCell ref="P283:AC283"/>
    <mergeCell ref="AD283:AF283"/>
    <mergeCell ref="AG283:AJ283"/>
    <mergeCell ref="AK283:AP283"/>
    <mergeCell ref="A282:O282"/>
    <mergeCell ref="P282:AC282"/>
    <mergeCell ref="AD282:AF282"/>
    <mergeCell ref="AG282:AJ282"/>
    <mergeCell ref="AK282:AP282"/>
    <mergeCell ref="AQ282:AX282"/>
    <mergeCell ref="AQ281:AX281"/>
    <mergeCell ref="AY281:BE281"/>
    <mergeCell ref="BG281:BL281"/>
    <mergeCell ref="BO281:BV281"/>
    <mergeCell ref="CN281:CU281"/>
    <mergeCell ref="CV281:DE281"/>
    <mergeCell ref="AY280:BE280"/>
    <mergeCell ref="BG280:BL280"/>
    <mergeCell ref="BO280:BV280"/>
    <mergeCell ref="CN280:CU280"/>
    <mergeCell ref="CV280:DE280"/>
    <mergeCell ref="A281:O281"/>
    <mergeCell ref="P281:AC281"/>
    <mergeCell ref="AD281:AF281"/>
    <mergeCell ref="AG281:AJ281"/>
    <mergeCell ref="AK281:AP281"/>
    <mergeCell ref="A280:O280"/>
    <mergeCell ref="P280:AC280"/>
    <mergeCell ref="AD280:AF280"/>
    <mergeCell ref="AG280:AJ280"/>
    <mergeCell ref="AK280:AP280"/>
    <mergeCell ref="AQ280:AX280"/>
    <mergeCell ref="AQ279:AX279"/>
    <mergeCell ref="AY279:BE279"/>
    <mergeCell ref="BG279:BL279"/>
    <mergeCell ref="BO279:BV279"/>
    <mergeCell ref="CN279:CU279"/>
    <mergeCell ref="CV279:DE279"/>
    <mergeCell ref="AY278:BE278"/>
    <mergeCell ref="BG278:BL278"/>
    <mergeCell ref="BO278:BV278"/>
    <mergeCell ref="CN278:CU278"/>
    <mergeCell ref="CV278:DE278"/>
    <mergeCell ref="A279:O279"/>
    <mergeCell ref="P279:AC279"/>
    <mergeCell ref="AD279:AF279"/>
    <mergeCell ref="AG279:AJ279"/>
    <mergeCell ref="AK279:AP279"/>
    <mergeCell ref="A278:O278"/>
    <mergeCell ref="P278:AC278"/>
    <mergeCell ref="AD278:AF278"/>
    <mergeCell ref="AG278:AJ278"/>
    <mergeCell ref="AK278:AP278"/>
    <mergeCell ref="AQ278:AX278"/>
    <mergeCell ref="AQ277:AX277"/>
    <mergeCell ref="AY277:BE277"/>
    <mergeCell ref="BG277:BL277"/>
    <mergeCell ref="BO277:BV277"/>
    <mergeCell ref="CN277:CU277"/>
    <mergeCell ref="CV277:DE277"/>
    <mergeCell ref="AY276:BE276"/>
    <mergeCell ref="BG276:BL276"/>
    <mergeCell ref="BO276:BV276"/>
    <mergeCell ref="CN276:CU276"/>
    <mergeCell ref="CV276:DE276"/>
    <mergeCell ref="A277:O277"/>
    <mergeCell ref="P277:AC277"/>
    <mergeCell ref="AD277:AF277"/>
    <mergeCell ref="AG277:AJ277"/>
    <mergeCell ref="AK277:AP277"/>
    <mergeCell ref="A276:O276"/>
    <mergeCell ref="P276:AC276"/>
    <mergeCell ref="AD276:AF276"/>
    <mergeCell ref="AG276:AJ276"/>
    <mergeCell ref="AK276:AP276"/>
    <mergeCell ref="AQ276:AX276"/>
    <mergeCell ref="AQ275:AX275"/>
    <mergeCell ref="AY275:BE275"/>
    <mergeCell ref="BG275:BL275"/>
    <mergeCell ref="BO275:BV275"/>
    <mergeCell ref="CN275:CU275"/>
    <mergeCell ref="CV275:DE275"/>
    <mergeCell ref="AY274:BE274"/>
    <mergeCell ref="BG274:BL274"/>
    <mergeCell ref="BO274:BV274"/>
    <mergeCell ref="CN274:CU274"/>
    <mergeCell ref="CV274:DE274"/>
    <mergeCell ref="A275:O275"/>
    <mergeCell ref="P275:AC275"/>
    <mergeCell ref="AD275:AF275"/>
    <mergeCell ref="AG275:AJ275"/>
    <mergeCell ref="AK275:AP275"/>
    <mergeCell ref="A274:O274"/>
    <mergeCell ref="P274:AC274"/>
    <mergeCell ref="AD274:AF274"/>
    <mergeCell ref="AG274:AJ274"/>
    <mergeCell ref="AK274:AP274"/>
    <mergeCell ref="AQ274:AX274"/>
    <mergeCell ref="AQ273:AX273"/>
    <mergeCell ref="AY273:BE273"/>
    <mergeCell ref="BG273:BL273"/>
    <mergeCell ref="BO273:BV273"/>
    <mergeCell ref="CN273:CU273"/>
    <mergeCell ref="CV273:DE273"/>
    <mergeCell ref="AY272:BE272"/>
    <mergeCell ref="BG272:BL272"/>
    <mergeCell ref="BO272:BV272"/>
    <mergeCell ref="CN272:CU272"/>
    <mergeCell ref="CV272:DE272"/>
    <mergeCell ref="A273:O273"/>
    <mergeCell ref="P273:AC273"/>
    <mergeCell ref="AD273:AF273"/>
    <mergeCell ref="AG273:AJ273"/>
    <mergeCell ref="AK273:AP273"/>
    <mergeCell ref="A272:O272"/>
    <mergeCell ref="P272:AC272"/>
    <mergeCell ref="AD272:AF272"/>
    <mergeCell ref="AG272:AJ272"/>
    <mergeCell ref="AK272:AP272"/>
    <mergeCell ref="AQ272:AX272"/>
    <mergeCell ref="AQ271:AX271"/>
    <mergeCell ref="AY271:BE271"/>
    <mergeCell ref="BG271:BL271"/>
    <mergeCell ref="BO271:BV271"/>
    <mergeCell ref="CN271:CU271"/>
    <mergeCell ref="CV271:DE271"/>
    <mergeCell ref="AY270:BE270"/>
    <mergeCell ref="BG270:BL270"/>
    <mergeCell ref="BO270:BV270"/>
    <mergeCell ref="CN270:CU270"/>
    <mergeCell ref="CV270:DE270"/>
    <mergeCell ref="A271:O271"/>
    <mergeCell ref="P271:AC271"/>
    <mergeCell ref="AD271:AF271"/>
    <mergeCell ref="AG271:AJ271"/>
    <mergeCell ref="AK271:AP271"/>
    <mergeCell ref="A270:O270"/>
    <mergeCell ref="P270:AC270"/>
    <mergeCell ref="AD270:AF270"/>
    <mergeCell ref="AG270:AJ270"/>
    <mergeCell ref="AK270:AP270"/>
    <mergeCell ref="AQ270:AX270"/>
    <mergeCell ref="AQ269:AX269"/>
    <mergeCell ref="AY269:BE269"/>
    <mergeCell ref="BG269:BL269"/>
    <mergeCell ref="BO269:BV269"/>
    <mergeCell ref="CN269:CU269"/>
    <mergeCell ref="CV269:DE269"/>
    <mergeCell ref="AY268:BE268"/>
    <mergeCell ref="BG268:BL268"/>
    <mergeCell ref="BO268:BV268"/>
    <mergeCell ref="CN268:CU268"/>
    <mergeCell ref="CV268:DE268"/>
    <mergeCell ref="A269:O269"/>
    <mergeCell ref="P269:AC269"/>
    <mergeCell ref="AD269:AF269"/>
    <mergeCell ref="AG269:AJ269"/>
    <mergeCell ref="AK269:AP269"/>
    <mergeCell ref="A268:O268"/>
    <mergeCell ref="P268:AC268"/>
    <mergeCell ref="AD268:AF268"/>
    <mergeCell ref="AG268:AJ268"/>
    <mergeCell ref="AK268:AP268"/>
    <mergeCell ref="AQ268:AX268"/>
    <mergeCell ref="AQ267:AX267"/>
    <mergeCell ref="AY267:BE267"/>
    <mergeCell ref="BG267:BL267"/>
    <mergeCell ref="BO267:BV267"/>
    <mergeCell ref="CN267:CU267"/>
    <mergeCell ref="CV267:DE267"/>
    <mergeCell ref="AY266:BE266"/>
    <mergeCell ref="BG266:BL266"/>
    <mergeCell ref="BO266:BV266"/>
    <mergeCell ref="CN266:CU266"/>
    <mergeCell ref="CV266:DE266"/>
    <mergeCell ref="A267:O267"/>
    <mergeCell ref="P267:AC267"/>
    <mergeCell ref="AD267:AF267"/>
    <mergeCell ref="AG267:AJ267"/>
    <mergeCell ref="AK267:AP267"/>
    <mergeCell ref="A266:O266"/>
    <mergeCell ref="P266:AC266"/>
    <mergeCell ref="AD266:AF266"/>
    <mergeCell ref="AG266:AJ266"/>
    <mergeCell ref="AK266:AP266"/>
    <mergeCell ref="AQ266:AX266"/>
    <mergeCell ref="AQ265:AX265"/>
    <mergeCell ref="AY265:BE265"/>
    <mergeCell ref="BG265:BL265"/>
    <mergeCell ref="BO265:BV265"/>
    <mergeCell ref="CN265:CU265"/>
    <mergeCell ref="CV265:DE265"/>
    <mergeCell ref="AY264:BE264"/>
    <mergeCell ref="BG264:BL264"/>
    <mergeCell ref="BO264:BV264"/>
    <mergeCell ref="CN264:CU264"/>
    <mergeCell ref="CV264:DE264"/>
    <mergeCell ref="A265:O265"/>
    <mergeCell ref="P265:AC265"/>
    <mergeCell ref="AD265:AF265"/>
    <mergeCell ref="AG265:AJ265"/>
    <mergeCell ref="AK265:AP265"/>
    <mergeCell ref="A264:O264"/>
    <mergeCell ref="P264:AC264"/>
    <mergeCell ref="AD264:AF264"/>
    <mergeCell ref="AG264:AJ264"/>
    <mergeCell ref="AK264:AP264"/>
    <mergeCell ref="AQ264:AX264"/>
    <mergeCell ref="AQ263:AX263"/>
    <mergeCell ref="AY263:BE263"/>
    <mergeCell ref="BG263:BL263"/>
    <mergeCell ref="BO263:BV263"/>
    <mergeCell ref="CN263:CU263"/>
    <mergeCell ref="CV263:DE263"/>
    <mergeCell ref="AY262:BE262"/>
    <mergeCell ref="BG262:BL262"/>
    <mergeCell ref="BO262:BV262"/>
    <mergeCell ref="CN262:CU262"/>
    <mergeCell ref="CV262:DE262"/>
    <mergeCell ref="A263:O263"/>
    <mergeCell ref="P263:AC263"/>
    <mergeCell ref="AD263:AF263"/>
    <mergeCell ref="AG263:AJ263"/>
    <mergeCell ref="AK263:AP263"/>
    <mergeCell ref="A262:O262"/>
    <mergeCell ref="P262:AC262"/>
    <mergeCell ref="AD262:AF262"/>
    <mergeCell ref="AG262:AJ262"/>
    <mergeCell ref="AK262:AP262"/>
    <mergeCell ref="AQ262:AX262"/>
    <mergeCell ref="AQ261:AX261"/>
    <mergeCell ref="AY261:BE261"/>
    <mergeCell ref="BG261:BL261"/>
    <mergeCell ref="BO261:BV261"/>
    <mergeCell ref="CN261:CU261"/>
    <mergeCell ref="CV261:DE261"/>
    <mergeCell ref="AY260:BE260"/>
    <mergeCell ref="BG260:BL260"/>
    <mergeCell ref="BO260:BV260"/>
    <mergeCell ref="CN260:CU260"/>
    <mergeCell ref="CV260:DE260"/>
    <mergeCell ref="A261:O261"/>
    <mergeCell ref="P261:AC261"/>
    <mergeCell ref="AD261:AF261"/>
    <mergeCell ref="AG261:AJ261"/>
    <mergeCell ref="AK261:AP261"/>
    <mergeCell ref="A260:O260"/>
    <mergeCell ref="P260:AC260"/>
    <mergeCell ref="AD260:AF260"/>
    <mergeCell ref="AG260:AJ260"/>
    <mergeCell ref="AK260:AP260"/>
    <mergeCell ref="AQ260:AX260"/>
    <mergeCell ref="AQ259:AX259"/>
    <mergeCell ref="AY259:BE259"/>
    <mergeCell ref="BG259:BL259"/>
    <mergeCell ref="BO259:BV259"/>
    <mergeCell ref="CN259:CU259"/>
    <mergeCell ref="CV259:DE259"/>
    <mergeCell ref="AY258:BE258"/>
    <mergeCell ref="BG258:BL258"/>
    <mergeCell ref="BO258:BV258"/>
    <mergeCell ref="CN258:CU258"/>
    <mergeCell ref="CV258:DE258"/>
    <mergeCell ref="A259:O259"/>
    <mergeCell ref="P259:AC259"/>
    <mergeCell ref="AD259:AF259"/>
    <mergeCell ref="AG259:AJ259"/>
    <mergeCell ref="AK259:AP259"/>
    <mergeCell ref="A258:O258"/>
    <mergeCell ref="P258:AC258"/>
    <mergeCell ref="AD258:AF258"/>
    <mergeCell ref="AG258:AJ258"/>
    <mergeCell ref="AK258:AP258"/>
    <mergeCell ref="AQ258:AX258"/>
    <mergeCell ref="AQ257:AX257"/>
    <mergeCell ref="AY257:BE257"/>
    <mergeCell ref="BG257:BL257"/>
    <mergeCell ref="BO257:BV257"/>
    <mergeCell ref="CN257:CU257"/>
    <mergeCell ref="CV257:DE257"/>
    <mergeCell ref="AY256:BE256"/>
    <mergeCell ref="BG256:BL256"/>
    <mergeCell ref="BO256:BV256"/>
    <mergeCell ref="CN256:CU256"/>
    <mergeCell ref="CV256:DE256"/>
    <mergeCell ref="A257:O257"/>
    <mergeCell ref="P257:AC257"/>
    <mergeCell ref="AD257:AF257"/>
    <mergeCell ref="AG257:AJ257"/>
    <mergeCell ref="AK257:AP257"/>
    <mergeCell ref="A256:O256"/>
    <mergeCell ref="P256:AC256"/>
    <mergeCell ref="AD256:AF256"/>
    <mergeCell ref="AG256:AJ256"/>
    <mergeCell ref="AK256:AP256"/>
    <mergeCell ref="AQ256:AX256"/>
    <mergeCell ref="AQ255:AX255"/>
    <mergeCell ref="AY255:BE255"/>
    <mergeCell ref="BG255:BL255"/>
    <mergeCell ref="BO255:BV255"/>
    <mergeCell ref="CN255:CU255"/>
    <mergeCell ref="CV255:DE255"/>
    <mergeCell ref="AY254:BE254"/>
    <mergeCell ref="BG254:BL254"/>
    <mergeCell ref="BO254:BV254"/>
    <mergeCell ref="CN254:CU254"/>
    <mergeCell ref="CV254:DE254"/>
    <mergeCell ref="A255:O255"/>
    <mergeCell ref="P255:AC255"/>
    <mergeCell ref="AD255:AF255"/>
    <mergeCell ref="AG255:AJ255"/>
    <mergeCell ref="AK255:AP255"/>
    <mergeCell ref="A254:O254"/>
    <mergeCell ref="P254:AC254"/>
    <mergeCell ref="AD254:AF254"/>
    <mergeCell ref="AG254:AJ254"/>
    <mergeCell ref="AK254:AP254"/>
    <mergeCell ref="AQ254:AX254"/>
    <mergeCell ref="AQ253:AX253"/>
    <mergeCell ref="AY253:BE253"/>
    <mergeCell ref="BG253:BL253"/>
    <mergeCell ref="BO253:BV253"/>
    <mergeCell ref="CN253:CU253"/>
    <mergeCell ref="CV253:DE253"/>
    <mergeCell ref="AY252:BE252"/>
    <mergeCell ref="BG252:BL252"/>
    <mergeCell ref="BO252:BV252"/>
    <mergeCell ref="CN252:CU252"/>
    <mergeCell ref="CV252:DE252"/>
    <mergeCell ref="A253:O253"/>
    <mergeCell ref="P253:AC253"/>
    <mergeCell ref="AD253:AF253"/>
    <mergeCell ref="AG253:AJ253"/>
    <mergeCell ref="AK253:AP253"/>
    <mergeCell ref="A252:O252"/>
    <mergeCell ref="P252:AC252"/>
    <mergeCell ref="AD252:AF252"/>
    <mergeCell ref="AG252:AJ252"/>
    <mergeCell ref="AK252:AP252"/>
    <mergeCell ref="AQ252:AX252"/>
    <mergeCell ref="AQ251:AX251"/>
    <mergeCell ref="AY251:BE251"/>
    <mergeCell ref="BG251:BL251"/>
    <mergeCell ref="BO251:BV251"/>
    <mergeCell ref="CN251:CU251"/>
    <mergeCell ref="CV251:DE251"/>
    <mergeCell ref="AY250:BE250"/>
    <mergeCell ref="BG250:BL250"/>
    <mergeCell ref="BO250:BV250"/>
    <mergeCell ref="CN250:CU250"/>
    <mergeCell ref="CV250:DE250"/>
    <mergeCell ref="A251:O251"/>
    <mergeCell ref="P251:AC251"/>
    <mergeCell ref="AD251:AF251"/>
    <mergeCell ref="AG251:AJ251"/>
    <mergeCell ref="AK251:AP251"/>
    <mergeCell ref="A250:O250"/>
    <mergeCell ref="P250:AC250"/>
    <mergeCell ref="AD250:AF250"/>
    <mergeCell ref="AG250:AJ250"/>
    <mergeCell ref="AK250:AP250"/>
    <mergeCell ref="AQ250:AX250"/>
    <mergeCell ref="AQ249:AX249"/>
    <mergeCell ref="AY249:BE249"/>
    <mergeCell ref="BG249:BL249"/>
    <mergeCell ref="BO249:BV249"/>
    <mergeCell ref="CN249:CU249"/>
    <mergeCell ref="CV249:DE249"/>
    <mergeCell ref="AY248:BE248"/>
    <mergeCell ref="BG248:BL248"/>
    <mergeCell ref="BO248:BV248"/>
    <mergeCell ref="CN248:CU248"/>
    <mergeCell ref="CV248:DE248"/>
    <mergeCell ref="A249:O249"/>
    <mergeCell ref="P249:AC249"/>
    <mergeCell ref="AD249:AF249"/>
    <mergeCell ref="AG249:AJ249"/>
    <mergeCell ref="AK249:AP249"/>
    <mergeCell ref="A248:O248"/>
    <mergeCell ref="P248:AC248"/>
    <mergeCell ref="AD248:AF248"/>
    <mergeCell ref="AG248:AJ248"/>
    <mergeCell ref="AK248:AP248"/>
    <mergeCell ref="AQ248:AX248"/>
    <mergeCell ref="AQ247:AX247"/>
    <mergeCell ref="AY247:BE247"/>
    <mergeCell ref="BG247:BL247"/>
    <mergeCell ref="BO247:BV247"/>
    <mergeCell ref="CN247:CU247"/>
    <mergeCell ref="CV247:DE247"/>
    <mergeCell ref="AY246:BE246"/>
    <mergeCell ref="BG246:BL246"/>
    <mergeCell ref="BO246:BV246"/>
    <mergeCell ref="CN246:CU246"/>
    <mergeCell ref="CV246:DE246"/>
    <mergeCell ref="A247:O247"/>
    <mergeCell ref="P247:AC247"/>
    <mergeCell ref="AD247:AF247"/>
    <mergeCell ref="AG247:AJ247"/>
    <mergeCell ref="AK247:AP247"/>
    <mergeCell ref="A246:O246"/>
    <mergeCell ref="P246:AC246"/>
    <mergeCell ref="AD246:AF246"/>
    <mergeCell ref="AG246:AJ246"/>
    <mergeCell ref="AK246:AP246"/>
    <mergeCell ref="AQ246:AX246"/>
    <mergeCell ref="AQ245:AX245"/>
    <mergeCell ref="AY245:BE245"/>
    <mergeCell ref="BG245:BL245"/>
    <mergeCell ref="BO245:BV245"/>
    <mergeCell ref="CN245:CU245"/>
    <mergeCell ref="CV245:DE245"/>
    <mergeCell ref="AY244:BE244"/>
    <mergeCell ref="BG244:BL244"/>
    <mergeCell ref="BO244:BV244"/>
    <mergeCell ref="CN244:CU244"/>
    <mergeCell ref="CV244:DE244"/>
    <mergeCell ref="A245:O245"/>
    <mergeCell ref="P245:AC245"/>
    <mergeCell ref="AD245:AF245"/>
    <mergeCell ref="AG245:AJ245"/>
    <mergeCell ref="AK245:AP245"/>
    <mergeCell ref="A244:O244"/>
    <mergeCell ref="P244:AC244"/>
    <mergeCell ref="AD244:AF244"/>
    <mergeCell ref="AG244:AJ244"/>
    <mergeCell ref="AK244:AP244"/>
    <mergeCell ref="AQ244:AX244"/>
    <mergeCell ref="AQ243:AX243"/>
    <mergeCell ref="AY243:BE243"/>
    <mergeCell ref="BG243:BL243"/>
    <mergeCell ref="BO243:BV243"/>
    <mergeCell ref="CN243:CU243"/>
    <mergeCell ref="CV243:DE243"/>
    <mergeCell ref="AY242:BE242"/>
    <mergeCell ref="BG242:BL242"/>
    <mergeCell ref="BO242:BV242"/>
    <mergeCell ref="CN242:CU242"/>
    <mergeCell ref="CV242:DE242"/>
    <mergeCell ref="A243:O243"/>
    <mergeCell ref="P243:AC243"/>
    <mergeCell ref="AD243:AF243"/>
    <mergeCell ref="AG243:AJ243"/>
    <mergeCell ref="AK243:AP243"/>
    <mergeCell ref="A242:O242"/>
    <mergeCell ref="P242:AC242"/>
    <mergeCell ref="AD242:AF242"/>
    <mergeCell ref="AG242:AJ242"/>
    <mergeCell ref="AK242:AP242"/>
    <mergeCell ref="AQ242:AX242"/>
    <mergeCell ref="AQ241:AX241"/>
    <mergeCell ref="AY241:BE241"/>
    <mergeCell ref="BG241:BL241"/>
    <mergeCell ref="BO241:BV241"/>
    <mergeCell ref="CN241:CU241"/>
    <mergeCell ref="CV241:DE241"/>
    <mergeCell ref="AY240:BE240"/>
    <mergeCell ref="BG240:BL240"/>
    <mergeCell ref="BO240:BV240"/>
    <mergeCell ref="CN240:CU240"/>
    <mergeCell ref="CV240:DE240"/>
    <mergeCell ref="A241:O241"/>
    <mergeCell ref="P241:AC241"/>
    <mergeCell ref="AD241:AF241"/>
    <mergeCell ref="AG241:AJ241"/>
    <mergeCell ref="AK241:AP241"/>
    <mergeCell ref="A240:O240"/>
    <mergeCell ref="P240:AC240"/>
    <mergeCell ref="AD240:AF240"/>
    <mergeCell ref="AG240:AJ240"/>
    <mergeCell ref="AK240:AP240"/>
    <mergeCell ref="AQ240:AX240"/>
    <mergeCell ref="AQ239:AX239"/>
    <mergeCell ref="AY239:BE239"/>
    <mergeCell ref="BG239:BL239"/>
    <mergeCell ref="BO239:BV239"/>
    <mergeCell ref="CN239:CU239"/>
    <mergeCell ref="CV239:DE239"/>
    <mergeCell ref="AY238:BE238"/>
    <mergeCell ref="BG238:BL238"/>
    <mergeCell ref="BO238:BV238"/>
    <mergeCell ref="CN238:CU238"/>
    <mergeCell ref="CV238:DE238"/>
    <mergeCell ref="A239:O239"/>
    <mergeCell ref="P239:AC239"/>
    <mergeCell ref="AD239:AF239"/>
    <mergeCell ref="AG239:AJ239"/>
    <mergeCell ref="AK239:AP239"/>
    <mergeCell ref="A238:O238"/>
    <mergeCell ref="P238:AC238"/>
    <mergeCell ref="AD238:AF238"/>
    <mergeCell ref="AG238:AJ238"/>
    <mergeCell ref="AK238:AP238"/>
    <mergeCell ref="AQ238:AX238"/>
    <mergeCell ref="AQ237:AX237"/>
    <mergeCell ref="AY237:BE237"/>
    <mergeCell ref="BG237:BL237"/>
    <mergeCell ref="BO237:BV237"/>
    <mergeCell ref="CN237:CU237"/>
    <mergeCell ref="CV237:DE237"/>
    <mergeCell ref="AY236:BE236"/>
    <mergeCell ref="BG236:BL236"/>
    <mergeCell ref="BO236:BV236"/>
    <mergeCell ref="CN236:CU236"/>
    <mergeCell ref="CV236:DE236"/>
    <mergeCell ref="A237:O237"/>
    <mergeCell ref="P237:AC237"/>
    <mergeCell ref="AD237:AF237"/>
    <mergeCell ref="AG237:AJ237"/>
    <mergeCell ref="AK237:AP237"/>
    <mergeCell ref="A236:O236"/>
    <mergeCell ref="P236:AC236"/>
    <mergeCell ref="AD236:AF236"/>
    <mergeCell ref="AG236:AJ236"/>
    <mergeCell ref="AK236:AP236"/>
    <mergeCell ref="AQ236:AX236"/>
    <mergeCell ref="AQ235:AX235"/>
    <mergeCell ref="AY235:BE235"/>
    <mergeCell ref="BG235:BL235"/>
    <mergeCell ref="BO235:BV235"/>
    <mergeCell ref="CN235:CU235"/>
    <mergeCell ref="CV235:DE235"/>
    <mergeCell ref="AY234:BE234"/>
    <mergeCell ref="BG234:BL234"/>
    <mergeCell ref="BO234:BV234"/>
    <mergeCell ref="CN234:CU234"/>
    <mergeCell ref="CV234:DE234"/>
    <mergeCell ref="A235:O235"/>
    <mergeCell ref="P235:AC235"/>
    <mergeCell ref="AD235:AF235"/>
    <mergeCell ref="AG235:AJ235"/>
    <mergeCell ref="AK235:AP235"/>
    <mergeCell ref="A234:O234"/>
    <mergeCell ref="P234:AC234"/>
    <mergeCell ref="AD234:AF234"/>
    <mergeCell ref="AG234:AJ234"/>
    <mergeCell ref="AK234:AP234"/>
    <mergeCell ref="AQ234:AX234"/>
    <mergeCell ref="AQ233:AX233"/>
    <mergeCell ref="AY233:BE233"/>
    <mergeCell ref="BG233:BL233"/>
    <mergeCell ref="BO233:BV233"/>
    <mergeCell ref="CN233:CU233"/>
    <mergeCell ref="CV233:DE233"/>
    <mergeCell ref="AY232:BE232"/>
    <mergeCell ref="BG232:BL232"/>
    <mergeCell ref="BO232:BV232"/>
    <mergeCell ref="CN232:CU232"/>
    <mergeCell ref="CV232:DE232"/>
    <mergeCell ref="A233:O233"/>
    <mergeCell ref="P233:AC233"/>
    <mergeCell ref="AD233:AF233"/>
    <mergeCell ref="AG233:AJ233"/>
    <mergeCell ref="AK233:AP233"/>
    <mergeCell ref="A232:O232"/>
    <mergeCell ref="P232:AC232"/>
    <mergeCell ref="AD232:AF232"/>
    <mergeCell ref="AG232:AJ232"/>
    <mergeCell ref="AK232:AP232"/>
    <mergeCell ref="AQ232:AX232"/>
    <mergeCell ref="AQ231:AX231"/>
    <mergeCell ref="AY231:BE231"/>
    <mergeCell ref="BG231:BL231"/>
    <mergeCell ref="BO231:BV231"/>
    <mergeCell ref="CN231:CU231"/>
    <mergeCell ref="CV231:DE231"/>
    <mergeCell ref="AY230:BE230"/>
    <mergeCell ref="BG230:BL230"/>
    <mergeCell ref="BO230:BV230"/>
    <mergeCell ref="CN230:CU230"/>
    <mergeCell ref="CV230:DE230"/>
    <mergeCell ref="A231:O231"/>
    <mergeCell ref="P231:AC231"/>
    <mergeCell ref="AD231:AF231"/>
    <mergeCell ref="AG231:AJ231"/>
    <mergeCell ref="AK231:AP231"/>
    <mergeCell ref="A230:O230"/>
    <mergeCell ref="P230:AC230"/>
    <mergeCell ref="AD230:AF230"/>
    <mergeCell ref="AG230:AJ230"/>
    <mergeCell ref="AK230:AP230"/>
    <mergeCell ref="AQ230:AX230"/>
    <mergeCell ref="AQ229:AX229"/>
    <mergeCell ref="AY229:BE229"/>
    <mergeCell ref="BG229:BL229"/>
    <mergeCell ref="BO229:BV229"/>
    <mergeCell ref="CN229:CU229"/>
    <mergeCell ref="CV229:DE229"/>
    <mergeCell ref="AY228:BE228"/>
    <mergeCell ref="BG228:BL228"/>
    <mergeCell ref="BO228:BV228"/>
    <mergeCell ref="CN228:CU228"/>
    <mergeCell ref="CV228:DE228"/>
    <mergeCell ref="A229:O229"/>
    <mergeCell ref="P229:AC229"/>
    <mergeCell ref="AD229:AF229"/>
    <mergeCell ref="AG229:AJ229"/>
    <mergeCell ref="AK229:AP229"/>
    <mergeCell ref="A228:O228"/>
    <mergeCell ref="P228:AC228"/>
    <mergeCell ref="AD228:AF228"/>
    <mergeCell ref="AG228:AJ228"/>
    <mergeCell ref="AK228:AP228"/>
    <mergeCell ref="AQ228:AX228"/>
    <mergeCell ref="AQ227:AX227"/>
    <mergeCell ref="AY227:BE227"/>
    <mergeCell ref="BG227:BL227"/>
    <mergeCell ref="BO227:BV227"/>
    <mergeCell ref="CN227:CU227"/>
    <mergeCell ref="CV227:DE227"/>
    <mergeCell ref="AY226:BE226"/>
    <mergeCell ref="BG226:BL226"/>
    <mergeCell ref="BO226:BV226"/>
    <mergeCell ref="CN226:CU226"/>
    <mergeCell ref="CV226:DE226"/>
    <mergeCell ref="A227:O227"/>
    <mergeCell ref="P227:AC227"/>
    <mergeCell ref="AD227:AF227"/>
    <mergeCell ref="AG227:AJ227"/>
    <mergeCell ref="AK227:AP227"/>
    <mergeCell ref="A226:O226"/>
    <mergeCell ref="P226:AC226"/>
    <mergeCell ref="AD226:AF226"/>
    <mergeCell ref="AG226:AJ226"/>
    <mergeCell ref="AK226:AP226"/>
    <mergeCell ref="AQ226:AX226"/>
    <mergeCell ref="AQ225:AX225"/>
    <mergeCell ref="AY225:BE225"/>
    <mergeCell ref="BG225:BL225"/>
    <mergeCell ref="BO225:BV225"/>
    <mergeCell ref="CN225:CU225"/>
    <mergeCell ref="CV225:DE225"/>
    <mergeCell ref="AY224:BE224"/>
    <mergeCell ref="BG224:BL224"/>
    <mergeCell ref="BO224:BV224"/>
    <mergeCell ref="CN224:CU224"/>
    <mergeCell ref="CV224:DE224"/>
    <mergeCell ref="A225:O225"/>
    <mergeCell ref="P225:AC225"/>
    <mergeCell ref="AD225:AF225"/>
    <mergeCell ref="AG225:AJ225"/>
    <mergeCell ref="AK225:AP225"/>
    <mergeCell ref="A224:O224"/>
    <mergeCell ref="P224:AC224"/>
    <mergeCell ref="AD224:AF224"/>
    <mergeCell ref="AG224:AJ224"/>
    <mergeCell ref="AK224:AP224"/>
    <mergeCell ref="AQ224:AX224"/>
    <mergeCell ref="AQ223:AX223"/>
    <mergeCell ref="AY223:BE223"/>
    <mergeCell ref="BG223:BL223"/>
    <mergeCell ref="BO223:BV223"/>
    <mergeCell ref="CN223:CU223"/>
    <mergeCell ref="CV223:DE223"/>
    <mergeCell ref="AY222:BE222"/>
    <mergeCell ref="BG222:BL222"/>
    <mergeCell ref="BO222:BV222"/>
    <mergeCell ref="CN222:CU222"/>
    <mergeCell ref="CV222:DE222"/>
    <mergeCell ref="A223:O223"/>
    <mergeCell ref="P223:AC223"/>
    <mergeCell ref="AD223:AF223"/>
    <mergeCell ref="AG223:AJ223"/>
    <mergeCell ref="AK223:AP223"/>
    <mergeCell ref="A222:O222"/>
    <mergeCell ref="P222:AC222"/>
    <mergeCell ref="AD222:AF222"/>
    <mergeCell ref="AG222:AJ222"/>
    <mergeCell ref="AK222:AP222"/>
    <mergeCell ref="AQ222:AX222"/>
    <mergeCell ref="AQ221:AX221"/>
    <mergeCell ref="AY221:BE221"/>
    <mergeCell ref="BG221:BL221"/>
    <mergeCell ref="BO221:BV221"/>
    <mergeCell ref="CN221:CU221"/>
    <mergeCell ref="CV221:DE221"/>
    <mergeCell ref="AY220:BE220"/>
    <mergeCell ref="BG220:BL220"/>
    <mergeCell ref="BO220:BV220"/>
    <mergeCell ref="CN220:CU220"/>
    <mergeCell ref="CV220:DE220"/>
    <mergeCell ref="A221:O221"/>
    <mergeCell ref="P221:AC221"/>
    <mergeCell ref="AD221:AF221"/>
    <mergeCell ref="AG221:AJ221"/>
    <mergeCell ref="AK221:AP221"/>
    <mergeCell ref="A220:O220"/>
    <mergeCell ref="P220:AC220"/>
    <mergeCell ref="AD220:AF220"/>
    <mergeCell ref="AG220:AJ220"/>
    <mergeCell ref="AK220:AP220"/>
    <mergeCell ref="AQ220:AX220"/>
    <mergeCell ref="AQ219:AX219"/>
    <mergeCell ref="AY219:BE219"/>
    <mergeCell ref="BG219:BL219"/>
    <mergeCell ref="BO219:BV219"/>
    <mergeCell ref="CN219:CU219"/>
    <mergeCell ref="CV219:DE219"/>
    <mergeCell ref="AY218:BE218"/>
    <mergeCell ref="BG218:BL218"/>
    <mergeCell ref="BO218:BV218"/>
    <mergeCell ref="CN218:CU218"/>
    <mergeCell ref="CV218:DE218"/>
    <mergeCell ref="A219:O219"/>
    <mergeCell ref="P219:AC219"/>
    <mergeCell ref="AD219:AF219"/>
    <mergeCell ref="AG219:AJ219"/>
    <mergeCell ref="AK219:AP219"/>
    <mergeCell ref="A218:O218"/>
    <mergeCell ref="P218:AC218"/>
    <mergeCell ref="AD218:AF218"/>
    <mergeCell ref="AG218:AJ218"/>
    <mergeCell ref="AK218:AP218"/>
    <mergeCell ref="AQ218:AX218"/>
    <mergeCell ref="AQ217:AX217"/>
    <mergeCell ref="AY217:BE217"/>
    <mergeCell ref="BG217:BL217"/>
    <mergeCell ref="BO217:BV217"/>
    <mergeCell ref="CN217:CU217"/>
    <mergeCell ref="CV217:DE217"/>
    <mergeCell ref="AY216:BE216"/>
    <mergeCell ref="BG216:BL216"/>
    <mergeCell ref="BO216:BV216"/>
    <mergeCell ref="CN216:CU216"/>
    <mergeCell ref="CV216:DE216"/>
    <mergeCell ref="A217:O217"/>
    <mergeCell ref="P217:AC217"/>
    <mergeCell ref="AD217:AF217"/>
    <mergeCell ref="AG217:AJ217"/>
    <mergeCell ref="AK217:AP217"/>
    <mergeCell ref="A216:O216"/>
    <mergeCell ref="P216:AC216"/>
    <mergeCell ref="AD216:AF216"/>
    <mergeCell ref="AG216:AJ216"/>
    <mergeCell ref="AK216:AP216"/>
    <mergeCell ref="AQ216:AX216"/>
    <mergeCell ref="AQ215:AX215"/>
    <mergeCell ref="AY215:BE215"/>
    <mergeCell ref="BG215:BL215"/>
    <mergeCell ref="BO215:BV215"/>
    <mergeCell ref="CN215:CU215"/>
    <mergeCell ref="CV215:DE215"/>
    <mergeCell ref="AY214:BE214"/>
    <mergeCell ref="BG214:BL214"/>
    <mergeCell ref="BO214:BV214"/>
    <mergeCell ref="CN214:CU214"/>
    <mergeCell ref="CV214:DE214"/>
    <mergeCell ref="A215:O215"/>
    <mergeCell ref="P215:AC215"/>
    <mergeCell ref="AD215:AF215"/>
    <mergeCell ref="AG215:AJ215"/>
    <mergeCell ref="AK215:AP215"/>
    <mergeCell ref="A214:O214"/>
    <mergeCell ref="P214:AC214"/>
    <mergeCell ref="AD214:AF214"/>
    <mergeCell ref="AG214:AJ214"/>
    <mergeCell ref="AK214:AP214"/>
    <mergeCell ref="AQ214:AX214"/>
    <mergeCell ref="AQ213:AX213"/>
    <mergeCell ref="AY213:BE213"/>
    <mergeCell ref="BG213:BL213"/>
    <mergeCell ref="BO213:BV213"/>
    <mergeCell ref="CN213:CU213"/>
    <mergeCell ref="CV213:DE213"/>
    <mergeCell ref="AY212:BE212"/>
    <mergeCell ref="BG212:BL212"/>
    <mergeCell ref="BO212:BV212"/>
    <mergeCell ref="CN212:CU212"/>
    <mergeCell ref="CV212:DE212"/>
    <mergeCell ref="A213:O213"/>
    <mergeCell ref="P213:AC213"/>
    <mergeCell ref="AD213:AF213"/>
    <mergeCell ref="AG213:AJ213"/>
    <mergeCell ref="AK213:AP213"/>
    <mergeCell ref="A212:O212"/>
    <mergeCell ref="P212:AC212"/>
    <mergeCell ref="AD212:AF212"/>
    <mergeCell ref="AG212:AJ212"/>
    <mergeCell ref="AK212:AP212"/>
    <mergeCell ref="AQ212:AX212"/>
    <mergeCell ref="AQ211:AX211"/>
    <mergeCell ref="AY211:BE211"/>
    <mergeCell ref="BG211:BL211"/>
    <mergeCell ref="BO211:BV211"/>
    <mergeCell ref="CN211:CU211"/>
    <mergeCell ref="CV211:DE211"/>
    <mergeCell ref="AY210:BE210"/>
    <mergeCell ref="BG210:BL210"/>
    <mergeCell ref="BO210:BV210"/>
    <mergeCell ref="CN210:CU210"/>
    <mergeCell ref="CV210:DE210"/>
    <mergeCell ref="A211:O211"/>
    <mergeCell ref="P211:AC211"/>
    <mergeCell ref="AD211:AF211"/>
    <mergeCell ref="AG211:AJ211"/>
    <mergeCell ref="AK211:AP211"/>
    <mergeCell ref="A210:O210"/>
    <mergeCell ref="P210:AC210"/>
    <mergeCell ref="AD210:AF210"/>
    <mergeCell ref="AG210:AJ210"/>
    <mergeCell ref="AK210:AP210"/>
    <mergeCell ref="AQ210:AX210"/>
    <mergeCell ref="AQ209:AX209"/>
    <mergeCell ref="AY209:BE209"/>
    <mergeCell ref="BG209:BL209"/>
    <mergeCell ref="BO209:BV209"/>
    <mergeCell ref="CN209:CU209"/>
    <mergeCell ref="CV209:DE209"/>
    <mergeCell ref="AY208:BE208"/>
    <mergeCell ref="BG208:BL208"/>
    <mergeCell ref="BO208:BV208"/>
    <mergeCell ref="CN208:CU208"/>
    <mergeCell ref="CV208:DE208"/>
    <mergeCell ref="A209:O209"/>
    <mergeCell ref="P209:AC209"/>
    <mergeCell ref="AD209:AF209"/>
    <mergeCell ref="AG209:AJ209"/>
    <mergeCell ref="AK209:AP209"/>
    <mergeCell ref="A208:O208"/>
    <mergeCell ref="P208:AC208"/>
    <mergeCell ref="AD208:AF208"/>
    <mergeCell ref="AG208:AJ208"/>
    <mergeCell ref="AK208:AP208"/>
    <mergeCell ref="AQ208:AX208"/>
    <mergeCell ref="AQ207:AX207"/>
    <mergeCell ref="AY207:BE207"/>
    <mergeCell ref="BG207:BL207"/>
    <mergeCell ref="BO207:BV207"/>
    <mergeCell ref="CN207:CU207"/>
    <mergeCell ref="CV207:DE207"/>
    <mergeCell ref="AY206:BE206"/>
    <mergeCell ref="BG206:BL206"/>
    <mergeCell ref="BO206:BV206"/>
    <mergeCell ref="CN206:CU206"/>
    <mergeCell ref="CV206:DE206"/>
    <mergeCell ref="A207:O207"/>
    <mergeCell ref="P207:AC207"/>
    <mergeCell ref="AD207:AF207"/>
    <mergeCell ref="AG207:AJ207"/>
    <mergeCell ref="AK207:AP207"/>
    <mergeCell ref="A206:O206"/>
    <mergeCell ref="P206:AC206"/>
    <mergeCell ref="AD206:AF206"/>
    <mergeCell ref="AG206:AJ206"/>
    <mergeCell ref="AK206:AP206"/>
    <mergeCell ref="AQ206:AX206"/>
    <mergeCell ref="AQ205:AX205"/>
    <mergeCell ref="AY205:BE205"/>
    <mergeCell ref="BG205:BL205"/>
    <mergeCell ref="BO205:BV205"/>
    <mergeCell ref="CN205:CU205"/>
    <mergeCell ref="CV205:DE205"/>
    <mergeCell ref="AY204:BE204"/>
    <mergeCell ref="BG204:BL204"/>
    <mergeCell ref="BO204:BV204"/>
    <mergeCell ref="CN204:CU204"/>
    <mergeCell ref="CV204:DE204"/>
    <mergeCell ref="A205:O205"/>
    <mergeCell ref="P205:AC205"/>
    <mergeCell ref="AD205:AF205"/>
    <mergeCell ref="AG205:AJ205"/>
    <mergeCell ref="AK205:AP205"/>
    <mergeCell ref="A204:O204"/>
    <mergeCell ref="P204:AC204"/>
    <mergeCell ref="AD204:AF204"/>
    <mergeCell ref="AG204:AJ204"/>
    <mergeCell ref="AK204:AP204"/>
    <mergeCell ref="AQ204:AX204"/>
    <mergeCell ref="AQ203:AX203"/>
    <mergeCell ref="AY203:BE203"/>
    <mergeCell ref="BG203:BL203"/>
    <mergeCell ref="BO203:BV203"/>
    <mergeCell ref="CN203:CU203"/>
    <mergeCell ref="CV203:DE203"/>
    <mergeCell ref="AY202:BE202"/>
    <mergeCell ref="BG202:BL202"/>
    <mergeCell ref="BO202:BV202"/>
    <mergeCell ref="CN202:CU202"/>
    <mergeCell ref="CV202:DE202"/>
    <mergeCell ref="A203:O203"/>
    <mergeCell ref="P203:AC203"/>
    <mergeCell ref="AD203:AF203"/>
    <mergeCell ref="AG203:AJ203"/>
    <mergeCell ref="AK203:AP203"/>
    <mergeCell ref="A202:O202"/>
    <mergeCell ref="P202:AC202"/>
    <mergeCell ref="AD202:AF202"/>
    <mergeCell ref="AG202:AJ202"/>
    <mergeCell ref="AK202:AP202"/>
    <mergeCell ref="AQ202:AX202"/>
    <mergeCell ref="AQ201:AX201"/>
    <mergeCell ref="AY201:BE201"/>
    <mergeCell ref="BG201:BL201"/>
    <mergeCell ref="BO201:BV201"/>
    <mergeCell ref="CN201:CU201"/>
    <mergeCell ref="CV201:DE201"/>
    <mergeCell ref="AY200:BE200"/>
    <mergeCell ref="BG200:BL200"/>
    <mergeCell ref="BO200:BV200"/>
    <mergeCell ref="CN200:CU200"/>
    <mergeCell ref="CV200:DE200"/>
    <mergeCell ref="A201:O201"/>
    <mergeCell ref="P201:AC201"/>
    <mergeCell ref="AD201:AF201"/>
    <mergeCell ref="AG201:AJ201"/>
    <mergeCell ref="AK201:AP201"/>
    <mergeCell ref="A200:O200"/>
    <mergeCell ref="P200:AC200"/>
    <mergeCell ref="AD200:AF200"/>
    <mergeCell ref="AG200:AJ200"/>
    <mergeCell ref="AK200:AP200"/>
    <mergeCell ref="AQ200:AX200"/>
    <mergeCell ref="AQ199:AX199"/>
    <mergeCell ref="AY199:BE199"/>
    <mergeCell ref="BG199:BL199"/>
    <mergeCell ref="BO199:BV199"/>
    <mergeCell ref="CN199:CU199"/>
    <mergeCell ref="CV199:DE199"/>
    <mergeCell ref="AY198:BE198"/>
    <mergeCell ref="BG198:BL198"/>
    <mergeCell ref="BO198:BV198"/>
    <mergeCell ref="CN198:CU198"/>
    <mergeCell ref="CV198:DE198"/>
    <mergeCell ref="A199:O199"/>
    <mergeCell ref="P199:AC199"/>
    <mergeCell ref="AD199:AF199"/>
    <mergeCell ref="AG199:AJ199"/>
    <mergeCell ref="AK199:AP199"/>
    <mergeCell ref="A198:O198"/>
    <mergeCell ref="P198:AC198"/>
    <mergeCell ref="AD198:AF198"/>
    <mergeCell ref="AG198:AJ198"/>
    <mergeCell ref="AK198:AP198"/>
    <mergeCell ref="AQ198:AX198"/>
    <mergeCell ref="AQ197:AX197"/>
    <mergeCell ref="AY197:BE197"/>
    <mergeCell ref="BG197:BL197"/>
    <mergeCell ref="BO197:BV197"/>
    <mergeCell ref="CN197:CU197"/>
    <mergeCell ref="CV197:DE197"/>
    <mergeCell ref="AY196:BE196"/>
    <mergeCell ref="BG196:BL196"/>
    <mergeCell ref="BO196:BV196"/>
    <mergeCell ref="CN196:CU196"/>
    <mergeCell ref="CV196:DE196"/>
    <mergeCell ref="A197:O197"/>
    <mergeCell ref="P197:AC197"/>
    <mergeCell ref="AD197:AF197"/>
    <mergeCell ref="AG197:AJ197"/>
    <mergeCell ref="AK197:AP197"/>
    <mergeCell ref="A196:O196"/>
    <mergeCell ref="P196:AC196"/>
    <mergeCell ref="AD196:AF196"/>
    <mergeCell ref="AG196:AJ196"/>
    <mergeCell ref="AK196:AP196"/>
    <mergeCell ref="AQ196:AX196"/>
    <mergeCell ref="AQ195:AX195"/>
    <mergeCell ref="AY195:BE195"/>
    <mergeCell ref="BG195:BL195"/>
    <mergeCell ref="BO195:BV195"/>
    <mergeCell ref="CN195:CU195"/>
    <mergeCell ref="CV195:DE195"/>
    <mergeCell ref="AY194:BE194"/>
    <mergeCell ref="BG194:BL194"/>
    <mergeCell ref="BO194:BV194"/>
    <mergeCell ref="CN194:CU194"/>
    <mergeCell ref="CV194:DE194"/>
    <mergeCell ref="A195:O195"/>
    <mergeCell ref="P195:AC195"/>
    <mergeCell ref="AD195:AF195"/>
    <mergeCell ref="AG195:AJ195"/>
    <mergeCell ref="AK195:AP195"/>
    <mergeCell ref="A194:O194"/>
    <mergeCell ref="P194:AC194"/>
    <mergeCell ref="AD194:AF194"/>
    <mergeCell ref="AG194:AJ194"/>
    <mergeCell ref="AK194:AP194"/>
    <mergeCell ref="AQ194:AX194"/>
    <mergeCell ref="AQ193:AX193"/>
    <mergeCell ref="AY193:BE193"/>
    <mergeCell ref="BG193:BL193"/>
    <mergeCell ref="BO193:BV193"/>
    <mergeCell ref="CN193:CU193"/>
    <mergeCell ref="CV193:DE193"/>
    <mergeCell ref="AY192:BE192"/>
    <mergeCell ref="BG192:BL192"/>
    <mergeCell ref="BO192:BV192"/>
    <mergeCell ref="CN192:CU192"/>
    <mergeCell ref="CV192:DE192"/>
    <mergeCell ref="A193:O193"/>
    <mergeCell ref="P193:AC193"/>
    <mergeCell ref="AD193:AF193"/>
    <mergeCell ref="AG193:AJ193"/>
    <mergeCell ref="AK193:AP193"/>
    <mergeCell ref="A192:O192"/>
    <mergeCell ref="P192:AC192"/>
    <mergeCell ref="AD192:AF192"/>
    <mergeCell ref="AG192:AJ192"/>
    <mergeCell ref="AK192:AP192"/>
    <mergeCell ref="AQ192:AX192"/>
    <mergeCell ref="AQ191:AX191"/>
    <mergeCell ref="AY191:BE191"/>
    <mergeCell ref="BG191:BL191"/>
    <mergeCell ref="BO191:BV191"/>
    <mergeCell ref="CN191:CU191"/>
    <mergeCell ref="CV191:DE191"/>
    <mergeCell ref="AY190:BE190"/>
    <mergeCell ref="BG190:BL190"/>
    <mergeCell ref="BO190:BV190"/>
    <mergeCell ref="CN190:CU190"/>
    <mergeCell ref="CV190:DE190"/>
    <mergeCell ref="A191:O191"/>
    <mergeCell ref="P191:AC191"/>
    <mergeCell ref="AD191:AF191"/>
    <mergeCell ref="AG191:AJ191"/>
    <mergeCell ref="AK191:AP191"/>
    <mergeCell ref="A190:O190"/>
    <mergeCell ref="P190:AC190"/>
    <mergeCell ref="AD190:AF190"/>
    <mergeCell ref="AG190:AJ190"/>
    <mergeCell ref="AK190:AP190"/>
    <mergeCell ref="AQ190:AX190"/>
    <mergeCell ref="AQ189:AX189"/>
    <mergeCell ref="AY189:BE189"/>
    <mergeCell ref="BG189:BL189"/>
    <mergeCell ref="BO189:BV189"/>
    <mergeCell ref="CN189:CU189"/>
    <mergeCell ref="CV189:DE189"/>
    <mergeCell ref="AY188:BE188"/>
    <mergeCell ref="BG188:BL188"/>
    <mergeCell ref="BO188:BV188"/>
    <mergeCell ref="CN188:CU188"/>
    <mergeCell ref="CV188:DE188"/>
    <mergeCell ref="A189:O189"/>
    <mergeCell ref="P189:AC189"/>
    <mergeCell ref="AD189:AF189"/>
    <mergeCell ref="AG189:AJ189"/>
    <mergeCell ref="AK189:AP189"/>
    <mergeCell ref="A188:O188"/>
    <mergeCell ref="P188:AC188"/>
    <mergeCell ref="AD188:AF188"/>
    <mergeCell ref="AG188:AJ188"/>
    <mergeCell ref="AK188:AP188"/>
    <mergeCell ref="AQ188:AX188"/>
    <mergeCell ref="AQ187:AX187"/>
    <mergeCell ref="AY187:BE187"/>
    <mergeCell ref="BG187:BL187"/>
    <mergeCell ref="BO187:BV187"/>
    <mergeCell ref="CN187:CU187"/>
    <mergeCell ref="CV187:DE187"/>
    <mergeCell ref="AY186:BE186"/>
    <mergeCell ref="BG186:BL186"/>
    <mergeCell ref="BO186:BV186"/>
    <mergeCell ref="CN186:CU186"/>
    <mergeCell ref="CV186:DE186"/>
    <mergeCell ref="A187:O187"/>
    <mergeCell ref="P187:AC187"/>
    <mergeCell ref="AD187:AF187"/>
    <mergeCell ref="AG187:AJ187"/>
    <mergeCell ref="AK187:AP187"/>
    <mergeCell ref="A186:O186"/>
    <mergeCell ref="P186:AC186"/>
    <mergeCell ref="AD186:AF186"/>
    <mergeCell ref="AG186:AJ186"/>
    <mergeCell ref="AK186:AP186"/>
    <mergeCell ref="AQ186:AX186"/>
    <mergeCell ref="AQ185:AX185"/>
    <mergeCell ref="AY185:BE185"/>
    <mergeCell ref="BG185:BL185"/>
    <mergeCell ref="BO185:BV185"/>
    <mergeCell ref="CN185:CU185"/>
    <mergeCell ref="CV185:DE185"/>
    <mergeCell ref="AY184:BE184"/>
    <mergeCell ref="BG184:BL184"/>
    <mergeCell ref="BO184:BV184"/>
    <mergeCell ref="CN184:CU184"/>
    <mergeCell ref="CV184:DE184"/>
    <mergeCell ref="A185:O185"/>
    <mergeCell ref="P185:AC185"/>
    <mergeCell ref="AD185:AF185"/>
    <mergeCell ref="AG185:AJ185"/>
    <mergeCell ref="AK185:AP185"/>
    <mergeCell ref="A184:O184"/>
    <mergeCell ref="P184:AC184"/>
    <mergeCell ref="AD184:AF184"/>
    <mergeCell ref="AG184:AJ184"/>
    <mergeCell ref="AK184:AP184"/>
    <mergeCell ref="AQ184:AX184"/>
    <mergeCell ref="AQ183:AX183"/>
    <mergeCell ref="AY183:BE183"/>
    <mergeCell ref="BG183:BL183"/>
    <mergeCell ref="BO183:BV183"/>
    <mergeCell ref="CN183:CU183"/>
    <mergeCell ref="CV183:DE183"/>
    <mergeCell ref="AY182:BE182"/>
    <mergeCell ref="BG182:BL182"/>
    <mergeCell ref="BO182:BV182"/>
    <mergeCell ref="CN182:CU182"/>
    <mergeCell ref="CV182:DE182"/>
    <mergeCell ref="A183:O183"/>
    <mergeCell ref="P183:AC183"/>
    <mergeCell ref="AD183:AF183"/>
    <mergeCell ref="AG183:AJ183"/>
    <mergeCell ref="AK183:AP183"/>
    <mergeCell ref="A182:O182"/>
    <mergeCell ref="P182:AC182"/>
    <mergeCell ref="AD182:AF182"/>
    <mergeCell ref="AG182:AJ182"/>
    <mergeCell ref="AK182:AP182"/>
    <mergeCell ref="AQ182:AX182"/>
    <mergeCell ref="AQ181:AX181"/>
    <mergeCell ref="AY181:BE181"/>
    <mergeCell ref="BG181:BL181"/>
    <mergeCell ref="BO181:BV181"/>
    <mergeCell ref="CN181:CU181"/>
    <mergeCell ref="CV181:DE181"/>
    <mergeCell ref="AY180:BE180"/>
    <mergeCell ref="BG180:BL180"/>
    <mergeCell ref="BO180:BV180"/>
    <mergeCell ref="CN180:CU180"/>
    <mergeCell ref="CV180:DE180"/>
    <mergeCell ref="A181:O181"/>
    <mergeCell ref="P181:AC181"/>
    <mergeCell ref="AD181:AF181"/>
    <mergeCell ref="AG181:AJ181"/>
    <mergeCell ref="AK181:AP181"/>
    <mergeCell ref="A180:O180"/>
    <mergeCell ref="P180:AC180"/>
    <mergeCell ref="AD180:AF180"/>
    <mergeCell ref="AG180:AJ180"/>
    <mergeCell ref="AK180:AP180"/>
    <mergeCell ref="AQ180:AX180"/>
    <mergeCell ref="AQ179:AX179"/>
    <mergeCell ref="AY179:BE179"/>
    <mergeCell ref="BG179:BL179"/>
    <mergeCell ref="BO179:BV179"/>
    <mergeCell ref="CN179:CU179"/>
    <mergeCell ref="CV179:DE179"/>
    <mergeCell ref="AY178:BE178"/>
    <mergeCell ref="BG178:BL178"/>
    <mergeCell ref="BO178:BV178"/>
    <mergeCell ref="CN178:CU178"/>
    <mergeCell ref="CV178:DE178"/>
    <mergeCell ref="A179:O179"/>
    <mergeCell ref="P179:AC179"/>
    <mergeCell ref="AD179:AF179"/>
    <mergeCell ref="AG179:AJ179"/>
    <mergeCell ref="AK179:AP179"/>
    <mergeCell ref="A178:O178"/>
    <mergeCell ref="P178:AC178"/>
    <mergeCell ref="AD178:AF178"/>
    <mergeCell ref="AG178:AJ178"/>
    <mergeCell ref="AK178:AP178"/>
    <mergeCell ref="AQ178:AX178"/>
    <mergeCell ref="AQ177:AX177"/>
    <mergeCell ref="AY177:BE177"/>
    <mergeCell ref="BG177:BL177"/>
    <mergeCell ref="BO177:BV177"/>
    <mergeCell ref="CN177:CU177"/>
    <mergeCell ref="CV177:DE177"/>
    <mergeCell ref="AY176:BE176"/>
    <mergeCell ref="BG176:BL176"/>
    <mergeCell ref="BO176:BV176"/>
    <mergeCell ref="CN176:CU176"/>
    <mergeCell ref="CV176:DE176"/>
    <mergeCell ref="A177:O177"/>
    <mergeCell ref="P177:AC177"/>
    <mergeCell ref="AD177:AF177"/>
    <mergeCell ref="AG177:AJ177"/>
    <mergeCell ref="AK177:AP177"/>
    <mergeCell ref="A176:O176"/>
    <mergeCell ref="P176:AC176"/>
    <mergeCell ref="AD176:AF176"/>
    <mergeCell ref="AG176:AJ176"/>
    <mergeCell ref="AK176:AP176"/>
    <mergeCell ref="AQ176:AX176"/>
    <mergeCell ref="AQ175:AX175"/>
    <mergeCell ref="AY175:BE175"/>
    <mergeCell ref="BG175:BL175"/>
    <mergeCell ref="BO175:BV175"/>
    <mergeCell ref="CN175:CU175"/>
    <mergeCell ref="CV175:DE175"/>
    <mergeCell ref="AY174:BE174"/>
    <mergeCell ref="BG174:BL174"/>
    <mergeCell ref="BO174:BV174"/>
    <mergeCell ref="CN174:CU174"/>
    <mergeCell ref="CV174:DE174"/>
    <mergeCell ref="A175:O175"/>
    <mergeCell ref="P175:AC175"/>
    <mergeCell ref="AD175:AF175"/>
    <mergeCell ref="AG175:AJ175"/>
    <mergeCell ref="AK175:AP175"/>
    <mergeCell ref="A174:O174"/>
    <mergeCell ref="P174:AC174"/>
    <mergeCell ref="AD174:AF174"/>
    <mergeCell ref="AG174:AJ174"/>
    <mergeCell ref="AK174:AP174"/>
    <mergeCell ref="AQ174:AX174"/>
    <mergeCell ref="AQ173:AX173"/>
    <mergeCell ref="AY173:BE173"/>
    <mergeCell ref="BG173:BL173"/>
    <mergeCell ref="BO173:BV173"/>
    <mergeCell ref="CN173:CU173"/>
    <mergeCell ref="CV173:DE173"/>
    <mergeCell ref="AY172:BE172"/>
    <mergeCell ref="BG172:BL172"/>
    <mergeCell ref="BO172:BV172"/>
    <mergeCell ref="CN172:CU172"/>
    <mergeCell ref="CV172:DE172"/>
    <mergeCell ref="A173:O173"/>
    <mergeCell ref="P173:AC173"/>
    <mergeCell ref="AD173:AF173"/>
    <mergeCell ref="AG173:AJ173"/>
    <mergeCell ref="AK173:AP173"/>
    <mergeCell ref="A172:O172"/>
    <mergeCell ref="P172:AC172"/>
    <mergeCell ref="AD172:AF172"/>
    <mergeCell ref="AG172:AJ172"/>
    <mergeCell ref="AK172:AP172"/>
    <mergeCell ref="AQ172:AX172"/>
    <mergeCell ref="AQ171:AX171"/>
    <mergeCell ref="AY171:BE171"/>
    <mergeCell ref="BG171:BL171"/>
    <mergeCell ref="BO171:BV171"/>
    <mergeCell ref="CN171:CU171"/>
    <mergeCell ref="CV171:DE171"/>
    <mergeCell ref="AY170:BE170"/>
    <mergeCell ref="BG170:BL170"/>
    <mergeCell ref="BO170:BV170"/>
    <mergeCell ref="CN170:CU170"/>
    <mergeCell ref="CV170:DE170"/>
    <mergeCell ref="A171:O171"/>
    <mergeCell ref="P171:AC171"/>
    <mergeCell ref="AD171:AF171"/>
    <mergeCell ref="AG171:AJ171"/>
    <mergeCell ref="AK171:AP171"/>
    <mergeCell ref="A170:O170"/>
    <mergeCell ref="P170:AC170"/>
    <mergeCell ref="AD170:AF170"/>
    <mergeCell ref="AG170:AJ170"/>
    <mergeCell ref="AK170:AP170"/>
    <mergeCell ref="AQ170:AX170"/>
    <mergeCell ref="AQ169:AX169"/>
    <mergeCell ref="AY169:BE169"/>
    <mergeCell ref="BG169:BL169"/>
    <mergeCell ref="BO169:BV169"/>
    <mergeCell ref="CN169:CU169"/>
    <mergeCell ref="CV169:DE169"/>
    <mergeCell ref="AY168:BE168"/>
    <mergeCell ref="BG168:BL168"/>
    <mergeCell ref="BO168:BV168"/>
    <mergeCell ref="CN168:CU168"/>
    <mergeCell ref="CV168:DE168"/>
    <mergeCell ref="A169:O169"/>
    <mergeCell ref="P169:AC169"/>
    <mergeCell ref="AD169:AF169"/>
    <mergeCell ref="AG169:AJ169"/>
    <mergeCell ref="AK169:AP169"/>
    <mergeCell ref="A168:O168"/>
    <mergeCell ref="P168:AC168"/>
    <mergeCell ref="AD168:AF168"/>
    <mergeCell ref="AG168:AJ168"/>
    <mergeCell ref="AK168:AP168"/>
    <mergeCell ref="AQ168:AX168"/>
    <mergeCell ref="AQ167:AX167"/>
    <mergeCell ref="AY167:BE167"/>
    <mergeCell ref="BG167:BL167"/>
    <mergeCell ref="BO167:BV167"/>
    <mergeCell ref="CN167:CU167"/>
    <mergeCell ref="CV167:DE167"/>
    <mergeCell ref="AY166:BE166"/>
    <mergeCell ref="BG166:BL166"/>
    <mergeCell ref="BO166:BV166"/>
    <mergeCell ref="CN166:CU166"/>
    <mergeCell ref="CV166:DE166"/>
    <mergeCell ref="A167:O167"/>
    <mergeCell ref="P167:AC167"/>
    <mergeCell ref="AD167:AF167"/>
    <mergeCell ref="AG167:AJ167"/>
    <mergeCell ref="AK167:AP167"/>
    <mergeCell ref="A166:O166"/>
    <mergeCell ref="P166:AC166"/>
    <mergeCell ref="AD166:AF166"/>
    <mergeCell ref="AG166:AJ166"/>
    <mergeCell ref="AK166:AP166"/>
    <mergeCell ref="AQ166:AX166"/>
    <mergeCell ref="AQ165:AX165"/>
    <mergeCell ref="AY165:BE165"/>
    <mergeCell ref="BG165:BL165"/>
    <mergeCell ref="BO165:BV165"/>
    <mergeCell ref="CN165:CU165"/>
    <mergeCell ref="CV165:DE165"/>
    <mergeCell ref="AY164:BE164"/>
    <mergeCell ref="BG164:BL164"/>
    <mergeCell ref="BO164:BV164"/>
    <mergeCell ref="CN164:CU164"/>
    <mergeCell ref="CV164:DE164"/>
    <mergeCell ref="A165:O165"/>
    <mergeCell ref="P165:AC165"/>
    <mergeCell ref="AD165:AF165"/>
    <mergeCell ref="AG165:AJ165"/>
    <mergeCell ref="AK165:AP165"/>
    <mergeCell ref="A164:O164"/>
    <mergeCell ref="P164:AC164"/>
    <mergeCell ref="AD164:AF164"/>
    <mergeCell ref="AG164:AJ164"/>
    <mergeCell ref="AK164:AP164"/>
    <mergeCell ref="AQ164:AX164"/>
    <mergeCell ref="AQ163:AX163"/>
    <mergeCell ref="AY163:BE163"/>
    <mergeCell ref="BG163:BL163"/>
    <mergeCell ref="BO163:BV163"/>
    <mergeCell ref="CN163:CU163"/>
    <mergeCell ref="CV163:DE163"/>
    <mergeCell ref="AY162:BE162"/>
    <mergeCell ref="BG162:BL162"/>
    <mergeCell ref="BO162:BV162"/>
    <mergeCell ref="CN162:CU162"/>
    <mergeCell ref="CV162:DE162"/>
    <mergeCell ref="A163:O163"/>
    <mergeCell ref="P163:AC163"/>
    <mergeCell ref="AD163:AF163"/>
    <mergeCell ref="AG163:AJ163"/>
    <mergeCell ref="AK163:AP163"/>
    <mergeCell ref="A162:O162"/>
    <mergeCell ref="P162:AC162"/>
    <mergeCell ref="AD162:AF162"/>
    <mergeCell ref="AG162:AJ162"/>
    <mergeCell ref="AK162:AP162"/>
    <mergeCell ref="AQ162:AX162"/>
    <mergeCell ref="AQ161:AX161"/>
    <mergeCell ref="AY161:BE161"/>
    <mergeCell ref="BG161:BL161"/>
    <mergeCell ref="BO161:BV161"/>
    <mergeCell ref="CN161:CU161"/>
    <mergeCell ref="CV161:DE161"/>
    <mergeCell ref="AY160:BE160"/>
    <mergeCell ref="BG160:BL160"/>
    <mergeCell ref="BO160:BV160"/>
    <mergeCell ref="CN160:CU160"/>
    <mergeCell ref="CV160:DE160"/>
    <mergeCell ref="A161:O161"/>
    <mergeCell ref="P161:AC161"/>
    <mergeCell ref="AD161:AF161"/>
    <mergeCell ref="AG161:AJ161"/>
    <mergeCell ref="AK161:AP161"/>
    <mergeCell ref="A160:O160"/>
    <mergeCell ref="P160:AC160"/>
    <mergeCell ref="AD160:AF160"/>
    <mergeCell ref="AG160:AJ160"/>
    <mergeCell ref="AK160:AP160"/>
    <mergeCell ref="AQ160:AX160"/>
    <mergeCell ref="AQ159:AX159"/>
    <mergeCell ref="AY159:BE159"/>
    <mergeCell ref="BG159:BL159"/>
    <mergeCell ref="BO159:BV159"/>
    <mergeCell ref="CN159:CU159"/>
    <mergeCell ref="CV159:DE159"/>
    <mergeCell ref="AY158:BE158"/>
    <mergeCell ref="BG158:BL158"/>
    <mergeCell ref="BO158:BV158"/>
    <mergeCell ref="CN158:CU158"/>
    <mergeCell ref="CV158:DE158"/>
    <mergeCell ref="A159:O159"/>
    <mergeCell ref="P159:AC159"/>
    <mergeCell ref="AD159:AF159"/>
    <mergeCell ref="AG159:AJ159"/>
    <mergeCell ref="AK159:AP159"/>
    <mergeCell ref="A158:O158"/>
    <mergeCell ref="P158:AC158"/>
    <mergeCell ref="AD158:AF158"/>
    <mergeCell ref="AG158:AJ158"/>
    <mergeCell ref="AK158:AP158"/>
    <mergeCell ref="AQ158:AX158"/>
    <mergeCell ref="AQ157:AX157"/>
    <mergeCell ref="AY157:BE157"/>
    <mergeCell ref="BG157:BL157"/>
    <mergeCell ref="BO157:BV157"/>
    <mergeCell ref="CN157:CU157"/>
    <mergeCell ref="CV157:DE157"/>
    <mergeCell ref="AY156:BE156"/>
    <mergeCell ref="BG156:BL156"/>
    <mergeCell ref="BO156:BV156"/>
    <mergeCell ref="CN156:CU156"/>
    <mergeCell ref="CV156:DE156"/>
    <mergeCell ref="A157:O157"/>
    <mergeCell ref="P157:AC157"/>
    <mergeCell ref="AD157:AF157"/>
    <mergeCell ref="AG157:AJ157"/>
    <mergeCell ref="AK157:AP157"/>
    <mergeCell ref="A156:O156"/>
    <mergeCell ref="P156:AC156"/>
    <mergeCell ref="AD156:AF156"/>
    <mergeCell ref="AG156:AJ156"/>
    <mergeCell ref="AK156:AP156"/>
    <mergeCell ref="AQ156:AX156"/>
    <mergeCell ref="AQ155:AX155"/>
    <mergeCell ref="AY155:BE155"/>
    <mergeCell ref="BG155:BL155"/>
    <mergeCell ref="BO155:BV155"/>
    <mergeCell ref="CN155:CU155"/>
    <mergeCell ref="CV155:DE155"/>
    <mergeCell ref="AY154:BE154"/>
    <mergeCell ref="BG154:BL154"/>
    <mergeCell ref="BO154:BV154"/>
    <mergeCell ref="CN154:CU154"/>
    <mergeCell ref="CV154:DE154"/>
    <mergeCell ref="A155:O155"/>
    <mergeCell ref="P155:AC155"/>
    <mergeCell ref="AD155:AF155"/>
    <mergeCell ref="AG155:AJ155"/>
    <mergeCell ref="AK155:AP155"/>
    <mergeCell ref="A154:O154"/>
    <mergeCell ref="P154:AC154"/>
    <mergeCell ref="AD154:AF154"/>
    <mergeCell ref="AG154:AJ154"/>
    <mergeCell ref="AK154:AP154"/>
    <mergeCell ref="AQ154:AX154"/>
    <mergeCell ref="AQ153:AX153"/>
    <mergeCell ref="AY153:BE153"/>
    <mergeCell ref="BG153:BL153"/>
    <mergeCell ref="BO153:BV153"/>
    <mergeCell ref="CN153:CU153"/>
    <mergeCell ref="CV153:DE153"/>
    <mergeCell ref="AY152:BE152"/>
    <mergeCell ref="BG152:BL152"/>
    <mergeCell ref="BO152:BV152"/>
    <mergeCell ref="CN152:CU152"/>
    <mergeCell ref="CV152:DE152"/>
    <mergeCell ref="A153:O153"/>
    <mergeCell ref="P153:AC153"/>
    <mergeCell ref="AD153:AF153"/>
    <mergeCell ref="AG153:AJ153"/>
    <mergeCell ref="AK153:AP153"/>
    <mergeCell ref="A152:O152"/>
    <mergeCell ref="P152:AC152"/>
    <mergeCell ref="AD152:AF152"/>
    <mergeCell ref="AG152:AJ152"/>
    <mergeCell ref="AK152:AP152"/>
    <mergeCell ref="AQ152:AX152"/>
    <mergeCell ref="AQ151:AX151"/>
    <mergeCell ref="AY151:BE151"/>
    <mergeCell ref="BG151:BL151"/>
    <mergeCell ref="BO151:BV151"/>
    <mergeCell ref="CN151:CU151"/>
    <mergeCell ref="CV151:DE151"/>
    <mergeCell ref="AY150:BE150"/>
    <mergeCell ref="BG150:BL150"/>
    <mergeCell ref="BO150:BV150"/>
    <mergeCell ref="CN150:CU150"/>
    <mergeCell ref="CV150:DE150"/>
    <mergeCell ref="A151:O151"/>
    <mergeCell ref="P151:AC151"/>
    <mergeCell ref="AD151:AF151"/>
    <mergeCell ref="AG151:AJ151"/>
    <mergeCell ref="AK151:AP151"/>
    <mergeCell ref="A150:O150"/>
    <mergeCell ref="P150:AC150"/>
    <mergeCell ref="AD150:AF150"/>
    <mergeCell ref="AG150:AJ150"/>
    <mergeCell ref="AK150:AP150"/>
    <mergeCell ref="AQ150:AX150"/>
    <mergeCell ref="AQ149:AX149"/>
    <mergeCell ref="AY149:BE149"/>
    <mergeCell ref="BG149:BL149"/>
    <mergeCell ref="BO149:BV149"/>
    <mergeCell ref="CN149:CU149"/>
    <mergeCell ref="CV149:DE149"/>
    <mergeCell ref="AY148:BE148"/>
    <mergeCell ref="BG148:BL148"/>
    <mergeCell ref="BO148:BV148"/>
    <mergeCell ref="CN148:CU148"/>
    <mergeCell ref="CV148:DE148"/>
    <mergeCell ref="A149:O149"/>
    <mergeCell ref="P149:AC149"/>
    <mergeCell ref="AD149:AF149"/>
    <mergeCell ref="AG149:AJ149"/>
    <mergeCell ref="AK149:AP149"/>
    <mergeCell ref="A148:O148"/>
    <mergeCell ref="P148:AC148"/>
    <mergeCell ref="AD148:AF148"/>
    <mergeCell ref="AG148:AJ148"/>
    <mergeCell ref="AK148:AP148"/>
    <mergeCell ref="AQ148:AX148"/>
    <mergeCell ref="AQ147:AX147"/>
    <mergeCell ref="AY147:BE147"/>
    <mergeCell ref="BG147:BL147"/>
    <mergeCell ref="BO147:BV147"/>
    <mergeCell ref="CN147:CU147"/>
    <mergeCell ref="CV147:DE147"/>
    <mergeCell ref="AY146:BE146"/>
    <mergeCell ref="BG146:BL146"/>
    <mergeCell ref="BO146:BV146"/>
    <mergeCell ref="CN146:CU146"/>
    <mergeCell ref="CV146:DE146"/>
    <mergeCell ref="A147:O147"/>
    <mergeCell ref="P147:AC147"/>
    <mergeCell ref="AD147:AF147"/>
    <mergeCell ref="AG147:AJ147"/>
    <mergeCell ref="AK147:AP147"/>
    <mergeCell ref="A146:O146"/>
    <mergeCell ref="P146:AC146"/>
    <mergeCell ref="AD146:AF146"/>
    <mergeCell ref="AG146:AJ146"/>
    <mergeCell ref="AK146:AP146"/>
    <mergeCell ref="AQ146:AX146"/>
    <mergeCell ref="AQ145:AX145"/>
    <mergeCell ref="AY145:BE145"/>
    <mergeCell ref="BG145:BL145"/>
    <mergeCell ref="BO145:BV145"/>
    <mergeCell ref="CN145:CU145"/>
    <mergeCell ref="CV145:DE145"/>
    <mergeCell ref="AY144:BE144"/>
    <mergeCell ref="BG144:BL144"/>
    <mergeCell ref="BO144:BV144"/>
    <mergeCell ref="CN144:CU144"/>
    <mergeCell ref="CV144:DE144"/>
    <mergeCell ref="A145:O145"/>
    <mergeCell ref="P145:AC145"/>
    <mergeCell ref="AD145:AF145"/>
    <mergeCell ref="AG145:AJ145"/>
    <mergeCell ref="AK145:AP145"/>
    <mergeCell ref="A144:O144"/>
    <mergeCell ref="P144:AC144"/>
    <mergeCell ref="AD144:AF144"/>
    <mergeCell ref="AG144:AJ144"/>
    <mergeCell ref="AK144:AP144"/>
    <mergeCell ref="AQ144:AX144"/>
    <mergeCell ref="AQ143:AX143"/>
    <mergeCell ref="AY143:BE143"/>
    <mergeCell ref="BG143:BL143"/>
    <mergeCell ref="BO143:BV143"/>
    <mergeCell ref="CN143:CU143"/>
    <mergeCell ref="CV143:DE143"/>
    <mergeCell ref="AY142:BE142"/>
    <mergeCell ref="BG142:BL142"/>
    <mergeCell ref="BO142:BV142"/>
    <mergeCell ref="CN142:CU142"/>
    <mergeCell ref="CV142:DE142"/>
    <mergeCell ref="A143:O143"/>
    <mergeCell ref="P143:AC143"/>
    <mergeCell ref="AD143:AF143"/>
    <mergeCell ref="AG143:AJ143"/>
    <mergeCell ref="AK143:AP143"/>
    <mergeCell ref="A142:O142"/>
    <mergeCell ref="P142:AC142"/>
    <mergeCell ref="AD142:AF142"/>
    <mergeCell ref="AG142:AJ142"/>
    <mergeCell ref="AK142:AP142"/>
    <mergeCell ref="AQ142:AX142"/>
    <mergeCell ref="AQ141:AX141"/>
    <mergeCell ref="AY141:BE141"/>
    <mergeCell ref="BG141:BL141"/>
    <mergeCell ref="BO141:BV141"/>
    <mergeCell ref="CN141:CU141"/>
    <mergeCell ref="CV141:DE141"/>
    <mergeCell ref="AY140:BE140"/>
    <mergeCell ref="BG140:BL140"/>
    <mergeCell ref="BO140:BV140"/>
    <mergeCell ref="CN140:CU140"/>
    <mergeCell ref="CV140:DE140"/>
    <mergeCell ref="A141:O141"/>
    <mergeCell ref="P141:AC141"/>
    <mergeCell ref="AD141:AF141"/>
    <mergeCell ref="AG141:AJ141"/>
    <mergeCell ref="AK141:AP141"/>
    <mergeCell ref="A140:O140"/>
    <mergeCell ref="P140:AC140"/>
    <mergeCell ref="AD140:AF140"/>
    <mergeCell ref="AG140:AJ140"/>
    <mergeCell ref="AK140:AP140"/>
    <mergeCell ref="AQ140:AX140"/>
    <mergeCell ref="AQ139:AX139"/>
    <mergeCell ref="AY139:BE139"/>
    <mergeCell ref="BG139:BL139"/>
    <mergeCell ref="BO139:BV139"/>
    <mergeCell ref="CN139:CU139"/>
    <mergeCell ref="CV139:DE139"/>
    <mergeCell ref="AY138:BE138"/>
    <mergeCell ref="BG138:BL138"/>
    <mergeCell ref="BO138:BV138"/>
    <mergeCell ref="CN138:CU138"/>
    <mergeCell ref="CV138:DE138"/>
    <mergeCell ref="A139:O139"/>
    <mergeCell ref="P139:AC139"/>
    <mergeCell ref="AD139:AF139"/>
    <mergeCell ref="AG139:AJ139"/>
    <mergeCell ref="AK139:AP139"/>
    <mergeCell ref="A138:O138"/>
    <mergeCell ref="P138:AC138"/>
    <mergeCell ref="AD138:AF138"/>
    <mergeCell ref="AG138:AJ138"/>
    <mergeCell ref="AK138:AP138"/>
    <mergeCell ref="AQ138:AX138"/>
    <mergeCell ref="AQ137:AX137"/>
    <mergeCell ref="AY137:BE137"/>
    <mergeCell ref="BG137:BL137"/>
    <mergeCell ref="BO137:BV137"/>
    <mergeCell ref="CN137:CU137"/>
    <mergeCell ref="CV137:DE137"/>
    <mergeCell ref="AY136:BE136"/>
    <mergeCell ref="BG136:BL136"/>
    <mergeCell ref="BO136:BV136"/>
    <mergeCell ref="CN136:CU136"/>
    <mergeCell ref="CV136:DE136"/>
    <mergeCell ref="A137:O137"/>
    <mergeCell ref="P137:AC137"/>
    <mergeCell ref="AD137:AF137"/>
    <mergeCell ref="AG137:AJ137"/>
    <mergeCell ref="AK137:AP137"/>
    <mergeCell ref="A136:O136"/>
    <mergeCell ref="P136:AC136"/>
    <mergeCell ref="AD136:AF136"/>
    <mergeCell ref="AG136:AJ136"/>
    <mergeCell ref="AK136:AP136"/>
    <mergeCell ref="AQ136:AX136"/>
    <mergeCell ref="AQ135:AX135"/>
    <mergeCell ref="AY135:BE135"/>
    <mergeCell ref="BG135:BL135"/>
    <mergeCell ref="BO135:BV135"/>
    <mergeCell ref="CN135:CU135"/>
    <mergeCell ref="CV135:DE135"/>
    <mergeCell ref="AY134:BE134"/>
    <mergeCell ref="BG134:BL134"/>
    <mergeCell ref="BO134:BV134"/>
    <mergeCell ref="CN134:CU134"/>
    <mergeCell ref="CV134:DE134"/>
    <mergeCell ref="A135:O135"/>
    <mergeCell ref="P135:AC135"/>
    <mergeCell ref="AD135:AF135"/>
    <mergeCell ref="AG135:AJ135"/>
    <mergeCell ref="AK135:AP135"/>
    <mergeCell ref="A134:O134"/>
    <mergeCell ref="P134:AC134"/>
    <mergeCell ref="AD134:AF134"/>
    <mergeCell ref="AG134:AJ134"/>
    <mergeCell ref="AK134:AP134"/>
    <mergeCell ref="AQ134:AX134"/>
    <mergeCell ref="AQ133:AX133"/>
    <mergeCell ref="AY133:BE133"/>
    <mergeCell ref="BG133:BL133"/>
    <mergeCell ref="BO133:BV133"/>
    <mergeCell ref="CN133:CU133"/>
    <mergeCell ref="CV133:DE133"/>
    <mergeCell ref="AY132:BE132"/>
    <mergeCell ref="BG132:BL132"/>
    <mergeCell ref="BO132:BV132"/>
    <mergeCell ref="CN132:CU132"/>
    <mergeCell ref="CV132:DE132"/>
    <mergeCell ref="A133:O133"/>
    <mergeCell ref="P133:AC133"/>
    <mergeCell ref="AD133:AF133"/>
    <mergeCell ref="AG133:AJ133"/>
    <mergeCell ref="AK133:AP133"/>
    <mergeCell ref="A132:O132"/>
    <mergeCell ref="P132:AC132"/>
    <mergeCell ref="AD132:AF132"/>
    <mergeCell ref="AG132:AJ132"/>
    <mergeCell ref="AK132:AP132"/>
    <mergeCell ref="AQ132:AX132"/>
    <mergeCell ref="AQ131:AX131"/>
    <mergeCell ref="AY131:BE131"/>
    <mergeCell ref="BG131:BL131"/>
    <mergeCell ref="BO131:BV131"/>
    <mergeCell ref="CN131:CU131"/>
    <mergeCell ref="CV131:DE131"/>
    <mergeCell ref="AY130:BE130"/>
    <mergeCell ref="BG130:BL130"/>
    <mergeCell ref="BO130:BV130"/>
    <mergeCell ref="CN130:CU130"/>
    <mergeCell ref="CV130:DE130"/>
    <mergeCell ref="A131:O131"/>
    <mergeCell ref="P131:AC131"/>
    <mergeCell ref="AD131:AF131"/>
    <mergeCell ref="AG131:AJ131"/>
    <mergeCell ref="AK131:AP131"/>
    <mergeCell ref="A130:O130"/>
    <mergeCell ref="P130:AC130"/>
    <mergeCell ref="AD130:AF130"/>
    <mergeCell ref="AG130:AJ130"/>
    <mergeCell ref="AK130:AP130"/>
    <mergeCell ref="AQ130:AX130"/>
    <mergeCell ref="AQ129:AX129"/>
    <mergeCell ref="AY129:BE129"/>
    <mergeCell ref="BG129:BL129"/>
    <mergeCell ref="BO129:BV129"/>
    <mergeCell ref="CN129:CU129"/>
    <mergeCell ref="CV129:DE129"/>
    <mergeCell ref="AY128:BE128"/>
    <mergeCell ref="BG128:BL128"/>
    <mergeCell ref="BO128:BV128"/>
    <mergeCell ref="CN128:CU128"/>
    <mergeCell ref="CV128:DE128"/>
    <mergeCell ref="A129:O129"/>
    <mergeCell ref="P129:AC129"/>
    <mergeCell ref="AD129:AF129"/>
    <mergeCell ref="AG129:AJ129"/>
    <mergeCell ref="AK129:AP129"/>
    <mergeCell ref="A128:O128"/>
    <mergeCell ref="P128:AC128"/>
    <mergeCell ref="AD128:AF128"/>
    <mergeCell ref="AG128:AJ128"/>
    <mergeCell ref="AK128:AP128"/>
    <mergeCell ref="AQ128:AX128"/>
    <mergeCell ref="AQ127:AX127"/>
    <mergeCell ref="AY127:BE127"/>
    <mergeCell ref="BG127:BL127"/>
    <mergeCell ref="BO127:BV127"/>
    <mergeCell ref="CN127:CU127"/>
    <mergeCell ref="CV127:DE127"/>
    <mergeCell ref="AY126:BE126"/>
    <mergeCell ref="BG126:BL126"/>
    <mergeCell ref="BO126:BV126"/>
    <mergeCell ref="CN126:CU126"/>
    <mergeCell ref="CV126:DE126"/>
    <mergeCell ref="A127:O127"/>
    <mergeCell ref="P127:AC127"/>
    <mergeCell ref="AD127:AF127"/>
    <mergeCell ref="AG127:AJ127"/>
    <mergeCell ref="AK127:AP127"/>
    <mergeCell ref="A126:O126"/>
    <mergeCell ref="P126:AC126"/>
    <mergeCell ref="AD126:AF126"/>
    <mergeCell ref="AG126:AJ126"/>
    <mergeCell ref="AK126:AP126"/>
    <mergeCell ref="AQ126:AX126"/>
    <mergeCell ref="AQ125:AX125"/>
    <mergeCell ref="AY125:BE125"/>
    <mergeCell ref="BG125:BL125"/>
    <mergeCell ref="BO125:BV125"/>
    <mergeCell ref="CN125:CU125"/>
    <mergeCell ref="CV125:DE125"/>
    <mergeCell ref="AY124:BE124"/>
    <mergeCell ref="BG124:BL124"/>
    <mergeCell ref="BO124:BV124"/>
    <mergeCell ref="CN124:CU124"/>
    <mergeCell ref="CV124:DE124"/>
    <mergeCell ref="A125:O125"/>
    <mergeCell ref="P125:AC125"/>
    <mergeCell ref="AD125:AF125"/>
    <mergeCell ref="AG125:AJ125"/>
    <mergeCell ref="AK125:AP125"/>
    <mergeCell ref="A124:O124"/>
    <mergeCell ref="P124:AC124"/>
    <mergeCell ref="AD124:AF124"/>
    <mergeCell ref="AG124:AJ124"/>
    <mergeCell ref="AK124:AP124"/>
    <mergeCell ref="AQ124:AX124"/>
    <mergeCell ref="AQ123:AX123"/>
    <mergeCell ref="AY123:BE123"/>
    <mergeCell ref="BG123:BL123"/>
    <mergeCell ref="BO123:BV123"/>
    <mergeCell ref="CN123:CU123"/>
    <mergeCell ref="CV123:DE123"/>
    <mergeCell ref="AY122:BE122"/>
    <mergeCell ref="BG122:BL122"/>
    <mergeCell ref="BO122:BV122"/>
    <mergeCell ref="CN122:CU122"/>
    <mergeCell ref="CV122:DE122"/>
    <mergeCell ref="A123:O123"/>
    <mergeCell ref="P123:AC123"/>
    <mergeCell ref="AD123:AF123"/>
    <mergeCell ref="AG123:AJ123"/>
    <mergeCell ref="AK123:AP123"/>
    <mergeCell ref="A122:O122"/>
    <mergeCell ref="P122:AC122"/>
    <mergeCell ref="AD122:AF122"/>
    <mergeCell ref="AG122:AJ122"/>
    <mergeCell ref="AK122:AP122"/>
    <mergeCell ref="AQ122:AX122"/>
    <mergeCell ref="AQ121:AX121"/>
    <mergeCell ref="AY121:BE121"/>
    <mergeCell ref="BG121:BL121"/>
    <mergeCell ref="BO121:BV121"/>
    <mergeCell ref="CN121:CU121"/>
    <mergeCell ref="CV121:DE121"/>
    <mergeCell ref="AY120:BE120"/>
    <mergeCell ref="BG120:BL120"/>
    <mergeCell ref="BO120:BV120"/>
    <mergeCell ref="CN120:CU120"/>
    <mergeCell ref="CV120:DE120"/>
    <mergeCell ref="A121:O121"/>
    <mergeCell ref="P121:AC121"/>
    <mergeCell ref="AD121:AF121"/>
    <mergeCell ref="AG121:AJ121"/>
    <mergeCell ref="AK121:AP121"/>
    <mergeCell ref="A120:O120"/>
    <mergeCell ref="P120:AC120"/>
    <mergeCell ref="AD120:AF120"/>
    <mergeCell ref="AG120:AJ120"/>
    <mergeCell ref="AK120:AP120"/>
    <mergeCell ref="AQ120:AX120"/>
    <mergeCell ref="AQ119:AX119"/>
    <mergeCell ref="AY119:BE119"/>
    <mergeCell ref="BG119:BL119"/>
    <mergeCell ref="BO119:BV119"/>
    <mergeCell ref="CN119:CU119"/>
    <mergeCell ref="CV119:DE119"/>
    <mergeCell ref="AY118:BE118"/>
    <mergeCell ref="BG118:BL118"/>
    <mergeCell ref="BO118:BV118"/>
    <mergeCell ref="CN118:CU118"/>
    <mergeCell ref="CV118:DE118"/>
    <mergeCell ref="A119:O119"/>
    <mergeCell ref="P119:AC119"/>
    <mergeCell ref="AD119:AF119"/>
    <mergeCell ref="AG119:AJ119"/>
    <mergeCell ref="AK119:AP119"/>
    <mergeCell ref="A118:O118"/>
    <mergeCell ref="P118:AC118"/>
    <mergeCell ref="AD118:AF118"/>
    <mergeCell ref="AG118:AJ118"/>
    <mergeCell ref="AK118:AP118"/>
    <mergeCell ref="AQ118:AX118"/>
    <mergeCell ref="AQ117:AX117"/>
    <mergeCell ref="AY117:BE117"/>
    <mergeCell ref="BG117:BL117"/>
    <mergeCell ref="BO117:BV117"/>
    <mergeCell ref="CN117:CU117"/>
    <mergeCell ref="CV117:DE117"/>
    <mergeCell ref="AY116:BE116"/>
    <mergeCell ref="BG116:BL116"/>
    <mergeCell ref="BO116:BV116"/>
    <mergeCell ref="CN116:CU116"/>
    <mergeCell ref="CV116:DE116"/>
    <mergeCell ref="A117:O117"/>
    <mergeCell ref="P117:AC117"/>
    <mergeCell ref="AD117:AF117"/>
    <mergeCell ref="AG117:AJ117"/>
    <mergeCell ref="AK117:AP117"/>
    <mergeCell ref="A116:O116"/>
    <mergeCell ref="P116:AC116"/>
    <mergeCell ref="AD116:AF116"/>
    <mergeCell ref="AG116:AJ116"/>
    <mergeCell ref="AK116:AP116"/>
    <mergeCell ref="AQ116:AX116"/>
    <mergeCell ref="AQ115:AX115"/>
    <mergeCell ref="AY115:BE115"/>
    <mergeCell ref="BG115:BL115"/>
    <mergeCell ref="BO115:BV115"/>
    <mergeCell ref="CN115:CU115"/>
    <mergeCell ref="CV115:DE115"/>
    <mergeCell ref="AY114:BE114"/>
    <mergeCell ref="BG114:BL114"/>
    <mergeCell ref="BO114:BV114"/>
    <mergeCell ref="CN114:CU114"/>
    <mergeCell ref="CV114:DE114"/>
    <mergeCell ref="A115:O115"/>
    <mergeCell ref="P115:AC115"/>
    <mergeCell ref="AD115:AF115"/>
    <mergeCell ref="AG115:AJ115"/>
    <mergeCell ref="AK115:AP115"/>
    <mergeCell ref="A114:O114"/>
    <mergeCell ref="P114:AC114"/>
    <mergeCell ref="AD114:AF114"/>
    <mergeCell ref="AG114:AJ114"/>
    <mergeCell ref="AK114:AP114"/>
    <mergeCell ref="AQ114:AX114"/>
    <mergeCell ref="AQ113:AX113"/>
    <mergeCell ref="AY113:BE113"/>
    <mergeCell ref="BG113:BL113"/>
    <mergeCell ref="BO113:BV113"/>
    <mergeCell ref="CN113:CU113"/>
    <mergeCell ref="CV113:DE113"/>
    <mergeCell ref="AY112:BE112"/>
    <mergeCell ref="BG112:BL112"/>
    <mergeCell ref="BO112:BV112"/>
    <mergeCell ref="CN112:CU112"/>
    <mergeCell ref="CV112:DE112"/>
    <mergeCell ref="A113:O113"/>
    <mergeCell ref="P113:AC113"/>
    <mergeCell ref="AD113:AF113"/>
    <mergeCell ref="AG113:AJ113"/>
    <mergeCell ref="AK113:AP113"/>
    <mergeCell ref="A112:O112"/>
    <mergeCell ref="P112:AC112"/>
    <mergeCell ref="AD112:AF112"/>
    <mergeCell ref="AG112:AJ112"/>
    <mergeCell ref="AK112:AP112"/>
    <mergeCell ref="AQ112:AX112"/>
    <mergeCell ref="AQ111:AX111"/>
    <mergeCell ref="AY111:BE111"/>
    <mergeCell ref="BG111:BL111"/>
    <mergeCell ref="BO111:BV111"/>
    <mergeCell ref="CN111:CU111"/>
    <mergeCell ref="CV111:DE111"/>
    <mergeCell ref="AY110:BE110"/>
    <mergeCell ref="BG110:BL110"/>
    <mergeCell ref="BO110:BV110"/>
    <mergeCell ref="CN110:CU110"/>
    <mergeCell ref="CV110:DE110"/>
    <mergeCell ref="A111:O111"/>
    <mergeCell ref="P111:AC111"/>
    <mergeCell ref="AD111:AF111"/>
    <mergeCell ref="AG111:AJ111"/>
    <mergeCell ref="AK111:AP111"/>
    <mergeCell ref="A110:O110"/>
    <mergeCell ref="P110:AC110"/>
    <mergeCell ref="AD110:AF110"/>
    <mergeCell ref="AG110:AJ110"/>
    <mergeCell ref="AK110:AP110"/>
    <mergeCell ref="AQ110:AX110"/>
    <mergeCell ref="AQ109:AX109"/>
    <mergeCell ref="AY109:BE109"/>
    <mergeCell ref="BG109:BL109"/>
    <mergeCell ref="BO109:BV109"/>
    <mergeCell ref="CN109:CU109"/>
    <mergeCell ref="CV109:DE109"/>
    <mergeCell ref="AY108:BE108"/>
    <mergeCell ref="BG108:BL108"/>
    <mergeCell ref="BO108:BV108"/>
    <mergeCell ref="CN108:CU108"/>
    <mergeCell ref="CV108:DE108"/>
    <mergeCell ref="A109:O109"/>
    <mergeCell ref="P109:AC109"/>
    <mergeCell ref="AD109:AF109"/>
    <mergeCell ref="AG109:AJ109"/>
    <mergeCell ref="AK109:AP109"/>
    <mergeCell ref="A108:O108"/>
    <mergeCell ref="P108:AC108"/>
    <mergeCell ref="AD108:AF108"/>
    <mergeCell ref="AG108:AJ108"/>
    <mergeCell ref="AK108:AP108"/>
    <mergeCell ref="AQ108:AX108"/>
    <mergeCell ref="AQ107:AX107"/>
    <mergeCell ref="AY107:BE107"/>
    <mergeCell ref="BG107:BL107"/>
    <mergeCell ref="BO107:BV107"/>
    <mergeCell ref="CN107:CU107"/>
    <mergeCell ref="CV107:DE107"/>
    <mergeCell ref="AY106:BE106"/>
    <mergeCell ref="BG106:BL106"/>
    <mergeCell ref="BO106:BV106"/>
    <mergeCell ref="CN106:CU106"/>
    <mergeCell ref="CV106:DE106"/>
    <mergeCell ref="A107:O107"/>
    <mergeCell ref="P107:AC107"/>
    <mergeCell ref="AD107:AF107"/>
    <mergeCell ref="AG107:AJ107"/>
    <mergeCell ref="AK107:AP107"/>
    <mergeCell ref="A106:O106"/>
    <mergeCell ref="P106:AC106"/>
    <mergeCell ref="AD106:AF106"/>
    <mergeCell ref="AG106:AJ106"/>
    <mergeCell ref="AK106:AP106"/>
    <mergeCell ref="AQ106:AX106"/>
    <mergeCell ref="AQ105:AX105"/>
    <mergeCell ref="AY105:BE105"/>
    <mergeCell ref="BG105:BL105"/>
    <mergeCell ref="BO105:BV105"/>
    <mergeCell ref="CN105:CU105"/>
    <mergeCell ref="CV105:DE105"/>
    <mergeCell ref="AY104:BE104"/>
    <mergeCell ref="BG104:BL104"/>
    <mergeCell ref="BO104:BV104"/>
    <mergeCell ref="CN104:CU104"/>
    <mergeCell ref="CV104:DE104"/>
    <mergeCell ref="A105:O105"/>
    <mergeCell ref="P105:AC105"/>
    <mergeCell ref="AD105:AF105"/>
    <mergeCell ref="AG105:AJ105"/>
    <mergeCell ref="AK105:AP105"/>
    <mergeCell ref="A104:O104"/>
    <mergeCell ref="P104:AC104"/>
    <mergeCell ref="AD104:AF104"/>
    <mergeCell ref="AG104:AJ104"/>
    <mergeCell ref="AK104:AP104"/>
    <mergeCell ref="AQ104:AX104"/>
    <mergeCell ref="AQ103:AX103"/>
    <mergeCell ref="AY103:BE103"/>
    <mergeCell ref="BG103:BL103"/>
    <mergeCell ref="BO103:BV103"/>
    <mergeCell ref="CN103:CU103"/>
    <mergeCell ref="CV103:DE103"/>
    <mergeCell ref="AY102:BE102"/>
    <mergeCell ref="BG102:BL102"/>
    <mergeCell ref="BO102:BV102"/>
    <mergeCell ref="CN102:CU102"/>
    <mergeCell ref="CV102:DE102"/>
    <mergeCell ref="A103:O103"/>
    <mergeCell ref="P103:AC103"/>
    <mergeCell ref="AD103:AF103"/>
    <mergeCell ref="AG103:AJ103"/>
    <mergeCell ref="AK103:AP103"/>
    <mergeCell ref="A102:O102"/>
    <mergeCell ref="P102:AC102"/>
    <mergeCell ref="AD102:AF102"/>
    <mergeCell ref="AG102:AJ102"/>
    <mergeCell ref="AK102:AP102"/>
    <mergeCell ref="AQ102:AX102"/>
    <mergeCell ref="AQ101:AX101"/>
    <mergeCell ref="AY101:BE101"/>
    <mergeCell ref="BG101:BL101"/>
    <mergeCell ref="BO101:BV101"/>
    <mergeCell ref="CN101:CU101"/>
    <mergeCell ref="CV101:DE101"/>
    <mergeCell ref="AY100:BE100"/>
    <mergeCell ref="BG100:BL100"/>
    <mergeCell ref="BO100:BV100"/>
    <mergeCell ref="CN100:CU100"/>
    <mergeCell ref="CV100:DE100"/>
    <mergeCell ref="A101:O101"/>
    <mergeCell ref="P101:AC101"/>
    <mergeCell ref="AD101:AF101"/>
    <mergeCell ref="AG101:AJ101"/>
    <mergeCell ref="AK101:AP101"/>
    <mergeCell ref="A100:O100"/>
    <mergeCell ref="P100:AC100"/>
    <mergeCell ref="AD100:AF100"/>
    <mergeCell ref="AG100:AJ100"/>
    <mergeCell ref="AK100:AP100"/>
    <mergeCell ref="AQ100:AX100"/>
    <mergeCell ref="AQ99:AX99"/>
    <mergeCell ref="AY99:BE99"/>
    <mergeCell ref="BG99:BL99"/>
    <mergeCell ref="BO99:BV99"/>
    <mergeCell ref="CN99:CU99"/>
    <mergeCell ref="CV99:DE99"/>
    <mergeCell ref="AY98:BE98"/>
    <mergeCell ref="BG98:BL98"/>
    <mergeCell ref="BO98:BV98"/>
    <mergeCell ref="CN98:CU98"/>
    <mergeCell ref="CV98:DE98"/>
    <mergeCell ref="A99:O99"/>
    <mergeCell ref="P99:AC99"/>
    <mergeCell ref="AD99:AF99"/>
    <mergeCell ref="AG99:AJ99"/>
    <mergeCell ref="AK99:AP99"/>
    <mergeCell ref="A98:O98"/>
    <mergeCell ref="P98:AC98"/>
    <mergeCell ref="AD98:AF98"/>
    <mergeCell ref="AG98:AJ98"/>
    <mergeCell ref="AK98:AP98"/>
    <mergeCell ref="AQ98:AX98"/>
    <mergeCell ref="AQ97:AX97"/>
    <mergeCell ref="AY97:BE97"/>
    <mergeCell ref="BG97:BL97"/>
    <mergeCell ref="BO97:BV97"/>
    <mergeCell ref="CN97:CU97"/>
    <mergeCell ref="CV97:DE97"/>
    <mergeCell ref="AY96:BE96"/>
    <mergeCell ref="BG96:BL96"/>
    <mergeCell ref="BO96:BV96"/>
    <mergeCell ref="CN96:CU96"/>
    <mergeCell ref="CV96:DE96"/>
    <mergeCell ref="A97:O97"/>
    <mergeCell ref="P97:AC97"/>
    <mergeCell ref="AD97:AF97"/>
    <mergeCell ref="AG97:AJ97"/>
    <mergeCell ref="AK97:AP97"/>
    <mergeCell ref="A96:O96"/>
    <mergeCell ref="P96:AC96"/>
    <mergeCell ref="AD96:AF96"/>
    <mergeCell ref="AG96:AJ96"/>
    <mergeCell ref="AK96:AP96"/>
    <mergeCell ref="AQ96:AX96"/>
    <mergeCell ref="AQ95:AX95"/>
    <mergeCell ref="AY95:BE95"/>
    <mergeCell ref="BG95:BL95"/>
    <mergeCell ref="BO95:BV95"/>
    <mergeCell ref="CN95:CU95"/>
    <mergeCell ref="CV95:DE95"/>
    <mergeCell ref="AY94:BE94"/>
    <mergeCell ref="BG94:BL94"/>
    <mergeCell ref="BO94:BV94"/>
    <mergeCell ref="CN94:CU94"/>
    <mergeCell ref="CV94:DE94"/>
    <mergeCell ref="A95:O95"/>
    <mergeCell ref="P95:AC95"/>
    <mergeCell ref="AD95:AF95"/>
    <mergeCell ref="AG95:AJ95"/>
    <mergeCell ref="AK95:AP95"/>
    <mergeCell ref="A94:O94"/>
    <mergeCell ref="P94:AC94"/>
    <mergeCell ref="AD94:AF94"/>
    <mergeCell ref="AG94:AJ94"/>
    <mergeCell ref="AK94:AP94"/>
    <mergeCell ref="AQ94:AX94"/>
    <mergeCell ref="AQ93:AX93"/>
    <mergeCell ref="AY93:BE93"/>
    <mergeCell ref="BG93:BL93"/>
    <mergeCell ref="BO93:BV93"/>
    <mergeCell ref="CN93:CU93"/>
    <mergeCell ref="CV93:DE93"/>
    <mergeCell ref="AY92:BE92"/>
    <mergeCell ref="BG92:BL92"/>
    <mergeCell ref="BO92:BV92"/>
    <mergeCell ref="CN92:CU92"/>
    <mergeCell ref="CV92:DE92"/>
    <mergeCell ref="A93:O93"/>
    <mergeCell ref="P93:AC93"/>
    <mergeCell ref="AD93:AF93"/>
    <mergeCell ref="AG93:AJ93"/>
    <mergeCell ref="AK93:AP93"/>
    <mergeCell ref="A92:O92"/>
    <mergeCell ref="P92:AC92"/>
    <mergeCell ref="AD92:AF92"/>
    <mergeCell ref="AG92:AJ92"/>
    <mergeCell ref="AK92:AP92"/>
    <mergeCell ref="AQ92:AX92"/>
    <mergeCell ref="AQ91:AX91"/>
    <mergeCell ref="AY91:BE91"/>
    <mergeCell ref="BG91:BL91"/>
    <mergeCell ref="BO91:BV91"/>
    <mergeCell ref="CN91:CU91"/>
    <mergeCell ref="CV91:DE91"/>
    <mergeCell ref="AY90:BE90"/>
    <mergeCell ref="BG90:BL90"/>
    <mergeCell ref="BO90:BV90"/>
    <mergeCell ref="CN90:CU90"/>
    <mergeCell ref="CV90:DE90"/>
    <mergeCell ref="A91:O91"/>
    <mergeCell ref="P91:AC91"/>
    <mergeCell ref="AD91:AF91"/>
    <mergeCell ref="AG91:AJ91"/>
    <mergeCell ref="AK91:AP91"/>
    <mergeCell ref="A90:O90"/>
    <mergeCell ref="P90:AC90"/>
    <mergeCell ref="AD90:AF90"/>
    <mergeCell ref="AG90:AJ90"/>
    <mergeCell ref="AK90:AP90"/>
    <mergeCell ref="AQ90:AX90"/>
    <mergeCell ref="AQ89:AX89"/>
    <mergeCell ref="AY89:BE89"/>
    <mergeCell ref="BG89:BL89"/>
    <mergeCell ref="BO89:BV89"/>
    <mergeCell ref="CN89:CU89"/>
    <mergeCell ref="CV89:DE89"/>
    <mergeCell ref="AY88:BE88"/>
    <mergeCell ref="BG88:BL88"/>
    <mergeCell ref="BO88:BV88"/>
    <mergeCell ref="CN88:CU88"/>
    <mergeCell ref="CV88:DE88"/>
    <mergeCell ref="A89:O89"/>
    <mergeCell ref="P89:AC89"/>
    <mergeCell ref="AD89:AF89"/>
    <mergeCell ref="AG89:AJ89"/>
    <mergeCell ref="AK89:AP89"/>
    <mergeCell ref="A88:O88"/>
    <mergeCell ref="P88:AC88"/>
    <mergeCell ref="AD88:AF88"/>
    <mergeCell ref="AG88:AJ88"/>
    <mergeCell ref="AK88:AP88"/>
    <mergeCell ref="AQ88:AX88"/>
    <mergeCell ref="AQ87:AX87"/>
    <mergeCell ref="AY87:BE87"/>
    <mergeCell ref="BG87:BL87"/>
    <mergeCell ref="BO87:BV87"/>
    <mergeCell ref="CN87:CU87"/>
    <mergeCell ref="CV87:DE87"/>
    <mergeCell ref="AY86:BE86"/>
    <mergeCell ref="BG86:BL86"/>
    <mergeCell ref="BO86:BV86"/>
    <mergeCell ref="CN86:CU86"/>
    <mergeCell ref="CV86:DE86"/>
    <mergeCell ref="A87:O87"/>
    <mergeCell ref="P87:AC87"/>
    <mergeCell ref="AD87:AF87"/>
    <mergeCell ref="AG87:AJ87"/>
    <mergeCell ref="AK87:AP87"/>
    <mergeCell ref="A86:O86"/>
    <mergeCell ref="P86:AC86"/>
    <mergeCell ref="AD86:AF86"/>
    <mergeCell ref="AG86:AJ86"/>
    <mergeCell ref="AK86:AP86"/>
    <mergeCell ref="AQ86:AX86"/>
    <mergeCell ref="AQ85:AX85"/>
    <mergeCell ref="AY85:BE85"/>
    <mergeCell ref="BG85:BL85"/>
    <mergeCell ref="BO85:BV85"/>
    <mergeCell ref="CN85:CU85"/>
    <mergeCell ref="CV85:DE85"/>
    <mergeCell ref="AY84:BE84"/>
    <mergeCell ref="BG84:BL84"/>
    <mergeCell ref="BO84:BV84"/>
    <mergeCell ref="CN84:CU84"/>
    <mergeCell ref="CV84:DE84"/>
    <mergeCell ref="A85:O85"/>
    <mergeCell ref="P85:AC85"/>
    <mergeCell ref="AD85:AF85"/>
    <mergeCell ref="AG85:AJ85"/>
    <mergeCell ref="AK85:AP85"/>
    <mergeCell ref="A84:O84"/>
    <mergeCell ref="P84:AC84"/>
    <mergeCell ref="AD84:AF84"/>
    <mergeCell ref="AG84:AJ84"/>
    <mergeCell ref="AK84:AP84"/>
    <mergeCell ref="AQ84:AX84"/>
    <mergeCell ref="AQ83:AX83"/>
    <mergeCell ref="AY83:BE83"/>
    <mergeCell ref="BG83:BL83"/>
    <mergeCell ref="BO83:BV83"/>
    <mergeCell ref="CN83:CU83"/>
    <mergeCell ref="CV83:DE83"/>
    <mergeCell ref="AY82:BE82"/>
    <mergeCell ref="BG82:BL82"/>
    <mergeCell ref="BO82:BV82"/>
    <mergeCell ref="CN82:CU82"/>
    <mergeCell ref="CV82:DE82"/>
    <mergeCell ref="A83:O83"/>
    <mergeCell ref="P83:AC83"/>
    <mergeCell ref="AD83:AF83"/>
    <mergeCell ref="AG83:AJ83"/>
    <mergeCell ref="AK83:AP83"/>
    <mergeCell ref="A82:O82"/>
    <mergeCell ref="P82:AC82"/>
    <mergeCell ref="AD82:AF82"/>
    <mergeCell ref="AG82:AJ82"/>
    <mergeCell ref="AK82:AP82"/>
    <mergeCell ref="AQ82:AX82"/>
    <mergeCell ref="AQ81:AX81"/>
    <mergeCell ref="AY81:BE81"/>
    <mergeCell ref="BG81:BL81"/>
    <mergeCell ref="BO81:BV81"/>
    <mergeCell ref="CN81:CU81"/>
    <mergeCell ref="CV81:DE81"/>
    <mergeCell ref="AY80:BE80"/>
    <mergeCell ref="BG80:BL80"/>
    <mergeCell ref="BO80:BV80"/>
    <mergeCell ref="CN80:CU80"/>
    <mergeCell ref="CV80:DE80"/>
    <mergeCell ref="A81:O81"/>
    <mergeCell ref="P81:AC81"/>
    <mergeCell ref="AD81:AF81"/>
    <mergeCell ref="AG81:AJ81"/>
    <mergeCell ref="AK81:AP81"/>
    <mergeCell ref="A80:O80"/>
    <mergeCell ref="P80:AC80"/>
    <mergeCell ref="AD80:AF80"/>
    <mergeCell ref="AG80:AJ80"/>
    <mergeCell ref="AK80:AP80"/>
    <mergeCell ref="AQ80:AX80"/>
    <mergeCell ref="AQ79:AX79"/>
    <mergeCell ref="AY79:BE79"/>
    <mergeCell ref="BG79:BL79"/>
    <mergeCell ref="BO79:BV79"/>
    <mergeCell ref="CN79:CU79"/>
    <mergeCell ref="CV79:DE79"/>
    <mergeCell ref="AY78:BE78"/>
    <mergeCell ref="BG78:BL78"/>
    <mergeCell ref="BO78:BV78"/>
    <mergeCell ref="CN78:CU78"/>
    <mergeCell ref="CV78:DE78"/>
    <mergeCell ref="A79:O79"/>
    <mergeCell ref="P79:AC79"/>
    <mergeCell ref="AD79:AF79"/>
    <mergeCell ref="AG79:AJ79"/>
    <mergeCell ref="AK79:AP79"/>
    <mergeCell ref="A78:O78"/>
    <mergeCell ref="P78:AC78"/>
    <mergeCell ref="AD78:AF78"/>
    <mergeCell ref="AG78:AJ78"/>
    <mergeCell ref="AK78:AP78"/>
    <mergeCell ref="AQ78:AX78"/>
    <mergeCell ref="AQ77:AX77"/>
    <mergeCell ref="AY77:BE77"/>
    <mergeCell ref="BG77:BL77"/>
    <mergeCell ref="BO77:BV77"/>
    <mergeCell ref="CN77:CU77"/>
    <mergeCell ref="CV77:DE77"/>
    <mergeCell ref="AY76:BE76"/>
    <mergeCell ref="BG76:BL76"/>
    <mergeCell ref="BO76:BV76"/>
    <mergeCell ref="CN76:CU76"/>
    <mergeCell ref="CV76:DE76"/>
    <mergeCell ref="A77:O77"/>
    <mergeCell ref="P77:AC77"/>
    <mergeCell ref="AD77:AF77"/>
    <mergeCell ref="AG77:AJ77"/>
    <mergeCell ref="AK77:AP77"/>
    <mergeCell ref="A76:O76"/>
    <mergeCell ref="P76:AC76"/>
    <mergeCell ref="AD76:AF76"/>
    <mergeCell ref="AG76:AJ76"/>
    <mergeCell ref="AK76:AP76"/>
    <mergeCell ref="AQ76:AX76"/>
    <mergeCell ref="AQ75:AX75"/>
    <mergeCell ref="AY75:BE75"/>
    <mergeCell ref="BG75:BL75"/>
    <mergeCell ref="BO75:BV75"/>
    <mergeCell ref="CN75:CU75"/>
    <mergeCell ref="CV75:DE75"/>
    <mergeCell ref="AY74:BE74"/>
    <mergeCell ref="BG74:BL74"/>
    <mergeCell ref="BO74:BV74"/>
    <mergeCell ref="CN74:CU74"/>
    <mergeCell ref="CV74:DE74"/>
    <mergeCell ref="A75:O75"/>
    <mergeCell ref="P75:AC75"/>
    <mergeCell ref="AD75:AF75"/>
    <mergeCell ref="AG75:AJ75"/>
    <mergeCell ref="AK75:AP75"/>
    <mergeCell ref="A74:O74"/>
    <mergeCell ref="P74:AC74"/>
    <mergeCell ref="AD74:AF74"/>
    <mergeCell ref="AG74:AJ74"/>
    <mergeCell ref="AK74:AP74"/>
    <mergeCell ref="AQ74:AX74"/>
    <mergeCell ref="AQ73:AX73"/>
    <mergeCell ref="AY73:BE73"/>
    <mergeCell ref="BG73:BL73"/>
    <mergeCell ref="BO73:BV73"/>
    <mergeCell ref="CN73:CU73"/>
    <mergeCell ref="CV73:DE73"/>
    <mergeCell ref="AY72:BE72"/>
    <mergeCell ref="BG72:BL72"/>
    <mergeCell ref="BO72:BV72"/>
    <mergeCell ref="CN72:CU72"/>
    <mergeCell ref="CV72:DE72"/>
    <mergeCell ref="A73:O73"/>
    <mergeCell ref="P73:AC73"/>
    <mergeCell ref="AD73:AF73"/>
    <mergeCell ref="AG73:AJ73"/>
    <mergeCell ref="AK73:AP73"/>
    <mergeCell ref="A72:O72"/>
    <mergeCell ref="P72:AC72"/>
    <mergeCell ref="AD72:AF72"/>
    <mergeCell ref="AG72:AJ72"/>
    <mergeCell ref="AK72:AP72"/>
    <mergeCell ref="AQ72:AX72"/>
    <mergeCell ref="AQ71:AX71"/>
    <mergeCell ref="AY71:BE71"/>
    <mergeCell ref="BG71:BL71"/>
    <mergeCell ref="BO71:BV71"/>
    <mergeCell ref="CN71:CU71"/>
    <mergeCell ref="CV71:DE71"/>
    <mergeCell ref="AY70:BE70"/>
    <mergeCell ref="BG70:BL70"/>
    <mergeCell ref="BO70:BV70"/>
    <mergeCell ref="CN70:CU70"/>
    <mergeCell ref="CV70:DE70"/>
    <mergeCell ref="A71:O71"/>
    <mergeCell ref="P71:AC71"/>
    <mergeCell ref="AD71:AF71"/>
    <mergeCell ref="AG71:AJ71"/>
    <mergeCell ref="AK71:AP71"/>
    <mergeCell ref="A70:O70"/>
    <mergeCell ref="P70:AC70"/>
    <mergeCell ref="AD70:AF70"/>
    <mergeCell ref="AG70:AJ70"/>
    <mergeCell ref="AK70:AP70"/>
    <mergeCell ref="AQ70:AX70"/>
    <mergeCell ref="AQ69:AX69"/>
    <mergeCell ref="AY69:BE69"/>
    <mergeCell ref="BG69:BL69"/>
    <mergeCell ref="BO69:BV69"/>
    <mergeCell ref="CN69:CU69"/>
    <mergeCell ref="CV69:DE69"/>
    <mergeCell ref="AY68:BE68"/>
    <mergeCell ref="BG68:BL68"/>
    <mergeCell ref="BO68:BV68"/>
    <mergeCell ref="CN68:CU68"/>
    <mergeCell ref="CV68:DE68"/>
    <mergeCell ref="A69:O69"/>
    <mergeCell ref="P69:AC69"/>
    <mergeCell ref="AD69:AF69"/>
    <mergeCell ref="AG69:AJ69"/>
    <mergeCell ref="AK69:AP69"/>
    <mergeCell ref="A68:O68"/>
    <mergeCell ref="P68:AC68"/>
    <mergeCell ref="AD68:AF68"/>
    <mergeCell ref="AG68:AJ68"/>
    <mergeCell ref="AK68:AP68"/>
    <mergeCell ref="AQ68:AX68"/>
    <mergeCell ref="AQ67:AX67"/>
    <mergeCell ref="AY67:BE67"/>
    <mergeCell ref="BG67:BL67"/>
    <mergeCell ref="BO67:BV67"/>
    <mergeCell ref="CN67:CU67"/>
    <mergeCell ref="CV67:DE67"/>
    <mergeCell ref="AY66:BE66"/>
    <mergeCell ref="BG66:BL66"/>
    <mergeCell ref="BO66:BV66"/>
    <mergeCell ref="CN66:CU66"/>
    <mergeCell ref="CV66:DE66"/>
    <mergeCell ref="A67:O67"/>
    <mergeCell ref="P67:AC67"/>
    <mergeCell ref="AD67:AF67"/>
    <mergeCell ref="AG67:AJ67"/>
    <mergeCell ref="AK67:AP67"/>
    <mergeCell ref="A66:O66"/>
    <mergeCell ref="P66:AC66"/>
    <mergeCell ref="AD66:AF66"/>
    <mergeCell ref="AG66:AJ66"/>
    <mergeCell ref="AK66:AP66"/>
    <mergeCell ref="AQ66:AX66"/>
    <mergeCell ref="AQ65:AX65"/>
    <mergeCell ref="AY65:BE65"/>
    <mergeCell ref="BG65:BL65"/>
    <mergeCell ref="BO65:BV65"/>
    <mergeCell ref="CN65:CU65"/>
    <mergeCell ref="CV65:DE65"/>
    <mergeCell ref="AY64:BE64"/>
    <mergeCell ref="BG64:BL64"/>
    <mergeCell ref="BO64:BV64"/>
    <mergeCell ref="CN64:CU64"/>
    <mergeCell ref="CV64:DE64"/>
    <mergeCell ref="A65:O65"/>
    <mergeCell ref="P65:AC65"/>
    <mergeCell ref="AD65:AF65"/>
    <mergeCell ref="AG65:AJ65"/>
    <mergeCell ref="AK65:AP65"/>
    <mergeCell ref="A64:O64"/>
    <mergeCell ref="P64:AC64"/>
    <mergeCell ref="AD64:AF64"/>
    <mergeCell ref="AG64:AJ64"/>
    <mergeCell ref="AK64:AP64"/>
    <mergeCell ref="AQ64:AX64"/>
    <mergeCell ref="AQ63:AX63"/>
    <mergeCell ref="AY63:BE63"/>
    <mergeCell ref="BG63:BL63"/>
    <mergeCell ref="BO63:BV63"/>
    <mergeCell ref="CN63:CU63"/>
    <mergeCell ref="CV63:DE63"/>
    <mergeCell ref="AY62:BE62"/>
    <mergeCell ref="BG62:BL62"/>
    <mergeCell ref="BO62:BV62"/>
    <mergeCell ref="CN62:CU62"/>
    <mergeCell ref="CV62:DE62"/>
    <mergeCell ref="A63:O63"/>
    <mergeCell ref="P63:AC63"/>
    <mergeCell ref="AD63:AF63"/>
    <mergeCell ref="AG63:AJ63"/>
    <mergeCell ref="AK63:AP63"/>
    <mergeCell ref="A62:O62"/>
    <mergeCell ref="P62:AC62"/>
    <mergeCell ref="AD62:AF62"/>
    <mergeCell ref="AG62:AJ62"/>
    <mergeCell ref="AK62:AP62"/>
    <mergeCell ref="AQ62:AX62"/>
    <mergeCell ref="AQ61:AX61"/>
    <mergeCell ref="AY61:BE61"/>
    <mergeCell ref="BG61:BL61"/>
    <mergeCell ref="BO61:BV61"/>
    <mergeCell ref="CN61:CU61"/>
    <mergeCell ref="CV61:DE61"/>
    <mergeCell ref="AY60:BE60"/>
    <mergeCell ref="BG60:BL60"/>
    <mergeCell ref="BO60:BV60"/>
    <mergeCell ref="CN60:CU60"/>
    <mergeCell ref="CV60:DE60"/>
    <mergeCell ref="A61:O61"/>
    <mergeCell ref="P61:AC61"/>
    <mergeCell ref="AD61:AF61"/>
    <mergeCell ref="AG61:AJ61"/>
    <mergeCell ref="AK61:AP61"/>
    <mergeCell ref="A60:O60"/>
    <mergeCell ref="P60:AC60"/>
    <mergeCell ref="AD60:AF60"/>
    <mergeCell ref="AG60:AJ60"/>
    <mergeCell ref="AK60:AP60"/>
    <mergeCell ref="AQ60:AX60"/>
    <mergeCell ref="AQ59:AX59"/>
    <mergeCell ref="AY59:BE59"/>
    <mergeCell ref="BG59:BL59"/>
    <mergeCell ref="BO59:BV59"/>
    <mergeCell ref="CN59:CU59"/>
    <mergeCell ref="CV59:DE59"/>
    <mergeCell ref="AY58:BE58"/>
    <mergeCell ref="BG58:BL58"/>
    <mergeCell ref="BO58:BV58"/>
    <mergeCell ref="CN58:CU58"/>
    <mergeCell ref="CV58:DE58"/>
    <mergeCell ref="A59:O59"/>
    <mergeCell ref="P59:AC59"/>
    <mergeCell ref="AD59:AF59"/>
    <mergeCell ref="AG59:AJ59"/>
    <mergeCell ref="AK59:AP59"/>
    <mergeCell ref="A58:O58"/>
    <mergeCell ref="P58:AC58"/>
    <mergeCell ref="AD58:AF58"/>
    <mergeCell ref="AG58:AJ58"/>
    <mergeCell ref="AK58:AP58"/>
    <mergeCell ref="AQ58:AX58"/>
    <mergeCell ref="AQ57:AX57"/>
    <mergeCell ref="AY57:BE57"/>
    <mergeCell ref="BG57:BL57"/>
    <mergeCell ref="BO57:BV57"/>
    <mergeCell ref="CN57:CU57"/>
    <mergeCell ref="CV57:DE57"/>
    <mergeCell ref="AY56:BE56"/>
    <mergeCell ref="BG56:BL56"/>
    <mergeCell ref="BO56:BV56"/>
    <mergeCell ref="CN56:CU56"/>
    <mergeCell ref="CV56:DE56"/>
    <mergeCell ref="A57:O57"/>
    <mergeCell ref="P57:AC57"/>
    <mergeCell ref="AD57:AF57"/>
    <mergeCell ref="AG57:AJ57"/>
    <mergeCell ref="AK57:AP57"/>
    <mergeCell ref="A56:O56"/>
    <mergeCell ref="P56:AC56"/>
    <mergeCell ref="AD56:AF56"/>
    <mergeCell ref="AG56:AJ56"/>
    <mergeCell ref="AK56:AP56"/>
    <mergeCell ref="AQ56:AX56"/>
    <mergeCell ref="AQ55:AX55"/>
    <mergeCell ref="AY55:BE55"/>
    <mergeCell ref="BG55:BL55"/>
    <mergeCell ref="BO55:BV55"/>
    <mergeCell ref="CN55:CU55"/>
    <mergeCell ref="CV55:DE55"/>
    <mergeCell ref="AY54:BE54"/>
    <mergeCell ref="BG54:BL54"/>
    <mergeCell ref="BO54:BV54"/>
    <mergeCell ref="CN54:CU54"/>
    <mergeCell ref="CV54:DE54"/>
    <mergeCell ref="A55:O55"/>
    <mergeCell ref="P55:AC55"/>
    <mergeCell ref="AD55:AF55"/>
    <mergeCell ref="AG55:AJ55"/>
    <mergeCell ref="AK55:AP55"/>
    <mergeCell ref="A54:O54"/>
    <mergeCell ref="P54:AC54"/>
    <mergeCell ref="AD54:AF54"/>
    <mergeCell ref="AG54:AJ54"/>
    <mergeCell ref="AK54:AP54"/>
    <mergeCell ref="AQ54:AX54"/>
    <mergeCell ref="AQ53:AX53"/>
    <mergeCell ref="AY53:BE53"/>
    <mergeCell ref="BG53:BL53"/>
    <mergeCell ref="BO53:BV53"/>
    <mergeCell ref="CN53:CU53"/>
    <mergeCell ref="CV53:DE53"/>
    <mergeCell ref="AY52:BE52"/>
    <mergeCell ref="BG52:BL52"/>
    <mergeCell ref="BO52:BV52"/>
    <mergeCell ref="CN52:CU52"/>
    <mergeCell ref="CV52:DE52"/>
    <mergeCell ref="A53:O53"/>
    <mergeCell ref="P53:AC53"/>
    <mergeCell ref="AD53:AF53"/>
    <mergeCell ref="AG53:AJ53"/>
    <mergeCell ref="AK53:AP53"/>
    <mergeCell ref="A52:O52"/>
    <mergeCell ref="P52:AC52"/>
    <mergeCell ref="AD52:AF52"/>
    <mergeCell ref="AG52:AJ52"/>
    <mergeCell ref="AK52:AP52"/>
    <mergeCell ref="AQ52:AX52"/>
    <mergeCell ref="AQ51:AX51"/>
    <mergeCell ref="AY51:BE51"/>
    <mergeCell ref="BG51:BL51"/>
    <mergeCell ref="BO51:BV51"/>
    <mergeCell ref="CN51:CU51"/>
    <mergeCell ref="CV51:DE51"/>
    <mergeCell ref="AY50:BE50"/>
    <mergeCell ref="BG50:BL50"/>
    <mergeCell ref="BO50:BV50"/>
    <mergeCell ref="CN50:CU50"/>
    <mergeCell ref="CV50:DE50"/>
    <mergeCell ref="A51:O51"/>
    <mergeCell ref="P51:AC51"/>
    <mergeCell ref="AD51:AF51"/>
    <mergeCell ref="AG51:AJ51"/>
    <mergeCell ref="AK51:AP51"/>
    <mergeCell ref="A50:O50"/>
    <mergeCell ref="P50:AC50"/>
    <mergeCell ref="AD50:AF50"/>
    <mergeCell ref="AG50:AJ50"/>
    <mergeCell ref="AK50:AP50"/>
    <mergeCell ref="AQ50:AX50"/>
    <mergeCell ref="AQ49:AX49"/>
    <mergeCell ref="AY49:BE49"/>
    <mergeCell ref="BG49:BL49"/>
    <mergeCell ref="BO49:BV49"/>
    <mergeCell ref="CN49:CU49"/>
    <mergeCell ref="CV49:DE49"/>
    <mergeCell ref="AY48:BE48"/>
    <mergeCell ref="BG48:BL48"/>
    <mergeCell ref="BO48:BV48"/>
    <mergeCell ref="CN48:CU48"/>
    <mergeCell ref="CV48:DE48"/>
    <mergeCell ref="A49:O49"/>
    <mergeCell ref="P49:AC49"/>
    <mergeCell ref="AD49:AF49"/>
    <mergeCell ref="AG49:AJ49"/>
    <mergeCell ref="AK49:AP49"/>
    <mergeCell ref="A48:O48"/>
    <mergeCell ref="P48:AC48"/>
    <mergeCell ref="AD48:AF48"/>
    <mergeCell ref="AG48:AJ48"/>
    <mergeCell ref="AK48:AP48"/>
    <mergeCell ref="AQ48:AX48"/>
    <mergeCell ref="AQ47:AX47"/>
    <mergeCell ref="AY47:BE47"/>
    <mergeCell ref="BG47:BL47"/>
    <mergeCell ref="BO47:BV47"/>
    <mergeCell ref="CN47:CU47"/>
    <mergeCell ref="CV47:DE47"/>
    <mergeCell ref="AY46:BE46"/>
    <mergeCell ref="BG46:BL46"/>
    <mergeCell ref="BO46:BV46"/>
    <mergeCell ref="CN46:CU46"/>
    <mergeCell ref="CV46:DE46"/>
    <mergeCell ref="A47:O47"/>
    <mergeCell ref="P47:AC47"/>
    <mergeCell ref="AD47:AF47"/>
    <mergeCell ref="AG47:AJ47"/>
    <mergeCell ref="AK47:AP47"/>
    <mergeCell ref="A46:O46"/>
    <mergeCell ref="P46:AC46"/>
    <mergeCell ref="AD46:AF46"/>
    <mergeCell ref="AG46:AJ46"/>
    <mergeCell ref="AK46:AP46"/>
    <mergeCell ref="AQ46:AX46"/>
    <mergeCell ref="AQ45:AX45"/>
    <mergeCell ref="AY45:BE45"/>
    <mergeCell ref="BG45:BL45"/>
    <mergeCell ref="BO45:BV45"/>
    <mergeCell ref="CN45:CU45"/>
    <mergeCell ref="CV45:DE45"/>
    <mergeCell ref="AY44:BE44"/>
    <mergeCell ref="BG44:BL44"/>
    <mergeCell ref="BO44:BV44"/>
    <mergeCell ref="CN44:CU44"/>
    <mergeCell ref="CV44:DE44"/>
    <mergeCell ref="A45:O45"/>
    <mergeCell ref="P45:AC45"/>
    <mergeCell ref="AD45:AF45"/>
    <mergeCell ref="AG45:AJ45"/>
    <mergeCell ref="AK45:AP45"/>
    <mergeCell ref="A44:O44"/>
    <mergeCell ref="P44:AC44"/>
    <mergeCell ref="AD44:AF44"/>
    <mergeCell ref="AG44:AJ44"/>
    <mergeCell ref="AK44:AP44"/>
    <mergeCell ref="AQ44:AX44"/>
    <mergeCell ref="AQ43:AX43"/>
    <mergeCell ref="AY43:BE43"/>
    <mergeCell ref="BG43:BL43"/>
    <mergeCell ref="BO43:BV43"/>
    <mergeCell ref="CN43:CU43"/>
    <mergeCell ref="CV43:DE43"/>
    <mergeCell ref="AY42:BE42"/>
    <mergeCell ref="BG42:BL42"/>
    <mergeCell ref="BO42:BV42"/>
    <mergeCell ref="CN42:CU42"/>
    <mergeCell ref="CV42:DE42"/>
    <mergeCell ref="A43:O43"/>
    <mergeCell ref="P43:AC43"/>
    <mergeCell ref="AD43:AF43"/>
    <mergeCell ref="AG43:AJ43"/>
    <mergeCell ref="AK43:AP43"/>
    <mergeCell ref="A42:O42"/>
    <mergeCell ref="P42:AC42"/>
    <mergeCell ref="AD42:AF42"/>
    <mergeCell ref="AG42:AJ42"/>
    <mergeCell ref="AK42:AP42"/>
    <mergeCell ref="AQ42:AX42"/>
    <mergeCell ref="AQ41:AX41"/>
    <mergeCell ref="AY41:BE41"/>
    <mergeCell ref="BG41:BL41"/>
    <mergeCell ref="BO41:BV41"/>
    <mergeCell ref="CN41:CU41"/>
    <mergeCell ref="CV41:DE41"/>
    <mergeCell ref="AY40:BE40"/>
    <mergeCell ref="BG40:BL40"/>
    <mergeCell ref="BO40:BV40"/>
    <mergeCell ref="CN40:CU40"/>
    <mergeCell ref="CV40:DE40"/>
    <mergeCell ref="A41:O41"/>
    <mergeCell ref="P41:AC41"/>
    <mergeCell ref="AD41:AF41"/>
    <mergeCell ref="AG41:AJ41"/>
    <mergeCell ref="AK41:AP41"/>
    <mergeCell ref="A40:O40"/>
    <mergeCell ref="P40:AC40"/>
    <mergeCell ref="AD40:AF40"/>
    <mergeCell ref="AG40:AJ40"/>
    <mergeCell ref="AK40:AP40"/>
    <mergeCell ref="AQ40:AX40"/>
    <mergeCell ref="AQ39:AX39"/>
    <mergeCell ref="AY39:BE39"/>
    <mergeCell ref="BG39:BL39"/>
    <mergeCell ref="BO39:BV39"/>
    <mergeCell ref="CN39:CU39"/>
    <mergeCell ref="CV39:DE39"/>
    <mergeCell ref="AY38:BE38"/>
    <mergeCell ref="BG38:BL38"/>
    <mergeCell ref="BO38:BV38"/>
    <mergeCell ref="CN38:CU38"/>
    <mergeCell ref="CV38:DE38"/>
    <mergeCell ref="A39:O39"/>
    <mergeCell ref="P39:AC39"/>
    <mergeCell ref="AD39:AF39"/>
    <mergeCell ref="AG39:AJ39"/>
    <mergeCell ref="AK39:AP39"/>
    <mergeCell ref="A38:O38"/>
    <mergeCell ref="P38:AC38"/>
    <mergeCell ref="AD38:AF38"/>
    <mergeCell ref="AG38:AJ38"/>
    <mergeCell ref="AK38:AP38"/>
    <mergeCell ref="AQ38:AX38"/>
    <mergeCell ref="AQ37:AX37"/>
    <mergeCell ref="AY37:BE37"/>
    <mergeCell ref="BG37:BL37"/>
    <mergeCell ref="BO37:BV37"/>
    <mergeCell ref="CN37:CU37"/>
    <mergeCell ref="CV37:DE37"/>
    <mergeCell ref="AY36:BE36"/>
    <mergeCell ref="BG36:BL36"/>
    <mergeCell ref="BO36:BV36"/>
    <mergeCell ref="CN36:CU36"/>
    <mergeCell ref="CV36:DE36"/>
    <mergeCell ref="A37:O37"/>
    <mergeCell ref="P37:AC37"/>
    <mergeCell ref="AD37:AF37"/>
    <mergeCell ref="AG37:AJ37"/>
    <mergeCell ref="AK37:AP37"/>
    <mergeCell ref="A36:O36"/>
    <mergeCell ref="P36:AC36"/>
    <mergeCell ref="AD36:AF36"/>
    <mergeCell ref="AG36:AJ36"/>
    <mergeCell ref="AK36:AP36"/>
    <mergeCell ref="AQ36:AX36"/>
    <mergeCell ref="AQ35:AX35"/>
    <mergeCell ref="AY35:BE35"/>
    <mergeCell ref="BG35:BL35"/>
    <mergeCell ref="BO35:BV35"/>
    <mergeCell ref="CN35:CU35"/>
    <mergeCell ref="CV35:DE35"/>
    <mergeCell ref="AY34:BE34"/>
    <mergeCell ref="BG34:BL34"/>
    <mergeCell ref="BO34:BV34"/>
    <mergeCell ref="CN34:CU34"/>
    <mergeCell ref="CV34:DE34"/>
    <mergeCell ref="A35:O35"/>
    <mergeCell ref="P35:AC35"/>
    <mergeCell ref="AD35:AF35"/>
    <mergeCell ref="AG35:AJ35"/>
    <mergeCell ref="AK35:AP35"/>
    <mergeCell ref="A34:O34"/>
    <mergeCell ref="P34:AC34"/>
    <mergeCell ref="AD34:AF34"/>
    <mergeCell ref="AG34:AJ34"/>
    <mergeCell ref="AK34:AP34"/>
    <mergeCell ref="AQ34:AX34"/>
    <mergeCell ref="AQ33:AX33"/>
    <mergeCell ref="AY33:BE33"/>
    <mergeCell ref="BG33:BL33"/>
    <mergeCell ref="BO33:BV33"/>
    <mergeCell ref="CN33:CU33"/>
    <mergeCell ref="CV33:DE33"/>
    <mergeCell ref="AY32:BE32"/>
    <mergeCell ref="BG32:BL32"/>
    <mergeCell ref="BO32:BV32"/>
    <mergeCell ref="CN32:CU32"/>
    <mergeCell ref="CV32:DE32"/>
    <mergeCell ref="A33:O33"/>
    <mergeCell ref="P33:AC33"/>
    <mergeCell ref="AD33:AF33"/>
    <mergeCell ref="AG33:AJ33"/>
    <mergeCell ref="AK33:AP33"/>
    <mergeCell ref="A32:O32"/>
    <mergeCell ref="P32:AC32"/>
    <mergeCell ref="AD32:AF32"/>
    <mergeCell ref="AG32:AJ32"/>
    <mergeCell ref="AK32:AP32"/>
    <mergeCell ref="AQ32:AX32"/>
    <mergeCell ref="AQ31:AX31"/>
    <mergeCell ref="AY31:BE31"/>
    <mergeCell ref="BG31:BL31"/>
    <mergeCell ref="BO31:BV31"/>
    <mergeCell ref="CN31:CU31"/>
    <mergeCell ref="CV31:DE31"/>
    <mergeCell ref="AY30:BE30"/>
    <mergeCell ref="BG30:BL30"/>
    <mergeCell ref="BO30:BV30"/>
    <mergeCell ref="CN30:CU30"/>
    <mergeCell ref="CV30:DE30"/>
    <mergeCell ref="A31:O31"/>
    <mergeCell ref="P31:AC31"/>
    <mergeCell ref="AD31:AF31"/>
    <mergeCell ref="AG31:AJ31"/>
    <mergeCell ref="AK31:AP31"/>
    <mergeCell ref="A30:O30"/>
    <mergeCell ref="P30:AC30"/>
    <mergeCell ref="AD30:AF30"/>
    <mergeCell ref="AG30:AJ30"/>
    <mergeCell ref="AK30:AP30"/>
    <mergeCell ref="AQ30:AX30"/>
    <mergeCell ref="AQ29:AX29"/>
    <mergeCell ref="AY29:BE29"/>
    <mergeCell ref="BG29:BL29"/>
    <mergeCell ref="BO29:BV29"/>
    <mergeCell ref="CN29:CU29"/>
    <mergeCell ref="CV29:DE29"/>
    <mergeCell ref="AY28:BE28"/>
    <mergeCell ref="BG28:BL28"/>
    <mergeCell ref="BO28:BV28"/>
    <mergeCell ref="CN28:CU28"/>
    <mergeCell ref="CV28:DE28"/>
    <mergeCell ref="A29:O29"/>
    <mergeCell ref="P29:AC29"/>
    <mergeCell ref="AD29:AF29"/>
    <mergeCell ref="AG29:AJ29"/>
    <mergeCell ref="AK29:AP29"/>
    <mergeCell ref="A28:O28"/>
    <mergeCell ref="P28:AC28"/>
    <mergeCell ref="AD28:AF28"/>
    <mergeCell ref="AG28:AJ28"/>
    <mergeCell ref="AK28:AP28"/>
    <mergeCell ref="AQ28:AX28"/>
    <mergeCell ref="AQ27:AX27"/>
    <mergeCell ref="AY27:BE27"/>
    <mergeCell ref="BG27:BL27"/>
    <mergeCell ref="BO27:BV27"/>
    <mergeCell ref="CN27:CU27"/>
    <mergeCell ref="CV27:DE27"/>
    <mergeCell ref="AY26:BE26"/>
    <mergeCell ref="BG26:BL26"/>
    <mergeCell ref="BO26:BV26"/>
    <mergeCell ref="CN26:CU26"/>
    <mergeCell ref="CV26:DE26"/>
    <mergeCell ref="A27:O27"/>
    <mergeCell ref="P27:AC27"/>
    <mergeCell ref="AD27:AF27"/>
    <mergeCell ref="AG27:AJ27"/>
    <mergeCell ref="AK27:AP27"/>
    <mergeCell ref="A26:O26"/>
    <mergeCell ref="P26:AC26"/>
    <mergeCell ref="AD26:AF26"/>
    <mergeCell ref="AG26:AJ26"/>
    <mergeCell ref="AK26:AP26"/>
    <mergeCell ref="AQ26:AX26"/>
    <mergeCell ref="AQ25:AX25"/>
    <mergeCell ref="AY25:BE25"/>
    <mergeCell ref="BG25:BL25"/>
    <mergeCell ref="BO25:BV25"/>
    <mergeCell ref="CN25:CU25"/>
    <mergeCell ref="CV25:DE25"/>
    <mergeCell ref="AY24:BE24"/>
    <mergeCell ref="BG24:BL24"/>
    <mergeCell ref="BO24:BV24"/>
    <mergeCell ref="CN24:CU24"/>
    <mergeCell ref="CV24:DE24"/>
    <mergeCell ref="A25:O25"/>
    <mergeCell ref="P25:AC25"/>
    <mergeCell ref="AD25:AF25"/>
    <mergeCell ref="AG25:AJ25"/>
    <mergeCell ref="AK25:AP25"/>
    <mergeCell ref="A24:O24"/>
    <mergeCell ref="P24:AC24"/>
    <mergeCell ref="AD24:AF24"/>
    <mergeCell ref="AG24:AJ24"/>
    <mergeCell ref="AK24:AP24"/>
    <mergeCell ref="AQ24:AX24"/>
    <mergeCell ref="AQ23:AX23"/>
    <mergeCell ref="AY23:BE23"/>
    <mergeCell ref="BG23:BL23"/>
    <mergeCell ref="BO23:BV23"/>
    <mergeCell ref="CN23:CU23"/>
    <mergeCell ref="CV23:DE23"/>
    <mergeCell ref="AY22:BE22"/>
    <mergeCell ref="BG22:BL22"/>
    <mergeCell ref="BO22:BV22"/>
    <mergeCell ref="CN22:CU22"/>
    <mergeCell ref="CV22:DE22"/>
    <mergeCell ref="A23:O23"/>
    <mergeCell ref="P23:AC23"/>
    <mergeCell ref="AD23:AF23"/>
    <mergeCell ref="AG23:AJ23"/>
    <mergeCell ref="AK23:AP23"/>
    <mergeCell ref="A22:O22"/>
    <mergeCell ref="P22:AC22"/>
    <mergeCell ref="AD22:AF22"/>
    <mergeCell ref="AG22:AJ22"/>
    <mergeCell ref="AK22:AP22"/>
    <mergeCell ref="AQ22:AX22"/>
    <mergeCell ref="AQ21:AX21"/>
    <mergeCell ref="AY21:BE21"/>
    <mergeCell ref="BG21:BL21"/>
    <mergeCell ref="BO21:BV21"/>
    <mergeCell ref="CN21:CU21"/>
    <mergeCell ref="CV21:DE21"/>
    <mergeCell ref="AY20:BE20"/>
    <mergeCell ref="BG20:BL20"/>
    <mergeCell ref="BO20:BV20"/>
    <mergeCell ref="CN20:CU20"/>
    <mergeCell ref="CV20:DE20"/>
    <mergeCell ref="A21:O21"/>
    <mergeCell ref="P21:AC21"/>
    <mergeCell ref="AD21:AF21"/>
    <mergeCell ref="AG21:AJ21"/>
    <mergeCell ref="AK21:AP21"/>
    <mergeCell ref="A20:O20"/>
    <mergeCell ref="P20:AC20"/>
    <mergeCell ref="AD20:AF20"/>
    <mergeCell ref="AG20:AJ20"/>
    <mergeCell ref="AK20:AP20"/>
    <mergeCell ref="AQ20:AX20"/>
    <mergeCell ref="AQ19:AX19"/>
    <mergeCell ref="AY19:BE19"/>
    <mergeCell ref="BG19:BL19"/>
    <mergeCell ref="BO19:BV19"/>
    <mergeCell ref="CN19:CU19"/>
    <mergeCell ref="CV19:DE19"/>
    <mergeCell ref="AY18:BE18"/>
    <mergeCell ref="BG18:BL18"/>
    <mergeCell ref="BO18:BV18"/>
    <mergeCell ref="CN18:CU18"/>
    <mergeCell ref="CV18:DE18"/>
    <mergeCell ref="A19:O19"/>
    <mergeCell ref="P19:AC19"/>
    <mergeCell ref="AD19:AF19"/>
    <mergeCell ref="AG19:AJ19"/>
    <mergeCell ref="AK19:AP19"/>
    <mergeCell ref="A18:O18"/>
    <mergeCell ref="P18:AC18"/>
    <mergeCell ref="AD18:AF18"/>
    <mergeCell ref="AG18:AJ18"/>
    <mergeCell ref="AK18:AP18"/>
    <mergeCell ref="AQ18:AX18"/>
    <mergeCell ref="AQ17:AX17"/>
    <mergeCell ref="AY17:BE17"/>
    <mergeCell ref="BG17:BL17"/>
    <mergeCell ref="BO17:BV17"/>
    <mergeCell ref="CN17:CU17"/>
    <mergeCell ref="CV17:DE17"/>
    <mergeCell ref="AY16:BE16"/>
    <mergeCell ref="BG16:BL16"/>
    <mergeCell ref="BO16:BV16"/>
    <mergeCell ref="CN16:CU16"/>
    <mergeCell ref="CV16:DE16"/>
    <mergeCell ref="A17:O17"/>
    <mergeCell ref="P17:AC17"/>
    <mergeCell ref="AD17:AF17"/>
    <mergeCell ref="AG17:AJ17"/>
    <mergeCell ref="AK17:AP17"/>
    <mergeCell ref="A16:O16"/>
    <mergeCell ref="P16:AC16"/>
    <mergeCell ref="AD16:AF16"/>
    <mergeCell ref="AG16:AJ16"/>
    <mergeCell ref="AK16:AP16"/>
    <mergeCell ref="AQ16:AX16"/>
    <mergeCell ref="AQ15:AX15"/>
    <mergeCell ref="AY15:BE15"/>
    <mergeCell ref="BG15:BL15"/>
    <mergeCell ref="BO15:BV15"/>
    <mergeCell ref="CN15:CU15"/>
    <mergeCell ref="CV15:DE15"/>
    <mergeCell ref="AY14:BE14"/>
    <mergeCell ref="BG14:BL14"/>
    <mergeCell ref="BO14:BV14"/>
    <mergeCell ref="CN14:CU14"/>
    <mergeCell ref="CV14:DE14"/>
    <mergeCell ref="A15:O15"/>
    <mergeCell ref="P15:AC15"/>
    <mergeCell ref="AD15:AF15"/>
    <mergeCell ref="AG15:AJ15"/>
    <mergeCell ref="AK15:AP15"/>
    <mergeCell ref="A14:O14"/>
    <mergeCell ref="P14:AC14"/>
    <mergeCell ref="AD14:AF14"/>
    <mergeCell ref="AG14:AJ14"/>
    <mergeCell ref="AK14:AP14"/>
    <mergeCell ref="AQ14:AX14"/>
    <mergeCell ref="AQ13:AX13"/>
    <mergeCell ref="AY13:BE13"/>
    <mergeCell ref="BG13:BL13"/>
    <mergeCell ref="BO13:BV13"/>
    <mergeCell ref="CN13:CU13"/>
    <mergeCell ref="CV13:DE13"/>
    <mergeCell ref="AY12:BE12"/>
    <mergeCell ref="BG12:BL12"/>
    <mergeCell ref="BO12:BV12"/>
    <mergeCell ref="CN12:CU12"/>
    <mergeCell ref="CV12:DE12"/>
    <mergeCell ref="A13:O13"/>
    <mergeCell ref="P13:AC13"/>
    <mergeCell ref="AD13:AF13"/>
    <mergeCell ref="AG13:AJ13"/>
    <mergeCell ref="AK13:AP13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CV9:DE10"/>
    <mergeCell ref="AK10:AP10"/>
    <mergeCell ref="AQ10:AX10"/>
    <mergeCell ref="AY10:BF10"/>
    <mergeCell ref="BG10:BN10"/>
    <mergeCell ref="BO10:BV10"/>
    <mergeCell ref="BW10:CD10"/>
    <mergeCell ref="CN10:CU10"/>
    <mergeCell ref="BW8:CD8"/>
    <mergeCell ref="CE8:CM8"/>
    <mergeCell ref="CN8:CU9"/>
    <mergeCell ref="CV8:DE8"/>
    <mergeCell ref="AK9:AX9"/>
    <mergeCell ref="AY9:BF9"/>
    <mergeCell ref="BG9:BN9"/>
    <mergeCell ref="BO9:BV9"/>
    <mergeCell ref="BW9:CD9"/>
    <mergeCell ref="CE9:CM10"/>
    <mergeCell ref="A8:O10"/>
    <mergeCell ref="P8:AC10"/>
    <mergeCell ref="AD8:AF10"/>
    <mergeCell ref="AG8:AJ10"/>
    <mergeCell ref="AK8:AX8"/>
    <mergeCell ref="AY8:BF8"/>
    <mergeCell ref="BG8:BN8"/>
    <mergeCell ref="BO8:BV8"/>
  </mergeCells>
  <pageMargins left="1.1811023622047245" right="0.23622047244094491" top="0.31496062992125984" bottom="0.55118110236220474" header="0.31496062992125984" footer="0.35433070866141736"/>
  <pageSetup scale="65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IV</vt:lpstr>
      <vt:lpstr>IV!Área_de_impresión</vt:lpstr>
      <vt:lpstr>IV!Títulos_a_imprimir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Cortés</dc:creator>
  <cp:lastModifiedBy>Oscar Silva Padilla</cp:lastModifiedBy>
  <cp:lastPrinted>2018-04-05T00:46:50Z</cp:lastPrinted>
  <dcterms:created xsi:type="dcterms:W3CDTF">2017-06-18T00:35:07Z</dcterms:created>
  <dcterms:modified xsi:type="dcterms:W3CDTF">2018-11-28T19:59:53Z</dcterms:modified>
</cp:coreProperties>
</file>