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 tabRatio="845"/>
  </bookViews>
  <sheets>
    <sheet name="Tot" sheetId="19" r:id="rId1"/>
  </sheets>
  <definedNames>
    <definedName name="_xlnm.Print_Area" localSheetId="0">Tot!$A$1:$L$116</definedName>
  </definedNames>
  <calcPr calcId="152511"/>
</workbook>
</file>

<file path=xl/calcChain.xml><?xml version="1.0" encoding="utf-8"?>
<calcChain xmlns="http://schemas.openxmlformats.org/spreadsheetml/2006/main">
  <c r="K8" i="19" l="1"/>
  <c r="K9" i="19"/>
  <c r="K11" i="19"/>
  <c r="AZ3" i="19" l="1"/>
  <c r="AZ5" i="19"/>
  <c r="AZ7" i="19"/>
  <c r="AZ11" i="19"/>
  <c r="AZ25" i="19"/>
  <c r="AZ27" i="19"/>
  <c r="AZ29" i="19"/>
  <c r="AZ31" i="19"/>
  <c r="AZ33" i="19"/>
  <c r="AZ35" i="19"/>
  <c r="AZ37" i="19"/>
  <c r="AZ41" i="19"/>
  <c r="AZ2" i="19"/>
  <c r="AZ4" i="19"/>
  <c r="AZ6" i="19"/>
  <c r="AZ8" i="19"/>
  <c r="AZ12" i="19"/>
  <c r="AZ28" i="19"/>
  <c r="AZ30" i="19"/>
  <c r="AZ32" i="19"/>
  <c r="AZ34" i="19"/>
  <c r="AZ36" i="19"/>
  <c r="AZ40" i="19"/>
</calcChain>
</file>

<file path=xl/sharedStrings.xml><?xml version="1.0" encoding="utf-8"?>
<sst xmlns="http://schemas.openxmlformats.org/spreadsheetml/2006/main" count="213" uniqueCount="89">
  <si>
    <t>Total</t>
  </si>
  <si>
    <t>Mujeres</t>
  </si>
  <si>
    <t>Mes</t>
  </si>
  <si>
    <t>Menor de 17</t>
  </si>
  <si>
    <t>Mayor de 51</t>
  </si>
  <si>
    <t xml:space="preserve">TOTAL 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</si>
  <si>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</si>
  <si>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</si>
  <si>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</si>
  <si>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</si>
  <si>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</si>
  <si>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</si>
  <si>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 xml:space="preserve">GENERO </t>
  </si>
  <si>
    <t>Hombres</t>
  </si>
  <si>
    <t>Ene</t>
  </si>
  <si>
    <t>Feb</t>
  </si>
  <si>
    <t>Mar</t>
  </si>
  <si>
    <t>Abr</t>
  </si>
  <si>
    <t>May</t>
  </si>
  <si>
    <t>San Pedrito</t>
  </si>
  <si>
    <t>Santa Anita</t>
  </si>
  <si>
    <t>Toluquilla</t>
  </si>
  <si>
    <t>Tonala</t>
  </si>
  <si>
    <t>El Salto</t>
  </si>
  <si>
    <t>Vacantes Ofertadas</t>
  </si>
  <si>
    <t>Total de Atendidos</t>
  </si>
  <si>
    <t>Tateposco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</si>
  <si>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</si>
  <si>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</si>
  <si>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</si>
  <si>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</si>
  <si>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</si>
  <si>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</si>
  <si>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</si>
  <si>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</si>
  <si>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</si>
  <si>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</si>
  <si>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</si>
  <si>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</si>
  <si>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</si>
  <si>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</si>
  <si>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</si>
  <si>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</si>
  <si>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</si>
  <si>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</si>
  <si>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</si>
  <si>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</si>
  <si>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</si>
  <si>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</si>
  <si>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</si>
  <si>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</si>
  <si>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</si>
  <si>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</si>
  <si>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</si>
  <si>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</si>
  <si>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</si>
  <si>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</si>
  <si>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</si>
  <si>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</si>
  <si>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</si>
  <si>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</si>
  <si>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</si>
  <si>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</si>
  <si>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</si>
  <si>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</si>
  <si>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</si>
  <si>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</si>
  <si>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</si>
  <si>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</si>
  <si>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</si>
  <si>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Empresas Registradas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</si>
  <si>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</si>
  <si>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</si>
  <si>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</si>
  <si>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</si>
  <si>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</si>
  <si>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</si>
  <si>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t>Total de Atendidos Mujeres</t>
  </si>
  <si>
    <t>Total de Atendidos Hombres</t>
  </si>
  <si>
    <t>Total por Genero de Te Queremos con Chamba</t>
  </si>
  <si>
    <t>Total por Genero Atendidos</t>
  </si>
  <si>
    <t>Total de Atendidos en Programas</t>
  </si>
  <si>
    <t>Total General de Atendidos</t>
  </si>
  <si>
    <t>Jun</t>
  </si>
  <si>
    <t>Jul</t>
  </si>
  <si>
    <t>Ago</t>
  </si>
  <si>
    <t>Sep</t>
  </si>
  <si>
    <t>Oct</t>
  </si>
  <si>
    <t>Fuente: Base de Datos de Promoción Laboral a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</si>
</sst>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8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6"/>
  <sheetViews>
    <sheetView tabSelected="1" view="pageBreakPreview" zoomScaleNormal="100" zoomScaleSheetLayoutView="100" workbookViewId="0">
      <selection activeCell="A6" sqref="A6:L6"/>
    </sheetView>
  </sheetViews>
  <sheetFormatPr baseColWidth="10" defaultColWidth="28.28515625" defaultRowHeight="15" x14ac:dyDescent="0.25"/>
  <cols>
    <col min="1" max="1" width="54.42578125" bestFit="1" customWidth="1"/>
    <col min="2" max="2" width="5.5703125" bestFit="1" customWidth="1"/>
    <col min="3" max="11" width="6.28515625" customWidth="1"/>
    <col min="12" max="12" width="6.140625" customWidth="1"/>
    <col min="13" max="13" width="9.5703125" customWidth="1"/>
    <col min="14" max="14" width="10" customWidth="1"/>
    <col min="15" max="15" width="10.7109375" customWidth="1"/>
    <col min="16" max="17" width="12.140625" customWidth="1"/>
  </cols>
  <sheetData>
    <row r="1" spans="1:52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52" ht="15.75" x14ac:dyDescent="0.25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AZ2" t="e">
        <f>SUM(Tot!#REF!)</f>
        <v>#REF!</v>
      </c>
    </row>
    <row r="3" spans="1:52" ht="15.75" x14ac:dyDescent="0.25">
      <c r="A3" s="75" t="s">
        <v>66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AZ3" t="e">
        <f>SUM(Tot!#REF!)</f>
        <v>#REF!</v>
      </c>
    </row>
    <row r="4" spans="1:52" ht="15.75" x14ac:dyDescent="0.25">
      <c r="A4" s="75" t="s">
        <v>74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AZ4" t="e">
        <f>SUM(Tot!#REF!)</f>
        <v>#REF!</v>
      </c>
    </row>
    <row r="5" spans="1:52" ht="15.75" x14ac:dyDescent="0.25">
      <c r="A5" s="74" t="s">
        <v>75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AZ5" t="e">
        <f>SUM(Tot!#REF!)</f>
        <v>#REF!</v>
      </c>
    </row>
    <row r="6" spans="1:52" ht="18.75" x14ac:dyDescent="0.25">
      <c r="A6" s="67" t="s">
        <v>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AZ6" t="e">
        <f>SUM(Tot!#REF!)</f>
        <v>#REF!</v>
      </c>
    </row>
    <row r="7" spans="1:52" x14ac:dyDescent="0.25">
      <c r="A7" s="2"/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7" t="s">
        <v>83</v>
      </c>
      <c r="H7" s="27" t="s">
        <v>84</v>
      </c>
      <c r="I7" s="27" t="s">
        <v>85</v>
      </c>
      <c r="J7" s="27" t="s">
        <v>86</v>
      </c>
      <c r="K7" s="27" t="s">
        <v>87</v>
      </c>
      <c r="L7" s="2" t="s">
        <v>0</v>
      </c>
      <c r="AZ7" t="e">
        <f>SUM(Tot!#REF!)</f>
        <v>#REF!</v>
      </c>
    </row>
    <row r="8" spans="1:52" ht="15.75" x14ac:dyDescent="0.25">
      <c r="A8" s="23" t="s">
        <v>25</v>
      </c>
      <c r="B8" s="45">
        <v>51</v>
      </c>
      <c r="C8" s="45">
        <v>52</v>
      </c>
      <c r="D8" s="45">
        <v>45</v>
      </c>
      <c r="E8" s="45">
        <v>30</v>
      </c>
      <c r="F8" s="45">
        <v>37</v>
      </c>
      <c r="G8" s="45">
        <v>37</v>
      </c>
      <c r="H8" s="45">
        <v>62</v>
      </c>
      <c r="I8" s="45">
        <v>69</v>
      </c>
      <c r="J8" s="45">
        <v>24</v>
      </c>
      <c r="K8" s="45">
        <f>K18</f>
        <v>35</v>
      </c>
      <c r="L8" s="46">
        <v>442</v>
      </c>
      <c r="AZ8" t="e">
        <f>SUM(Tot!#REF!)</f>
        <v>#REF!</v>
      </c>
    </row>
    <row r="9" spans="1:52" ht="15.75" x14ac:dyDescent="0.25">
      <c r="A9" s="23" t="s">
        <v>81</v>
      </c>
      <c r="B9" s="45">
        <v>0</v>
      </c>
      <c r="C9" s="45">
        <v>213</v>
      </c>
      <c r="D9" s="45">
        <v>349</v>
      </c>
      <c r="E9" s="45">
        <v>174</v>
      </c>
      <c r="F9" s="45">
        <v>152</v>
      </c>
      <c r="G9" s="45">
        <v>154</v>
      </c>
      <c r="H9" s="45">
        <v>231</v>
      </c>
      <c r="I9" s="45">
        <v>237</v>
      </c>
      <c r="J9" s="45">
        <v>114</v>
      </c>
      <c r="K9" s="45">
        <f>K24</f>
        <v>161</v>
      </c>
      <c r="L9" s="46">
        <v>1785</v>
      </c>
    </row>
    <row r="10" spans="1:52" ht="15.75" x14ac:dyDescent="0.25">
      <c r="A10" s="24" t="s">
        <v>82</v>
      </c>
      <c r="B10" s="47">
        <v>51</v>
      </c>
      <c r="C10" s="47">
        <v>265</v>
      </c>
      <c r="D10" s="47">
        <v>394</v>
      </c>
      <c r="E10" s="47">
        <v>204</v>
      </c>
      <c r="F10" s="47">
        <v>189</v>
      </c>
      <c r="G10" s="47">
        <v>191</v>
      </c>
      <c r="H10" s="47">
        <v>293</v>
      </c>
      <c r="I10" s="47">
        <v>306</v>
      </c>
      <c r="J10" s="47">
        <v>138</v>
      </c>
      <c r="K10" s="47">
        <v>196</v>
      </c>
      <c r="L10" s="48">
        <v>2227</v>
      </c>
    </row>
    <row r="11" spans="1:52" ht="15.75" x14ac:dyDescent="0.25">
      <c r="A11" s="25" t="s">
        <v>24</v>
      </c>
      <c r="B11" s="49">
        <v>2204</v>
      </c>
      <c r="C11" s="49">
        <v>2201</v>
      </c>
      <c r="D11" s="49">
        <v>4423</v>
      </c>
      <c r="E11" s="49">
        <v>7702</v>
      </c>
      <c r="F11" s="47">
        <v>4606</v>
      </c>
      <c r="G11" s="50">
        <v>5060</v>
      </c>
      <c r="H11" s="50">
        <v>3594</v>
      </c>
      <c r="I11" s="50">
        <v>4310</v>
      </c>
      <c r="J11" s="50">
        <v>4083</v>
      </c>
      <c r="K11" s="50">
        <f>K115</f>
        <v>4282</v>
      </c>
      <c r="L11" s="51"/>
      <c r="AZ11" t="e">
        <f>SUM(Tot!#REF!)</f>
        <v>#REF!</v>
      </c>
    </row>
    <row r="12" spans="1:52" x14ac:dyDescent="0.25">
      <c r="A12" s="65" t="s">
        <v>88</v>
      </c>
      <c r="B12" s="65"/>
      <c r="C12" s="65"/>
      <c r="D12" s="65"/>
      <c r="E12" s="65"/>
      <c r="F12" s="65"/>
      <c r="G12" s="65"/>
      <c r="H12" s="66"/>
      <c r="I12" s="66"/>
      <c r="J12" s="66"/>
      <c r="K12" s="66"/>
      <c r="L12" s="66"/>
      <c r="AZ12" t="e">
        <f>SUM(Tot!#REF!)</f>
        <v>#REF!</v>
      </c>
    </row>
    <row r="13" spans="1:52" x14ac:dyDescent="0.25">
      <c r="A13" s="16"/>
      <c r="B13" s="16"/>
      <c r="C13" s="16"/>
      <c r="D13" s="16"/>
      <c r="E13" s="16"/>
      <c r="F13" s="16"/>
      <c r="G13" s="16"/>
      <c r="H13" s="33"/>
      <c r="I13" s="34"/>
      <c r="J13" s="41"/>
      <c r="K13" s="43"/>
      <c r="L13" s="16"/>
    </row>
    <row r="14" spans="1:52" ht="18.75" x14ac:dyDescent="0.25">
      <c r="A14" s="71" t="s">
        <v>80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52" x14ac:dyDescent="0.25">
      <c r="A15" s="17" t="s">
        <v>12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7" t="s">
        <v>83</v>
      </c>
      <c r="H15" s="27" t="s">
        <v>84</v>
      </c>
      <c r="I15" s="27" t="s">
        <v>85</v>
      </c>
      <c r="J15" s="27" t="s">
        <v>86</v>
      </c>
      <c r="K15" s="27" t="s">
        <v>87</v>
      </c>
      <c r="L15" s="2" t="s">
        <v>0</v>
      </c>
      <c r="N15" s="39"/>
      <c r="O15" s="39"/>
      <c r="P15" s="39"/>
      <c r="Q15" s="39"/>
    </row>
    <row r="16" spans="1:52" x14ac:dyDescent="0.25">
      <c r="A16" s="5" t="s">
        <v>1</v>
      </c>
      <c r="B16" s="52">
        <v>29</v>
      </c>
      <c r="C16" s="52">
        <v>34</v>
      </c>
      <c r="D16" s="52">
        <v>29</v>
      </c>
      <c r="E16" s="52">
        <v>16</v>
      </c>
      <c r="F16" s="52">
        <v>18</v>
      </c>
      <c r="G16" s="52">
        <v>19</v>
      </c>
      <c r="H16" s="52">
        <v>34</v>
      </c>
      <c r="I16" s="52">
        <v>39</v>
      </c>
      <c r="J16" s="52">
        <v>9</v>
      </c>
      <c r="K16" s="52">
        <v>15</v>
      </c>
      <c r="L16" s="53">
        <v>242</v>
      </c>
      <c r="M16" s="36"/>
      <c r="N16" s="37"/>
      <c r="O16" s="37"/>
      <c r="P16" s="39"/>
      <c r="Q16" s="37"/>
    </row>
    <row r="17" spans="1:52" x14ac:dyDescent="0.25">
      <c r="A17" s="5" t="s">
        <v>13</v>
      </c>
      <c r="B17" s="52">
        <v>22</v>
      </c>
      <c r="C17" s="52">
        <v>18</v>
      </c>
      <c r="D17" s="52">
        <v>16</v>
      </c>
      <c r="E17" s="52">
        <v>14</v>
      </c>
      <c r="F17" s="52">
        <v>19</v>
      </c>
      <c r="G17" s="52">
        <v>18</v>
      </c>
      <c r="H17" s="52">
        <v>28</v>
      </c>
      <c r="I17" s="52">
        <v>30</v>
      </c>
      <c r="J17" s="52">
        <v>15</v>
      </c>
      <c r="K17" s="52">
        <v>20</v>
      </c>
      <c r="L17" s="53">
        <v>200</v>
      </c>
      <c r="M17" s="36"/>
      <c r="N17" s="37"/>
      <c r="O17" s="37"/>
      <c r="P17" s="39"/>
      <c r="Q17" s="39"/>
    </row>
    <row r="18" spans="1:52" x14ac:dyDescent="0.25">
      <c r="A18" s="8" t="s">
        <v>0</v>
      </c>
      <c r="B18" s="54">
        <v>51</v>
      </c>
      <c r="C18" s="54">
        <v>52</v>
      </c>
      <c r="D18" s="54">
        <v>45</v>
      </c>
      <c r="E18" s="54">
        <v>30</v>
      </c>
      <c r="F18" s="54">
        <v>37</v>
      </c>
      <c r="G18" s="54">
        <v>37</v>
      </c>
      <c r="H18" s="54">
        <v>62</v>
      </c>
      <c r="I18" s="54">
        <v>69</v>
      </c>
      <c r="J18" s="54">
        <v>24</v>
      </c>
      <c r="K18" s="54">
        <v>35</v>
      </c>
      <c r="L18" s="54">
        <v>442</v>
      </c>
      <c r="N18" s="39"/>
      <c r="O18" s="39"/>
      <c r="P18" s="39"/>
      <c r="Q18" s="39"/>
    </row>
    <row r="19" spans="1:52" x14ac:dyDescent="0.25">
      <c r="A19" s="65" t="s">
        <v>88</v>
      </c>
      <c r="B19" s="65"/>
      <c r="C19" s="65"/>
      <c r="D19" s="65"/>
      <c r="E19" s="65"/>
      <c r="F19" s="65"/>
      <c r="G19" s="65"/>
      <c r="H19" s="66"/>
      <c r="I19" s="66"/>
      <c r="J19" s="66"/>
      <c r="K19" s="66"/>
      <c r="L19" s="66"/>
      <c r="N19" s="39"/>
      <c r="O19" s="39"/>
      <c r="P19" s="39"/>
      <c r="Q19" s="39"/>
    </row>
    <row r="20" spans="1:52" ht="18.75" x14ac:dyDescent="0.25">
      <c r="A20" s="71" t="s">
        <v>79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N20" s="39"/>
      <c r="O20" s="39"/>
      <c r="P20" s="39"/>
      <c r="Q20" s="39"/>
    </row>
    <row r="21" spans="1:52" x14ac:dyDescent="0.25">
      <c r="A21" s="21"/>
      <c r="B21" s="20" t="s">
        <v>14</v>
      </c>
      <c r="C21" s="20" t="s">
        <v>15</v>
      </c>
      <c r="D21" s="20" t="s">
        <v>16</v>
      </c>
      <c r="E21" s="20" t="s">
        <v>17</v>
      </c>
      <c r="F21" s="20" t="s">
        <v>18</v>
      </c>
      <c r="G21" s="27" t="s">
        <v>83</v>
      </c>
      <c r="H21" s="27" t="s">
        <v>84</v>
      </c>
      <c r="I21" s="27" t="s">
        <v>85</v>
      </c>
      <c r="J21" s="27" t="s">
        <v>86</v>
      </c>
      <c r="K21" s="27" t="s">
        <v>87</v>
      </c>
      <c r="L21" s="20" t="s">
        <v>0</v>
      </c>
      <c r="N21" s="39"/>
      <c r="O21" s="39"/>
      <c r="P21" s="39"/>
      <c r="Q21" s="39"/>
    </row>
    <row r="22" spans="1:52" x14ac:dyDescent="0.25">
      <c r="A22" s="9" t="s">
        <v>77</v>
      </c>
      <c r="B22" s="55">
        <v>0</v>
      </c>
      <c r="C22" s="55">
        <v>110</v>
      </c>
      <c r="D22" s="45">
        <v>220</v>
      </c>
      <c r="E22" s="55">
        <v>98</v>
      </c>
      <c r="F22" s="55">
        <v>86</v>
      </c>
      <c r="G22" s="55">
        <v>91</v>
      </c>
      <c r="H22" s="55">
        <v>131</v>
      </c>
      <c r="I22" s="55">
        <v>136</v>
      </c>
      <c r="J22" s="45">
        <v>65</v>
      </c>
      <c r="K22" s="45">
        <v>94</v>
      </c>
      <c r="L22" s="56">
        <v>1031</v>
      </c>
      <c r="M22" s="38"/>
      <c r="N22" s="40"/>
      <c r="O22" s="40"/>
      <c r="P22" s="40"/>
      <c r="Q22" s="39"/>
    </row>
    <row r="23" spans="1:52" x14ac:dyDescent="0.25">
      <c r="A23" s="9" t="s">
        <v>78</v>
      </c>
      <c r="B23" s="55">
        <v>0</v>
      </c>
      <c r="C23" s="55">
        <v>103</v>
      </c>
      <c r="D23" s="45">
        <v>129</v>
      </c>
      <c r="E23" s="55">
        <v>76</v>
      </c>
      <c r="F23" s="55">
        <v>66</v>
      </c>
      <c r="G23" s="55">
        <v>63</v>
      </c>
      <c r="H23" s="55">
        <v>100</v>
      </c>
      <c r="I23" s="55">
        <v>101</v>
      </c>
      <c r="J23" s="45">
        <v>49</v>
      </c>
      <c r="K23" s="45">
        <v>67</v>
      </c>
      <c r="L23" s="56">
        <v>754</v>
      </c>
      <c r="M23" s="38"/>
      <c r="N23" s="40"/>
      <c r="O23" s="40"/>
      <c r="P23" s="40"/>
      <c r="Q23" s="39"/>
    </row>
    <row r="24" spans="1:52" x14ac:dyDescent="0.25">
      <c r="A24" s="22" t="s">
        <v>25</v>
      </c>
      <c r="B24" s="57">
        <v>0</v>
      </c>
      <c r="C24" s="57">
        <v>213</v>
      </c>
      <c r="D24" s="57">
        <v>349</v>
      </c>
      <c r="E24" s="57">
        <v>174</v>
      </c>
      <c r="F24" s="57">
        <v>152</v>
      </c>
      <c r="G24" s="57">
        <v>154</v>
      </c>
      <c r="H24" s="57">
        <v>231</v>
      </c>
      <c r="I24" s="57">
        <v>237</v>
      </c>
      <c r="J24" s="57">
        <v>114</v>
      </c>
      <c r="K24" s="57">
        <v>161</v>
      </c>
      <c r="L24" s="57">
        <v>1785</v>
      </c>
      <c r="N24" s="39"/>
      <c r="O24" s="39"/>
      <c r="P24" s="39"/>
      <c r="Q24" s="39"/>
    </row>
    <row r="25" spans="1:52" x14ac:dyDescent="0.25">
      <c r="A25" s="65" t="s">
        <v>88</v>
      </c>
      <c r="B25" s="65"/>
      <c r="C25" s="65"/>
      <c r="D25" s="65"/>
      <c r="E25" s="65"/>
      <c r="F25" s="65"/>
      <c r="G25" s="65"/>
      <c r="H25" s="66"/>
      <c r="I25" s="66"/>
      <c r="J25" s="66"/>
      <c r="K25" s="66"/>
      <c r="L25" s="66"/>
      <c r="AZ25" t="e">
        <f>SUM(Tot!#REF!)</f>
        <v>#REF!</v>
      </c>
    </row>
    <row r="27" spans="1:52" ht="18.75" x14ac:dyDescent="0.25">
      <c r="A27" s="67" t="s">
        <v>69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AZ27" t="e">
        <f>SUM(Tot!#REF!)</f>
        <v>#REF!</v>
      </c>
    </row>
    <row r="28" spans="1:52" x14ac:dyDescent="0.25">
      <c r="A28" s="2" t="s">
        <v>2</v>
      </c>
      <c r="B28" s="2" t="s">
        <v>14</v>
      </c>
      <c r="C28" s="2" t="s">
        <v>15</v>
      </c>
      <c r="D28" s="2" t="s">
        <v>16</v>
      </c>
      <c r="E28" s="2" t="s">
        <v>17</v>
      </c>
      <c r="F28" s="2" t="s">
        <v>18</v>
      </c>
      <c r="G28" s="27" t="s">
        <v>83</v>
      </c>
      <c r="H28" s="27" t="s">
        <v>84</v>
      </c>
      <c r="I28" s="27" t="s">
        <v>85</v>
      </c>
      <c r="J28" s="27" t="s">
        <v>86</v>
      </c>
      <c r="K28" s="27" t="s">
        <v>87</v>
      </c>
      <c r="L28" s="2" t="s">
        <v>0</v>
      </c>
      <c r="AZ28" t="e">
        <f>SUM(Tot!#REF!)</f>
        <v>#REF!</v>
      </c>
    </row>
    <row r="29" spans="1:52" x14ac:dyDescent="0.25">
      <c r="A29" s="5" t="s">
        <v>43</v>
      </c>
      <c r="B29" s="45">
        <v>2</v>
      </c>
      <c r="C29" s="45">
        <v>8</v>
      </c>
      <c r="D29" s="45">
        <v>4</v>
      </c>
      <c r="E29" s="45">
        <v>1</v>
      </c>
      <c r="F29" s="45">
        <v>5</v>
      </c>
      <c r="G29" s="45">
        <v>2</v>
      </c>
      <c r="H29" s="45">
        <v>4</v>
      </c>
      <c r="I29" s="45">
        <v>2</v>
      </c>
      <c r="J29" s="45">
        <v>3</v>
      </c>
      <c r="K29" s="45">
        <v>0</v>
      </c>
      <c r="L29" s="46">
        <v>31</v>
      </c>
      <c r="AZ29" t="e">
        <f>SUM(Tot!#REF!)</f>
        <v>#REF!</v>
      </c>
    </row>
    <row r="30" spans="1:52" x14ac:dyDescent="0.25">
      <c r="A30" s="5" t="s">
        <v>44</v>
      </c>
      <c r="B30" s="45">
        <v>1</v>
      </c>
      <c r="C30" s="45">
        <v>22</v>
      </c>
      <c r="D30" s="45">
        <v>11</v>
      </c>
      <c r="E30" s="45">
        <v>13</v>
      </c>
      <c r="F30" s="45">
        <v>1</v>
      </c>
      <c r="G30" s="45">
        <v>10</v>
      </c>
      <c r="H30" s="45">
        <v>17</v>
      </c>
      <c r="I30" s="45">
        <v>25</v>
      </c>
      <c r="J30" s="45">
        <v>6</v>
      </c>
      <c r="K30" s="45">
        <v>15</v>
      </c>
      <c r="L30" s="46">
        <v>121</v>
      </c>
      <c r="AZ30" t="e">
        <f>SUM(Tot!#REF!)</f>
        <v>#REF!</v>
      </c>
    </row>
    <row r="31" spans="1:52" x14ac:dyDescent="0.25">
      <c r="A31" s="5" t="s">
        <v>45</v>
      </c>
      <c r="B31" s="45">
        <v>9</v>
      </c>
      <c r="C31" s="45">
        <v>51</v>
      </c>
      <c r="D31" s="45">
        <v>60</v>
      </c>
      <c r="E31" s="45">
        <v>48</v>
      </c>
      <c r="F31" s="45">
        <v>22</v>
      </c>
      <c r="G31" s="45">
        <v>42</v>
      </c>
      <c r="H31" s="45">
        <v>73</v>
      </c>
      <c r="I31" s="45">
        <v>57</v>
      </c>
      <c r="J31" s="45">
        <v>28</v>
      </c>
      <c r="K31" s="45">
        <v>49</v>
      </c>
      <c r="L31" s="46">
        <v>439</v>
      </c>
      <c r="AZ31" t="e">
        <f>SUM(Tot!#REF!)</f>
        <v>#REF!</v>
      </c>
    </row>
    <row r="32" spans="1:52" x14ac:dyDescent="0.25">
      <c r="A32" s="5" t="s">
        <v>46</v>
      </c>
      <c r="B32" s="45">
        <v>4</v>
      </c>
      <c r="C32" s="45">
        <v>30</v>
      </c>
      <c r="D32" s="45">
        <v>48</v>
      </c>
      <c r="E32" s="45">
        <v>27</v>
      </c>
      <c r="F32" s="45">
        <v>41</v>
      </c>
      <c r="G32" s="45">
        <v>13</v>
      </c>
      <c r="H32" s="45">
        <v>35</v>
      </c>
      <c r="I32" s="45">
        <v>30</v>
      </c>
      <c r="J32" s="45">
        <v>13</v>
      </c>
      <c r="K32" s="45">
        <v>17</v>
      </c>
      <c r="L32" s="46">
        <v>258</v>
      </c>
      <c r="AZ32" t="e">
        <f>SUM(Tot!#REF!)</f>
        <v>#REF!</v>
      </c>
    </row>
    <row r="33" spans="1:52" x14ac:dyDescent="0.25">
      <c r="A33" s="5" t="s">
        <v>47</v>
      </c>
      <c r="B33" s="45">
        <v>2</v>
      </c>
      <c r="C33" s="45">
        <v>4</v>
      </c>
      <c r="D33" s="45">
        <v>18</v>
      </c>
      <c r="E33" s="45">
        <v>8</v>
      </c>
      <c r="F33" s="45">
        <v>7</v>
      </c>
      <c r="G33" s="45">
        <v>5</v>
      </c>
      <c r="H33" s="45">
        <v>8</v>
      </c>
      <c r="I33" s="45">
        <v>19</v>
      </c>
      <c r="J33" s="45">
        <v>8</v>
      </c>
      <c r="K33" s="45">
        <v>8</v>
      </c>
      <c r="L33" s="46">
        <v>87</v>
      </c>
      <c r="AZ33" t="e">
        <f>SUM(Tot!#REF!)</f>
        <v>#REF!</v>
      </c>
    </row>
    <row r="34" spans="1:52" x14ac:dyDescent="0.25">
      <c r="A34" s="5" t="s">
        <v>51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6">
        <v>0</v>
      </c>
      <c r="AZ34" t="e">
        <f>SUM(Tot!#REF!)</f>
        <v>#REF!</v>
      </c>
    </row>
    <row r="35" spans="1:52" x14ac:dyDescent="0.25">
      <c r="A35" s="5" t="s">
        <v>48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6">
        <v>0</v>
      </c>
      <c r="AZ35" t="e">
        <f>SUM(Tot!#REF!)</f>
        <v>#REF!</v>
      </c>
    </row>
    <row r="36" spans="1:52" x14ac:dyDescent="0.25">
      <c r="A36" s="5" t="s">
        <v>50</v>
      </c>
      <c r="B36" s="45">
        <v>1</v>
      </c>
      <c r="C36" s="45">
        <v>23</v>
      </c>
      <c r="D36" s="45">
        <v>22</v>
      </c>
      <c r="E36" s="45">
        <v>15</v>
      </c>
      <c r="F36" s="45">
        <v>9</v>
      </c>
      <c r="G36" s="45">
        <v>15</v>
      </c>
      <c r="H36" s="45">
        <v>20</v>
      </c>
      <c r="I36" s="45">
        <v>24</v>
      </c>
      <c r="J36" s="45">
        <v>8</v>
      </c>
      <c r="K36" s="45">
        <v>15</v>
      </c>
      <c r="L36" s="46">
        <v>152</v>
      </c>
      <c r="AZ36" t="e">
        <f>SUM(Tot!#REF!)</f>
        <v>#REF!</v>
      </c>
    </row>
    <row r="37" spans="1:52" x14ac:dyDescent="0.25">
      <c r="A37" s="5" t="s">
        <v>49</v>
      </c>
      <c r="B37" s="45">
        <v>29</v>
      </c>
      <c r="C37" s="45">
        <v>119</v>
      </c>
      <c r="D37" s="45">
        <v>215</v>
      </c>
      <c r="E37" s="45">
        <v>89</v>
      </c>
      <c r="F37" s="45">
        <v>95</v>
      </c>
      <c r="G37" s="45">
        <v>95</v>
      </c>
      <c r="H37" s="45">
        <v>123</v>
      </c>
      <c r="I37" s="45">
        <v>135</v>
      </c>
      <c r="J37" s="45">
        <v>68</v>
      </c>
      <c r="K37" s="45">
        <v>88</v>
      </c>
      <c r="L37" s="46">
        <v>1056</v>
      </c>
      <c r="AZ37" t="e">
        <f>SUM(Tot!#REF!)</f>
        <v>#REF!</v>
      </c>
    </row>
    <row r="38" spans="1:52" x14ac:dyDescent="0.25">
      <c r="A38" s="5" t="s">
        <v>55</v>
      </c>
      <c r="B38" s="45">
        <v>3</v>
      </c>
      <c r="C38" s="45">
        <v>8</v>
      </c>
      <c r="D38" s="45">
        <v>16</v>
      </c>
      <c r="E38" s="45">
        <v>3</v>
      </c>
      <c r="F38" s="45">
        <v>9</v>
      </c>
      <c r="G38" s="45">
        <v>9</v>
      </c>
      <c r="H38" s="45">
        <v>13</v>
      </c>
      <c r="I38" s="45">
        <v>14</v>
      </c>
      <c r="J38" s="45">
        <v>4</v>
      </c>
      <c r="K38" s="45">
        <v>4</v>
      </c>
      <c r="L38" s="46">
        <v>83</v>
      </c>
    </row>
    <row r="39" spans="1:52" x14ac:dyDescent="0.25">
      <c r="A39" s="4" t="s">
        <v>0</v>
      </c>
      <c r="B39" s="47">
        <v>51</v>
      </c>
      <c r="C39" s="47">
        <v>265</v>
      </c>
      <c r="D39" s="47">
        <v>394</v>
      </c>
      <c r="E39" s="47">
        <v>204</v>
      </c>
      <c r="F39" s="47">
        <v>189</v>
      </c>
      <c r="G39" s="47">
        <v>191</v>
      </c>
      <c r="H39" s="47">
        <v>293</v>
      </c>
      <c r="I39" s="47">
        <v>306</v>
      </c>
      <c r="J39" s="47">
        <v>138</v>
      </c>
      <c r="K39" s="47">
        <v>196</v>
      </c>
      <c r="L39" s="47">
        <v>2227</v>
      </c>
    </row>
    <row r="40" spans="1:52" x14ac:dyDescent="0.25">
      <c r="A40" s="65" t="s">
        <v>88</v>
      </c>
      <c r="B40" s="65"/>
      <c r="C40" s="65"/>
      <c r="D40" s="65"/>
      <c r="E40" s="65"/>
      <c r="F40" s="65"/>
      <c r="G40" s="65"/>
      <c r="H40" s="66"/>
      <c r="I40" s="66"/>
      <c r="J40" s="66"/>
      <c r="K40" s="66"/>
      <c r="L40" s="66"/>
      <c r="AZ40" t="e">
        <f>SUM(Tot!#REF!)</f>
        <v>#REF!</v>
      </c>
    </row>
    <row r="41" spans="1:52" x14ac:dyDescent="0.25">
      <c r="B41" s="1"/>
      <c r="C41" s="1"/>
      <c r="D41" s="1"/>
      <c r="E41" s="1"/>
      <c r="F41" s="1"/>
      <c r="G41" s="28"/>
      <c r="H41" s="32"/>
      <c r="I41" s="35"/>
      <c r="J41" s="42"/>
      <c r="K41" s="44"/>
      <c r="AZ41" t="e">
        <f>SUM(Tot!#REF!)</f>
        <v>#REF!</v>
      </c>
    </row>
    <row r="42" spans="1:52" ht="18.75" x14ac:dyDescent="0.3">
      <c r="A42" s="69" t="s">
        <v>57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52" x14ac:dyDescent="0.25">
      <c r="A43" s="2" t="s">
        <v>58</v>
      </c>
      <c r="B43" s="2" t="s">
        <v>14</v>
      </c>
      <c r="C43" s="2" t="s">
        <v>15</v>
      </c>
      <c r="D43" s="2" t="s">
        <v>16</v>
      </c>
      <c r="E43" s="2" t="s">
        <v>17</v>
      </c>
      <c r="F43" s="2" t="s">
        <v>18</v>
      </c>
      <c r="G43" s="27" t="s">
        <v>83</v>
      </c>
      <c r="H43" s="27" t="s">
        <v>84</v>
      </c>
      <c r="I43" s="27" t="s">
        <v>85</v>
      </c>
      <c r="J43" s="27" t="s">
        <v>86</v>
      </c>
      <c r="K43" s="27" t="s">
        <v>87</v>
      </c>
      <c r="L43" s="2" t="s">
        <v>0</v>
      </c>
    </row>
    <row r="44" spans="1:52" x14ac:dyDescent="0.25">
      <c r="A44" s="13" t="s">
        <v>3</v>
      </c>
      <c r="B44" s="45">
        <v>0</v>
      </c>
      <c r="C44" s="45">
        <v>3</v>
      </c>
      <c r="D44" s="45">
        <v>8</v>
      </c>
      <c r="E44" s="45">
        <v>3</v>
      </c>
      <c r="F44" s="45">
        <v>6</v>
      </c>
      <c r="G44" s="45">
        <v>1</v>
      </c>
      <c r="H44" s="45">
        <v>3</v>
      </c>
      <c r="I44" s="45">
        <v>4</v>
      </c>
      <c r="J44" s="45">
        <v>1</v>
      </c>
      <c r="K44" s="45">
        <v>2</v>
      </c>
      <c r="L44" s="46">
        <v>31</v>
      </c>
    </row>
    <row r="45" spans="1:52" x14ac:dyDescent="0.25">
      <c r="A45" s="13" t="s">
        <v>59</v>
      </c>
      <c r="B45" s="45">
        <v>4</v>
      </c>
      <c r="C45" s="45">
        <v>27</v>
      </c>
      <c r="D45" s="45">
        <v>46</v>
      </c>
      <c r="E45" s="45">
        <v>15</v>
      </c>
      <c r="F45" s="45">
        <v>13</v>
      </c>
      <c r="G45" s="45">
        <v>20</v>
      </c>
      <c r="H45" s="45">
        <v>29</v>
      </c>
      <c r="I45" s="45">
        <v>21</v>
      </c>
      <c r="J45" s="45">
        <v>9</v>
      </c>
      <c r="K45" s="45">
        <v>22</v>
      </c>
      <c r="L45" s="46">
        <v>206</v>
      </c>
    </row>
    <row r="46" spans="1:52" x14ac:dyDescent="0.25">
      <c r="A46" s="13" t="s">
        <v>60</v>
      </c>
      <c r="B46" s="45">
        <v>4</v>
      </c>
      <c r="C46" s="45">
        <v>47</v>
      </c>
      <c r="D46" s="45">
        <v>68</v>
      </c>
      <c r="E46" s="45">
        <v>37</v>
      </c>
      <c r="F46" s="45">
        <v>46</v>
      </c>
      <c r="G46" s="45">
        <v>36</v>
      </c>
      <c r="H46" s="45">
        <v>41</v>
      </c>
      <c r="I46" s="45">
        <v>62</v>
      </c>
      <c r="J46" s="45">
        <v>23</v>
      </c>
      <c r="K46" s="45">
        <v>31</v>
      </c>
      <c r="L46" s="46">
        <v>395</v>
      </c>
    </row>
    <row r="47" spans="1:52" x14ac:dyDescent="0.25">
      <c r="A47" s="13" t="s">
        <v>61</v>
      </c>
      <c r="B47" s="45">
        <v>10</v>
      </c>
      <c r="C47" s="45">
        <v>58</v>
      </c>
      <c r="D47" s="45">
        <v>81</v>
      </c>
      <c r="E47" s="45">
        <v>43</v>
      </c>
      <c r="F47" s="45">
        <v>45</v>
      </c>
      <c r="G47" s="45">
        <v>34</v>
      </c>
      <c r="H47" s="45">
        <v>56</v>
      </c>
      <c r="I47" s="45">
        <v>63</v>
      </c>
      <c r="J47" s="45">
        <v>33</v>
      </c>
      <c r="K47" s="45">
        <v>39</v>
      </c>
      <c r="L47" s="46">
        <v>462</v>
      </c>
    </row>
    <row r="48" spans="1:52" x14ac:dyDescent="0.25">
      <c r="A48" s="13" t="s">
        <v>62</v>
      </c>
      <c r="B48" s="45">
        <v>15</v>
      </c>
      <c r="C48" s="45">
        <v>63</v>
      </c>
      <c r="D48" s="45">
        <v>81</v>
      </c>
      <c r="E48" s="45">
        <v>41</v>
      </c>
      <c r="F48" s="45">
        <v>35</v>
      </c>
      <c r="G48" s="45">
        <v>37</v>
      </c>
      <c r="H48" s="45">
        <v>77</v>
      </c>
      <c r="I48" s="45">
        <v>76</v>
      </c>
      <c r="J48" s="45">
        <v>30</v>
      </c>
      <c r="K48" s="45">
        <v>40</v>
      </c>
      <c r="L48" s="46">
        <v>495</v>
      </c>
    </row>
    <row r="49" spans="1:12" x14ac:dyDescent="0.25">
      <c r="A49" s="13" t="s">
        <v>63</v>
      </c>
      <c r="B49" s="45">
        <v>2</v>
      </c>
      <c r="C49" s="45">
        <v>28</v>
      </c>
      <c r="D49" s="45">
        <v>45</v>
      </c>
      <c r="E49" s="45">
        <v>30</v>
      </c>
      <c r="F49" s="45">
        <v>12</v>
      </c>
      <c r="G49" s="45">
        <v>27</v>
      </c>
      <c r="H49" s="45">
        <v>32</v>
      </c>
      <c r="I49" s="45">
        <v>34</v>
      </c>
      <c r="J49" s="45">
        <v>22</v>
      </c>
      <c r="K49" s="45">
        <v>27</v>
      </c>
      <c r="L49" s="46">
        <v>259</v>
      </c>
    </row>
    <row r="50" spans="1:12" x14ac:dyDescent="0.25">
      <c r="A50" s="13" t="s">
        <v>4</v>
      </c>
      <c r="B50" s="45">
        <v>16</v>
      </c>
      <c r="C50" s="45">
        <v>39</v>
      </c>
      <c r="D50" s="45">
        <v>65</v>
      </c>
      <c r="E50" s="45">
        <v>35</v>
      </c>
      <c r="F50" s="45">
        <v>32</v>
      </c>
      <c r="G50" s="45">
        <v>36</v>
      </c>
      <c r="H50" s="45">
        <v>55</v>
      </c>
      <c r="I50" s="45">
        <v>46</v>
      </c>
      <c r="J50" s="45">
        <v>20</v>
      </c>
      <c r="K50" s="45">
        <v>35</v>
      </c>
      <c r="L50" s="46">
        <v>379</v>
      </c>
    </row>
    <row r="51" spans="1:12" x14ac:dyDescent="0.25">
      <c r="A51" s="15" t="s">
        <v>5</v>
      </c>
      <c r="B51" s="47">
        <v>51</v>
      </c>
      <c r="C51" s="47">
        <v>265</v>
      </c>
      <c r="D51" s="47">
        <v>394</v>
      </c>
      <c r="E51" s="47">
        <v>204</v>
      </c>
      <c r="F51" s="47">
        <v>189</v>
      </c>
      <c r="G51" s="47">
        <v>191</v>
      </c>
      <c r="H51" s="47">
        <v>293</v>
      </c>
      <c r="I51" s="47">
        <v>306</v>
      </c>
      <c r="J51" s="47">
        <v>138</v>
      </c>
      <c r="K51" s="47">
        <v>196</v>
      </c>
      <c r="L51" s="47">
        <v>2227</v>
      </c>
    </row>
    <row r="52" spans="1:12" x14ac:dyDescent="0.25">
      <c r="A52" s="65" t="s">
        <v>88</v>
      </c>
      <c r="B52" s="65"/>
      <c r="C52" s="65"/>
      <c r="D52" s="65"/>
      <c r="E52" s="65"/>
      <c r="F52" s="65"/>
      <c r="G52" s="65"/>
      <c r="H52" s="66"/>
      <c r="I52" s="66"/>
      <c r="J52" s="66"/>
      <c r="K52" s="66"/>
      <c r="L52" s="66"/>
    </row>
    <row r="53" spans="1:12" x14ac:dyDescent="0.25">
      <c r="B53" s="1"/>
      <c r="C53" s="1"/>
      <c r="D53" s="1"/>
      <c r="E53" s="1"/>
      <c r="F53" s="1"/>
      <c r="G53" s="28"/>
      <c r="H53" s="32"/>
      <c r="I53" s="35"/>
      <c r="J53" s="42"/>
      <c r="K53" s="44"/>
    </row>
    <row r="54" spans="1:12" ht="18.75" x14ac:dyDescent="0.3">
      <c r="A54" s="69" t="s">
        <v>64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x14ac:dyDescent="0.25">
      <c r="A55" s="8" t="s">
        <v>6</v>
      </c>
      <c r="B55" s="2" t="s">
        <v>14</v>
      </c>
      <c r="C55" s="2" t="s">
        <v>15</v>
      </c>
      <c r="D55" s="2" t="s">
        <v>16</v>
      </c>
      <c r="E55" s="2" t="s">
        <v>17</v>
      </c>
      <c r="F55" s="2" t="s">
        <v>18</v>
      </c>
      <c r="G55" s="27" t="s">
        <v>83</v>
      </c>
      <c r="H55" s="27" t="s">
        <v>84</v>
      </c>
      <c r="I55" s="27" t="s">
        <v>85</v>
      </c>
      <c r="J55" s="27" t="s">
        <v>86</v>
      </c>
      <c r="K55" s="27" t="s">
        <v>87</v>
      </c>
      <c r="L55" s="2" t="s">
        <v>0</v>
      </c>
    </row>
    <row r="56" spans="1:12" x14ac:dyDescent="0.25">
      <c r="A56" s="6" t="s">
        <v>7</v>
      </c>
      <c r="B56" s="45">
        <v>2</v>
      </c>
      <c r="C56" s="45">
        <v>2</v>
      </c>
      <c r="D56" s="45">
        <v>6</v>
      </c>
      <c r="E56" s="45">
        <v>1</v>
      </c>
      <c r="F56" s="45">
        <v>1</v>
      </c>
      <c r="G56" s="45">
        <v>2</v>
      </c>
      <c r="H56" s="45">
        <v>1</v>
      </c>
      <c r="I56" s="45">
        <v>3</v>
      </c>
      <c r="J56" s="45">
        <v>1</v>
      </c>
      <c r="K56" s="45">
        <v>0</v>
      </c>
      <c r="L56" s="46">
        <v>19</v>
      </c>
    </row>
    <row r="57" spans="1:12" x14ac:dyDescent="0.25">
      <c r="A57" s="6" t="s">
        <v>8</v>
      </c>
      <c r="B57" s="45">
        <v>9</v>
      </c>
      <c r="C57" s="45">
        <v>30</v>
      </c>
      <c r="D57" s="45">
        <v>59</v>
      </c>
      <c r="E57" s="45">
        <v>25</v>
      </c>
      <c r="F57" s="45">
        <v>17</v>
      </c>
      <c r="G57" s="45">
        <v>19</v>
      </c>
      <c r="H57" s="45">
        <v>25</v>
      </c>
      <c r="I57" s="45">
        <v>39</v>
      </c>
      <c r="J57" s="45">
        <v>13</v>
      </c>
      <c r="K57" s="45">
        <v>23</v>
      </c>
      <c r="L57" s="46">
        <v>259</v>
      </c>
    </row>
    <row r="58" spans="1:12" x14ac:dyDescent="0.25">
      <c r="A58" s="6" t="s">
        <v>9</v>
      </c>
      <c r="B58" s="45">
        <v>19</v>
      </c>
      <c r="C58" s="45">
        <v>82</v>
      </c>
      <c r="D58" s="45">
        <v>148</v>
      </c>
      <c r="E58" s="45">
        <v>60</v>
      </c>
      <c r="F58" s="45">
        <v>83</v>
      </c>
      <c r="G58" s="45">
        <v>64</v>
      </c>
      <c r="H58" s="45">
        <v>95</v>
      </c>
      <c r="I58" s="45">
        <v>100</v>
      </c>
      <c r="J58" s="45">
        <v>51</v>
      </c>
      <c r="K58" s="45">
        <v>63</v>
      </c>
      <c r="L58" s="46">
        <v>765</v>
      </c>
    </row>
    <row r="59" spans="1:12" x14ac:dyDescent="0.25">
      <c r="A59" s="6" t="s">
        <v>10</v>
      </c>
      <c r="B59" s="45">
        <v>11</v>
      </c>
      <c r="C59" s="45">
        <v>73</v>
      </c>
      <c r="D59" s="45">
        <v>124</v>
      </c>
      <c r="E59" s="45">
        <v>61</v>
      </c>
      <c r="F59" s="45">
        <v>57</v>
      </c>
      <c r="G59" s="45">
        <v>59</v>
      </c>
      <c r="H59" s="45">
        <v>85</v>
      </c>
      <c r="I59" s="45">
        <v>90</v>
      </c>
      <c r="J59" s="45">
        <v>46</v>
      </c>
      <c r="K59" s="45">
        <v>52</v>
      </c>
      <c r="L59" s="46">
        <v>658</v>
      </c>
    </row>
    <row r="60" spans="1:12" x14ac:dyDescent="0.25">
      <c r="A60" s="6" t="s">
        <v>11</v>
      </c>
      <c r="B60" s="45">
        <v>10</v>
      </c>
      <c r="C60" s="45">
        <v>78</v>
      </c>
      <c r="D60" s="45">
        <v>56</v>
      </c>
      <c r="E60" s="45">
        <v>56</v>
      </c>
      <c r="F60" s="45">
        <v>31</v>
      </c>
      <c r="G60" s="45">
        <v>47</v>
      </c>
      <c r="H60" s="45">
        <v>86</v>
      </c>
      <c r="I60" s="45">
        <v>73</v>
      </c>
      <c r="J60" s="45">
        <v>27</v>
      </c>
      <c r="K60" s="45">
        <v>58</v>
      </c>
      <c r="L60" s="46">
        <v>522</v>
      </c>
    </row>
    <row r="61" spans="1:12" x14ac:dyDescent="0.25">
      <c r="A61" s="6" t="s">
        <v>72</v>
      </c>
      <c r="B61" s="45">
        <v>0</v>
      </c>
      <c r="C61" s="45">
        <v>0</v>
      </c>
      <c r="D61" s="45">
        <v>1</v>
      </c>
      <c r="E61" s="45">
        <v>1</v>
      </c>
      <c r="F61" s="45">
        <v>0</v>
      </c>
      <c r="G61" s="45">
        <v>0</v>
      </c>
      <c r="H61" s="45">
        <v>1</v>
      </c>
      <c r="I61" s="45">
        <v>1</v>
      </c>
      <c r="J61" s="45">
        <v>0</v>
      </c>
      <c r="K61" s="45">
        <v>0</v>
      </c>
      <c r="L61" s="46">
        <v>4</v>
      </c>
    </row>
    <row r="62" spans="1:12" x14ac:dyDescent="0.25">
      <c r="A62" s="7" t="s">
        <v>5</v>
      </c>
      <c r="B62" s="48">
        <v>51</v>
      </c>
      <c r="C62" s="48">
        <v>265</v>
      </c>
      <c r="D62" s="48">
        <v>394</v>
      </c>
      <c r="E62" s="48">
        <v>204</v>
      </c>
      <c r="F62" s="48">
        <v>189</v>
      </c>
      <c r="G62" s="48">
        <v>191</v>
      </c>
      <c r="H62" s="48">
        <v>293</v>
      </c>
      <c r="I62" s="48">
        <v>306</v>
      </c>
      <c r="J62" s="48">
        <v>138</v>
      </c>
      <c r="K62" s="48">
        <v>196</v>
      </c>
      <c r="L62" s="48">
        <v>2227</v>
      </c>
    </row>
    <row r="63" spans="1:12" x14ac:dyDescent="0.25">
      <c r="A63" s="65" t="s">
        <v>88</v>
      </c>
      <c r="B63" s="65"/>
      <c r="C63" s="65"/>
      <c r="D63" s="65"/>
      <c r="E63" s="65"/>
      <c r="F63" s="65"/>
      <c r="G63" s="65"/>
      <c r="H63" s="66"/>
      <c r="I63" s="66"/>
      <c r="J63" s="66"/>
      <c r="K63" s="66"/>
      <c r="L63" s="66"/>
    </row>
    <row r="64" spans="1:12" x14ac:dyDescent="0.25">
      <c r="B64" s="1"/>
      <c r="C64" s="1"/>
      <c r="D64" s="1"/>
      <c r="E64" s="1"/>
      <c r="F64" s="1"/>
      <c r="G64" s="28"/>
      <c r="H64" s="32"/>
      <c r="I64" s="35"/>
      <c r="J64" s="42"/>
      <c r="K64" s="44"/>
    </row>
    <row r="65" spans="1:12" ht="18.75" x14ac:dyDescent="0.25">
      <c r="A65" s="70" t="s">
        <v>65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 x14ac:dyDescent="0.25">
      <c r="A66" s="2" t="s">
        <v>27</v>
      </c>
      <c r="B66" s="2" t="s">
        <v>14</v>
      </c>
      <c r="C66" s="2" t="s">
        <v>15</v>
      </c>
      <c r="D66" s="2" t="s">
        <v>16</v>
      </c>
      <c r="E66" s="2" t="s">
        <v>17</v>
      </c>
      <c r="F66" s="2" t="s">
        <v>18</v>
      </c>
      <c r="G66" s="27" t="s">
        <v>83</v>
      </c>
      <c r="H66" s="27" t="s">
        <v>84</v>
      </c>
      <c r="I66" s="27" t="s">
        <v>85</v>
      </c>
      <c r="J66" s="27" t="s">
        <v>86</v>
      </c>
      <c r="K66" s="27" t="s">
        <v>87</v>
      </c>
      <c r="L66" s="2" t="s">
        <v>0</v>
      </c>
    </row>
    <row r="67" spans="1:12" x14ac:dyDescent="0.25">
      <c r="A67" s="3" t="s">
        <v>28</v>
      </c>
      <c r="B67" s="59">
        <v>7</v>
      </c>
      <c r="C67" s="52">
        <v>51</v>
      </c>
      <c r="D67" s="52">
        <v>66</v>
      </c>
      <c r="E67" s="52">
        <v>75</v>
      </c>
      <c r="F67" s="52">
        <v>42</v>
      </c>
      <c r="G67" s="52">
        <v>64</v>
      </c>
      <c r="H67" s="52">
        <v>72</v>
      </c>
      <c r="I67" s="52">
        <v>55</v>
      </c>
      <c r="J67" s="52">
        <v>34</v>
      </c>
      <c r="K67" s="52">
        <v>34</v>
      </c>
      <c r="L67" s="58">
        <v>500</v>
      </c>
    </row>
    <row r="68" spans="1:12" x14ac:dyDescent="0.25">
      <c r="A68" s="3" t="s">
        <v>19</v>
      </c>
      <c r="B68" s="59">
        <v>9</v>
      </c>
      <c r="C68" s="52">
        <v>26</v>
      </c>
      <c r="D68" s="52">
        <v>93</v>
      </c>
      <c r="E68" s="52">
        <v>23</v>
      </c>
      <c r="F68" s="52">
        <v>11</v>
      </c>
      <c r="G68" s="52">
        <v>34</v>
      </c>
      <c r="H68" s="52">
        <v>38</v>
      </c>
      <c r="I68" s="52">
        <v>44</v>
      </c>
      <c r="J68" s="52">
        <v>12</v>
      </c>
      <c r="K68" s="52">
        <v>23</v>
      </c>
      <c r="L68" s="58">
        <v>313</v>
      </c>
    </row>
    <row r="69" spans="1:12" x14ac:dyDescent="0.25">
      <c r="A69" s="3" t="s">
        <v>26</v>
      </c>
      <c r="B69" s="59">
        <v>0</v>
      </c>
      <c r="C69" s="52">
        <v>5</v>
      </c>
      <c r="D69" s="52">
        <v>0</v>
      </c>
      <c r="E69" s="52">
        <v>5</v>
      </c>
      <c r="F69" s="52">
        <v>4</v>
      </c>
      <c r="G69" s="52">
        <v>2</v>
      </c>
      <c r="H69" s="52">
        <v>4</v>
      </c>
      <c r="I69" s="52">
        <v>32</v>
      </c>
      <c r="J69" s="52">
        <v>2</v>
      </c>
      <c r="K69" s="52">
        <v>16</v>
      </c>
      <c r="L69" s="58">
        <v>70</v>
      </c>
    </row>
    <row r="70" spans="1:12" x14ac:dyDescent="0.25">
      <c r="A70" s="3" t="s">
        <v>29</v>
      </c>
      <c r="B70" s="59">
        <v>3</v>
      </c>
      <c r="C70" s="52">
        <v>24</v>
      </c>
      <c r="D70" s="52">
        <v>89</v>
      </c>
      <c r="E70" s="52">
        <v>14</v>
      </c>
      <c r="F70" s="52">
        <v>60</v>
      </c>
      <c r="G70" s="52">
        <v>19</v>
      </c>
      <c r="H70" s="52">
        <v>23</v>
      </c>
      <c r="I70" s="52">
        <v>40</v>
      </c>
      <c r="J70" s="52">
        <v>44</v>
      </c>
      <c r="K70" s="52">
        <v>9</v>
      </c>
      <c r="L70" s="58">
        <v>325</v>
      </c>
    </row>
    <row r="71" spans="1:12" x14ac:dyDescent="0.25">
      <c r="A71" s="3" t="s">
        <v>30</v>
      </c>
      <c r="B71" s="59">
        <v>3</v>
      </c>
      <c r="C71" s="52">
        <v>54</v>
      </c>
      <c r="D71" s="52">
        <v>38</v>
      </c>
      <c r="E71" s="52">
        <v>14</v>
      </c>
      <c r="F71" s="52">
        <v>35</v>
      </c>
      <c r="G71" s="52">
        <v>9</v>
      </c>
      <c r="H71" s="52">
        <v>24</v>
      </c>
      <c r="I71" s="52">
        <v>7</v>
      </c>
      <c r="J71" s="52">
        <v>14</v>
      </c>
      <c r="K71" s="52">
        <v>35</v>
      </c>
      <c r="L71" s="58">
        <v>233</v>
      </c>
    </row>
    <row r="72" spans="1:12" x14ac:dyDescent="0.25">
      <c r="A72" s="3" t="s">
        <v>31</v>
      </c>
      <c r="B72" s="59">
        <v>0</v>
      </c>
      <c r="C72" s="52">
        <v>1</v>
      </c>
      <c r="D72" s="52">
        <v>4</v>
      </c>
      <c r="E72" s="52">
        <v>1</v>
      </c>
      <c r="F72" s="52">
        <v>1</v>
      </c>
      <c r="G72" s="52">
        <v>1</v>
      </c>
      <c r="H72" s="52">
        <v>3</v>
      </c>
      <c r="I72" s="52">
        <v>0</v>
      </c>
      <c r="J72" s="52">
        <v>0</v>
      </c>
      <c r="K72" s="52">
        <v>3</v>
      </c>
      <c r="L72" s="58">
        <v>14</v>
      </c>
    </row>
    <row r="73" spans="1:12" x14ac:dyDescent="0.25">
      <c r="A73" s="3" t="s">
        <v>32</v>
      </c>
      <c r="B73" s="59">
        <v>0</v>
      </c>
      <c r="C73" s="52">
        <v>4</v>
      </c>
      <c r="D73" s="52">
        <v>2</v>
      </c>
      <c r="E73" s="52">
        <v>0</v>
      </c>
      <c r="F73" s="52">
        <v>0</v>
      </c>
      <c r="G73" s="52">
        <v>1</v>
      </c>
      <c r="H73" s="52">
        <v>9</v>
      </c>
      <c r="I73" s="52">
        <v>4</v>
      </c>
      <c r="J73" s="52">
        <v>0</v>
      </c>
      <c r="K73" s="52">
        <v>11</v>
      </c>
      <c r="L73" s="58">
        <v>31</v>
      </c>
    </row>
    <row r="74" spans="1:12" x14ac:dyDescent="0.25">
      <c r="A74" s="3" t="s">
        <v>21</v>
      </c>
      <c r="B74" s="59">
        <v>0</v>
      </c>
      <c r="C74" s="52">
        <v>0</v>
      </c>
      <c r="D74" s="52">
        <v>1</v>
      </c>
      <c r="E74" s="52">
        <v>0</v>
      </c>
      <c r="F74" s="52">
        <v>0</v>
      </c>
      <c r="G74" s="52">
        <v>1</v>
      </c>
      <c r="H74" s="52">
        <v>3</v>
      </c>
      <c r="I74" s="52">
        <v>0</v>
      </c>
      <c r="J74" s="52">
        <v>0</v>
      </c>
      <c r="K74" s="52">
        <v>1</v>
      </c>
      <c r="L74" s="58">
        <v>6</v>
      </c>
    </row>
    <row r="75" spans="1:12" x14ac:dyDescent="0.25">
      <c r="A75" s="3" t="s">
        <v>33</v>
      </c>
      <c r="B75" s="59">
        <v>0</v>
      </c>
      <c r="C75" s="52">
        <v>0</v>
      </c>
      <c r="D75" s="52">
        <v>2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8">
        <v>2</v>
      </c>
    </row>
    <row r="76" spans="1:12" x14ac:dyDescent="0.25">
      <c r="A76" s="3" t="s">
        <v>34</v>
      </c>
      <c r="B76" s="59">
        <v>0</v>
      </c>
      <c r="C76" s="52">
        <v>0</v>
      </c>
      <c r="D76" s="52">
        <v>0</v>
      </c>
      <c r="E76" s="52">
        <v>0</v>
      </c>
      <c r="F76" s="52">
        <v>0</v>
      </c>
      <c r="G76" s="52">
        <v>1</v>
      </c>
      <c r="H76" s="52">
        <v>0</v>
      </c>
      <c r="I76" s="52">
        <v>0</v>
      </c>
      <c r="J76" s="52">
        <v>0</v>
      </c>
      <c r="K76" s="52">
        <v>0</v>
      </c>
      <c r="L76" s="58">
        <v>1</v>
      </c>
    </row>
    <row r="77" spans="1:12" x14ac:dyDescent="0.25">
      <c r="A77" s="3" t="s">
        <v>20</v>
      </c>
      <c r="B77" s="59">
        <v>0</v>
      </c>
      <c r="C77" s="52">
        <v>0</v>
      </c>
      <c r="D77" s="52">
        <v>0</v>
      </c>
      <c r="E77" s="52">
        <v>0</v>
      </c>
      <c r="F77" s="52">
        <v>1</v>
      </c>
      <c r="G77" s="52">
        <v>0</v>
      </c>
      <c r="H77" s="52">
        <v>0</v>
      </c>
      <c r="I77" s="52">
        <v>7</v>
      </c>
      <c r="J77" s="52">
        <v>1</v>
      </c>
      <c r="K77" s="52">
        <v>0</v>
      </c>
      <c r="L77" s="58">
        <v>9</v>
      </c>
    </row>
    <row r="78" spans="1:12" x14ac:dyDescent="0.25">
      <c r="A78" s="3" t="s">
        <v>35</v>
      </c>
      <c r="B78" s="59">
        <v>3</v>
      </c>
      <c r="C78" s="52">
        <v>0</v>
      </c>
      <c r="D78" s="52">
        <v>1</v>
      </c>
      <c r="E78" s="52">
        <v>0</v>
      </c>
      <c r="F78" s="52">
        <v>0</v>
      </c>
      <c r="G78" s="52">
        <v>0</v>
      </c>
      <c r="H78" s="52">
        <v>15</v>
      </c>
      <c r="I78" s="52">
        <v>9</v>
      </c>
      <c r="J78" s="52">
        <v>0</v>
      </c>
      <c r="K78" s="52">
        <v>7</v>
      </c>
      <c r="L78" s="58">
        <v>35</v>
      </c>
    </row>
    <row r="79" spans="1:12" x14ac:dyDescent="0.25">
      <c r="A79" s="3" t="s">
        <v>36</v>
      </c>
      <c r="B79" s="59">
        <v>15</v>
      </c>
      <c r="C79" s="52">
        <v>2</v>
      </c>
      <c r="D79" s="52">
        <v>3</v>
      </c>
      <c r="E79" s="52">
        <v>6</v>
      </c>
      <c r="F79" s="52">
        <v>3</v>
      </c>
      <c r="G79" s="52">
        <v>0</v>
      </c>
      <c r="H79" s="52">
        <v>5</v>
      </c>
      <c r="I79" s="52">
        <v>3</v>
      </c>
      <c r="J79" s="52">
        <v>1</v>
      </c>
      <c r="K79" s="52">
        <v>4</v>
      </c>
      <c r="L79" s="58">
        <v>42</v>
      </c>
    </row>
    <row r="80" spans="1:12" x14ac:dyDescent="0.25">
      <c r="A80" s="4" t="s">
        <v>5</v>
      </c>
      <c r="B80" s="60">
        <v>40</v>
      </c>
      <c r="C80" s="60">
        <v>167</v>
      </c>
      <c r="D80" s="60">
        <v>299</v>
      </c>
      <c r="E80" s="60">
        <v>138</v>
      </c>
      <c r="F80" s="60">
        <v>157</v>
      </c>
      <c r="G80" s="60">
        <v>132</v>
      </c>
      <c r="H80" s="60">
        <v>196</v>
      </c>
      <c r="I80" s="60">
        <v>201</v>
      </c>
      <c r="J80" s="60">
        <v>108</v>
      </c>
      <c r="K80" s="60">
        <v>143</v>
      </c>
      <c r="L80" s="47">
        <v>1581</v>
      </c>
    </row>
    <row r="81" spans="1:12" x14ac:dyDescent="0.25">
      <c r="A81" s="65" t="s">
        <v>88</v>
      </c>
      <c r="B81" s="65"/>
      <c r="C81" s="65"/>
      <c r="D81" s="65"/>
      <c r="E81" s="65"/>
      <c r="F81" s="65"/>
      <c r="G81" s="65"/>
      <c r="H81" s="66"/>
      <c r="I81" s="66"/>
      <c r="J81" s="66"/>
      <c r="K81" s="66"/>
      <c r="L81" s="66"/>
    </row>
    <row r="83" spans="1:12" ht="18.75" x14ac:dyDescent="0.3">
      <c r="A83" s="69" t="s">
        <v>71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x14ac:dyDescent="0.25">
      <c r="A84" s="8" t="s">
        <v>27</v>
      </c>
      <c r="B84" s="2" t="s">
        <v>14</v>
      </c>
      <c r="C84" s="2" t="s">
        <v>15</v>
      </c>
      <c r="D84" s="2" t="s">
        <v>16</v>
      </c>
      <c r="E84" s="2" t="s">
        <v>17</v>
      </c>
      <c r="F84" s="2" t="s">
        <v>18</v>
      </c>
      <c r="G84" s="27" t="s">
        <v>83</v>
      </c>
      <c r="H84" s="27" t="s">
        <v>84</v>
      </c>
      <c r="I84" s="27" t="s">
        <v>85</v>
      </c>
      <c r="J84" s="27" t="s">
        <v>86</v>
      </c>
      <c r="K84" s="27" t="s">
        <v>87</v>
      </c>
      <c r="L84" s="2" t="s">
        <v>0</v>
      </c>
    </row>
    <row r="85" spans="1:12" x14ac:dyDescent="0.25">
      <c r="A85" s="5" t="s">
        <v>23</v>
      </c>
      <c r="B85" s="52">
        <v>0</v>
      </c>
      <c r="C85" s="52">
        <v>11</v>
      </c>
      <c r="D85" s="52">
        <v>8</v>
      </c>
      <c r="E85" s="52">
        <v>9</v>
      </c>
      <c r="F85" s="52">
        <v>8</v>
      </c>
      <c r="G85" s="61">
        <v>6</v>
      </c>
      <c r="H85" s="61">
        <v>8</v>
      </c>
      <c r="I85" s="61">
        <v>7</v>
      </c>
      <c r="J85" s="61">
        <v>3</v>
      </c>
      <c r="K85" s="62">
        <v>6</v>
      </c>
      <c r="L85" s="58">
        <v>66</v>
      </c>
    </row>
    <row r="86" spans="1:12" x14ac:dyDescent="0.25">
      <c r="A86" s="5" t="s">
        <v>68</v>
      </c>
      <c r="B86" s="52">
        <v>8</v>
      </c>
      <c r="C86" s="52">
        <v>48</v>
      </c>
      <c r="D86" s="52">
        <v>34</v>
      </c>
      <c r="E86" s="52">
        <v>25</v>
      </c>
      <c r="F86" s="52">
        <v>12</v>
      </c>
      <c r="G86" s="61">
        <v>24</v>
      </c>
      <c r="H86" s="61">
        <v>37</v>
      </c>
      <c r="I86" s="61">
        <v>32</v>
      </c>
      <c r="J86" s="61">
        <v>10</v>
      </c>
      <c r="K86" s="62">
        <v>16</v>
      </c>
      <c r="L86" s="58">
        <v>246</v>
      </c>
    </row>
    <row r="87" spans="1:12" x14ac:dyDescent="0.25">
      <c r="A87" s="5" t="s">
        <v>41</v>
      </c>
      <c r="B87" s="52">
        <v>0</v>
      </c>
      <c r="C87" s="52">
        <v>2</v>
      </c>
      <c r="D87" s="52">
        <v>2</v>
      </c>
      <c r="E87" s="52">
        <v>0</v>
      </c>
      <c r="F87" s="52">
        <v>2</v>
      </c>
      <c r="G87" s="61">
        <v>1</v>
      </c>
      <c r="H87" s="61">
        <v>0</v>
      </c>
      <c r="I87" s="61">
        <v>6</v>
      </c>
      <c r="J87" s="61">
        <v>2</v>
      </c>
      <c r="K87" s="62">
        <v>1</v>
      </c>
      <c r="L87" s="58">
        <v>16</v>
      </c>
    </row>
    <row r="88" spans="1:12" x14ac:dyDescent="0.25">
      <c r="A88" s="5" t="s">
        <v>76</v>
      </c>
      <c r="B88" s="52">
        <v>0</v>
      </c>
      <c r="C88" s="52">
        <v>0</v>
      </c>
      <c r="D88" s="52">
        <v>0</v>
      </c>
      <c r="E88" s="52">
        <v>0</v>
      </c>
      <c r="F88" s="52">
        <v>1</v>
      </c>
      <c r="G88" s="61">
        <v>2</v>
      </c>
      <c r="H88" s="61">
        <v>0</v>
      </c>
      <c r="I88" s="61">
        <v>0</v>
      </c>
      <c r="J88" s="61">
        <v>0</v>
      </c>
      <c r="K88" s="62">
        <v>1</v>
      </c>
      <c r="L88" s="58">
        <v>4</v>
      </c>
    </row>
    <row r="89" spans="1:12" x14ac:dyDescent="0.25">
      <c r="A89" s="5" t="s">
        <v>40</v>
      </c>
      <c r="B89" s="52">
        <v>0</v>
      </c>
      <c r="C89" s="52">
        <v>10</v>
      </c>
      <c r="D89" s="52">
        <v>12</v>
      </c>
      <c r="E89" s="52">
        <v>5</v>
      </c>
      <c r="F89" s="52">
        <v>1</v>
      </c>
      <c r="G89" s="61">
        <v>2</v>
      </c>
      <c r="H89" s="61">
        <v>8</v>
      </c>
      <c r="I89" s="61">
        <v>26</v>
      </c>
      <c r="J89" s="61">
        <v>0</v>
      </c>
      <c r="K89" s="62">
        <v>8</v>
      </c>
      <c r="L89" s="58">
        <v>72</v>
      </c>
    </row>
    <row r="90" spans="1:12" x14ac:dyDescent="0.25">
      <c r="A90" s="5" t="s">
        <v>22</v>
      </c>
      <c r="B90" s="52">
        <v>2</v>
      </c>
      <c r="C90" s="52">
        <v>27</v>
      </c>
      <c r="D90" s="52">
        <v>19</v>
      </c>
      <c r="E90" s="52">
        <v>19</v>
      </c>
      <c r="F90" s="52">
        <v>7</v>
      </c>
      <c r="G90" s="61">
        <v>15</v>
      </c>
      <c r="H90" s="61">
        <v>24</v>
      </c>
      <c r="I90" s="61">
        <v>28</v>
      </c>
      <c r="J90" s="61">
        <v>7</v>
      </c>
      <c r="K90" s="62">
        <v>17</v>
      </c>
      <c r="L90" s="58">
        <v>165</v>
      </c>
    </row>
    <row r="91" spans="1:12" x14ac:dyDescent="0.25">
      <c r="A91" s="5" t="s">
        <v>37</v>
      </c>
      <c r="B91" s="52">
        <v>1</v>
      </c>
      <c r="C91" s="52">
        <v>0</v>
      </c>
      <c r="D91" s="52">
        <v>2</v>
      </c>
      <c r="E91" s="52">
        <v>1</v>
      </c>
      <c r="F91" s="52">
        <v>1</v>
      </c>
      <c r="G91" s="61">
        <v>2</v>
      </c>
      <c r="H91" s="61">
        <v>5</v>
      </c>
      <c r="I91" s="61">
        <v>1</v>
      </c>
      <c r="J91" s="61">
        <v>2</v>
      </c>
      <c r="K91" s="62">
        <v>4</v>
      </c>
      <c r="L91" s="58">
        <v>19</v>
      </c>
    </row>
    <row r="92" spans="1:12" x14ac:dyDescent="0.25">
      <c r="A92" s="5" t="s">
        <v>73</v>
      </c>
      <c r="B92" s="52">
        <v>0</v>
      </c>
      <c r="C92" s="52">
        <v>0</v>
      </c>
      <c r="D92" s="52">
        <v>0</v>
      </c>
      <c r="E92" s="52">
        <v>0</v>
      </c>
      <c r="F92" s="52">
        <v>0</v>
      </c>
      <c r="G92" s="61">
        <v>0</v>
      </c>
      <c r="H92" s="61">
        <v>0</v>
      </c>
      <c r="I92" s="61">
        <v>0</v>
      </c>
      <c r="J92" s="61">
        <v>0</v>
      </c>
      <c r="K92" s="62">
        <v>0</v>
      </c>
      <c r="L92" s="58">
        <v>0</v>
      </c>
    </row>
    <row r="93" spans="1:12" x14ac:dyDescent="0.25">
      <c r="A93" s="5" t="s">
        <v>42</v>
      </c>
      <c r="B93" s="52">
        <v>0</v>
      </c>
      <c r="C93" s="52">
        <v>0</v>
      </c>
      <c r="D93" s="52">
        <v>18</v>
      </c>
      <c r="E93" s="52">
        <v>7</v>
      </c>
      <c r="F93" s="52">
        <v>0</v>
      </c>
      <c r="G93" s="61">
        <v>7</v>
      </c>
      <c r="H93" s="61">
        <v>15</v>
      </c>
      <c r="I93" s="61">
        <v>5</v>
      </c>
      <c r="J93" s="61">
        <v>6</v>
      </c>
      <c r="K93" s="62">
        <v>0</v>
      </c>
      <c r="L93" s="58">
        <v>58</v>
      </c>
    </row>
    <row r="94" spans="1:12" x14ac:dyDescent="0.25">
      <c r="A94" s="8" t="s">
        <v>0</v>
      </c>
      <c r="B94" s="60">
        <v>11</v>
      </c>
      <c r="C94" s="60">
        <v>98</v>
      </c>
      <c r="D94" s="60">
        <v>95</v>
      </c>
      <c r="E94" s="60">
        <v>66</v>
      </c>
      <c r="F94" s="60">
        <v>32</v>
      </c>
      <c r="G94" s="60">
        <v>59</v>
      </c>
      <c r="H94" s="60">
        <v>97</v>
      </c>
      <c r="I94" s="60">
        <v>105</v>
      </c>
      <c r="J94" s="60">
        <v>30</v>
      </c>
      <c r="K94" s="60">
        <v>53</v>
      </c>
      <c r="L94" s="60">
        <v>646</v>
      </c>
    </row>
    <row r="95" spans="1:12" x14ac:dyDescent="0.25">
      <c r="A95" s="65" t="s">
        <v>88</v>
      </c>
      <c r="B95" s="65"/>
      <c r="C95" s="65"/>
      <c r="D95" s="65"/>
      <c r="E95" s="65"/>
      <c r="F95" s="65"/>
      <c r="G95" s="65"/>
      <c r="H95" s="66"/>
      <c r="I95" s="66"/>
      <c r="J95" s="66"/>
      <c r="K95" s="66"/>
      <c r="L95" s="66"/>
    </row>
    <row r="97" spans="1:12" ht="18.75" x14ac:dyDescent="0.3">
      <c r="A97" s="69" t="s">
        <v>70</v>
      </c>
      <c r="B97" s="69"/>
      <c r="C97" s="69"/>
      <c r="D97" s="69"/>
      <c r="E97" s="69"/>
      <c r="F97" s="69"/>
      <c r="G97" s="72"/>
      <c r="H97" s="72"/>
      <c r="I97" s="72"/>
      <c r="J97" s="72"/>
      <c r="K97" s="72"/>
      <c r="L97" s="72"/>
    </row>
    <row r="98" spans="1:12" x14ac:dyDescent="0.25">
      <c r="A98" s="2" t="s">
        <v>39</v>
      </c>
      <c r="B98" s="2" t="s">
        <v>14</v>
      </c>
      <c r="C98" s="2" t="s">
        <v>15</v>
      </c>
      <c r="D98" s="2" t="s">
        <v>16</v>
      </c>
      <c r="E98" s="2" t="s">
        <v>17</v>
      </c>
      <c r="F98" s="29" t="s">
        <v>18</v>
      </c>
      <c r="G98" s="27" t="s">
        <v>83</v>
      </c>
      <c r="H98" s="27" t="s">
        <v>84</v>
      </c>
      <c r="I98" s="27" t="s">
        <v>85</v>
      </c>
      <c r="J98" s="27" t="s">
        <v>86</v>
      </c>
      <c r="K98" s="27" t="s">
        <v>87</v>
      </c>
      <c r="L98" s="18"/>
    </row>
    <row r="99" spans="1:12" x14ac:dyDescent="0.25">
      <c r="A99" s="9" t="s">
        <v>54</v>
      </c>
      <c r="B99" s="10">
        <v>109</v>
      </c>
      <c r="C99" s="14">
        <v>267</v>
      </c>
      <c r="D99" s="14">
        <v>295</v>
      </c>
      <c r="E99" s="14">
        <v>306</v>
      </c>
      <c r="F99" s="30">
        <v>320</v>
      </c>
      <c r="G99" s="14">
        <v>331</v>
      </c>
      <c r="H99" s="14">
        <v>340</v>
      </c>
      <c r="I99" s="14">
        <v>353</v>
      </c>
      <c r="J99" s="14">
        <v>353</v>
      </c>
      <c r="K99" s="14">
        <v>340</v>
      </c>
      <c r="L99" s="18"/>
    </row>
    <row r="100" spans="1:12" x14ac:dyDescent="0.25">
      <c r="A100" s="11" t="s">
        <v>38</v>
      </c>
      <c r="B100" s="19"/>
      <c r="C100" s="12">
        <v>158</v>
      </c>
      <c r="D100" s="12">
        <v>28</v>
      </c>
      <c r="E100" s="12">
        <v>11</v>
      </c>
      <c r="F100" s="31">
        <v>14</v>
      </c>
      <c r="G100" s="12">
        <v>11</v>
      </c>
      <c r="H100" s="12">
        <v>9</v>
      </c>
      <c r="I100" s="12">
        <v>13</v>
      </c>
      <c r="J100" s="12">
        <v>0</v>
      </c>
      <c r="K100" s="12">
        <v>-13</v>
      </c>
      <c r="L100" s="18"/>
    </row>
    <row r="101" spans="1:12" x14ac:dyDescent="0.25">
      <c r="A101" s="65" t="s">
        <v>88</v>
      </c>
      <c r="B101" s="65"/>
      <c r="C101" s="65"/>
      <c r="D101" s="65"/>
      <c r="E101" s="65"/>
      <c r="F101" s="65"/>
      <c r="G101" s="65"/>
      <c r="H101" s="66"/>
      <c r="I101" s="66"/>
      <c r="J101" s="66"/>
      <c r="K101" s="66"/>
      <c r="L101" s="66"/>
    </row>
    <row r="103" spans="1:12" ht="18.75" x14ac:dyDescent="0.25">
      <c r="A103" s="67" t="s">
        <v>56</v>
      </c>
      <c r="B103" s="67"/>
      <c r="C103" s="67"/>
      <c r="D103" s="67"/>
      <c r="E103" s="67"/>
      <c r="F103" s="67"/>
      <c r="G103" s="68"/>
      <c r="H103" s="68"/>
      <c r="I103" s="68"/>
      <c r="J103" s="68"/>
      <c r="K103" s="68"/>
      <c r="L103" s="68"/>
    </row>
    <row r="104" spans="1:12" x14ac:dyDescent="0.25">
      <c r="A104" s="8" t="s">
        <v>52</v>
      </c>
      <c r="B104" s="2" t="s">
        <v>14</v>
      </c>
      <c r="C104" s="2" t="s">
        <v>15</v>
      </c>
      <c r="D104" s="2" t="s">
        <v>16</v>
      </c>
      <c r="E104" s="2" t="s">
        <v>17</v>
      </c>
      <c r="F104" s="2" t="s">
        <v>18</v>
      </c>
      <c r="G104" s="29" t="s">
        <v>83</v>
      </c>
      <c r="H104" s="27" t="s">
        <v>84</v>
      </c>
      <c r="I104" s="27" t="s">
        <v>85</v>
      </c>
      <c r="J104" s="27" t="s">
        <v>86</v>
      </c>
      <c r="K104" s="27" t="s">
        <v>87</v>
      </c>
      <c r="L104" s="18"/>
    </row>
    <row r="105" spans="1:12" x14ac:dyDescent="0.25">
      <c r="A105" s="5" t="s">
        <v>43</v>
      </c>
      <c r="B105" s="63">
        <v>6</v>
      </c>
      <c r="C105" s="45">
        <v>10</v>
      </c>
      <c r="D105" s="45">
        <v>48</v>
      </c>
      <c r="E105" s="45">
        <v>82</v>
      </c>
      <c r="F105" s="45">
        <v>43</v>
      </c>
      <c r="G105" s="64">
        <v>39</v>
      </c>
      <c r="H105" s="45">
        <v>7</v>
      </c>
      <c r="I105" s="45">
        <v>3</v>
      </c>
      <c r="J105" s="45">
        <v>18</v>
      </c>
      <c r="K105" s="45">
        <v>32</v>
      </c>
      <c r="L105" s="26"/>
    </row>
    <row r="106" spans="1:12" x14ac:dyDescent="0.25">
      <c r="A106" s="5" t="s">
        <v>44</v>
      </c>
      <c r="B106" s="63">
        <v>83</v>
      </c>
      <c r="C106" s="45">
        <v>91</v>
      </c>
      <c r="D106" s="45">
        <v>172</v>
      </c>
      <c r="E106" s="45">
        <v>312</v>
      </c>
      <c r="F106" s="45">
        <v>171</v>
      </c>
      <c r="G106" s="64">
        <v>179</v>
      </c>
      <c r="H106" s="45">
        <v>91</v>
      </c>
      <c r="I106" s="45">
        <v>165</v>
      </c>
      <c r="J106" s="45">
        <v>128</v>
      </c>
      <c r="K106" s="45">
        <v>128</v>
      </c>
      <c r="L106" s="26"/>
    </row>
    <row r="107" spans="1:12" x14ac:dyDescent="0.25">
      <c r="A107" s="5" t="s">
        <v>45</v>
      </c>
      <c r="B107" s="63">
        <v>13</v>
      </c>
      <c r="C107" s="45">
        <v>19</v>
      </c>
      <c r="D107" s="45">
        <v>89</v>
      </c>
      <c r="E107" s="45">
        <v>124</v>
      </c>
      <c r="F107" s="45">
        <v>316</v>
      </c>
      <c r="G107" s="64">
        <v>78</v>
      </c>
      <c r="H107" s="45">
        <v>68</v>
      </c>
      <c r="I107" s="45">
        <v>83</v>
      </c>
      <c r="J107" s="45">
        <v>95</v>
      </c>
      <c r="K107" s="45">
        <v>94</v>
      </c>
      <c r="L107" s="26"/>
    </row>
    <row r="108" spans="1:12" x14ac:dyDescent="0.25">
      <c r="A108" s="5" t="s">
        <v>46</v>
      </c>
      <c r="B108" s="63">
        <v>576</v>
      </c>
      <c r="C108" s="45">
        <v>559</v>
      </c>
      <c r="D108" s="45">
        <v>667</v>
      </c>
      <c r="E108" s="45">
        <v>1618</v>
      </c>
      <c r="F108" s="45">
        <v>816</v>
      </c>
      <c r="G108" s="64">
        <v>875</v>
      </c>
      <c r="H108" s="45">
        <v>687</v>
      </c>
      <c r="I108" s="45">
        <v>867</v>
      </c>
      <c r="J108" s="45">
        <v>812</v>
      </c>
      <c r="K108" s="45">
        <v>798</v>
      </c>
      <c r="L108" s="26"/>
    </row>
    <row r="109" spans="1:12" x14ac:dyDescent="0.25">
      <c r="A109" s="5" t="s">
        <v>47</v>
      </c>
      <c r="B109" s="63">
        <v>130</v>
      </c>
      <c r="C109" s="45">
        <v>130</v>
      </c>
      <c r="D109" s="45">
        <v>309</v>
      </c>
      <c r="E109" s="45">
        <v>556</v>
      </c>
      <c r="F109" s="45">
        <v>303</v>
      </c>
      <c r="G109" s="64">
        <v>345</v>
      </c>
      <c r="H109" s="45">
        <v>198</v>
      </c>
      <c r="I109" s="45">
        <v>270</v>
      </c>
      <c r="J109" s="45">
        <v>256</v>
      </c>
      <c r="K109" s="45">
        <v>275</v>
      </c>
      <c r="L109" s="26"/>
    </row>
    <row r="110" spans="1:12" x14ac:dyDescent="0.25">
      <c r="A110" s="5" t="s">
        <v>51</v>
      </c>
      <c r="B110" s="63">
        <v>0</v>
      </c>
      <c r="C110" s="45">
        <v>0</v>
      </c>
      <c r="D110" s="45">
        <v>0</v>
      </c>
      <c r="E110" s="45">
        <v>0</v>
      </c>
      <c r="F110" s="45">
        <v>0</v>
      </c>
      <c r="G110" s="64">
        <v>0</v>
      </c>
      <c r="H110" s="45">
        <v>0</v>
      </c>
      <c r="I110" s="45">
        <v>0</v>
      </c>
      <c r="J110" s="45">
        <v>0</v>
      </c>
      <c r="K110" s="45">
        <v>0</v>
      </c>
      <c r="L110" s="26"/>
    </row>
    <row r="111" spans="1:12" x14ac:dyDescent="0.25">
      <c r="A111" s="5" t="s">
        <v>48</v>
      </c>
      <c r="B111" s="63">
        <v>0</v>
      </c>
      <c r="C111" s="45">
        <v>0</v>
      </c>
      <c r="D111" s="45">
        <v>0</v>
      </c>
      <c r="E111" s="45">
        <v>0</v>
      </c>
      <c r="F111" s="45">
        <v>0</v>
      </c>
      <c r="G111" s="64">
        <v>0</v>
      </c>
      <c r="H111" s="45">
        <v>0</v>
      </c>
      <c r="I111" s="45">
        <v>0</v>
      </c>
      <c r="J111" s="45">
        <v>0</v>
      </c>
      <c r="K111" s="45">
        <v>0</v>
      </c>
      <c r="L111" s="26"/>
    </row>
    <row r="112" spans="1:12" x14ac:dyDescent="0.25">
      <c r="A112" s="5" t="s">
        <v>50</v>
      </c>
      <c r="B112" s="63">
        <v>72</v>
      </c>
      <c r="C112" s="45">
        <v>59</v>
      </c>
      <c r="D112" s="45">
        <v>533</v>
      </c>
      <c r="E112" s="45">
        <v>424</v>
      </c>
      <c r="F112" s="45">
        <v>288</v>
      </c>
      <c r="G112" s="64">
        <v>373</v>
      </c>
      <c r="H112" s="45">
        <v>181</v>
      </c>
      <c r="I112" s="45">
        <v>271</v>
      </c>
      <c r="J112" s="45">
        <v>296</v>
      </c>
      <c r="K112" s="45">
        <v>374</v>
      </c>
      <c r="L112" s="26"/>
    </row>
    <row r="113" spans="1:12" x14ac:dyDescent="0.25">
      <c r="A113" s="5" t="s">
        <v>49</v>
      </c>
      <c r="B113" s="63">
        <v>1286</v>
      </c>
      <c r="C113" s="45">
        <v>1295</v>
      </c>
      <c r="D113" s="45">
        <v>2502</v>
      </c>
      <c r="E113" s="45">
        <v>4474</v>
      </c>
      <c r="F113" s="45">
        <v>2575</v>
      </c>
      <c r="G113" s="64">
        <v>3080</v>
      </c>
      <c r="H113" s="45">
        <v>2246</v>
      </c>
      <c r="I113" s="45">
        <v>2536</v>
      </c>
      <c r="J113" s="45">
        <v>2347</v>
      </c>
      <c r="K113" s="45">
        <v>2477</v>
      </c>
      <c r="L113" s="26"/>
    </row>
    <row r="114" spans="1:12" x14ac:dyDescent="0.25">
      <c r="A114" s="5" t="s">
        <v>55</v>
      </c>
      <c r="B114" s="63">
        <v>38</v>
      </c>
      <c r="C114" s="45">
        <v>38</v>
      </c>
      <c r="D114" s="45">
        <v>103</v>
      </c>
      <c r="E114" s="45">
        <v>112</v>
      </c>
      <c r="F114" s="45">
        <v>94</v>
      </c>
      <c r="G114" s="64">
        <v>91</v>
      </c>
      <c r="H114" s="45">
        <v>116</v>
      </c>
      <c r="I114" s="45">
        <v>115</v>
      </c>
      <c r="J114" s="45">
        <v>131</v>
      </c>
      <c r="K114" s="45">
        <v>104</v>
      </c>
      <c r="L114" s="26"/>
    </row>
    <row r="115" spans="1:12" x14ac:dyDescent="0.25">
      <c r="A115" s="4" t="s">
        <v>0</v>
      </c>
      <c r="B115" s="47">
        <v>2204</v>
      </c>
      <c r="C115" s="47">
        <v>2201</v>
      </c>
      <c r="D115" s="47">
        <v>4423</v>
      </c>
      <c r="E115" s="47">
        <v>7702</v>
      </c>
      <c r="F115" s="47">
        <v>4606</v>
      </c>
      <c r="G115" s="47">
        <v>5060</v>
      </c>
      <c r="H115" s="47">
        <v>3594</v>
      </c>
      <c r="I115" s="47">
        <v>4310</v>
      </c>
      <c r="J115" s="47">
        <v>4083</v>
      </c>
      <c r="K115" s="47">
        <v>4282</v>
      </c>
      <c r="L115" s="18"/>
    </row>
    <row r="116" spans="1:12" x14ac:dyDescent="0.25">
      <c r="A116" s="65" t="s">
        <v>88</v>
      </c>
      <c r="B116" s="65"/>
      <c r="C116" s="65"/>
      <c r="D116" s="65"/>
      <c r="E116" s="65"/>
      <c r="F116" s="65"/>
      <c r="G116" s="65"/>
      <c r="H116" s="66"/>
      <c r="I116" s="66"/>
      <c r="J116" s="66"/>
      <c r="K116" s="66"/>
      <c r="L116" s="66"/>
    </row>
  </sheetData>
  <mergeCells count="25">
    <mergeCell ref="A1:L1"/>
    <mergeCell ref="A5:L5"/>
    <mergeCell ref="A27:L27"/>
    <mergeCell ref="A42:L42"/>
    <mergeCell ref="A2:L2"/>
    <mergeCell ref="A3:L3"/>
    <mergeCell ref="A4:L4"/>
    <mergeCell ref="A6:L6"/>
    <mergeCell ref="A12:L12"/>
    <mergeCell ref="A25:L25"/>
    <mergeCell ref="A20:L20"/>
    <mergeCell ref="A19:L19"/>
    <mergeCell ref="A54:L54"/>
    <mergeCell ref="A65:L65"/>
    <mergeCell ref="A14:L14"/>
    <mergeCell ref="A97:L97"/>
    <mergeCell ref="A83:L83"/>
    <mergeCell ref="A52:L52"/>
    <mergeCell ref="A40:L40"/>
    <mergeCell ref="A116:L116"/>
    <mergeCell ref="A101:L101"/>
    <mergeCell ref="A95:L95"/>
    <mergeCell ref="A81:L81"/>
    <mergeCell ref="A63:L63"/>
    <mergeCell ref="A103:L103"/>
  </mergeCells>
  <pageMargins left="0.70866141732283472" right="0.70866141732283472" top="0.74803149606299213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</vt:lpstr>
      <vt:lpstr>Tot!Área_de_impresión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Cesar Ignacio Bocanegra Alvarado</cp:lastModifiedBy>
  <cp:lastPrinted>2019-03-04T20:36:54Z</cp:lastPrinted>
  <dcterms:created xsi:type="dcterms:W3CDTF">2015-12-08T02:52:30Z</dcterms:created>
  <dcterms:modified xsi:type="dcterms:W3CDTF">2021-11-19T19:59:12Z</dcterms:modified>
</cp:coreProperties>
</file>